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4C823F3F-0FD3-4BCC-B45C-D5DE1914958B}" xr6:coauthVersionLast="47" xr6:coauthVersionMax="47" xr10:uidLastSave="{00000000-0000-0000-0000-000000000000}"/>
  <bookViews>
    <workbookView xWindow="25410" yWindow="4605" windowWidth="27600" windowHeight="585" firstSheet="93" activeTab="104" xr2:uid="{00000000-000D-0000-FFFF-FFFF00000000}"/>
  </bookViews>
  <sheets>
    <sheet name="全歌单" sheetId="1" r:id="rId1"/>
    <sheet name="A" sheetId="2" r:id="rId2"/>
    <sheet name="A-Lin" sheetId="3" r:id="rId3"/>
    <sheet name="阿肆" sheetId="4" r:id="rId4"/>
    <sheet name="B" sheetId="5" r:id="rId5"/>
    <sheet name="Beyond" sheetId="6" r:id="rId6"/>
    <sheet name="By2" sheetId="7" r:id="rId7"/>
    <sheet name="C" sheetId="8" r:id="rId8"/>
    <sheet name="蔡健雅" sheetId="9" r:id="rId9"/>
    <sheet name="蔡依林" sheetId="10" r:id="rId10"/>
    <sheet name="陈楚生" sheetId="11" r:id="rId11"/>
    <sheet name="程响" sheetId="12" r:id="rId12"/>
    <sheet name="陈慧娴" sheetId="13" r:id="rId13"/>
    <sheet name="陈粒" sheetId="14" r:id="rId14"/>
    <sheet name="陈绮贞" sheetId="15" r:id="rId15"/>
    <sheet name="陈小春" sheetId="16" r:id="rId16"/>
    <sheet name="陈奕迅" sheetId="17" r:id="rId17"/>
    <sheet name="D" sheetId="18" r:id="rId18"/>
    <sheet name="戴佩妮" sheetId="19" r:id="rId19"/>
    <sheet name="单依纯" sheetId="20" r:id="rId20"/>
    <sheet name="刀郎" sheetId="21" r:id="rId21"/>
    <sheet name="大张伟" sheetId="22" r:id="rId22"/>
    <sheet name="邓紫棋" sheetId="23" r:id="rId23"/>
    <sheet name="丁当" sheetId="24" r:id="rId24"/>
    <sheet name="F" sheetId="25" r:id="rId25"/>
    <sheet name="方大同 " sheetId="197" r:id="rId26"/>
    <sheet name="房东的猫" sheetId="27" r:id="rId27"/>
    <sheet name="方小同" sheetId="28" r:id="rId28"/>
    <sheet name="方中同" sheetId="26" r:id="rId29"/>
    <sheet name="飞儿乐队" sheetId="29" r:id="rId30"/>
    <sheet name="飞轮海" sheetId="30" r:id="rId31"/>
    <sheet name="凤凰传奇" sheetId="31" r:id="rId32"/>
    <sheet name="G" sheetId="32" r:id="rId33"/>
    <sheet name="告五人" sheetId="33" r:id="rId34"/>
    <sheet name="隔壁老樊" sheetId="34" r:id="rId35"/>
    <sheet name="古巨基" sheetId="35" r:id="rId36"/>
    <sheet name="郭采洁" sheetId="36" r:id="rId37"/>
    <sheet name="郭顶" sheetId="37" r:id="rId38"/>
    <sheet name="郭静" sheetId="38" r:id="rId39"/>
    <sheet name="H" sheetId="39" r:id="rId40"/>
    <sheet name="海来阿木" sheetId="40" r:id="rId41"/>
    <sheet name="韩红" sheetId="41" r:id="rId42"/>
    <sheet name="何洁" sheetId="42" r:id="rId43"/>
    <sheet name="河图" sheetId="43" r:id="rId44"/>
    <sheet name="后弦" sheetId="44" r:id="rId45"/>
    <sheet name="华晨宇" sheetId="45" r:id="rId46"/>
    <sheet name="黄龄" sheetId="46" r:id="rId47"/>
    <sheet name="黄绮珊" sheetId="47" r:id="rId48"/>
    <sheet name="黄霄云" sheetId="48" r:id="rId49"/>
    <sheet name="胡夏" sheetId="49" r:id="rId50"/>
    <sheet name="胡彦斌" sheetId="50" r:id="rId51"/>
    <sheet name="J" sheetId="51" r:id="rId52"/>
    <sheet name="金玟岐" sheetId="52" r:id="rId53"/>
    <sheet name="Justin Bieber" sheetId="53" r:id="rId54"/>
    <sheet name="L" sheetId="54" r:id="rId55"/>
    <sheet name="梁博" sheetId="55" r:id="rId56"/>
    <sheet name="梁静茹" sheetId="56" r:id="rId57"/>
    <sheet name="梁咏琪" sheetId="57" r:id="rId58"/>
    <sheet name="李健" sheetId="58" r:id="rId59"/>
    <sheet name="林俊杰" sheetId="59" r:id="rId60"/>
    <sheet name="林小杰" sheetId="60" r:id="rId61"/>
    <sheet name="林忆莲" sheetId="61" r:id="rId62"/>
    <sheet name="林宥嘉" sheetId="62" r:id="rId63"/>
    <sheet name="林志炫" sheetId="63" r:id="rId64"/>
    <sheet name="李荣浩" sheetId="64" r:id="rId65"/>
    <sheet name="刘若英" sheetId="65" r:id="rId66"/>
    <sheet name="刘惜君" sheetId="66" r:id="rId67"/>
    <sheet name="刘宇宁" sheetId="67" r:id="rId68"/>
    <sheet name="李宇春" sheetId="68" r:id="rId69"/>
    <sheet name="李宗盛" sheetId="69" r:id="rId70"/>
    <sheet name="陆虎" sheetId="70" r:id="rId71"/>
    <sheet name="罗大佑" sheetId="71" r:id="rId72"/>
    <sheet name="M" sheetId="72" r:id="rId73"/>
    <sheet name="毛不易" sheetId="73" r:id="rId74"/>
    <sheet name="莫文蔚" sheetId="74" r:id="rId75"/>
    <sheet name="N" sheetId="75" r:id="rId76"/>
    <sheet name="南拳妈妈" sheetId="76" r:id="rId77"/>
    <sheet name="那英" sheetId="77" r:id="rId78"/>
    <sheet name="P" sheetId="78" r:id="rId79"/>
    <sheet name="潘玮柏" sheetId="79" r:id="rId80"/>
    <sheet name="朴树" sheetId="80" r:id="rId81"/>
    <sheet name="R" sheetId="81" r:id="rId82"/>
    <sheet name="任然" sheetId="82" r:id="rId83"/>
    <sheet name="容祖儿" sheetId="83" r:id="rId84"/>
    <sheet name="S" sheetId="84" r:id="rId85"/>
    <sheet name="尚雯婕" sheetId="85" r:id="rId86"/>
    <sheet name="SHE" sheetId="86" r:id="rId87"/>
    <sheet name="沈以诚" sheetId="87" r:id="rId88"/>
    <sheet name="苏打绿" sheetId="88" r:id="rId89"/>
    <sheet name="孙燕姿" sheetId="89" r:id="rId90"/>
    <sheet name="T" sheetId="90" r:id="rId91"/>
    <sheet name="TANK" sheetId="91" r:id="rId92"/>
    <sheet name="谭咏麟" sheetId="92" r:id="rId93"/>
    <sheet name="陶喆" sheetId="93" r:id="rId94"/>
    <sheet name="陶小喆" sheetId="94" r:id="rId95"/>
    <sheet name="Taylor Swift" sheetId="95" r:id="rId96"/>
    <sheet name="TFBoys" sheetId="96" r:id="rId97"/>
    <sheet name="Twins" sheetId="97" r:id="rId98"/>
    <sheet name="W" sheetId="98" r:id="rId99"/>
    <sheet name="王菲" sheetId="99" r:id="rId100"/>
    <sheet name="王靖雯" sheetId="100" r:id="rId101"/>
    <sheet name="王力宏" sheetId="101" r:id="rId102"/>
    <sheet name="汪苏泷" sheetId="102" r:id="rId103"/>
    <sheet name="王心凌" sheetId="103" r:id="rId104"/>
    <sheet name="卫兰" sheetId="104" r:id="rId105"/>
    <sheet name="韦礼安" sheetId="105" r:id="rId106"/>
    <sheet name="魏如萱" sheetId="106" r:id="rId107"/>
    <sheet name="五月天" sheetId="107" r:id="rId108"/>
    <sheet name="X" sheetId="108" r:id="rId109"/>
    <sheet name="萧敬腾" sheetId="109" r:id="rId110"/>
    <sheet name="萧亚轩" sheetId="110" r:id="rId111"/>
    <sheet name="徐秉龙" sheetId="111" r:id="rId112"/>
    <sheet name="薛之谦" sheetId="112" r:id="rId113"/>
    <sheet name="徐佳莹" sheetId="113" r:id="rId114"/>
    <sheet name="徐良" sheetId="114" r:id="rId115"/>
    <sheet name="许嵩" sheetId="115" r:id="rId116"/>
    <sheet name="Y" sheetId="116" r:id="rId117"/>
    <sheet name="杨丞琳" sheetId="117" r:id="rId118"/>
    <sheet name="杨坤" sheetId="118" r:id="rId119"/>
    <sheet name="杨千嬅" sheetId="119" r:id="rId120"/>
    <sheet name="杨宗纬" sheetId="120" r:id="rId121"/>
    <sheet name="颜人中" sheetId="121" r:id="rId122"/>
    <sheet name="银临" sheetId="196" r:id="rId123"/>
    <sheet name="袁娅维" sheetId="122" r:id="rId124"/>
    <sheet name="余佳运" sheetId="123" r:id="rId125"/>
    <sheet name="郁可唯" sheetId="124" r:id="rId126"/>
    <sheet name="Z" sheetId="125" r:id="rId127"/>
    <sheet name="曾轶可" sheetId="126" r:id="rId128"/>
    <sheet name="张碧晨" sheetId="127" r:id="rId129"/>
    <sheet name="张国荣" sheetId="128" r:id="rId130"/>
    <sheet name="张惠妹" sheetId="129" r:id="rId131"/>
    <sheet name="张杰" sheetId="130" r:id="rId132"/>
    <sheet name="张敬轩" sheetId="131" r:id="rId133"/>
    <sheet name="张靓颖" sheetId="132" r:id="rId134"/>
    <sheet name="张韶涵" sheetId="133" r:id="rId135"/>
    <sheet name="张信哲" sheetId="134" r:id="rId136"/>
    <sheet name="张学友" sheetId="135" r:id="rId137"/>
    <sheet name="张远" sheetId="136" r:id="rId138"/>
    <sheet name="张震岳" sheetId="137" r:id="rId139"/>
    <sheet name="赵雷" sheetId="138" r:id="rId140"/>
    <sheet name="周柏豪" sheetId="139" r:id="rId141"/>
    <sheet name="周笔畅" sheetId="140" r:id="rId142"/>
    <sheet name="周传雄" sheetId="141" r:id="rId143"/>
    <sheet name="周华健" sheetId="142" r:id="rId144"/>
    <sheet name="周杰伦" sheetId="143" r:id="rId145"/>
    <sheet name="周深" sheetId="144" r:id="rId146"/>
    <sheet name="周兴哲" sheetId="145" r:id="rId147"/>
    <sheet name="庄心妍" sheetId="146" r:id="rId148"/>
    <sheet name="TEMPLATE" sheetId="147" r:id="rId149"/>
    <sheet name="TEMPLATE1" sheetId="148" r:id="rId150"/>
    <sheet name="TEMPLATE2" sheetId="149" r:id="rId151"/>
    <sheet name="TEMPLATE TEMPLATE TEMPLATE" sheetId="150" r:id="rId152"/>
    <sheet name="强音" sheetId="151" r:id="rId153"/>
    <sheet name="什锦" sheetId="152" r:id="rId154"/>
    <sheet name="陈慧琳" sheetId="153" r:id="rId155"/>
    <sheet name="范玮琪" sheetId="154" r:id="rId156"/>
    <sheet name="品冠" sheetId="155" r:id="rId157"/>
    <sheet name="谢霆锋" sheetId="156" r:id="rId158"/>
    <sheet name="阿杜" sheetId="157" r:id="rId159"/>
    <sheet name="刘德华" sheetId="158" r:id="rId160"/>
    <sheet name="薛凯琪" sheetId="159" r:id="rId161"/>
    <sheet name="单色凌" sheetId="160" r:id="rId162"/>
    <sheet name="李玖哲" sheetId="161" r:id="rId163"/>
    <sheet name="双笙" sheetId="162" r:id="rId164"/>
    <sheet name="黎明" sheetId="163" r:id="rId165"/>
    <sheet name="花儿乐队" sheetId="164" r:id="rId166"/>
    <sheet name="宝石Gem" sheetId="165" r:id="rId167"/>
    <sheet name="李玟" sheetId="166" r:id="rId168"/>
    <sheet name="范晓萱" sheetId="167" r:id="rId169"/>
    <sheet name="温岚" sheetId="168" r:id="rId170"/>
    <sheet name="罗志祥" sheetId="169" r:id="rId171"/>
    <sheet name="水木年华" sheetId="170" r:id="rId172"/>
    <sheet name="羽泉" sheetId="171" r:id="rId173"/>
    <sheet name="曹格" sheetId="172" r:id="rId174"/>
    <sheet name="裘德" sheetId="173" r:id="rId175"/>
    <sheet name="陈嘉桦" sheetId="174" r:id="rId176"/>
    <sheet name="吴青峰" sheetId="175" r:id="rId177"/>
    <sheet name="冯提莫" sheetId="176" r:id="rId178"/>
    <sheet name="老狼" sheetId="177" r:id="rId179"/>
    <sheet name="Westlife" sheetId="178" r:id="rId180"/>
    <sheet name="Michael Jackson" sheetId="179" r:id="rId181"/>
    <sheet name="Backstreet Boys" sheetId="180" r:id="rId182"/>
    <sheet name="王若琳" sheetId="181" r:id="rId183"/>
    <sheet name="周慧敏" sheetId="182" r:id="rId184"/>
    <sheet name="任家萱" sheetId="183" r:id="rId185"/>
    <sheet name="李玉刚" sheetId="184" r:id="rId186"/>
    <sheet name="林依晨" sheetId="185" r:id="rId187"/>
    <sheet name="许巍" sheetId="186" r:id="rId188"/>
    <sheet name="伍佰" sheetId="187" r:id="rId189"/>
    <sheet name="吴莫愁" sheetId="188" r:id="rId190"/>
    <sheet name="崔健" sheetId="189" r:id="rId191"/>
    <sheet name="屠洪刚" sheetId="190" r:id="rId192"/>
    <sheet name="苏醒" sheetId="191" r:id="rId193"/>
    <sheet name="张宇" sheetId="192" r:id="rId194"/>
    <sheet name="任贤齐" sheetId="193" r:id="rId195"/>
    <sheet name="许茹芸" sheetId="194" r:id="rId196"/>
    <sheet name="任素汐" sheetId="195" r:id="rId19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49" i="107" l="1" a="1"/>
  <c r="D49" i="107" s="1"/>
  <c r="D50" i="107" a="1"/>
  <c r="D50" i="107" s="1"/>
  <c r="D51" i="107" a="1"/>
  <c r="D51" i="107" s="1"/>
  <c r="D52" i="107" a="1"/>
  <c r="D52" i="107" s="1"/>
  <c r="D53" i="107" a="1"/>
  <c r="D53" i="107" s="1"/>
  <c r="D54" i="107" a="1"/>
  <c r="D54" i="107" s="1"/>
  <c r="D55" i="107" a="1"/>
  <c r="D55" i="107" s="1"/>
  <c r="D106" i="14" a="1"/>
  <c r="D106" i="14" s="1"/>
  <c r="D69" i="14" a="1"/>
  <c r="D69" i="14" s="1"/>
  <c r="D70" i="14" a="1"/>
  <c r="D70" i="14" s="1"/>
  <c r="D71" i="14" a="1"/>
  <c r="D71" i="14" s="1"/>
  <c r="D72" i="14" a="1"/>
  <c r="D72" i="14" s="1"/>
  <c r="D73" i="14" a="1"/>
  <c r="D73" i="14" s="1"/>
  <c r="D74" i="14" a="1"/>
  <c r="D74" i="14" s="1"/>
  <c r="D75" i="14" a="1"/>
  <c r="D75" i="14" s="1"/>
  <c r="D76" i="14" a="1"/>
  <c r="D76" i="14" s="1"/>
  <c r="D77" i="14" a="1"/>
  <c r="D77" i="14" s="1"/>
  <c r="D78" i="14" a="1"/>
  <c r="D78" i="14" s="1"/>
  <c r="D79" i="14" a="1"/>
  <c r="D79" i="14" s="1"/>
  <c r="D80" i="14" a="1"/>
  <c r="D80" i="14" s="1"/>
  <c r="D81" i="14" a="1"/>
  <c r="D81" i="14" s="1"/>
  <c r="D89" i="14" a="1"/>
  <c r="D89" i="14" s="1"/>
  <c r="D82" i="14" a="1"/>
  <c r="D82" i="14" s="1"/>
  <c r="D83" i="14" a="1"/>
  <c r="D83" i="14" s="1"/>
  <c r="D84" i="14" a="1"/>
  <c r="D84" i="14" s="1"/>
  <c r="D87" i="14" a="1"/>
  <c r="D87" i="14" s="1"/>
  <c r="D88" i="14" a="1"/>
  <c r="D88" i="14" s="1"/>
  <c r="D90" i="14" a="1"/>
  <c r="D90" i="14" s="1"/>
  <c r="D91" i="14" a="1"/>
  <c r="D91" i="14" s="1"/>
  <c r="D92" i="14" a="1"/>
  <c r="D92" i="14" s="1"/>
  <c r="D93" i="14" a="1"/>
  <c r="D93" i="14" s="1"/>
  <c r="D94" i="14" a="1"/>
  <c r="D94" i="14" s="1"/>
  <c r="D67" i="14" a="1"/>
  <c r="D67" i="14" s="1"/>
  <c r="D29" i="124" a="1"/>
  <c r="D29" i="124" s="1"/>
  <c r="D30" i="124" a="1"/>
  <c r="D30" i="124" s="1"/>
  <c r="D31" i="124" a="1"/>
  <c r="D31" i="124" s="1"/>
  <c r="D32" i="124" a="1"/>
  <c r="D32" i="124" s="1"/>
  <c r="D37" i="14" a="1"/>
  <c r="D37" i="14" s="1"/>
  <c r="D38" i="14" a="1"/>
  <c r="D38" i="14" s="1"/>
  <c r="D39" i="14" a="1"/>
  <c r="D39" i="14" s="1"/>
  <c r="D40" i="14" a="1"/>
  <c r="D40" i="14" s="1"/>
  <c r="D41" i="14" a="1"/>
  <c r="D41" i="14" s="1"/>
  <c r="D42" i="14" a="1"/>
  <c r="D42" i="14" s="1"/>
  <c r="D43" i="14" a="1"/>
  <c r="D43" i="14" s="1"/>
  <c r="D44" i="14" a="1"/>
  <c r="D44" i="14" s="1"/>
  <c r="D45" i="14" a="1"/>
  <c r="D45" i="14" s="1"/>
  <c r="D46" i="14" a="1"/>
  <c r="D46" i="14" s="1"/>
  <c r="D47" i="14" a="1"/>
  <c r="D47" i="14" s="1"/>
  <c r="D48" i="14" a="1"/>
  <c r="D48" i="14" s="1"/>
  <c r="D49" i="14" a="1"/>
  <c r="D49" i="14" s="1"/>
  <c r="D50" i="14" a="1"/>
  <c r="D50" i="14" s="1"/>
  <c r="D55" i="14" a="1"/>
  <c r="D55" i="14" s="1"/>
  <c r="D64" i="14" a="1"/>
  <c r="D64" i="14" s="1"/>
  <c r="D56" i="14" a="1"/>
  <c r="D56" i="14" s="1"/>
  <c r="D51" i="14" a="1"/>
  <c r="D51" i="14" s="1"/>
  <c r="D52" i="14" a="1"/>
  <c r="D52" i="14" s="1"/>
  <c r="D53" i="14" a="1"/>
  <c r="D53" i="14" s="1"/>
  <c r="D125" i="107" a="1"/>
  <c r="D125" i="107" s="1"/>
  <c r="D81" i="107" a="1"/>
  <c r="D81" i="107" s="1"/>
  <c r="D82" i="107" a="1"/>
  <c r="D82" i="107" s="1"/>
  <c r="D83" i="107" a="1"/>
  <c r="D83" i="107" s="1"/>
  <c r="D84" i="107" a="1"/>
  <c r="D84" i="107" s="1"/>
  <c r="D85" i="107" a="1"/>
  <c r="D85" i="107" s="1"/>
  <c r="D86" i="107" a="1"/>
  <c r="D86" i="107" s="1"/>
  <c r="D87" i="107" a="1"/>
  <c r="D87" i="107" s="1"/>
  <c r="D88" i="107" a="1"/>
  <c r="D88" i="107" s="1"/>
  <c r="D89" i="107" a="1"/>
  <c r="D89" i="107" s="1"/>
  <c r="D90" i="107" a="1"/>
  <c r="D90" i="107" s="1"/>
  <c r="D91" i="107" a="1"/>
  <c r="D91" i="107" s="1"/>
  <c r="D92" i="107" a="1"/>
  <c r="D92" i="107" s="1"/>
  <c r="D76" i="107" a="1"/>
  <c r="D76" i="107" s="1"/>
  <c r="D58" i="107" a="1"/>
  <c r="D58" i="107" s="1"/>
  <c r="D81" i="3" a="1"/>
  <c r="D81" i="3" s="1"/>
  <c r="D7" i="105" a="1"/>
  <c r="D7" i="105" s="1"/>
  <c r="D71" i="42"/>
  <c r="D72" i="42"/>
  <c r="D73" i="42"/>
  <c r="D718" i="1" a="1"/>
  <c r="D718" i="1" s="1"/>
  <c r="D719" i="1" a="1"/>
  <c r="D719" i="1" s="1"/>
  <c r="D720" i="1" a="1"/>
  <c r="D720" i="1" s="1"/>
  <c r="D721" i="1" a="1"/>
  <c r="D721" i="1" s="1"/>
  <c r="D722" i="1" a="1"/>
  <c r="D722" i="1" s="1"/>
  <c r="D723" i="1" a="1"/>
  <c r="D723" i="1" s="1"/>
  <c r="D724" i="1" a="1"/>
  <c r="D724" i="1" s="1"/>
  <c r="D78" i="132" a="1"/>
  <c r="D78" i="132" s="1"/>
  <c r="D79" i="132" a="1"/>
  <c r="D79" i="132" s="1"/>
  <c r="D80" i="132" a="1"/>
  <c r="D80" i="132" s="1"/>
  <c r="D41" i="130" a="1"/>
  <c r="D41" i="130" s="1"/>
  <c r="D11" i="132" a="1"/>
  <c r="D11" i="132" s="1"/>
  <c r="D12" i="132" a="1"/>
  <c r="D12" i="132" s="1"/>
  <c r="D13" i="132" a="1"/>
  <c r="D13" i="132" s="1"/>
  <c r="D14" i="132" a="1"/>
  <c r="D14" i="132" s="1"/>
  <c r="D15" i="132" a="1"/>
  <c r="D15" i="132" s="1"/>
  <c r="D16" i="132" a="1"/>
  <c r="D16" i="132" s="1"/>
  <c r="D17" i="132" a="1"/>
  <c r="D17" i="132" s="1"/>
  <c r="D18" i="132" a="1"/>
  <c r="D18" i="132" s="1"/>
  <c r="D19" i="132" a="1"/>
  <c r="D19" i="132" s="1"/>
  <c r="D20" i="132" a="1"/>
  <c r="D20" i="132" s="1"/>
  <c r="D21" i="132" a="1"/>
  <c r="D21" i="132" s="1"/>
  <c r="D22" i="132" a="1"/>
  <c r="D22" i="132" s="1"/>
  <c r="D23" i="132" a="1"/>
  <c r="D23" i="132" s="1"/>
  <c r="D24" i="132" a="1"/>
  <c r="D24" i="132" s="1"/>
  <c r="D11" i="121" a="1"/>
  <c r="D11" i="121" s="1"/>
  <c r="D12" i="121" a="1"/>
  <c r="D12" i="121" s="1"/>
  <c r="D13" i="121" a="1"/>
  <c r="D13" i="121" s="1"/>
  <c r="D14" i="121" a="1"/>
  <c r="D14" i="121" s="1"/>
  <c r="D15" i="121" a="1"/>
  <c r="D15" i="121" s="1"/>
  <c r="D16" i="121" a="1"/>
  <c r="D16" i="121" s="1"/>
  <c r="D17" i="121" a="1"/>
  <c r="D17" i="121" s="1"/>
  <c r="D18" i="121" a="1"/>
  <c r="D18" i="121" s="1"/>
  <c r="D19" i="121" a="1"/>
  <c r="D19" i="121" s="1"/>
  <c r="D20" i="121" a="1"/>
  <c r="D20" i="121" s="1"/>
  <c r="D21" i="121" a="1"/>
  <c r="D21" i="121" s="1"/>
  <c r="D22" i="121" a="1"/>
  <c r="D22" i="121" s="1"/>
  <c r="D23" i="121" a="1"/>
  <c r="D23" i="121" s="1"/>
  <c r="D24" i="121" a="1"/>
  <c r="D24" i="121" s="1"/>
  <c r="D25" i="121" a="1"/>
  <c r="D25" i="121" s="1"/>
  <c r="D26" i="121" a="1"/>
  <c r="D26" i="121" s="1"/>
  <c r="D27" i="121" a="1"/>
  <c r="D27" i="121" s="1"/>
  <c r="D28" i="121" a="1"/>
  <c r="D28" i="121" s="1"/>
  <c r="D29" i="121" a="1"/>
  <c r="D29" i="121" s="1"/>
  <c r="D30" i="121" a="1"/>
  <c r="D30" i="121" s="1"/>
  <c r="D31" i="121" a="1"/>
  <c r="D31" i="121" s="1"/>
  <c r="D32" i="121" a="1"/>
  <c r="D32" i="121" s="1"/>
  <c r="D33" i="121" a="1"/>
  <c r="D33" i="121" s="1"/>
  <c r="D7" i="121" a="1"/>
  <c r="D7" i="121" s="1"/>
  <c r="D8" i="121" a="1"/>
  <c r="D8" i="121" s="1"/>
  <c r="D9" i="121" a="1"/>
  <c r="D9" i="121" s="1"/>
  <c r="D10" i="121" a="1"/>
  <c r="D10" i="121" s="1"/>
  <c r="D9" i="144" a="1"/>
  <c r="D9" i="144" s="1"/>
  <c r="D10" i="144" a="1"/>
  <c r="D10" i="144" s="1"/>
  <c r="D11" i="144" a="1"/>
  <c r="D11" i="144" s="1"/>
  <c r="D12" i="144" a="1"/>
  <c r="D12" i="144" s="1"/>
  <c r="D13" i="144" a="1"/>
  <c r="D13" i="144" s="1"/>
  <c r="D14" i="144" a="1"/>
  <c r="D14" i="144" s="1"/>
  <c r="D15" i="144" a="1"/>
  <c r="D15" i="144" s="1"/>
  <c r="D16" i="144" a="1"/>
  <c r="D16" i="144" s="1"/>
  <c r="D17" i="144" a="1"/>
  <c r="D17" i="144" s="1"/>
  <c r="D18" i="144" a="1"/>
  <c r="D18" i="144" s="1"/>
  <c r="D19" i="144" a="1"/>
  <c r="D19" i="144" s="1"/>
  <c r="D20" i="144" a="1"/>
  <c r="D20" i="144" s="1"/>
  <c r="D21" i="144" a="1"/>
  <c r="D21" i="144" s="1"/>
  <c r="D22" i="144" a="1"/>
  <c r="D22" i="144" s="1"/>
  <c r="D23" i="144" a="1"/>
  <c r="D23" i="144" s="1"/>
  <c r="D24" i="144" a="1"/>
  <c r="D24" i="144" s="1"/>
  <c r="D57" i="107" a="1"/>
  <c r="D57" i="107" s="1"/>
  <c r="D59" i="107" a="1"/>
  <c r="D59" i="107" s="1"/>
  <c r="D60" i="107" a="1"/>
  <c r="D60" i="107" s="1"/>
  <c r="D61" i="107" a="1"/>
  <c r="D61" i="107" s="1"/>
  <c r="D62" i="107" a="1"/>
  <c r="D62" i="107" s="1"/>
  <c r="D63" i="107" a="1"/>
  <c r="D63" i="107" s="1"/>
  <c r="D64" i="107" a="1"/>
  <c r="D64" i="107" s="1"/>
  <c r="D65" i="107" a="1"/>
  <c r="D65" i="107" s="1"/>
  <c r="D66" i="107" a="1"/>
  <c r="D66" i="107" s="1"/>
  <c r="D67" i="107" a="1"/>
  <c r="D67" i="107" s="1"/>
  <c r="D68" i="107" a="1"/>
  <c r="D68" i="107" s="1"/>
  <c r="D69" i="107" a="1"/>
  <c r="D69" i="107" s="1"/>
  <c r="D70" i="107" a="1"/>
  <c r="D70" i="107" s="1"/>
  <c r="D71" i="107" a="1"/>
  <c r="D71" i="107" s="1"/>
  <c r="D72" i="107" a="1"/>
  <c r="D72" i="107" s="1"/>
  <c r="D73" i="107" a="1"/>
  <c r="D73" i="107" s="1"/>
  <c r="D74" i="107" a="1"/>
  <c r="D74" i="107" s="1"/>
  <c r="D75" i="107" a="1"/>
  <c r="D75" i="107" s="1"/>
  <c r="D77" i="107" a="1"/>
  <c r="D77" i="107" s="1"/>
  <c r="D78" i="107" a="1"/>
  <c r="D78" i="107" s="1"/>
  <c r="D79" i="107" a="1"/>
  <c r="D79" i="107" s="1"/>
  <c r="D80" i="107" a="1"/>
  <c r="D80" i="107" s="1"/>
  <c r="D33" i="107" a="1"/>
  <c r="D33" i="107" s="1"/>
  <c r="D93" i="107" a="1"/>
  <c r="D93" i="107" s="1"/>
  <c r="D94" i="107" a="1"/>
  <c r="D94" i="107" s="1"/>
  <c r="D104" i="107" a="1"/>
  <c r="D104" i="107" s="1"/>
  <c r="D105" i="107" a="1"/>
  <c r="D105" i="107" s="1"/>
  <c r="D106" i="107" a="1"/>
  <c r="D106" i="107" s="1"/>
  <c r="D107" i="107" a="1"/>
  <c r="D107" i="107" s="1"/>
  <c r="D108" i="107" a="1"/>
  <c r="D108" i="107" s="1"/>
  <c r="D109" i="107" a="1"/>
  <c r="D109" i="107" s="1"/>
  <c r="D126" i="107" a="1"/>
  <c r="D126" i="107" s="1"/>
  <c r="D110" i="107" a="1"/>
  <c r="D110" i="107" s="1"/>
  <c r="D111" i="107" a="1"/>
  <c r="D111" i="107" s="1"/>
  <c r="D112" i="107" a="1"/>
  <c r="D112" i="107" s="1"/>
  <c r="D113" i="107" a="1"/>
  <c r="D113" i="107" s="1"/>
  <c r="D114" i="107" a="1"/>
  <c r="D114" i="107" s="1"/>
  <c r="D115" i="107" a="1"/>
  <c r="D115" i="107" s="1"/>
  <c r="D116" i="107" a="1"/>
  <c r="D116" i="107" s="1"/>
  <c r="D117" i="107" a="1"/>
  <c r="D117" i="107" s="1"/>
  <c r="D118" i="107" a="1"/>
  <c r="D118" i="107" s="1"/>
  <c r="D119" i="107" a="1"/>
  <c r="D119" i="107" s="1"/>
  <c r="D120" i="107" a="1"/>
  <c r="D120" i="107" s="1"/>
  <c r="D121" i="107" a="1"/>
  <c r="D121" i="107" s="1"/>
  <c r="D122" i="107" a="1"/>
  <c r="D122" i="107" s="1"/>
  <c r="D123" i="107" a="1"/>
  <c r="D123" i="107" s="1"/>
  <c r="D124" i="107" a="1"/>
  <c r="D124" i="107" s="1"/>
  <c r="D56" i="107" a="1"/>
  <c r="D56" i="107" s="1"/>
  <c r="D95" i="107" a="1"/>
  <c r="D95" i="107" s="1"/>
  <c r="D96" i="107" a="1"/>
  <c r="D96" i="107" s="1"/>
  <c r="D97" i="107" a="1"/>
  <c r="D97" i="107" s="1"/>
  <c r="D98" i="107" a="1"/>
  <c r="D98" i="107" s="1"/>
  <c r="D99" i="107" a="1"/>
  <c r="D99" i="107" s="1"/>
  <c r="D100" i="107" a="1"/>
  <c r="D100" i="107" s="1"/>
  <c r="D19" i="107" a="1"/>
  <c r="D19" i="107" s="1"/>
  <c r="D20" i="107" a="1"/>
  <c r="D20" i="107" s="1"/>
  <c r="D21" i="107" a="1"/>
  <c r="D21" i="107" s="1"/>
  <c r="D22" i="107" a="1"/>
  <c r="D22" i="107" s="1"/>
  <c r="D23" i="107" a="1"/>
  <c r="D23" i="107" s="1"/>
  <c r="D24" i="107" a="1"/>
  <c r="D24" i="107" s="1"/>
  <c r="D25" i="107" a="1"/>
  <c r="D25" i="107" s="1"/>
  <c r="D26" i="107" a="1"/>
  <c r="D26" i="107" s="1"/>
  <c r="D27" i="107" a="1"/>
  <c r="D27" i="107" s="1"/>
  <c r="D28" i="107" a="1"/>
  <c r="D28" i="107" s="1"/>
  <c r="D29" i="107" a="1"/>
  <c r="D29" i="107" s="1"/>
  <c r="D30" i="107" a="1"/>
  <c r="D30" i="107" s="1"/>
  <c r="D31" i="107" a="1"/>
  <c r="D31" i="107" s="1"/>
  <c r="D32" i="107" a="1"/>
  <c r="D32" i="107" s="1"/>
  <c r="D34" i="107" a="1"/>
  <c r="D34" i="107" s="1"/>
  <c r="D35" i="107" a="1"/>
  <c r="D35" i="107" s="1"/>
  <c r="D36" i="107" a="1"/>
  <c r="D36" i="107" s="1"/>
  <c r="D37" i="107" a="1"/>
  <c r="D37" i="107" s="1"/>
  <c r="D38" i="107" a="1"/>
  <c r="D38" i="107" s="1"/>
  <c r="D39" i="107" a="1"/>
  <c r="D39" i="107" s="1"/>
  <c r="D40" i="107" a="1"/>
  <c r="D40" i="107" s="1"/>
  <c r="D41" i="107" a="1"/>
  <c r="D41" i="107" s="1"/>
  <c r="D42" i="107" a="1"/>
  <c r="D42" i="107" s="1"/>
  <c r="D43" i="107" a="1"/>
  <c r="D43" i="107" s="1"/>
  <c r="D44" i="107" a="1"/>
  <c r="D44" i="107" s="1"/>
  <c r="D45" i="107" a="1"/>
  <c r="D45" i="107" s="1"/>
  <c r="D46" i="107" a="1"/>
  <c r="D46" i="107" s="1"/>
  <c r="D47" i="107" a="1"/>
  <c r="D47" i="107" s="1"/>
  <c r="D48" i="107" a="1"/>
  <c r="D48" i="107" s="1"/>
  <c r="D103" i="107" a="1"/>
  <c r="D103" i="107" s="1"/>
  <c r="D18" i="99" a="1"/>
  <c r="D18" i="99" s="1"/>
  <c r="D19" i="99" a="1"/>
  <c r="D19" i="99" s="1"/>
  <c r="D20" i="99" a="1"/>
  <c r="D20" i="99" s="1"/>
  <c r="D21" i="99" a="1"/>
  <c r="D21" i="99" s="1"/>
  <c r="D22" i="99" a="1"/>
  <c r="D22" i="99" s="1"/>
  <c r="D23" i="99" a="1"/>
  <c r="D23" i="99" s="1"/>
  <c r="D24" i="99" a="1"/>
  <c r="D24" i="99" s="1"/>
  <c r="D25" i="99" a="1"/>
  <c r="D25" i="99" s="1"/>
  <c r="D26" i="99" a="1"/>
  <c r="D26" i="99" s="1"/>
  <c r="D27" i="99" a="1"/>
  <c r="D27" i="99" s="1"/>
  <c r="D28" i="99" a="1"/>
  <c r="D28" i="99" s="1"/>
  <c r="D29" i="99" a="1"/>
  <c r="D29" i="99" s="1"/>
  <c r="D30" i="99" a="1"/>
  <c r="D30" i="99" s="1"/>
  <c r="D31" i="99" a="1"/>
  <c r="D31" i="99" s="1"/>
  <c r="D32" i="99" a="1"/>
  <c r="D32" i="99" s="1"/>
  <c r="D33" i="99" a="1"/>
  <c r="D33" i="99" s="1"/>
  <c r="D34" i="99" a="1"/>
  <c r="D34" i="99" s="1"/>
  <c r="D35" i="99" a="1"/>
  <c r="D35" i="99" s="1"/>
  <c r="D36" i="99" a="1"/>
  <c r="D36" i="99" s="1"/>
  <c r="D37" i="99" a="1"/>
  <c r="D37" i="99" s="1"/>
  <c r="D38" i="99" a="1"/>
  <c r="D38" i="99" s="1"/>
  <c r="D39" i="99" a="1"/>
  <c r="D39" i="99" s="1"/>
  <c r="D40" i="99" a="1"/>
  <c r="D40" i="99" s="1"/>
  <c r="D41" i="99" a="1"/>
  <c r="D41" i="99" s="1"/>
  <c r="D60" i="99" a="1"/>
  <c r="D60" i="99" s="1"/>
  <c r="D61" i="99" a="1"/>
  <c r="D61" i="99" s="1"/>
  <c r="D62" i="99" a="1"/>
  <c r="D62" i="99" s="1"/>
  <c r="D63" i="99" a="1"/>
  <c r="D63" i="99" s="1"/>
  <c r="D64" i="99" a="1"/>
  <c r="D64" i="99" s="1"/>
  <c r="D65" i="99" a="1"/>
  <c r="D65" i="99" s="1"/>
  <c r="D66" i="99" a="1"/>
  <c r="D66" i="99" s="1"/>
  <c r="D67" i="99" a="1"/>
  <c r="D67" i="99" s="1"/>
  <c r="D68" i="99" a="1"/>
  <c r="D68" i="99" s="1"/>
  <c r="D69" i="99" a="1"/>
  <c r="D69" i="99" s="1"/>
  <c r="D70" i="99" a="1"/>
  <c r="D70" i="99" s="1"/>
  <c r="D71" i="99" a="1"/>
  <c r="D71" i="99" s="1"/>
  <c r="D26" i="138" a="1"/>
  <c r="D26" i="138" s="1"/>
  <c r="D27" i="138" a="1"/>
  <c r="D27" i="138" s="1"/>
  <c r="D28" i="138" a="1"/>
  <c r="D28" i="138" s="1"/>
  <c r="D32" i="38" a="1"/>
  <c r="D32" i="38" s="1"/>
  <c r="D33" i="38" a="1"/>
  <c r="D33" i="38" s="1"/>
  <c r="D34" i="38" a="1"/>
  <c r="D34" i="38" s="1"/>
  <c r="D35" i="38" a="1"/>
  <c r="D35" i="38" s="1"/>
  <c r="D36" i="38" a="1"/>
  <c r="D36" i="38" s="1"/>
  <c r="D37" i="38" a="1"/>
  <c r="D37" i="38" s="1"/>
  <c r="D38" i="38" a="1"/>
  <c r="D38" i="38" s="1"/>
  <c r="D39" i="38" a="1"/>
  <c r="D39" i="38" s="1"/>
  <c r="D40" i="38" a="1"/>
  <c r="D40" i="38" s="1"/>
  <c r="D41" i="38" a="1"/>
  <c r="D41" i="38" s="1"/>
  <c r="D27" i="38" a="1"/>
  <c r="D27" i="38" s="1"/>
  <c r="D28" i="38" a="1"/>
  <c r="D28" i="38" s="1"/>
  <c r="D29" i="38" a="1"/>
  <c r="D29" i="38" s="1"/>
  <c r="D30" i="38" a="1"/>
  <c r="D30" i="38" s="1"/>
  <c r="D31" i="38" a="1"/>
  <c r="D31" i="38" s="1"/>
  <c r="D58" i="138" a="1"/>
  <c r="D58" i="138" s="1"/>
  <c r="D59" i="138" a="1"/>
  <c r="D59" i="138" s="1"/>
  <c r="D60" i="138" a="1"/>
  <c r="D60" i="138" s="1"/>
  <c r="D61" i="138" a="1"/>
  <c r="D61" i="138" s="1"/>
  <c r="D62" i="138" a="1"/>
  <c r="D62" i="138" s="1"/>
  <c r="D63" i="138" a="1"/>
  <c r="D63" i="138" s="1"/>
  <c r="D64" i="138" a="1"/>
  <c r="D64" i="138" s="1"/>
  <c r="D55" i="138" a="1"/>
  <c r="D55" i="138" s="1"/>
  <c r="D52" i="138" a="1"/>
  <c r="D52" i="138" s="1"/>
  <c r="D53" i="138" a="1"/>
  <c r="D53" i="138" s="1"/>
  <c r="D54" i="138" a="1"/>
  <c r="D54" i="138" s="1"/>
  <c r="D56" i="138" a="1"/>
  <c r="D56" i="138" s="1"/>
  <c r="D57" i="138" a="1"/>
  <c r="D57" i="138" s="1"/>
  <c r="D34" i="138" a="1"/>
  <c r="D34" i="138" s="1"/>
  <c r="D35" i="138" a="1"/>
  <c r="D35" i="138" s="1"/>
  <c r="D36" i="138" a="1"/>
  <c r="D36" i="138" s="1"/>
  <c r="D37" i="138" a="1"/>
  <c r="D37" i="138" s="1"/>
  <c r="D38" i="138" a="1"/>
  <c r="D38" i="138" s="1"/>
  <c r="D39" i="138" a="1"/>
  <c r="D39" i="138" s="1"/>
  <c r="D40" i="138" a="1"/>
  <c r="D40" i="138" s="1"/>
  <c r="D41" i="138" a="1"/>
  <c r="D41" i="138" s="1"/>
  <c r="D42" i="138" a="1"/>
  <c r="D42" i="138" s="1"/>
  <c r="D43" i="138" a="1"/>
  <c r="D43" i="138" s="1"/>
  <c r="D44" i="138" a="1"/>
  <c r="D44" i="138" s="1"/>
  <c r="D45" i="138" a="1"/>
  <c r="D45" i="138" s="1"/>
  <c r="D46" i="138" a="1"/>
  <c r="D46" i="138" s="1"/>
  <c r="D47" i="138" a="1"/>
  <c r="D47" i="138" s="1"/>
  <c r="D48" i="138" a="1"/>
  <c r="D48" i="138" s="1"/>
  <c r="D49" i="138" a="1"/>
  <c r="D49" i="138" s="1"/>
  <c r="D50" i="138" a="1"/>
  <c r="D50" i="138" s="1"/>
  <c r="D51" i="138" a="1"/>
  <c r="D51" i="138" s="1"/>
  <c r="D29" i="138" a="1"/>
  <c r="D29" i="138" s="1"/>
  <c r="D30" i="138" a="1"/>
  <c r="D30" i="138" s="1"/>
  <c r="D31" i="138" a="1"/>
  <c r="D31" i="138" s="1"/>
  <c r="D32" i="138" a="1"/>
  <c r="D32" i="138" s="1"/>
  <c r="D33" i="138" a="1"/>
  <c r="D33" i="138" s="1"/>
  <c r="D25" i="138" a="1"/>
  <c r="D25" i="138" s="1"/>
  <c r="D19" i="37" a="1"/>
  <c r="D19" i="37" s="1"/>
  <c r="D20" i="37" a="1"/>
  <c r="D20" i="37" s="1"/>
  <c r="D21" i="37" a="1"/>
  <c r="D21" i="37" s="1"/>
  <c r="D22" i="37" a="1"/>
  <c r="D22" i="37" s="1"/>
  <c r="D23" i="37" a="1"/>
  <c r="D23" i="37" s="1"/>
  <c r="D24" i="37" a="1"/>
  <c r="D24" i="37" s="1"/>
  <c r="D25" i="37" a="1"/>
  <c r="D25" i="37" s="1"/>
  <c r="D26" i="37" a="1"/>
  <c r="D26" i="37" s="1"/>
  <c r="D4" i="37" a="1"/>
  <c r="D4" i="37" s="1"/>
  <c r="D5" i="37" a="1"/>
  <c r="D5" i="37" s="1"/>
  <c r="D6" i="37" a="1"/>
  <c r="D6" i="37" s="1"/>
  <c r="D7" i="37" a="1"/>
  <c r="D7" i="37" s="1"/>
  <c r="D8" i="37" a="1"/>
  <c r="D8" i="37" s="1"/>
  <c r="D9" i="37" a="1"/>
  <c r="D9" i="37" s="1"/>
  <c r="D10" i="37" a="1"/>
  <c r="D10" i="37" s="1"/>
  <c r="D11" i="37" a="1"/>
  <c r="D11" i="37" s="1"/>
  <c r="D12" i="37" a="1"/>
  <c r="D12" i="37" s="1"/>
  <c r="D13" i="37" a="1"/>
  <c r="D13" i="37" s="1"/>
  <c r="D14" i="37" a="1"/>
  <c r="D14" i="37" s="1"/>
  <c r="D17" i="37" a="1"/>
  <c r="D17" i="37" s="1"/>
  <c r="D15" i="37" a="1"/>
  <c r="D15" i="37" s="1"/>
  <c r="D27" i="37" a="1"/>
  <c r="D27" i="37" s="1"/>
  <c r="D29" i="37" a="1"/>
  <c r="D29" i="37" s="1"/>
  <c r="D30" i="37" a="1"/>
  <c r="D30" i="37" s="1"/>
  <c r="D16" i="37" a="1"/>
  <c r="D16" i="37" s="1"/>
  <c r="D18" i="37" a="1"/>
  <c r="D18" i="37" s="1"/>
  <c r="D111" i="74" a="1"/>
  <c r="D111" i="74" s="1"/>
  <c r="D112" i="74" a="1"/>
  <c r="D112" i="74" s="1"/>
  <c r="D113" i="74" a="1"/>
  <c r="D113" i="74" s="1"/>
  <c r="D114" i="74" a="1"/>
  <c r="D114" i="74" s="1"/>
  <c r="D115" i="74" a="1"/>
  <c r="D115" i="74" s="1"/>
  <c r="D116" i="74" a="1"/>
  <c r="D116" i="74" s="1"/>
  <c r="D117" i="74" a="1"/>
  <c r="D117" i="74" s="1"/>
  <c r="D55" i="89" a="1"/>
  <c r="D55" i="89" s="1"/>
  <c r="D54" i="89" a="1"/>
  <c r="D54" i="89" s="1"/>
  <c r="D53" i="89" a="1"/>
  <c r="D53" i="89" s="1"/>
  <c r="D52" i="89" a="1"/>
  <c r="D52" i="89" s="1"/>
  <c r="D51" i="89" a="1"/>
  <c r="D51" i="89" s="1"/>
  <c r="D50" i="89" a="1"/>
  <c r="D50" i="89" s="1"/>
  <c r="D49" i="89" a="1"/>
  <c r="D49" i="89" s="1"/>
  <c r="D48" i="89" a="1"/>
  <c r="D48" i="89" s="1"/>
  <c r="D47" i="89" a="1"/>
  <c r="D47" i="89" s="1"/>
  <c r="D46" i="89" a="1"/>
  <c r="D46" i="89" s="1"/>
  <c r="D45" i="89" a="1"/>
  <c r="D45" i="89" s="1"/>
  <c r="D44" i="89" a="1"/>
  <c r="D44" i="89" s="1"/>
  <c r="D43" i="89" a="1"/>
  <c r="D43" i="89" s="1"/>
  <c r="D42" i="89" a="1"/>
  <c r="D42" i="89" s="1"/>
  <c r="D41" i="89" a="1"/>
  <c r="D41" i="89" s="1"/>
  <c r="D40" i="89" a="1"/>
  <c r="D40" i="89" s="1"/>
  <c r="D32" i="89" a="1"/>
  <c r="D32" i="89" s="1"/>
  <c r="D33" i="89" a="1"/>
  <c r="D33" i="89" s="1"/>
  <c r="D34" i="89" a="1"/>
  <c r="D34" i="89" s="1"/>
  <c r="D26" i="62" a="1"/>
  <c r="D26" i="62" s="1"/>
  <c r="D27" i="62" a="1"/>
  <c r="D27" i="62" s="1"/>
  <c r="D28" i="62" a="1"/>
  <c r="D28" i="62" s="1"/>
  <c r="D29" i="62" a="1"/>
  <c r="D29" i="62" s="1"/>
  <c r="D30" i="62" a="1"/>
  <c r="D30" i="62" s="1"/>
  <c r="D31" i="62" a="1"/>
  <c r="D31" i="62" s="1"/>
  <c r="D32" i="62" a="1"/>
  <c r="D32" i="62" s="1"/>
  <c r="D33" i="62" a="1"/>
  <c r="D33" i="62" s="1"/>
  <c r="D34" i="62" a="1"/>
  <c r="D34" i="62" s="1"/>
  <c r="D35" i="62" a="1"/>
  <c r="D35" i="62" s="1"/>
  <c r="D36" i="62" a="1"/>
  <c r="D36" i="62" s="1"/>
  <c r="D37" i="62" a="1"/>
  <c r="D37" i="62" s="1"/>
  <c r="D38" i="62" a="1"/>
  <c r="D38" i="62" s="1"/>
  <c r="D39" i="62" a="1"/>
  <c r="D39" i="62" s="1"/>
  <c r="D40" i="62" a="1"/>
  <c r="D40" i="62" s="1"/>
  <c r="D41" i="62" a="1"/>
  <c r="D41" i="62" s="1"/>
  <c r="D42" i="62" a="1"/>
  <c r="D42" i="62" s="1"/>
  <c r="D43" i="62" a="1"/>
  <c r="D43" i="62" s="1"/>
  <c r="D44" i="62" a="1"/>
  <c r="D44" i="62" s="1"/>
  <c r="D45" i="62" a="1"/>
  <c r="D45" i="62" s="1"/>
  <c r="D94" i="74" a="1"/>
  <c r="D94" i="74" s="1"/>
  <c r="D95" i="74" a="1"/>
  <c r="D95" i="74" s="1"/>
  <c r="D96" i="74" a="1"/>
  <c r="D96" i="74" s="1"/>
  <c r="D97" i="74" a="1"/>
  <c r="D97" i="74" s="1"/>
  <c r="D88" i="74" a="1"/>
  <c r="D88" i="74" s="1"/>
  <c r="D39" i="74" a="1"/>
  <c r="D39" i="74" s="1"/>
  <c r="D85" i="74" a="1"/>
  <c r="D85" i="74" s="1"/>
  <c r="D86" i="74" a="1"/>
  <c r="D86" i="74" s="1"/>
  <c r="D87" i="74" a="1"/>
  <c r="D87" i="74" s="1"/>
  <c r="D89" i="74" a="1"/>
  <c r="D89" i="74" s="1"/>
  <c r="D90" i="74" a="1"/>
  <c r="D90" i="74" s="1"/>
  <c r="D91" i="74" a="1"/>
  <c r="D91" i="74" s="1"/>
  <c r="D92" i="74" a="1"/>
  <c r="D92" i="74" s="1"/>
  <c r="D93" i="74" a="1"/>
  <c r="D93" i="74" s="1"/>
  <c r="D98" i="74" a="1"/>
  <c r="D98" i="74" s="1"/>
  <c r="D99" i="74" a="1"/>
  <c r="D99" i="74" s="1"/>
  <c r="D100" i="74" a="1"/>
  <c r="D100" i="74" s="1"/>
  <c r="D101" i="74" a="1"/>
  <c r="D101" i="74" s="1"/>
  <c r="D102" i="74" a="1"/>
  <c r="D102" i="74" s="1"/>
  <c r="D103" i="74" a="1"/>
  <c r="D103" i="74" s="1"/>
  <c r="D104" i="74" a="1"/>
  <c r="D104" i="74" s="1"/>
  <c r="D105" i="74" a="1"/>
  <c r="D105" i="74" s="1"/>
  <c r="D106" i="74" a="1"/>
  <c r="D106" i="74" s="1"/>
  <c r="D107" i="74" a="1"/>
  <c r="D107" i="74" s="1"/>
  <c r="D108" i="74" a="1"/>
  <c r="D108" i="74" s="1"/>
  <c r="D109" i="74" a="1"/>
  <c r="D109" i="74" s="1"/>
  <c r="D110" i="74" a="1"/>
  <c r="D110" i="74" s="1"/>
  <c r="D118" i="74" a="1"/>
  <c r="D118" i="74" s="1"/>
  <c r="D119" i="74" a="1"/>
  <c r="D119" i="74" s="1"/>
  <c r="D120" i="74" a="1"/>
  <c r="D120" i="74" s="1"/>
  <c r="D121" i="74" a="1"/>
  <c r="D121" i="74" s="1"/>
  <c r="D122" i="74" a="1"/>
  <c r="D122" i="74" s="1"/>
  <c r="D123" i="74" a="1"/>
  <c r="D123" i="74" s="1"/>
  <c r="D124" i="74" a="1"/>
  <c r="D124" i="74" s="1"/>
  <c r="D125" i="74" a="1"/>
  <c r="D125" i="74" s="1"/>
  <c r="D126" i="74" a="1"/>
  <c r="D126" i="74" s="1"/>
  <c r="D127" i="74" a="1"/>
  <c r="D127" i="74" s="1"/>
  <c r="D128" i="74" a="1"/>
  <c r="D128" i="74" s="1"/>
  <c r="D129" i="74" a="1"/>
  <c r="D129" i="74" s="1"/>
  <c r="D130" i="74" a="1"/>
  <c r="D130" i="74" s="1"/>
  <c r="D131" i="74" a="1"/>
  <c r="D131" i="74" s="1"/>
  <c r="D132" i="74" a="1"/>
  <c r="D132" i="74" s="1"/>
  <c r="D133" i="74" a="1"/>
  <c r="D133" i="74" s="1"/>
  <c r="D134" i="74" a="1"/>
  <c r="D134" i="74" s="1"/>
  <c r="D135" i="74" a="1"/>
  <c r="D135" i="74" s="1"/>
  <c r="D136" i="74" a="1"/>
  <c r="D136" i="74" s="1"/>
  <c r="D137" i="74" a="1"/>
  <c r="D137" i="74" s="1"/>
  <c r="D138" i="74" a="1"/>
  <c r="D138" i="74" s="1"/>
  <c r="D139" i="74" a="1"/>
  <c r="D139" i="74" s="1"/>
  <c r="D140" i="74" a="1"/>
  <c r="D140" i="74" s="1"/>
  <c r="D141" i="74" a="1"/>
  <c r="D141" i="74" s="1"/>
  <c r="D142" i="74" a="1"/>
  <c r="D142" i="74" s="1"/>
  <c r="D143" i="74" a="1"/>
  <c r="D143" i="74" s="1"/>
  <c r="D144" i="74" a="1"/>
  <c r="D144" i="74" s="1"/>
  <c r="D145" i="74" a="1"/>
  <c r="D145" i="74" s="1"/>
  <c r="D53" i="74" a="1"/>
  <c r="D53" i="74" s="1"/>
  <c r="D54" i="74" a="1"/>
  <c r="D54" i="74" s="1"/>
  <c r="D55" i="74" a="1"/>
  <c r="D55" i="74" s="1"/>
  <c r="D56" i="74" a="1"/>
  <c r="D56" i="74" s="1"/>
  <c r="D57" i="74" a="1"/>
  <c r="D57" i="74" s="1"/>
  <c r="D58" i="74" a="1"/>
  <c r="D58" i="74" s="1"/>
  <c r="D59" i="74" a="1"/>
  <c r="D59" i="74" s="1"/>
  <c r="D60" i="74" a="1"/>
  <c r="D60" i="74" s="1"/>
  <c r="D61" i="74" a="1"/>
  <c r="D61" i="74" s="1"/>
  <c r="D62" i="74" a="1"/>
  <c r="D62" i="74" s="1"/>
  <c r="D63" i="74" a="1"/>
  <c r="D63" i="74" s="1"/>
  <c r="D64" i="74" a="1"/>
  <c r="D64" i="74" s="1"/>
  <c r="D65" i="74" a="1"/>
  <c r="D65" i="74" s="1"/>
  <c r="D66" i="74" a="1"/>
  <c r="D66" i="74" s="1"/>
  <c r="D67" i="74" a="1"/>
  <c r="D67" i="74" s="1"/>
  <c r="D68" i="74" a="1"/>
  <c r="D68" i="74" s="1"/>
  <c r="D69" i="74" a="1"/>
  <c r="D69" i="74" s="1"/>
  <c r="D70" i="74" a="1"/>
  <c r="D70" i="74" s="1"/>
  <c r="D71" i="74" a="1"/>
  <c r="D71" i="74" s="1"/>
  <c r="D72" i="74" a="1"/>
  <c r="D72" i="74" s="1"/>
  <c r="D73" i="74" a="1"/>
  <c r="D73" i="74" s="1"/>
  <c r="D74" i="74" a="1"/>
  <c r="D74" i="74" s="1"/>
  <c r="D75" i="74" a="1"/>
  <c r="D75" i="74" s="1"/>
  <c r="D76" i="74" a="1"/>
  <c r="D76" i="74" s="1"/>
  <c r="D77" i="74" a="1"/>
  <c r="D77" i="74" s="1"/>
  <c r="D78" i="74" a="1"/>
  <c r="D78" i="74" s="1"/>
  <c r="D79" i="74" a="1"/>
  <c r="D79" i="74" s="1"/>
  <c r="D80" i="74" a="1"/>
  <c r="D80" i="74" s="1"/>
  <c r="D81" i="74" a="1"/>
  <c r="D81" i="74" s="1"/>
  <c r="D82" i="74" a="1"/>
  <c r="D82" i="74" s="1"/>
  <c r="D83" i="74" a="1"/>
  <c r="D83" i="74" s="1"/>
  <c r="D84" i="74" a="1"/>
  <c r="D84" i="74" s="1"/>
  <c r="D214" i="74" a="1"/>
  <c r="D214" i="74" s="1"/>
  <c r="D267" i="74" a="1"/>
  <c r="D267" i="74" s="1"/>
  <c r="D268" i="74" a="1"/>
  <c r="D268" i="74" s="1"/>
  <c r="D269" i="74" a="1"/>
  <c r="D269" i="74" s="1"/>
  <c r="D270" i="74" a="1"/>
  <c r="D270" i="74" s="1"/>
  <c r="D271" i="74" a="1"/>
  <c r="D271" i="74" s="1"/>
  <c r="D272" i="74" a="1"/>
  <c r="D272" i="74" s="1"/>
  <c r="D273" i="74" a="1"/>
  <c r="D273" i="74" s="1"/>
  <c r="D257" i="74" a="1"/>
  <c r="D257" i="74" s="1"/>
  <c r="D258" i="74" a="1"/>
  <c r="D258" i="74" s="1"/>
  <c r="D259" i="74" a="1"/>
  <c r="D259" i="74" s="1"/>
  <c r="D260" i="74" a="1"/>
  <c r="D260" i="74" s="1"/>
  <c r="D10" i="74" a="1"/>
  <c r="D10" i="74" s="1"/>
  <c r="D11" i="74" a="1"/>
  <c r="D11" i="74" s="1"/>
  <c r="D12" i="74" a="1"/>
  <c r="D12" i="74" s="1"/>
  <c r="D13" i="74" a="1"/>
  <c r="D13" i="74" s="1"/>
  <c r="D14" i="74" a="1"/>
  <c r="D14" i="74" s="1"/>
  <c r="D15" i="74" a="1"/>
  <c r="D15" i="74" s="1"/>
  <c r="D16" i="74" a="1"/>
  <c r="D16" i="74" s="1"/>
  <c r="D17" i="74" a="1"/>
  <c r="D17" i="74" s="1"/>
  <c r="D18" i="74" a="1"/>
  <c r="D18" i="74" s="1"/>
  <c r="D19" i="74" a="1"/>
  <c r="D19" i="74" s="1"/>
  <c r="D20" i="74" a="1"/>
  <c r="D20" i="74" s="1"/>
  <c r="D21" i="74" a="1"/>
  <c r="D21" i="74" s="1"/>
  <c r="D22" i="74" a="1"/>
  <c r="D22" i="74" s="1"/>
  <c r="D23" i="74" a="1"/>
  <c r="D23" i="74" s="1"/>
  <c r="D24" i="74" a="1"/>
  <c r="D24" i="74" s="1"/>
  <c r="D25" i="74" a="1"/>
  <c r="D25" i="74" s="1"/>
  <c r="D26" i="74" a="1"/>
  <c r="D26" i="74" s="1"/>
  <c r="D27" i="74" a="1"/>
  <c r="D27" i="74" s="1"/>
  <c r="D28" i="74" a="1"/>
  <c r="D28" i="74" s="1"/>
  <c r="D29" i="74" a="1"/>
  <c r="D29" i="74" s="1"/>
  <c r="D30" i="74" a="1"/>
  <c r="D30" i="74" s="1"/>
  <c r="D69" i="104"/>
  <c r="D35" i="104"/>
  <c r="D71" i="104"/>
  <c r="D72" i="104"/>
  <c r="D73" i="104"/>
  <c r="D70" i="104"/>
  <c r="D74" i="104"/>
  <c r="D75" i="104"/>
  <c r="D76" i="104"/>
  <c r="D77" i="104"/>
  <c r="D78" i="104"/>
  <c r="D40" i="104"/>
  <c r="D41" i="104"/>
  <c r="D42" i="104"/>
  <c r="D17" i="104"/>
  <c r="D18" i="104"/>
  <c r="D19" i="104"/>
  <c r="D20" i="104"/>
  <c r="D24" i="124" a="1"/>
  <c r="D24" i="124" s="1"/>
  <c r="D25" i="124" a="1"/>
  <c r="D25" i="124" s="1"/>
  <c r="D26" i="124" a="1"/>
  <c r="D26" i="124" s="1"/>
  <c r="D27" i="124" a="1"/>
  <c r="D27" i="124" s="1"/>
  <c r="D28" i="124" a="1"/>
  <c r="D28" i="124" s="1"/>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44" i="112" a="1"/>
  <c r="D44" i="112" s="1"/>
  <c r="D45" i="112" a="1"/>
  <c r="D45" i="112" s="1"/>
  <c r="D46" i="112" a="1"/>
  <c r="D46" i="112" s="1"/>
  <c r="D47" i="112" a="1"/>
  <c r="D47" i="112" s="1"/>
  <c r="D48" i="112" a="1"/>
  <c r="D48" i="112" s="1"/>
  <c r="D49" i="112" a="1"/>
  <c r="D49" i="112" s="1"/>
  <c r="D50" i="112" a="1"/>
  <c r="D50" i="112" s="1"/>
  <c r="D51" i="112" a="1"/>
  <c r="D51" i="112" s="1"/>
  <c r="D52" i="112" a="1"/>
  <c r="D52" i="112" s="1"/>
  <c r="D53" i="112" a="1"/>
  <c r="D53" i="112" s="1"/>
  <c r="D54" i="112" a="1"/>
  <c r="D54"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55" i="112" a="1"/>
  <c r="D55" i="112" s="1"/>
  <c r="D56" i="112" a="1"/>
  <c r="D56" i="112" s="1"/>
  <c r="D57" i="112" a="1"/>
  <c r="D57" i="112" s="1"/>
  <c r="D58" i="112" a="1"/>
  <c r="D58" i="112" s="1"/>
  <c r="D59" i="112" a="1"/>
  <c r="D59" i="112" s="1"/>
  <c r="D60" i="112" a="1"/>
  <c r="D60" i="112" s="1"/>
  <c r="D61" i="112" a="1"/>
  <c r="D61" i="112" s="1"/>
  <c r="D62" i="112" a="1"/>
  <c r="D62" i="112" s="1"/>
  <c r="D24" i="112" a="1"/>
  <c r="D24" i="112" s="1"/>
  <c r="D25" i="112" a="1"/>
  <c r="D25" i="112" s="1"/>
  <c r="D26" i="112" a="1"/>
  <c r="D26" i="112" s="1"/>
  <c r="D27" i="112" a="1"/>
  <c r="D27" i="112" s="1"/>
  <c r="D28" i="112" a="1"/>
  <c r="D28" i="112" s="1"/>
  <c r="D29" i="112" a="1"/>
  <c r="D29" i="112" s="1"/>
  <c r="D30" i="112" a="1"/>
  <c r="D30" i="112" s="1"/>
  <c r="D31" i="112" a="1"/>
  <c r="D31" i="112" s="1"/>
  <c r="D102" i="14" a="1"/>
  <c r="D102" i="14" s="1"/>
  <c r="D103" i="14" a="1"/>
  <c r="D103" i="14" s="1"/>
  <c r="D104" i="14" a="1"/>
  <c r="D104" i="14" s="1"/>
  <c r="D105" i="14" a="1"/>
  <c r="D105" i="14" s="1"/>
  <c r="D26" i="14" a="1"/>
  <c r="D26" i="14" s="1"/>
  <c r="D27" i="14" a="1"/>
  <c r="D27" i="14" s="1"/>
  <c r="D28" i="14" a="1"/>
  <c r="D28" i="14" s="1"/>
  <c r="D29" i="14" a="1"/>
  <c r="D29" i="14" s="1"/>
  <c r="D30" i="14" a="1"/>
  <c r="D30" i="14" s="1"/>
  <c r="D31" i="14" a="1"/>
  <c r="D31" i="14" s="1"/>
  <c r="D32" i="14" a="1"/>
  <c r="D32" i="14" s="1"/>
  <c r="D33" i="14" a="1"/>
  <c r="D33" i="14" s="1"/>
  <c r="D34" i="14" a="1"/>
  <c r="D34" i="14" s="1"/>
  <c r="D35" i="14" a="1"/>
  <c r="D35" i="14" s="1"/>
  <c r="D17" i="14" a="1"/>
  <c r="D17" i="14" s="1"/>
  <c r="D18" i="14" a="1"/>
  <c r="D18" i="14" s="1"/>
  <c r="D19" i="14" a="1"/>
  <c r="D19" i="14" s="1"/>
  <c r="D20" i="14" a="1"/>
  <c r="D20" i="14" s="1"/>
  <c r="D21" i="14" a="1"/>
  <c r="D21" i="14" s="1"/>
  <c r="D22" i="14" a="1"/>
  <c r="D22" i="14" s="1"/>
  <c r="D23" i="14" a="1"/>
  <c r="D23" i="14" s="1"/>
  <c r="D24" i="14" a="1"/>
  <c r="D24" i="14" s="1"/>
  <c r="D25" i="14" a="1"/>
  <c r="D25" i="14" s="1"/>
  <c r="D36" i="14" a="1"/>
  <c r="D36" i="14" s="1"/>
  <c r="D60" i="14" a="1"/>
  <c r="D60" i="14" s="1"/>
  <c r="D61" i="14" a="1"/>
  <c r="D61" i="14" s="1"/>
  <c r="D62" i="14" a="1"/>
  <c r="D62" i="14" s="1"/>
  <c r="D63" i="14" a="1"/>
  <c r="D63" i="14" s="1"/>
  <c r="D54" i="14" a="1"/>
  <c r="D54" i="14" s="1"/>
  <c r="D68" i="14" a="1"/>
  <c r="D68" i="14" s="1"/>
  <c r="D57" i="14" a="1"/>
  <c r="D57" i="14" s="1"/>
  <c r="D65" i="14" a="1"/>
  <c r="D65" i="14" s="1"/>
  <c r="D66" i="14" a="1"/>
  <c r="D66" i="14" s="1"/>
  <c r="D58" i="14" a="1"/>
  <c r="D58" i="14" s="1"/>
  <c r="D59" i="14" a="1"/>
  <c r="D59" i="14" s="1"/>
  <c r="D100" i="14" a="1"/>
  <c r="D100" i="14" s="1"/>
  <c r="D101" i="14" a="1"/>
  <c r="D101" i="14" s="1"/>
  <c r="D95" i="14" a="1"/>
  <c r="D95" i="14" s="1"/>
  <c r="D96" i="14" a="1"/>
  <c r="D96" i="14" s="1"/>
  <c r="D97" i="14" a="1"/>
  <c r="D97" i="14" s="1"/>
  <c r="D98" i="14" a="1"/>
  <c r="D98" i="14" s="1"/>
  <c r="D99" i="14" a="1"/>
  <c r="D99" i="14" s="1"/>
  <c r="D24" i="65" a="1"/>
  <c r="D24" i="65" s="1"/>
  <c r="D25" i="65" a="1"/>
  <c r="D25" i="65" s="1"/>
  <c r="D26" i="65" a="1"/>
  <c r="D26" i="65" s="1"/>
  <c r="D27" i="65" a="1"/>
  <c r="D27" i="65" s="1"/>
  <c r="D28" i="65" a="1"/>
  <c r="D28" i="65" s="1"/>
  <c r="D29" i="65" a="1"/>
  <c r="D29" i="65" s="1"/>
  <c r="D30" i="65" a="1"/>
  <c r="D30" i="65" s="1"/>
  <c r="D44" i="65" a="1"/>
  <c r="D44" i="65" s="1"/>
  <c r="D45" i="65" a="1"/>
  <c r="D45" i="65" s="1"/>
  <c r="D46" i="65" a="1"/>
  <c r="D46" i="65" s="1"/>
  <c r="D47" i="65" a="1"/>
  <c r="D47" i="65" s="1"/>
  <c r="D48" i="65" a="1"/>
  <c r="D48" i="65" s="1"/>
  <c r="D49" i="65" a="1"/>
  <c r="D49" i="65" s="1"/>
  <c r="D50" i="65" a="1"/>
  <c r="D50" i="65" s="1"/>
  <c r="D51" i="65" a="1"/>
  <c r="D51" i="65" s="1"/>
  <c r="D52" i="65" a="1"/>
  <c r="D52" i="65" s="1"/>
  <c r="D53" i="65" a="1"/>
  <c r="D53" i="65" s="1"/>
  <c r="D54" i="65" a="1"/>
  <c r="D54" i="65" s="1"/>
  <c r="D55" i="65" a="1"/>
  <c r="D55" i="65" s="1"/>
  <c r="D56" i="65" a="1"/>
  <c r="D56" i="65" s="1"/>
  <c r="D57" i="65" a="1"/>
  <c r="D57" i="65" s="1"/>
  <c r="D58" i="65" a="1"/>
  <c r="D58" i="65" s="1"/>
  <c r="D59" i="65" a="1"/>
  <c r="D59" i="65" s="1"/>
  <c r="D60" i="65" a="1"/>
  <c r="D60" i="65" s="1"/>
  <c r="D61" i="65" a="1"/>
  <c r="D61" i="65" s="1"/>
  <c r="D62" i="65" a="1"/>
  <c r="D62" i="65" s="1"/>
  <c r="D63" i="65" a="1"/>
  <c r="D63" i="65" s="1"/>
  <c r="D15" i="65" a="1"/>
  <c r="D15" i="65" s="1"/>
  <c r="D16" i="65" a="1"/>
  <c r="D16" i="65" s="1"/>
  <c r="D17" i="65" a="1"/>
  <c r="D17" i="65" s="1"/>
  <c r="D18" i="65" a="1"/>
  <c r="D18" i="65" s="1"/>
  <c r="D19" i="65" a="1"/>
  <c r="D19" i="65" s="1"/>
  <c r="D20" i="65" a="1"/>
  <c r="D20" i="65" s="1"/>
  <c r="D21" i="65" a="1"/>
  <c r="D21" i="65" s="1"/>
  <c r="D22" i="65" a="1"/>
  <c r="D22" i="65" s="1"/>
  <c r="D23" i="65" a="1"/>
  <c r="D23" i="65" s="1"/>
  <c r="D31" i="65" a="1"/>
  <c r="D31" i="65" s="1"/>
  <c r="D32" i="65" a="1"/>
  <c r="D32" i="65" s="1"/>
  <c r="D62" i="31" a="1"/>
  <c r="D62" i="31" s="1"/>
  <c r="D63" i="31" a="1"/>
  <c r="D63" i="31" s="1"/>
  <c r="D64" i="31" a="1"/>
  <c r="D64" i="31" s="1"/>
  <c r="D65" i="31" a="1"/>
  <c r="D65" i="31" s="1"/>
  <c r="D66" i="31" a="1"/>
  <c r="D66" i="31" s="1"/>
  <c r="D67" i="31" a="1"/>
  <c r="D67" i="31" s="1"/>
  <c r="D68" i="31" a="1"/>
  <c r="D68" i="31" s="1"/>
  <c r="D131" i="64" a="1"/>
  <c r="D131" i="64" s="1"/>
  <c r="D132" i="64" a="1"/>
  <c r="D132" i="64" s="1"/>
  <c r="D133" i="64" a="1"/>
  <c r="D133" i="64" s="1"/>
  <c r="D134" i="64" a="1"/>
  <c r="D134" i="64" s="1"/>
  <c r="D135" i="64" a="1"/>
  <c r="D135" i="64" s="1"/>
  <c r="D136" i="64" a="1"/>
  <c r="D136" i="64" s="1"/>
  <c r="D137" i="64" a="1"/>
  <c r="D137" i="64" s="1"/>
  <c r="D138" i="64" a="1"/>
  <c r="D138" i="64" s="1"/>
  <c r="D139" i="64" a="1"/>
  <c r="D139" i="64" s="1"/>
  <c r="D140" i="64" a="1"/>
  <c r="D140" i="64" s="1"/>
  <c r="D141" i="64" a="1"/>
  <c r="D141" i="64" s="1"/>
  <c r="D142" i="64" a="1"/>
  <c r="D142" i="64" s="1"/>
  <c r="D143" i="64" a="1"/>
  <c r="D143" i="64" s="1"/>
  <c r="D144" i="64" a="1"/>
  <c r="D144" i="64" s="1"/>
  <c r="D145" i="64" a="1"/>
  <c r="D145" i="64" s="1"/>
  <c r="D146" i="64" a="1"/>
  <c r="D146" i="64" s="1"/>
  <c r="D147" i="64" a="1"/>
  <c r="D147" i="64" s="1"/>
  <c r="D148" i="64" a="1"/>
  <c r="D148" i="64" s="1"/>
  <c r="D149" i="64" a="1"/>
  <c r="D149" i="64" s="1"/>
  <c r="D150" i="64" a="1"/>
  <c r="D150" i="64" s="1"/>
  <c r="D34" i="64" a="1"/>
  <c r="D34" i="64" s="1"/>
  <c r="D35" i="64" a="1"/>
  <c r="D35" i="64" s="1"/>
  <c r="D36" i="64" a="1"/>
  <c r="D36" i="64" s="1"/>
  <c r="D37" i="64" a="1"/>
  <c r="D37" i="64" s="1"/>
  <c r="D38" i="64" a="1"/>
  <c r="D38" i="64" s="1"/>
  <c r="D64" i="64" a="1"/>
  <c r="D64" i="64" s="1"/>
  <c r="D65" i="64" a="1"/>
  <c r="D65" i="64" s="1"/>
  <c r="D66" i="64" a="1"/>
  <c r="D66" i="64" s="1"/>
  <c r="D67" i="64" a="1"/>
  <c r="D67" i="64" s="1"/>
  <c r="D68" i="64" a="1"/>
  <c r="D68" i="64" s="1"/>
  <c r="D69" i="64" a="1"/>
  <c r="D69" i="64" s="1"/>
  <c r="D70" i="64" a="1"/>
  <c r="D70" i="64" s="1"/>
  <c r="D88" i="64" a="1"/>
  <c r="D88" i="64" s="1"/>
  <c r="D71" i="64" a="1"/>
  <c r="D71" i="64" s="1"/>
  <c r="D72" i="64" a="1"/>
  <c r="D72" i="64" s="1"/>
  <c r="D73" i="64" a="1"/>
  <c r="D73" i="64" s="1"/>
  <c r="D74" i="64" a="1"/>
  <c r="D74" i="64" s="1"/>
  <c r="D75" i="64" a="1"/>
  <c r="D75" i="64" s="1"/>
  <c r="D76" i="64" a="1"/>
  <c r="D76" i="64" s="1"/>
  <c r="D77" i="64" a="1"/>
  <c r="D77" i="64" s="1"/>
  <c r="D78" i="64" a="1"/>
  <c r="D78" i="64" s="1"/>
  <c r="D79" i="64" a="1"/>
  <c r="D79" i="64" s="1"/>
  <c r="D80" i="64" a="1"/>
  <c r="D80" i="64" s="1"/>
  <c r="D81" i="64" a="1"/>
  <c r="D81" i="64" s="1"/>
  <c r="D82" i="64" a="1"/>
  <c r="D82" i="64" s="1"/>
  <c r="D87" i="64" a="1"/>
  <c r="D87" i="64" s="1"/>
  <c r="D83" i="64" a="1"/>
  <c r="D83" i="64" s="1"/>
  <c r="D84" i="64" a="1"/>
  <c r="D84" i="64" s="1"/>
  <c r="D85" i="64" a="1"/>
  <c r="D85" i="64" s="1"/>
  <c r="D86" i="64" a="1"/>
  <c r="D86" i="64" s="1"/>
  <c r="D89" i="64" a="1"/>
  <c r="D89" i="64" s="1"/>
  <c r="D90" i="64" a="1"/>
  <c r="D90" i="64" s="1"/>
  <c r="D91" i="64" a="1"/>
  <c r="D91" i="64" s="1"/>
  <c r="D92" i="64" a="1"/>
  <c r="D92" i="64" s="1"/>
  <c r="D93" i="64" a="1"/>
  <c r="D93" i="64" s="1"/>
  <c r="D94" i="64" a="1"/>
  <c r="D94" i="64" s="1"/>
  <c r="D95" i="64" a="1"/>
  <c r="D95" i="64" s="1"/>
  <c r="D96" i="64" a="1"/>
  <c r="D96" i="64" s="1"/>
  <c r="D119" i="9" a="1"/>
  <c r="D119" i="9" s="1"/>
  <c r="D120" i="9" a="1"/>
  <c r="D120" i="9" s="1"/>
  <c r="D121" i="9" a="1"/>
  <c r="D121" i="9" s="1"/>
  <c r="D122" i="9" a="1"/>
  <c r="D122" i="9" s="1"/>
  <c r="D123" i="9" a="1"/>
  <c r="D123" i="9" s="1"/>
  <c r="D96" i="9" a="1"/>
  <c r="D96" i="9" s="1"/>
  <c r="D111" i="9" a="1"/>
  <c r="D111" i="9" s="1"/>
  <c r="D112" i="9" a="1"/>
  <c r="D112" i="9" s="1"/>
  <c r="D113" i="9" a="1"/>
  <c r="D113" i="9" s="1"/>
  <c r="D114" i="9" a="1"/>
  <c r="D114" i="9" s="1"/>
  <c r="D115" i="9" a="1"/>
  <c r="D115" i="9" s="1"/>
  <c r="D116" i="9" a="1"/>
  <c r="D116" i="9" s="1"/>
  <c r="D117" i="9" a="1"/>
  <c r="D117" i="9" s="1"/>
  <c r="D118" i="9" a="1"/>
  <c r="D118" i="9" s="1"/>
  <c r="D59" i="10" a="1"/>
  <c r="D59" i="10" s="1"/>
  <c r="D60" i="10" a="1"/>
  <c r="D60" i="10" s="1"/>
  <c r="D61" i="10" a="1"/>
  <c r="D61" i="10" s="1"/>
  <c r="D62" i="10" a="1"/>
  <c r="D62" i="10" s="1"/>
  <c r="D63" i="10" a="1"/>
  <c r="D63" i="10" s="1"/>
  <c r="D65" i="112" a="1"/>
  <c r="D65" i="112" s="1"/>
  <c r="D111" i="112" a="1"/>
  <c r="D111" i="112" s="1"/>
  <c r="D112" i="112" a="1"/>
  <c r="D112" i="112" s="1"/>
  <c r="D113" i="112" a="1"/>
  <c r="D113" i="112" s="1"/>
  <c r="D114" i="112" a="1"/>
  <c r="D114" i="112" s="1"/>
  <c r="D115" i="112" a="1"/>
  <c r="D115" i="112" s="1"/>
  <c r="D116" i="112" a="1"/>
  <c r="D116" i="112" s="1"/>
  <c r="D117" i="112" a="1"/>
  <c r="D117" i="112" s="1"/>
  <c r="D118" i="112" a="1"/>
  <c r="D118" i="112" s="1"/>
  <c r="D119" i="112" a="1"/>
  <c r="D119" i="112" s="1"/>
  <c r="D120" i="112" a="1"/>
  <c r="D120" i="112" s="1"/>
  <c r="D121" i="112" a="1"/>
  <c r="D121" i="112" s="1"/>
  <c r="D122" i="112" a="1"/>
  <c r="D122" i="112" s="1"/>
  <c r="D123" i="35" a="1"/>
  <c r="D123" i="35" s="1"/>
  <c r="D124" i="35" a="1"/>
  <c r="D124" i="35" s="1"/>
  <c r="D125" i="35" a="1"/>
  <c r="D125" i="35" s="1"/>
  <c r="D126" i="35" a="1"/>
  <c r="D126" i="35" s="1"/>
  <c r="D127" i="35" a="1"/>
  <c r="D127" i="35" s="1"/>
  <c r="D128" i="35" a="1"/>
  <c r="D128" i="35" s="1"/>
  <c r="D129" i="35" a="1"/>
  <c r="D129" i="35" s="1"/>
  <c r="D130" i="35" a="1"/>
  <c r="D130" i="35" s="1"/>
  <c r="D131" i="35" a="1"/>
  <c r="D131" i="35" s="1"/>
  <c r="D132" i="35" a="1"/>
  <c r="D132" i="35" s="1"/>
  <c r="D133" i="35" a="1"/>
  <c r="D133" i="35" s="1"/>
  <c r="D134" i="35" a="1"/>
  <c r="D134" i="35" s="1"/>
  <c r="D135" i="35" a="1"/>
  <c r="D135" i="35" s="1"/>
  <c r="D136" i="35" a="1"/>
  <c r="D136" i="35" s="1"/>
  <c r="D137" i="35" a="1"/>
  <c r="D137" i="35" s="1"/>
  <c r="D138" i="35" a="1"/>
  <c r="D138" i="35" s="1"/>
  <c r="D139" i="35" a="1"/>
  <c r="D139" i="35" s="1"/>
  <c r="D140" i="35" a="1"/>
  <c r="D140" i="35" s="1"/>
  <c r="D62" i="35" a="1"/>
  <c r="D62" i="35" s="1"/>
  <c r="D63" i="35" a="1"/>
  <c r="D63" i="35" s="1"/>
  <c r="D64" i="35" a="1"/>
  <c r="D64" i="35" s="1"/>
  <c r="D65" i="35" a="1"/>
  <c r="D65" i="35" s="1"/>
  <c r="D66" i="35" a="1"/>
  <c r="D66" i="35" s="1"/>
  <c r="D84" i="35" a="1"/>
  <c r="D8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116" i="35" a="1"/>
  <c r="D116" i="35" s="1"/>
  <c r="D117" i="35" a="1"/>
  <c r="D117" i="35" s="1"/>
  <c r="D118" i="35" a="1"/>
  <c r="D118" i="35" s="1"/>
  <c r="D119" i="35" a="1"/>
  <c r="D119" i="35" s="1"/>
  <c r="D120" i="35" a="1"/>
  <c r="D120" i="35" s="1"/>
  <c r="D121" i="35" a="1"/>
  <c r="D121" i="35" s="1"/>
  <c r="D122" i="35" a="1"/>
  <c r="D122" i="35" s="1"/>
  <c r="D60" i="35" a="1"/>
  <c r="D60" i="35" s="1"/>
  <c r="D61" i="35" a="1"/>
  <c r="D61" i="35" s="1"/>
  <c r="D28" i="73"/>
  <c r="D29" i="73"/>
  <c r="D30" i="73"/>
  <c r="D31" i="73"/>
  <c r="D32" i="73"/>
  <c r="D33" i="73"/>
  <c r="D34"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51" i="105" a="1"/>
  <c r="D51" i="105" s="1"/>
  <c r="D52" i="105" a="1"/>
  <c r="D52" i="105" s="1"/>
  <c r="D53" i="105" a="1"/>
  <c r="D53" i="105" s="1"/>
  <c r="D54" i="105" a="1"/>
  <c r="D54" i="105" s="1"/>
  <c r="D55" i="105" a="1"/>
  <c r="D55" i="105" s="1"/>
  <c r="D56" i="105" a="1"/>
  <c r="D56" i="105" s="1"/>
  <c r="D57" i="105" a="1"/>
  <c r="D57" i="105" s="1"/>
  <c r="D58" i="105" a="1"/>
  <c r="D58" i="105" s="1"/>
  <c r="D59" i="105" a="1"/>
  <c r="D59" i="105" s="1"/>
  <c r="D60" i="105" a="1"/>
  <c r="D60" i="105" s="1"/>
  <c r="D61" i="105" a="1"/>
  <c r="D61" i="105" s="1"/>
  <c r="D62" i="105" a="1"/>
  <c r="D62" i="105" s="1"/>
  <c r="D63" i="105" a="1"/>
  <c r="D63" i="105" s="1"/>
  <c r="D64" i="105" a="1"/>
  <c r="D64" i="105" s="1"/>
  <c r="D65" i="105" a="1"/>
  <c r="D65" i="105" s="1"/>
  <c r="D66" i="105" a="1"/>
  <c r="D66" i="105" s="1"/>
  <c r="D67" i="105" a="1"/>
  <c r="D67" i="105" s="1"/>
  <c r="D68" i="105" a="1"/>
  <c r="D68" i="105" s="1"/>
  <c r="D69" i="105" a="1"/>
  <c r="D69" i="105" s="1"/>
  <c r="D70" i="105" a="1"/>
  <c r="D70" i="105" s="1"/>
  <c r="D48" i="105" a="1"/>
  <c r="D48" i="105" s="1"/>
  <c r="D49" i="105" a="1"/>
  <c r="D49" i="105" s="1"/>
  <c r="D52" i="64" a="1"/>
  <c r="D52" i="64" s="1"/>
  <c r="D53" i="64" a="1"/>
  <c r="D53" i="64" s="1"/>
  <c r="D54" i="64" a="1"/>
  <c r="D54" i="64" s="1"/>
  <c r="D55" i="64" a="1"/>
  <c r="D55" i="64" s="1"/>
  <c r="D56" i="64" a="1"/>
  <c r="D56" i="64" s="1"/>
  <c r="D57" i="64" a="1"/>
  <c r="D57" i="64" s="1"/>
  <c r="D58" i="64" a="1"/>
  <c r="D58" i="64" s="1"/>
  <c r="D59" i="64" a="1"/>
  <c r="D59" i="64" s="1"/>
  <c r="D60" i="64" a="1"/>
  <c r="D60" i="64" s="1"/>
  <c r="D61" i="64" a="1"/>
  <c r="D61" i="64" s="1"/>
  <c r="D62" i="64" a="1"/>
  <c r="D62" i="64" s="1"/>
  <c r="D63" i="64" a="1"/>
  <c r="D63" i="64" s="1"/>
  <c r="D21" i="140" a="1"/>
  <c r="D21" i="140" s="1"/>
  <c r="D22" i="140" a="1"/>
  <c r="D22" i="140" s="1"/>
  <c r="D23" i="140" a="1"/>
  <c r="D23" i="140" s="1"/>
  <c r="D24" i="140" a="1"/>
  <c r="D24" i="140" s="1"/>
  <c r="D25" i="140" a="1"/>
  <c r="D25" i="140" s="1"/>
  <c r="D18" i="19" a="1"/>
  <c r="D18" i="19" s="1"/>
  <c r="D23" i="20" a="1"/>
  <c r="D23" i="20" s="1"/>
  <c r="D65" i="17" a="1"/>
  <c r="D65" i="17" s="1"/>
  <c r="D54" i="31" a="1"/>
  <c r="D54" i="31" s="1"/>
  <c r="D55" i="31" a="1"/>
  <c r="D55" i="31" s="1"/>
  <c r="D56" i="31" a="1"/>
  <c r="D56" i="31" s="1"/>
  <c r="D57" i="31" a="1"/>
  <c r="D57" i="31" s="1"/>
  <c r="D69" i="31" a="1"/>
  <c r="D69" i="31" s="1"/>
  <c r="D70" i="31" a="1"/>
  <c r="D70" i="31" s="1"/>
  <c r="D59" i="31" a="1"/>
  <c r="D59" i="31" s="1"/>
  <c r="D39" i="31" a="1"/>
  <c r="D39" i="31" s="1"/>
  <c r="D40" i="31" a="1"/>
  <c r="D40" i="31" s="1"/>
  <c r="D41" i="31" a="1"/>
  <c r="D41" i="31" s="1"/>
  <c r="D42" i="31" a="1"/>
  <c r="D42" i="31" s="1"/>
  <c r="D43" i="31" a="1"/>
  <c r="D43"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8" i="31" a="1"/>
  <c r="D58" i="31" s="1"/>
  <c r="D60" i="31" a="1"/>
  <c r="D60" i="31" s="1"/>
  <c r="D41" i="9" a="1"/>
  <c r="D41" i="9" s="1"/>
  <c r="D42" i="9" a="1"/>
  <c r="D42" i="9" s="1"/>
  <c r="D31" i="9" a="1"/>
  <c r="D31" i="9" s="1"/>
  <c r="D32" i="9" a="1"/>
  <c r="D32" i="9" s="1"/>
  <c r="D33" i="9" a="1"/>
  <c r="D33" i="9" s="1"/>
  <c r="D45" i="9" a="1"/>
  <c r="D45" i="9" s="1"/>
  <c r="D46" i="9" a="1"/>
  <c r="D46" i="9" s="1"/>
  <c r="D47" i="9" a="1"/>
  <c r="D47" i="9" s="1"/>
  <c r="D48" i="9" a="1"/>
  <c r="D48" i="9" s="1"/>
  <c r="D49" i="9" a="1"/>
  <c r="D49" i="9" s="1"/>
  <c r="D50" i="9" a="1"/>
  <c r="D50" i="9" s="1"/>
  <c r="D51" i="9" a="1"/>
  <c r="D51" i="9" s="1"/>
  <c r="D52" i="9" a="1"/>
  <c r="D52" i="9" s="1"/>
  <c r="D43" i="9" a="1"/>
  <c r="D43" i="9" s="1"/>
  <c r="D44" i="9" a="1"/>
  <c r="D44" i="9" s="1"/>
  <c r="D54" i="9" a="1"/>
  <c r="D54" i="9" s="1"/>
  <c r="D55" i="9" a="1"/>
  <c r="D55" i="9" s="1"/>
  <c r="D56" i="9" a="1"/>
  <c r="D56" i="9" s="1"/>
  <c r="D34" i="9" a="1"/>
  <c r="D34" i="9" s="1"/>
  <c r="D5" i="9" a="1"/>
  <c r="D5" i="9" s="1"/>
  <c r="D6" i="9" a="1"/>
  <c r="D6" i="9" s="1"/>
  <c r="D7" i="9" a="1"/>
  <c r="D7" i="9" s="1"/>
  <c r="D8" i="9" a="1"/>
  <c r="D8" i="9" s="1"/>
  <c r="D9" i="9" a="1"/>
  <c r="D9" i="9"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53" i="9" a="1"/>
  <c r="D53" i="9" s="1"/>
  <c r="D57" i="9" a="1"/>
  <c r="D57" i="9" s="1"/>
  <c r="D58" i="9" a="1"/>
  <c r="D58" i="9" s="1"/>
  <c r="D36" i="9" a="1"/>
  <c r="D36" i="9" s="1"/>
  <c r="D39" i="9" a="1"/>
  <c r="D39" i="9" s="1"/>
  <c r="D66" i="9" a="1"/>
  <c r="D66" i="9" s="1"/>
  <c r="D67" i="9" a="1"/>
  <c r="D67" i="9" s="1"/>
  <c r="D68" i="9" a="1"/>
  <c r="D68" i="9" s="1"/>
  <c r="D69" i="9" a="1"/>
  <c r="D69" i="9" s="1"/>
  <c r="D70" i="9" a="1"/>
  <c r="D70" i="9"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95" i="9" a="1"/>
  <c r="D95" i="9" s="1"/>
  <c r="D97" i="9" a="1"/>
  <c r="D97" i="9" s="1"/>
  <c r="D38" i="87" a="1"/>
  <c r="D38" i="87" s="1"/>
  <c r="D39" i="87" a="1"/>
  <c r="D39" i="87" s="1"/>
  <c r="D16" i="120" a="1"/>
  <c r="D16" i="120" s="1"/>
  <c r="D17" i="120" a="1"/>
  <c r="D17" i="120" s="1"/>
  <c r="D18" i="120" a="1"/>
  <c r="D18" i="120" s="1"/>
  <c r="D19" i="120" a="1"/>
  <c r="D19" i="120" s="1"/>
  <c r="D20" i="120" a="1"/>
  <c r="D20" i="120" s="1"/>
  <c r="D21" i="120" a="1"/>
  <c r="D21" i="120" s="1"/>
  <c r="D22" i="120" a="1"/>
  <c r="D22" i="120" s="1"/>
  <c r="D23" i="120" a="1"/>
  <c r="D23" i="120" s="1"/>
  <c r="D24" i="120" a="1"/>
  <c r="D24" i="120" s="1"/>
  <c r="D25" i="120" a="1"/>
  <c r="D25" i="120" s="1"/>
  <c r="D26" i="120" a="1"/>
  <c r="D26" i="120" s="1"/>
  <c r="D27" i="120" a="1"/>
  <c r="D27" i="120" s="1"/>
  <c r="D23" i="31" a="1"/>
  <c r="D23" i="31" s="1"/>
  <c r="D24" i="31" a="1"/>
  <c r="D24" i="31" s="1"/>
  <c r="D25" i="31" a="1"/>
  <c r="D25" i="31" s="1"/>
  <c r="D26" i="31" a="1"/>
  <c r="D26" i="31" s="1"/>
  <c r="D27" i="31" a="1"/>
  <c r="D27" i="31" s="1"/>
  <c r="D28" i="31" a="1"/>
  <c r="D28" i="31" s="1"/>
  <c r="D29" i="31" a="1"/>
  <c r="D29" i="31" s="1"/>
  <c r="D30" i="31" a="1"/>
  <c r="D30" i="31" s="1"/>
  <c r="D75" i="101" a="1"/>
  <c r="D75" i="101" s="1"/>
  <c r="D76" i="101" a="1"/>
  <c r="D76" i="101" s="1"/>
  <c r="D77" i="101" a="1"/>
  <c r="D77" i="101" s="1"/>
  <c r="D78" i="101" a="1"/>
  <c r="D78" i="101" s="1"/>
  <c r="D85" i="101" a="1"/>
  <c r="D85" i="101" s="1"/>
  <c r="D86" i="101" a="1"/>
  <c r="D86" i="101" s="1"/>
  <c r="D87" i="101" a="1"/>
  <c r="D87" i="101" s="1"/>
  <c r="D88" i="101" a="1"/>
  <c r="D88" i="101" s="1"/>
  <c r="D89" i="101" a="1"/>
  <c r="D89" i="101" s="1"/>
  <c r="D90" i="101" a="1"/>
  <c r="D90" i="101" s="1"/>
  <c r="D97" i="101" a="1"/>
  <c r="D97" i="101" s="1"/>
  <c r="D84" i="101" a="1"/>
  <c r="D84" i="101" s="1"/>
  <c r="D71" i="101" a="1"/>
  <c r="D71" i="101" s="1"/>
  <c r="D72" i="101" a="1"/>
  <c r="D72" i="101" s="1"/>
  <c r="D73" i="101" a="1"/>
  <c r="D73" i="101" s="1"/>
  <c r="D74" i="101" a="1"/>
  <c r="D74" i="101" s="1"/>
  <c r="D26" i="101" a="1"/>
  <c r="D26"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13" i="101" a="1"/>
  <c r="D13" i="101" s="1"/>
  <c r="D14" i="101" a="1"/>
  <c r="D14" i="101" s="1"/>
  <c r="D15" i="101" a="1"/>
  <c r="D15" i="101" s="1"/>
  <c r="D16" i="101" a="1"/>
  <c r="D16" i="101" s="1"/>
  <c r="D63" i="101" a="1"/>
  <c r="D63" i="101" s="1"/>
  <c r="D64" i="101" a="1"/>
  <c r="D64" i="101" s="1"/>
  <c r="D65" i="101" a="1"/>
  <c r="D65" i="101" s="1"/>
  <c r="D66" i="101" a="1"/>
  <c r="D66" i="101" s="1"/>
  <c r="D67" i="101" a="1"/>
  <c r="D67" i="101" s="1"/>
  <c r="D68" i="101" a="1"/>
  <c r="D68" i="101" s="1"/>
  <c r="D69" i="101" a="1"/>
  <c r="D69" i="101" s="1"/>
  <c r="D70" i="101" a="1"/>
  <c r="D70" i="101" s="1"/>
  <c r="D36" i="101" a="1"/>
  <c r="D36"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19" i="4" a="1"/>
  <c r="D19" i="4" s="1"/>
  <c r="D20" i="4" a="1"/>
  <c r="D20" i="4" s="1"/>
  <c r="D21" i="4" a="1"/>
  <c r="D21" i="4" s="1"/>
  <c r="D22" i="4" a="1"/>
  <c r="D22" i="4" s="1"/>
  <c r="D18" i="4" a="1"/>
  <c r="D18" i="4" s="1"/>
  <c r="D15" i="4" a="1"/>
  <c r="D15" i="4" s="1"/>
  <c r="D16" i="4" a="1"/>
  <c r="D16" i="4" s="1"/>
  <c r="D17" i="4" a="1"/>
  <c r="D17" i="4" s="1"/>
  <c r="D8" i="4" a="1"/>
  <c r="D8" i="4" s="1"/>
  <c r="D9" i="4" a="1"/>
  <c r="D9" i="4" s="1"/>
  <c r="D10" i="4" a="1"/>
  <c r="D10" i="4" s="1"/>
  <c r="D11" i="4" a="1"/>
  <c r="D11" i="4" s="1"/>
  <c r="D12" i="4" a="1"/>
  <c r="D12" i="4" s="1"/>
  <c r="D13" i="4" a="1"/>
  <c r="D13" i="4" s="1"/>
  <c r="D14" i="4" a="1"/>
  <c r="D14" i="4" s="1"/>
  <c r="D37" i="9" a="1"/>
  <c r="D37" i="9" s="1"/>
  <c r="D40" i="9" a="1"/>
  <c r="D40" i="9" s="1"/>
  <c r="D35" i="9" a="1"/>
  <c r="D35" i="9" s="1"/>
  <c r="D59" i="9" a="1"/>
  <c r="D59" i="9" s="1"/>
  <c r="D38" i="9" a="1"/>
  <c r="D38" i="9" s="1"/>
  <c r="D60" i="9" a="1"/>
  <c r="D60" i="9" s="1"/>
  <c r="D63" i="9" a="1"/>
  <c r="D63" i="9" s="1"/>
  <c r="D64" i="9" a="1"/>
  <c r="D64" i="9" s="1"/>
  <c r="D22" i="101" a="1"/>
  <c r="D22" i="101" s="1"/>
  <c r="D23" i="101" a="1"/>
  <c r="D23" i="101" s="1"/>
  <c r="D24" i="101" a="1"/>
  <c r="D24" i="101" s="1"/>
  <c r="D25" i="101" a="1"/>
  <c r="D25" i="101" s="1"/>
  <c r="D99" i="101" a="1"/>
  <c r="D99" i="101" s="1"/>
  <c r="D51" i="101" a="1"/>
  <c r="D51" i="101" s="1"/>
  <c r="D50" i="101" a="1"/>
  <c r="D50" i="101" s="1"/>
  <c r="D52" i="101" a="1"/>
  <c r="D52" i="101" s="1"/>
  <c r="D98" i="101" a="1"/>
  <c r="D98" i="101" s="1"/>
  <c r="D53" i="101" a="1"/>
  <c r="D53" i="101" s="1"/>
  <c r="D54" i="101" a="1"/>
  <c r="D54" i="101" s="1"/>
  <c r="D47" i="101" a="1"/>
  <c r="D47" i="101" s="1"/>
  <c r="D48" i="101" a="1"/>
  <c r="D48" i="101" s="1"/>
  <c r="D49" i="101" a="1"/>
  <c r="D49" i="101" s="1"/>
  <c r="D55" i="101" a="1"/>
  <c r="D55" i="101" s="1"/>
  <c r="D56" i="101" a="1"/>
  <c r="D56" i="101" s="1"/>
  <c r="D57" i="101" a="1"/>
  <c r="D57" i="101" s="1"/>
  <c r="D58" i="101" a="1"/>
  <c r="D58" i="101" s="1"/>
  <c r="D59" i="101" a="1"/>
  <c r="D59" i="101" s="1"/>
  <c r="D60" i="101" a="1"/>
  <c r="D60" i="101" s="1"/>
  <c r="D61" i="101" a="1"/>
  <c r="D61" i="101" s="1"/>
  <c r="D62" i="101" a="1"/>
  <c r="D62" i="101" s="1"/>
  <c r="D101" i="101" a="1"/>
  <c r="D101" i="101" s="1"/>
  <c r="D102" i="101" a="1"/>
  <c r="D102" i="101" s="1"/>
  <c r="D103" i="101" a="1"/>
  <c r="D103" i="101" s="1"/>
  <c r="D104" i="101" a="1"/>
  <c r="D104" i="101" s="1"/>
  <c r="D105" i="101" a="1"/>
  <c r="D105" i="101" s="1"/>
  <c r="D106" i="101" a="1"/>
  <c r="D106" i="101" s="1"/>
  <c r="D19" i="101" a="1"/>
  <c r="D19" i="101" s="1"/>
  <c r="D20" i="101" a="1"/>
  <c r="D20" i="101" s="1"/>
  <c r="D21" i="101" a="1"/>
  <c r="D21" i="101" s="1"/>
  <c r="D64" i="23" a="1"/>
  <c r="D64" i="23" s="1"/>
  <c r="D65" i="23" a="1"/>
  <c r="D65" i="23" s="1"/>
  <c r="D66" i="23" a="1"/>
  <c r="D66" i="23" s="1"/>
  <c r="D67" i="23" a="1"/>
  <c r="D67" i="23" s="1"/>
  <c r="D113" i="62" a="1"/>
  <c r="D113" i="62" s="1"/>
  <c r="D114" i="62" a="1"/>
  <c r="D114" i="62"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28" i="62" a="1"/>
  <c r="D128" i="62" s="1"/>
  <c r="D129" i="62" a="1"/>
  <c r="D129" i="62" s="1"/>
  <c r="D131" i="62" a="1"/>
  <c r="D131" i="62" s="1"/>
  <c r="D96" i="31" a="1"/>
  <c r="D96" i="31" s="1"/>
  <c r="D97" i="31" a="1"/>
  <c r="D97" i="31" s="1"/>
  <c r="D98" i="31" a="1"/>
  <c r="D98" i="31" s="1"/>
  <c r="D99" i="31" a="1"/>
  <c r="D99" i="31" s="1"/>
  <c r="D100" i="31" a="1"/>
  <c r="D100" i="31" s="1"/>
  <c r="D101" i="31" a="1"/>
  <c r="D101" i="31" s="1"/>
  <c r="D102" i="31" a="1"/>
  <c r="D102" i="31" s="1"/>
  <c r="D103" i="31" a="1"/>
  <c r="D103" i="31" s="1"/>
  <c r="D104" i="31" a="1"/>
  <c r="D104" i="31" s="1"/>
  <c r="D107" i="31" a="1"/>
  <c r="D107" i="31" s="1"/>
  <c r="D108" i="31" a="1"/>
  <c r="D108" i="31" s="1"/>
  <c r="D109" i="31" a="1"/>
  <c r="D109" i="31" s="1"/>
  <c r="D110" i="31" a="1"/>
  <c r="D110" i="31" s="1"/>
  <c r="D77" i="31" a="1"/>
  <c r="D77" i="31" s="1"/>
  <c r="D78" i="31" a="1"/>
  <c r="D78" i="31" s="1"/>
  <c r="D79" i="31" a="1"/>
  <c r="D79" i="31" s="1"/>
  <c r="D80" i="31" a="1"/>
  <c r="D80" i="31" s="1"/>
  <c r="D81" i="31" a="1"/>
  <c r="D81" i="31" s="1"/>
  <c r="D82" i="31" a="1"/>
  <c r="D82" i="31" s="1"/>
  <c r="D83" i="31" a="1"/>
  <c r="D83" i="31" s="1"/>
  <c r="D84" i="31" a="1"/>
  <c r="D84" i="31" s="1"/>
  <c r="D85" i="31" a="1"/>
  <c r="D85" i="31" s="1"/>
  <c r="D86" i="31" a="1"/>
  <c r="D86" i="31" s="1"/>
  <c r="D87" i="31" a="1"/>
  <c r="D87" i="31" s="1"/>
  <c r="D61" i="31" a="1"/>
  <c r="D61" i="31" s="1"/>
  <c r="D65" i="9" a="1"/>
  <c r="D65" i="9" s="1"/>
  <c r="D138" i="31" a="1"/>
  <c r="D138" i="31" s="1"/>
  <c r="D139" i="31" a="1"/>
  <c r="D139" i="31" s="1"/>
  <c r="D31" i="31" a="1"/>
  <c r="D31" i="31" s="1"/>
  <c r="D32" i="31" a="1"/>
  <c r="D32" i="31" s="1"/>
  <c r="D33" i="31" a="1"/>
  <c r="D33" i="31" s="1"/>
  <c r="D35" i="31" a="1"/>
  <c r="D35" i="31" s="1"/>
  <c r="D36" i="31" a="1"/>
  <c r="D36" i="31" s="1"/>
  <c r="D37" i="31" a="1"/>
  <c r="D37" i="31" s="1"/>
  <c r="D38" i="31" a="1"/>
  <c r="D38" i="31" s="1"/>
  <c r="D14" i="31" a="1"/>
  <c r="D14" i="31" s="1"/>
  <c r="D15" i="31" a="1"/>
  <c r="D15" i="31" s="1"/>
  <c r="D16" i="31" a="1"/>
  <c r="D16" i="31" s="1"/>
  <c r="D17" i="31" a="1"/>
  <c r="D17" i="31" s="1"/>
  <c r="D18" i="31" a="1"/>
  <c r="D18" i="31" s="1"/>
  <c r="D19" i="31" a="1"/>
  <c r="D19" i="31" s="1"/>
  <c r="D20" i="31" a="1"/>
  <c r="D20" i="31" s="1"/>
  <c r="D21" i="31" a="1"/>
  <c r="D21" i="31" s="1"/>
  <c r="D22" i="31" a="1"/>
  <c r="D22" i="31" s="1"/>
  <c r="D34" i="31" a="1"/>
  <c r="D34" i="31" s="1"/>
  <c r="D88" i="31" a="1"/>
  <c r="D88" i="31" s="1"/>
  <c r="D89" i="31" a="1"/>
  <c r="D89" i="31" s="1"/>
  <c r="D90" i="31" a="1"/>
  <c r="D90" i="31" s="1"/>
  <c r="D91" i="31" a="1"/>
  <c r="D91" i="31" s="1"/>
  <c r="D92" i="31" a="1"/>
  <c r="D92" i="31" s="1"/>
  <c r="D93" i="31" a="1"/>
  <c r="D93" i="31" s="1"/>
  <c r="D94" i="31" a="1"/>
  <c r="D94" i="31" s="1"/>
  <c r="D95" i="31" a="1"/>
  <c r="D95"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24" i="31" a="1"/>
  <c r="D124" i="31" s="1"/>
  <c r="D125" i="31" a="1"/>
  <c r="D125" i="31" s="1"/>
  <c r="D112" i="62" a="1"/>
  <c r="D112" i="62" s="1"/>
  <c r="D111" i="62" a="1"/>
  <c r="D111" i="62" s="1"/>
  <c r="D91" i="62" a="1"/>
  <c r="D91" i="62" s="1"/>
  <c r="D92" i="62" a="1"/>
  <c r="D92" i="62" s="1"/>
  <c r="D93" i="62" a="1"/>
  <c r="D93" i="62" s="1"/>
  <c r="D94" i="62" a="1"/>
  <c r="D94" i="62" s="1"/>
  <c r="D95" i="62" a="1"/>
  <c r="D95" i="62" s="1"/>
  <c r="D96" i="62" a="1"/>
  <c r="D96" i="62" s="1"/>
  <c r="D97" i="62" a="1"/>
  <c r="D97" i="62" s="1"/>
  <c r="D98" i="62" a="1"/>
  <c r="D98" i="62" s="1"/>
  <c r="D99" i="62" a="1"/>
  <c r="D99" i="62" s="1"/>
  <c r="D100" i="62" a="1"/>
  <c r="D100" i="62" s="1"/>
  <c r="D101" i="62" a="1"/>
  <c r="D101" i="62" s="1"/>
  <c r="D102" i="62" a="1"/>
  <c r="D102" i="62" s="1"/>
  <c r="D103" i="62" a="1"/>
  <c r="D103" i="62" s="1"/>
  <c r="D104" i="62" a="1"/>
  <c r="D104" i="62" s="1"/>
  <c r="D130" i="62" a="1"/>
  <c r="D130" i="62" s="1"/>
  <c r="D105" i="62" a="1"/>
  <c r="D105" i="62" s="1"/>
  <c r="D106" i="62" a="1"/>
  <c r="D106" i="62" s="1"/>
  <c r="D107" i="62" a="1"/>
  <c r="D107" i="62" s="1"/>
  <c r="D108" i="62" a="1"/>
  <c r="D108" i="62" s="1"/>
  <c r="D109" i="62" a="1"/>
  <c r="D109" i="62" s="1"/>
  <c r="D110" i="62" a="1"/>
  <c r="D110" i="62" s="1"/>
  <c r="D123" i="112" a="1"/>
  <c r="D123" i="112" s="1"/>
  <c r="D124" i="112" a="1"/>
  <c r="D124" i="112" s="1"/>
  <c r="D125" i="112" a="1"/>
  <c r="D125" i="112" s="1"/>
  <c r="D67" i="112" a="1"/>
  <c r="D67" i="112" s="1"/>
  <c r="D68" i="112" a="1"/>
  <c r="D68"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86" i="112" a="1"/>
  <c r="D86" i="112" s="1"/>
  <c r="D87" i="112" a="1"/>
  <c r="D87"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63" i="112" a="1"/>
  <c r="D63" i="112" s="1"/>
  <c r="D64" i="112" a="1"/>
  <c r="D64" i="112" s="1"/>
  <c r="D66" i="112" a="1"/>
  <c r="D66" i="112" s="1"/>
  <c r="D79" i="112" a="1"/>
  <c r="D79" i="112" s="1"/>
  <c r="D80" i="112" a="1"/>
  <c r="D80" i="112" s="1"/>
  <c r="D81" i="112" a="1"/>
  <c r="D81" i="112" s="1"/>
  <c r="D82" i="112" a="1"/>
  <c r="D82" i="112" s="1"/>
  <c r="D83" i="112" a="1"/>
  <c r="D83" i="112" s="1"/>
  <c r="D84" i="112" a="1"/>
  <c r="D84" i="112" s="1"/>
  <c r="D85" i="112" a="1"/>
  <c r="D85" i="112" s="1"/>
  <c r="D75" i="23" a="1"/>
  <c r="D75" i="23" s="1"/>
  <c r="D76" i="23" a="1"/>
  <c r="D76" i="23" s="1"/>
  <c r="D77" i="23" a="1"/>
  <c r="D77" i="23" s="1"/>
  <c r="D78" i="23" a="1"/>
  <c r="D78" i="23" s="1"/>
  <c r="D79" i="23" a="1"/>
  <c r="D79" i="23" s="1"/>
  <c r="D80" i="23" a="1"/>
  <c r="D80" i="23" s="1"/>
  <c r="D81" i="23" a="1"/>
  <c r="D81" i="23" s="1"/>
  <c r="D82" i="23" a="1"/>
  <c r="D82" i="23" s="1"/>
  <c r="D83" i="23" a="1"/>
  <c r="D83" i="23" s="1"/>
  <c r="D84" i="23" a="1"/>
  <c r="D84" i="23" s="1"/>
  <c r="D60" i="23" a="1"/>
  <c r="D60" i="23" s="1"/>
  <c r="D61" i="23" a="1"/>
  <c r="D61" i="23" s="1"/>
  <c r="D62" i="23" a="1"/>
  <c r="D62" i="23" s="1"/>
  <c r="D63" i="23" a="1"/>
  <c r="D63" i="23" s="1"/>
  <c r="D50" i="23" a="1"/>
  <c r="D50" i="23" s="1"/>
  <c r="D68" i="23" a="1"/>
  <c r="D68" i="23" s="1"/>
  <c r="D69" i="23" a="1"/>
  <c r="D69" i="23" s="1"/>
  <c r="D70" i="23" a="1"/>
  <c r="D70" i="23" s="1"/>
  <c r="D71" i="23" a="1"/>
  <c r="D71" i="23" s="1"/>
  <c r="D72" i="23" a="1"/>
  <c r="D72" i="23" s="1"/>
  <c r="D73" i="23" a="1"/>
  <c r="D73" i="23" s="1"/>
  <c r="D74" i="23" a="1"/>
  <c r="D74" i="23" s="1"/>
  <c r="D57" i="23" a="1"/>
  <c r="D57" i="23" s="1"/>
  <c r="D58" i="23" a="1"/>
  <c r="D58" i="23" s="1"/>
  <c r="D59" i="23" a="1"/>
  <c r="D59" i="23" s="1"/>
  <c r="D143" i="112" a="1"/>
  <c r="D143" i="112" s="1"/>
  <c r="D144" i="112" a="1"/>
  <c r="D144" i="112" s="1"/>
  <c r="D145" i="112" a="1"/>
  <c r="D145" i="112" s="1"/>
  <c r="D146" i="112" a="1"/>
  <c r="D146" i="112" s="1"/>
  <c r="D44" i="23" a="1"/>
  <c r="D44" i="23" s="1"/>
  <c r="D45" i="23" a="1"/>
  <c r="D45" i="23" s="1"/>
  <c r="D46" i="23" a="1"/>
  <c r="D46" i="23" s="1"/>
  <c r="D47" i="23" a="1"/>
  <c r="D47" i="23" s="1"/>
  <c r="D48" i="23" a="1"/>
  <c r="D48" i="23" s="1"/>
  <c r="D49" i="23" a="1"/>
  <c r="D49" i="23" s="1"/>
  <c r="D51" i="23" a="1"/>
  <c r="D51" i="23" s="1"/>
  <c r="D52" i="23" a="1"/>
  <c r="D52" i="23" s="1"/>
  <c r="D53" i="23" a="1"/>
  <c r="D53" i="23" s="1"/>
  <c r="D54" i="23" a="1"/>
  <c r="D54" i="23" s="1"/>
  <c r="D55" i="23" a="1"/>
  <c r="D55" i="23" s="1"/>
  <c r="D23" i="23" a="1"/>
  <c r="D23" i="23" s="1"/>
  <c r="D24" i="23" a="1"/>
  <c r="D24" i="23" s="1"/>
  <c r="D25" i="23" a="1"/>
  <c r="D25" i="23" s="1"/>
  <c r="D26" i="23" a="1"/>
  <c r="D26" i="23" s="1"/>
  <c r="D27" i="23" a="1"/>
  <c r="D27" i="23" s="1"/>
  <c r="D28" i="23" a="1"/>
  <c r="D28" i="23" s="1"/>
  <c r="D29" i="23" a="1"/>
  <c r="D29" i="23" s="1"/>
  <c r="D30" i="23" a="1"/>
  <c r="D30" i="23" s="1"/>
  <c r="D31" i="23" a="1"/>
  <c r="D31" i="23" s="1"/>
  <c r="D32" i="23" a="1"/>
  <c r="D32" i="23" s="1"/>
  <c r="D33" i="23" a="1"/>
  <c r="D33" i="23" s="1"/>
  <c r="D36" i="23" a="1"/>
  <c r="D36" i="23" s="1"/>
  <c r="D37" i="23" a="1"/>
  <c r="D37" i="23" s="1"/>
  <c r="D39" i="23" a="1"/>
  <c r="D39" i="23" s="1"/>
  <c r="D40" i="23" a="1"/>
  <c r="D40" i="23" s="1"/>
  <c r="D41" i="23" a="1"/>
  <c r="D41" i="23" s="1"/>
  <c r="D42" i="23" a="1"/>
  <c r="D42" i="23" s="1"/>
  <c r="D43" i="23" a="1"/>
  <c r="D43" i="23" s="1"/>
  <c r="D56" i="23" a="1"/>
  <c r="D56" i="23" s="1"/>
  <c r="D34" i="23" a="1"/>
  <c r="D34" i="23" s="1"/>
  <c r="D35" i="23" a="1"/>
  <c r="D35" i="23" s="1"/>
  <c r="D21" i="23" a="1"/>
  <c r="D21" i="23" s="1"/>
  <c r="D15" i="23" a="1"/>
  <c r="D15" i="23" s="1"/>
  <c r="D16" i="23" a="1"/>
  <c r="D16" i="23" s="1"/>
  <c r="D17" i="23" a="1"/>
  <c r="D17" i="23" s="1"/>
  <c r="D18" i="23" a="1"/>
  <c r="D18" i="23" s="1"/>
  <c r="D19" i="23" a="1"/>
  <c r="D19" i="23" s="1"/>
  <c r="D20" i="23" a="1"/>
  <c r="D20" i="23" s="1"/>
  <c r="D22" i="23" a="1"/>
  <c r="D22" i="23" s="1"/>
  <c r="D81" i="132" a="1"/>
  <c r="D81" i="132" s="1"/>
  <c r="D82" i="132" a="1"/>
  <c r="D82" i="132" s="1"/>
  <c r="D83" i="132" a="1"/>
  <c r="D83" i="132" s="1"/>
  <c r="D84" i="132" a="1"/>
  <c r="D84" i="132" s="1"/>
  <c r="D85" i="132" a="1"/>
  <c r="D85" i="132" s="1"/>
  <c r="D24" i="142" a="1"/>
  <c r="D24" i="142" s="1"/>
  <c r="D139" i="62" a="1"/>
  <c r="D139" i="62" s="1"/>
  <c r="D140" i="62" a="1"/>
  <c r="D140" i="62" s="1"/>
  <c r="D141" i="62" a="1"/>
  <c r="D141" i="62" s="1"/>
  <c r="D142" i="62" a="1"/>
  <c r="D142" i="62" s="1"/>
  <c r="D143" i="62" a="1"/>
  <c r="D143" i="62" s="1"/>
  <c r="D33" i="133" a="1"/>
  <c r="D33" i="133" s="1"/>
  <c r="D81" i="6" a="1"/>
  <c r="D81" i="6" s="1"/>
  <c r="D82" i="6" a="1"/>
  <c r="D82" i="6" s="1"/>
  <c r="D83" i="6" a="1"/>
  <c r="D83" i="6" s="1"/>
  <c r="D84" i="6" a="1"/>
  <c r="D84" i="6" s="1"/>
  <c r="D85" i="6" a="1"/>
  <c r="D85" i="6" s="1"/>
  <c r="D86" i="6" a="1"/>
  <c r="D86" i="6" s="1"/>
  <c r="D87" i="6" a="1"/>
  <c r="D87" i="6" s="1"/>
  <c r="D84" i="61" a="1"/>
  <c r="D84" i="61" s="1"/>
  <c r="D85" i="61" a="1"/>
  <c r="D85" i="61" s="1"/>
  <c r="D86" i="61" a="1"/>
  <c r="D86" i="61" s="1"/>
  <c r="D87" i="61" a="1"/>
  <c r="D87" i="61" s="1"/>
  <c r="D88" i="61" a="1"/>
  <c r="D88" i="61" s="1"/>
  <c r="D89" i="61" a="1"/>
  <c r="D89" i="61" s="1"/>
  <c r="D90" i="61" a="1"/>
  <c r="D90" i="61" s="1"/>
  <c r="D91" i="61" a="1"/>
  <c r="D91" i="61" s="1"/>
  <c r="D92" i="61" a="1"/>
  <c r="D92" i="61" s="1"/>
  <c r="D93" i="61" a="1"/>
  <c r="D93" i="61" s="1"/>
  <c r="D94" i="61" a="1"/>
  <c r="D94" i="61" s="1"/>
  <c r="D95" i="61" a="1"/>
  <c r="D95" i="61" s="1"/>
  <c r="D96" i="61" a="1"/>
  <c r="D96" i="61" s="1"/>
  <c r="D97" i="61" a="1"/>
  <c r="D97" i="61" s="1"/>
  <c r="D27" i="61" a="1"/>
  <c r="D27" i="61" s="1"/>
  <c r="D28" i="61" a="1"/>
  <c r="D28" i="61" s="1"/>
  <c r="D29" i="61" a="1"/>
  <c r="D29" i="61" s="1"/>
  <c r="D30" i="61" a="1"/>
  <c r="D30" i="61" s="1"/>
  <c r="D31" i="61" a="1"/>
  <c r="D31" i="61" s="1"/>
  <c r="D32" i="61" a="1"/>
  <c r="D32" i="61" s="1"/>
  <c r="D33" i="61" a="1"/>
  <c r="D33" i="61" s="1"/>
  <c r="D34" i="61" a="1"/>
  <c r="D34" i="61" s="1"/>
  <c r="D35" i="61" a="1"/>
  <c r="D35" i="61" s="1"/>
  <c r="D36" i="61" a="1"/>
  <c r="D36" i="61" s="1"/>
  <c r="D37" i="61" a="1"/>
  <c r="D37" i="61" s="1"/>
  <c r="D38" i="61" a="1"/>
  <c r="D38" i="61" s="1"/>
  <c r="D39" i="61" a="1"/>
  <c r="D39" i="61" s="1"/>
  <c r="D40" i="61" a="1"/>
  <c r="D40" i="61" s="1"/>
  <c r="D41" i="61" a="1"/>
  <c r="D41" i="61" s="1"/>
  <c r="D42" i="61" a="1"/>
  <c r="D42" i="61" s="1"/>
  <c r="D43" i="61" a="1"/>
  <c r="D43" i="61" s="1"/>
  <c r="D44" i="61" a="1"/>
  <c r="D44" i="61" s="1"/>
  <c r="D45" i="61" a="1"/>
  <c r="D45" i="61" s="1"/>
  <c r="D46" i="61" a="1"/>
  <c r="D46" i="61" s="1"/>
  <c r="D47" i="61" a="1"/>
  <c r="D47" i="61" s="1"/>
  <c r="D48" i="61" a="1"/>
  <c r="D48" i="61" s="1"/>
  <c r="D49" i="61" a="1"/>
  <c r="D49" i="61" s="1"/>
  <c r="D50" i="61" a="1"/>
  <c r="D50" i="61" s="1"/>
  <c r="D51" i="61" a="1"/>
  <c r="D51" i="61" s="1"/>
  <c r="D52" i="61" a="1"/>
  <c r="D52" i="61" s="1"/>
  <c r="D53" i="61" a="1"/>
  <c r="D53" i="61" s="1"/>
  <c r="D54" i="61" a="1"/>
  <c r="D54" i="61" s="1"/>
  <c r="D55" i="61" a="1"/>
  <c r="D55" i="61" s="1"/>
  <c r="D56" i="61" a="1"/>
  <c r="D56" i="61" s="1"/>
  <c r="D57" i="61" a="1"/>
  <c r="D57" i="61" s="1"/>
  <c r="D58" i="61" a="1"/>
  <c r="D58" i="61" s="1"/>
  <c r="D59" i="61" a="1"/>
  <c r="D59" i="61" s="1"/>
  <c r="D60" i="61" a="1"/>
  <c r="D60" i="61" s="1"/>
  <c r="D61" i="61" a="1"/>
  <c r="D61" i="61" s="1"/>
  <c r="D62" i="61" a="1"/>
  <c r="D62" i="61" s="1"/>
  <c r="D63" i="61" a="1"/>
  <c r="D63" i="61" s="1"/>
  <c r="D64" i="61" a="1"/>
  <c r="D64" i="61" s="1"/>
  <c r="D65" i="61" a="1"/>
  <c r="D65" i="61" s="1"/>
  <c r="D66" i="61" a="1"/>
  <c r="D66" i="61" s="1"/>
  <c r="D67" i="61" a="1"/>
  <c r="D67" i="61" s="1"/>
  <c r="D68" i="61" a="1"/>
  <c r="D68" i="61" s="1"/>
  <c r="D69" i="61" a="1"/>
  <c r="D69" i="61" s="1"/>
  <c r="D71" i="61" a="1"/>
  <c r="D71" i="61" s="1"/>
  <c r="D72" i="61" a="1"/>
  <c r="D72" i="61" s="1"/>
  <c r="D73" i="61" a="1"/>
  <c r="D73" i="61" s="1"/>
  <c r="D74" i="61" a="1"/>
  <c r="D74" i="61" s="1"/>
  <c r="D75" i="61" a="1"/>
  <c r="D75" i="61" s="1"/>
  <c r="D76" i="61" a="1"/>
  <c r="D76" i="61" s="1"/>
  <c r="D77" i="61" a="1"/>
  <c r="D77" i="61" s="1"/>
  <c r="D78" i="61" a="1"/>
  <c r="D78" i="61" s="1"/>
  <c r="D79" i="61" a="1"/>
  <c r="D79" i="61" s="1"/>
  <c r="D80" i="61" a="1"/>
  <c r="D80" i="61" s="1"/>
  <c r="D81" i="61" a="1"/>
  <c r="D81" i="61" s="1"/>
  <c r="D82" i="61" a="1"/>
  <c r="D82" i="61" s="1"/>
  <c r="D83" i="61" a="1"/>
  <c r="D83" i="61" s="1"/>
  <c r="D70" i="61" a="1"/>
  <c r="D70" i="61" s="1"/>
  <c r="D98" i="61" a="1"/>
  <c r="D98" i="61" s="1"/>
  <c r="D99" i="61" a="1"/>
  <c r="D99" i="61" s="1"/>
  <c r="D100" i="61" a="1"/>
  <c r="D100" i="61" s="1"/>
  <c r="D101" i="61" a="1"/>
  <c r="D101" i="61" s="1"/>
  <c r="D102" i="61" a="1"/>
  <c r="D102" i="61" s="1"/>
  <c r="D103" i="61" a="1"/>
  <c r="D103" i="61" s="1"/>
  <c r="D104" i="61" a="1"/>
  <c r="D104" i="61" s="1"/>
  <c r="D105" i="61" a="1"/>
  <c r="D105" i="61" s="1"/>
  <c r="D106" i="61" a="1"/>
  <c r="D106" i="61" s="1"/>
  <c r="D107" i="61" a="1"/>
  <c r="D107" i="61" s="1"/>
  <c r="D108" i="61" a="1"/>
  <c r="D108" i="61" s="1"/>
  <c r="D109" i="61" a="1"/>
  <c r="D109" i="61" s="1"/>
  <c r="D110" i="61" a="1"/>
  <c r="D110" i="61" s="1"/>
  <c r="D111" i="61" a="1"/>
  <c r="D111" i="61" s="1"/>
  <c r="D112" i="61" a="1"/>
  <c r="D112" i="61" s="1"/>
  <c r="D113" i="61" a="1"/>
  <c r="D113" i="61" s="1"/>
  <c r="D114" i="61" a="1"/>
  <c r="D114" i="61" s="1"/>
  <c r="D115" i="61" a="1"/>
  <c r="D115" i="61" s="1"/>
  <c r="D116" i="61" a="1"/>
  <c r="D116" i="6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 i="61" a="1"/>
  <c r="D14" i="61" s="1"/>
  <c r="D15" i="61" a="1"/>
  <c r="D15" i="61" s="1"/>
  <c r="D54" i="135" a="1"/>
  <c r="D54" i="135" s="1"/>
  <c r="D183" i="62" a="1"/>
  <c r="D183" i="62" s="1"/>
  <c r="D178" i="62" a="1"/>
  <c r="D178" i="62" s="1"/>
  <c r="D179" i="62" a="1"/>
  <c r="D179" i="62" s="1"/>
  <c r="D170" i="62" a="1"/>
  <c r="D170" i="62" s="1"/>
  <c r="D171" i="62" a="1"/>
  <c r="D171" i="62" s="1"/>
  <c r="D172" i="62" a="1"/>
  <c r="D172" i="62" s="1"/>
  <c r="D173" i="62" a="1"/>
  <c r="D173" i="62" s="1"/>
  <c r="D174" i="62" a="1"/>
  <c r="D174" i="62" s="1"/>
  <c r="D175" i="62" a="1"/>
  <c r="D175" i="62" s="1"/>
  <c r="D176" i="62" a="1"/>
  <c r="D176" i="62" s="1"/>
  <c r="D177" i="62" a="1"/>
  <c r="D177" i="62" s="1"/>
  <c r="D180" i="62" a="1"/>
  <c r="D180" i="62" s="1"/>
  <c r="D181" i="62" a="1"/>
  <c r="D181" i="62" s="1"/>
  <c r="D182" i="62" a="1"/>
  <c r="D182" i="62" s="1"/>
  <c r="D74" i="56" a="1"/>
  <c r="D74" i="56" s="1"/>
  <c r="D132" i="89" a="1"/>
  <c r="D132" i="89" s="1"/>
  <c r="D133" i="89" a="1"/>
  <c r="D133" i="89"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56" i="89" a="1"/>
  <c r="D56"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68" i="89" a="1"/>
  <c r="D68" i="89" s="1"/>
  <c r="D69" i="89" a="1"/>
  <c r="D69" i="89" s="1"/>
  <c r="D70" i="89" a="1"/>
  <c r="D70" i="89" s="1"/>
  <c r="D103" i="89" a="1"/>
  <c r="D103" i="89" s="1"/>
  <c r="D104" i="89" a="1"/>
  <c r="D104" i="89" s="1"/>
  <c r="D107" i="89" a="1"/>
  <c r="D107" i="89" s="1"/>
  <c r="D108" i="89" a="1"/>
  <c r="D108" i="89" s="1"/>
  <c r="D109" i="89" a="1"/>
  <c r="D109" i="89" s="1"/>
  <c r="D105" i="89" a="1"/>
  <c r="D105" i="89" s="1"/>
  <c r="D106" i="89" a="1"/>
  <c r="D106" i="89" s="1"/>
  <c r="D110" i="89" a="1"/>
  <c r="D110" i="89" s="1"/>
  <c r="D111" i="89" a="1"/>
  <c r="D111" i="89" s="1"/>
  <c r="D14" i="62" a="1"/>
  <c r="D14" i="62" s="1"/>
  <c r="D15" i="62" a="1"/>
  <c r="D15" i="62"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78" i="62" a="1"/>
  <c r="D78" i="62" s="1"/>
  <c r="D79" i="62" a="1"/>
  <c r="D79" i="62" s="1"/>
  <c r="D77" i="62" a="1"/>
  <c r="D77" i="62" s="1"/>
  <c r="D46" i="62" a="1"/>
  <c r="D46" i="62" s="1"/>
  <c r="D47" i="62" a="1"/>
  <c r="D47"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60" i="62" a="1"/>
  <c r="D60" i="62" s="1"/>
  <c r="D61" i="62" a="1"/>
  <c r="D61" i="62" s="1"/>
  <c r="D62" i="62" a="1"/>
  <c r="D62" i="62" s="1"/>
  <c r="D63" i="62" a="1"/>
  <c r="D63" i="62" s="1"/>
  <c r="D64" i="62" a="1"/>
  <c r="D64" i="62" s="1"/>
  <c r="D65" i="62" a="1"/>
  <c r="D65" i="62" s="1"/>
  <c r="D66" i="62" a="1"/>
  <c r="D66" i="62" s="1"/>
  <c r="D67" i="62" a="1"/>
  <c r="D67" i="62" s="1"/>
  <c r="D68" i="62" a="1"/>
  <c r="D68" i="62" s="1"/>
  <c r="D69" i="62" a="1"/>
  <c r="D69" i="62" s="1"/>
  <c r="D70" i="62" a="1"/>
  <c r="D70" i="62" s="1"/>
  <c r="D71" i="62" a="1"/>
  <c r="D71" i="62" s="1"/>
  <c r="D72" i="62" a="1"/>
  <c r="D72" i="62" s="1"/>
  <c r="D73" i="62" a="1"/>
  <c r="D73" i="62" s="1"/>
  <c r="D74" i="62" a="1"/>
  <c r="D74" i="62" s="1"/>
  <c r="D75" i="62" a="1"/>
  <c r="D75" i="62" s="1"/>
  <c r="D76" i="62" a="1"/>
  <c r="D76"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30" i="111" a="1"/>
  <c r="D30" i="111" s="1"/>
  <c r="D25" i="111" a="1"/>
  <c r="D25" i="111" s="1"/>
  <c r="D26" i="111" a="1"/>
  <c r="D26" i="111" s="1"/>
  <c r="D27" i="111" a="1"/>
  <c r="D27" i="111" s="1"/>
  <c r="D28" i="111" a="1"/>
  <c r="D28" i="111" s="1"/>
  <c r="D31" i="111" a="1"/>
  <c r="D31" i="111" s="1"/>
  <c r="D32" i="111" a="1"/>
  <c r="D32" i="111" s="1"/>
  <c r="D33" i="111" a="1"/>
  <c r="D33" i="111" s="1"/>
  <c r="D34" i="111" a="1"/>
  <c r="D34" i="111" s="1"/>
  <c r="D35" i="111" a="1"/>
  <c r="D35" i="111" s="1"/>
  <c r="D29" i="111" a="1"/>
  <c r="D29"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5" i="111" a="1"/>
  <c r="D45" i="111" s="1"/>
  <c r="D46" i="111" a="1"/>
  <c r="D46" i="111" s="1"/>
  <c r="D47" i="111" a="1"/>
  <c r="D47"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200" i="102" a="1"/>
  <c r="D200" i="102" s="1"/>
  <c r="D130" i="102" a="1"/>
  <c r="D130" i="102" s="1"/>
  <c r="D170" i="102" a="1"/>
  <c r="D170" i="102" s="1"/>
  <c r="D146" i="102" a="1"/>
  <c r="D146" i="102" s="1"/>
  <c r="D104" i="102" a="1"/>
  <c r="D104" i="102" s="1"/>
  <c r="D179" i="102" a="1"/>
  <c r="D179" i="102" s="1"/>
  <c r="D108" i="102" a="1"/>
  <c r="D108" i="102" s="1"/>
  <c r="D182" i="102" a="1"/>
  <c r="D182" i="102" s="1"/>
  <c r="D191" i="102" a="1"/>
  <c r="D191" i="102" s="1"/>
  <c r="D15" i="111" a="1"/>
  <c r="D15" i="111" s="1"/>
  <c r="D30" i="132" a="1"/>
  <c r="D30" i="132" s="1"/>
  <c r="D31" i="132" a="1"/>
  <c r="D31" i="132" s="1"/>
  <c r="D32" i="132" a="1"/>
  <c r="D32" i="132" s="1"/>
  <c r="D33" i="132" a="1"/>
  <c r="D33" i="132" s="1"/>
  <c r="D34" i="132" a="1"/>
  <c r="D34" i="132" s="1"/>
  <c r="D35" i="132" a="1"/>
  <c r="D35" i="132" s="1"/>
  <c r="D36" i="132" a="1"/>
  <c r="D36" i="132" s="1"/>
  <c r="D37" i="132" a="1"/>
  <c r="D37" i="132" s="1"/>
  <c r="D54" i="132" a="1"/>
  <c r="D54" i="132" s="1"/>
  <c r="D106" i="102" a="1"/>
  <c r="D106" i="102" s="1"/>
  <c r="D107" i="102" a="1"/>
  <c r="D107" i="102" s="1"/>
  <c r="D109" i="102" a="1"/>
  <c r="D109"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66" i="102" a="1"/>
  <c r="D166" i="102" s="1"/>
  <c r="D167" i="102" a="1"/>
  <c r="D167" i="102" s="1"/>
  <c r="D168" i="102" a="1"/>
  <c r="D168" i="102" s="1"/>
  <c r="D169" i="102" a="1"/>
  <c r="D169" i="102" s="1"/>
  <c r="D171" i="102" a="1"/>
  <c r="D171" i="102" s="1"/>
  <c r="D172" i="102" a="1"/>
  <c r="D172" i="102" s="1"/>
  <c r="D173" i="102" a="1"/>
  <c r="D173" i="102" s="1"/>
  <c r="D174" i="102" a="1"/>
  <c r="D174" i="102" s="1"/>
  <c r="D175" i="102" a="1"/>
  <c r="D175" i="102" s="1"/>
  <c r="D176" i="102" a="1"/>
  <c r="D176" i="102" s="1"/>
  <c r="D177" i="102" a="1"/>
  <c r="D177" i="102" s="1"/>
  <c r="D178" i="102" a="1"/>
  <c r="D178" i="102" s="1"/>
  <c r="D180" i="102" a="1"/>
  <c r="D180" i="102" s="1"/>
  <c r="D181" i="102" a="1"/>
  <c r="D181" i="102" s="1"/>
  <c r="D183" i="102" a="1"/>
  <c r="D183" i="102" s="1"/>
  <c r="D184" i="102" a="1"/>
  <c r="D184" i="102" s="1"/>
  <c r="D185" i="102" a="1"/>
  <c r="D185" i="102" s="1"/>
  <c r="D186" i="102" a="1"/>
  <c r="D186" i="102" s="1"/>
  <c r="D187" i="102" a="1"/>
  <c r="D187" i="102" s="1"/>
  <c r="D188" i="102" a="1"/>
  <c r="D188" i="102" s="1"/>
  <c r="D189" i="102" a="1"/>
  <c r="D189" i="102" s="1"/>
  <c r="D190" i="102" a="1"/>
  <c r="D190" i="102" s="1"/>
  <c r="D192" i="102" a="1"/>
  <c r="D192" i="102" s="1"/>
  <c r="D193" i="102" a="1"/>
  <c r="D193" i="102" s="1"/>
  <c r="D194" i="102" a="1"/>
  <c r="D194" i="102" s="1"/>
  <c r="D195" i="102" a="1"/>
  <c r="D195" i="102" s="1"/>
  <c r="D196" i="102" a="1"/>
  <c r="D196" i="102" s="1"/>
  <c r="D197" i="102" a="1"/>
  <c r="D197" i="102" s="1"/>
  <c r="D198" i="102" a="1"/>
  <c r="D198" i="102" s="1"/>
  <c r="D199" i="102" a="1"/>
  <c r="D199" i="102" s="1"/>
  <c r="D105" i="102" a="1"/>
  <c r="D105" i="102" s="1"/>
  <c r="D40" i="102" a="1"/>
  <c r="D40" i="102" s="1"/>
  <c r="D41" i="102" a="1"/>
  <c r="D41" i="102"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1" i="112" a="1"/>
  <c r="D161" i="112" s="1"/>
  <c r="D935" i="1" a="1"/>
  <c r="D935" i="1" s="1"/>
  <c r="D159" i="112" a="1"/>
  <c r="D159" i="112" s="1"/>
  <c r="D160" i="112" a="1"/>
  <c r="D160" i="112" s="1"/>
  <c r="D162" i="112" a="1"/>
  <c r="D162" i="112" s="1"/>
  <c r="D163" i="112" a="1"/>
  <c r="D163" i="112" s="1"/>
  <c r="D164" i="112" a="1"/>
  <c r="D164" i="112" s="1"/>
  <c r="D165" i="112" a="1"/>
  <c r="D165" i="112" s="1"/>
  <c r="D142" i="112" a="1"/>
  <c r="D142" i="112" s="1"/>
  <c r="D147" i="112" a="1"/>
  <c r="D147" i="112" s="1"/>
  <c r="D148" i="112" a="1"/>
  <c r="D148" i="112" s="1"/>
  <c r="D149" i="112" a="1"/>
  <c r="D149" i="112" s="1"/>
  <c r="D150" i="112" a="1"/>
  <c r="D150" i="112" s="1"/>
  <c r="D151" i="112" a="1"/>
  <c r="D151" i="112" s="1"/>
  <c r="D152" i="112" a="1"/>
  <c r="D152" i="112" s="1"/>
  <c r="D20" i="38" a="1"/>
  <c r="D20" i="38" s="1"/>
  <c r="D21" i="38" a="1"/>
  <c r="D21" i="38" s="1"/>
  <c r="D22" i="38" a="1"/>
  <c r="D22" i="38" s="1"/>
  <c r="D23" i="38" a="1"/>
  <c r="D23" i="38" s="1"/>
  <c r="D24" i="38" a="1"/>
  <c r="D24" i="38" s="1"/>
  <c r="D25" i="38" a="1"/>
  <c r="D25" i="38" s="1"/>
  <c r="D26" i="38" a="1"/>
  <c r="D26" i="38" s="1"/>
  <c r="D33" i="114" a="1"/>
  <c r="D33" i="114"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67" i="128" a="1"/>
  <c r="D67" i="128" s="1"/>
  <c r="D144" i="62" a="1"/>
  <c r="D144" i="62" s="1"/>
  <c r="D145" i="62" a="1"/>
  <c r="D145" i="62" s="1"/>
  <c r="D146" i="62" a="1"/>
  <c r="D146" i="62" s="1"/>
  <c r="D147" i="62" a="1"/>
  <c r="D147" i="62" s="1"/>
  <c r="D148" i="62" a="1"/>
  <c r="D148" i="62" s="1"/>
  <c r="D149" i="62" a="1"/>
  <c r="D149" i="62" s="1"/>
  <c r="D150" i="62" a="1"/>
  <c r="D150" i="62" s="1"/>
  <c r="D151" i="62" a="1"/>
  <c r="D151" i="62" s="1"/>
  <c r="D152" i="62" a="1"/>
  <c r="D152" i="62" s="1"/>
  <c r="D153" i="62" a="1"/>
  <c r="D153" i="62" s="1"/>
  <c r="D154" i="62" a="1"/>
  <c r="D154" i="62" s="1"/>
  <c r="D155" i="62" a="1"/>
  <c r="D155"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33" i="62" a="1"/>
  <c r="D133" i="62" s="1"/>
  <c r="D10" i="62" a="1"/>
  <c r="D10" i="62" s="1"/>
  <c r="D11" i="62" a="1"/>
  <c r="D11" i="62" s="1"/>
  <c r="D12" i="62" a="1"/>
  <c r="D12" i="62" s="1"/>
  <c r="D13" i="62" a="1"/>
  <c r="D13" i="62" s="1"/>
  <c r="D88" i="62" a="1"/>
  <c r="D88" i="62" s="1"/>
  <c r="D89" i="62" a="1"/>
  <c r="D89" i="62" s="1"/>
  <c r="D90" i="62" a="1"/>
  <c r="D90" i="62" s="1"/>
  <c r="D222" i="74" a="1"/>
  <c r="D222" i="74" s="1"/>
  <c r="D223" i="74" a="1"/>
  <c r="D223" i="74" s="1"/>
  <c r="D224" i="74" a="1"/>
  <c r="D224" i="74" s="1"/>
  <c r="D225" i="74" a="1"/>
  <c r="D225" i="74" s="1"/>
  <c r="D226" i="74" a="1"/>
  <c r="D226" i="74" s="1"/>
  <c r="D227" i="74" a="1"/>
  <c r="D227" i="74" s="1"/>
  <c r="D228" i="74" a="1"/>
  <c r="D228" i="74" s="1"/>
  <c r="D229" i="74" a="1"/>
  <c r="D229" i="74" s="1"/>
  <c r="D230" i="74" a="1"/>
  <c r="D230" i="74" s="1"/>
  <c r="D231" i="74" a="1"/>
  <c r="D231" i="74" s="1"/>
  <c r="D52" i="74" a="1"/>
  <c r="D52" i="74" s="1"/>
  <c r="D80" i="62" a="1"/>
  <c r="D80" i="62" s="1"/>
  <c r="D55" i="33" a="1"/>
  <c r="D55" i="33" s="1"/>
  <c r="D51" i="33" a="1"/>
  <c r="D51" i="33" s="1"/>
  <c r="D46" i="33" a="1"/>
  <c r="D46" i="33" s="1"/>
  <c r="D21" i="33" a="1"/>
  <c r="D21" i="33" s="1"/>
  <c r="D22" i="33" a="1"/>
  <c r="D22" i="33" s="1"/>
  <c r="D23" i="33" a="1"/>
  <c r="D23" i="33" s="1"/>
  <c r="D24" i="33" a="1"/>
  <c r="D24" i="33" s="1"/>
  <c r="D25" i="33" a="1"/>
  <c r="D25" i="33" s="1"/>
  <c r="D26" i="33" a="1"/>
  <c r="D26" i="33" s="1"/>
  <c r="D99" i="59" a="1"/>
  <c r="D99" i="59" s="1"/>
  <c r="D100" i="59" a="1"/>
  <c r="D100" i="59" s="1"/>
  <c r="D101" i="59" a="1"/>
  <c r="D101" i="59" s="1"/>
  <c r="D102" i="59" a="1"/>
  <c r="D102" i="59" s="1"/>
  <c r="D103" i="59" a="1"/>
  <c r="D103" i="59" s="1"/>
  <c r="D104" i="59" a="1"/>
  <c r="D104" i="59" s="1"/>
  <c r="D105" i="59" a="1"/>
  <c r="D105" i="59" s="1"/>
  <c r="D106" i="59" a="1"/>
  <c r="D106" i="59"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6" i="17" a="1"/>
  <c r="D66" i="17" s="1"/>
  <c r="D67" i="17" a="1"/>
  <c r="D67" i="17" s="1"/>
  <c r="D68" i="17" a="1"/>
  <c r="D68" i="17" s="1"/>
  <c r="D69" i="17" a="1"/>
  <c r="D69" i="17" s="1"/>
  <c r="D70" i="17" a="1"/>
  <c r="D70" i="17" s="1"/>
  <c r="D71" i="17" a="1"/>
  <c r="D71" i="17" s="1"/>
  <c r="D73" i="56" a="1"/>
  <c r="D73" i="56" s="1"/>
  <c r="D132" i="38" a="1"/>
  <c r="D132" i="38" s="1"/>
  <c r="D133" i="38" a="1"/>
  <c r="D133" i="38" s="1"/>
  <c r="D134" i="38" a="1"/>
  <c r="D134" i="38" s="1"/>
  <c r="D135" i="38" a="1"/>
  <c r="D135" i="38" s="1"/>
  <c r="D136" i="38" a="1"/>
  <c r="D136" i="38" s="1"/>
  <c r="D137" i="38" a="1"/>
  <c r="D137" i="38" s="1"/>
  <c r="D129" i="38" a="1"/>
  <c r="D129" i="38" s="1"/>
  <c r="D130" i="38" a="1"/>
  <c r="D130" i="38" s="1"/>
  <c r="D138" i="38" a="1"/>
  <c r="D138" i="38" s="1"/>
  <c r="D139" i="38" a="1"/>
  <c r="D139" i="38" s="1"/>
  <c r="D140" i="38" a="1"/>
  <c r="D140" i="38" s="1"/>
  <c r="D141" i="38" a="1"/>
  <c r="D141" i="38" s="1"/>
  <c r="D142" i="38" a="1"/>
  <c r="D142" i="38" s="1"/>
  <c r="D143" i="38" a="1"/>
  <c r="D143" i="38" s="1"/>
  <c r="D14" i="38" a="1"/>
  <c r="D14" i="38" s="1"/>
  <c r="D15" i="38" a="1"/>
  <c r="D15" i="38" s="1"/>
  <c r="D16" i="38" a="1"/>
  <c r="D16" i="38" s="1"/>
  <c r="D17" i="38" a="1"/>
  <c r="D17" i="38" s="1"/>
  <c r="D18" i="38" a="1"/>
  <c r="D18" i="38" s="1"/>
  <c r="D19" i="38" a="1"/>
  <c r="D19" i="38" s="1"/>
  <c r="D27" i="128" a="1"/>
  <c r="D27" i="128" s="1"/>
  <c r="D28" i="128" a="1"/>
  <c r="D28" i="128" s="1"/>
  <c r="D29" i="128" a="1"/>
  <c r="D29" i="128" s="1"/>
  <c r="D30" i="128" a="1"/>
  <c r="D30" i="128" s="1"/>
  <c r="D31" i="128" a="1"/>
  <c r="D31" i="128" s="1"/>
  <c r="D32" i="128" a="1"/>
  <c r="D32" i="128" s="1"/>
  <c r="D33" i="128" a="1"/>
  <c r="D33" i="128" s="1"/>
  <c r="D34" i="128" a="1"/>
  <c r="D34" i="128" s="1"/>
  <c r="D35" i="128" a="1"/>
  <c r="D35"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95" i="3" a="1"/>
  <c r="D95" i="3" s="1"/>
  <c r="D86" i="3" a="1"/>
  <c r="D86" i="3" s="1"/>
  <c r="D102" i="3" a="1"/>
  <c r="D102" i="3" s="1"/>
  <c r="D79" i="3" a="1"/>
  <c r="D79" i="3" s="1"/>
  <c r="D80" i="3" a="1"/>
  <c r="D80" i="3" s="1"/>
  <c r="D82" i="3" a="1"/>
  <c r="D82" i="3" s="1"/>
  <c r="D83" i="3" a="1"/>
  <c r="D83" i="3" s="1"/>
  <c r="D84" i="3" a="1"/>
  <c r="D84" i="3" s="1"/>
  <c r="D85" i="3" a="1"/>
  <c r="D85" i="3" s="1"/>
  <c r="D87" i="3" a="1"/>
  <c r="D87" i="3" s="1"/>
  <c r="D88" i="3" a="1"/>
  <c r="D88" i="3" s="1"/>
  <c r="D89" i="3" a="1"/>
  <c r="D89" i="3" s="1"/>
  <c r="D90" i="3" a="1"/>
  <c r="D90" i="3" s="1"/>
  <c r="D91" i="3" a="1"/>
  <c r="D91" i="3" s="1"/>
  <c r="D92" i="3" a="1"/>
  <c r="D92" i="3" s="1"/>
  <c r="D93" i="3" a="1"/>
  <c r="D93" i="3" s="1"/>
  <c r="D94" i="3" a="1"/>
  <c r="D94" i="3" s="1"/>
  <c r="D96" i="3" a="1"/>
  <c r="D96" i="3" s="1"/>
  <c r="D97" i="3" a="1"/>
  <c r="D97" i="3" s="1"/>
  <c r="D98" i="3" a="1"/>
  <c r="D98" i="3" s="1"/>
  <c r="D99" i="3" a="1"/>
  <c r="D99" i="3" s="1"/>
  <c r="D100" i="3" a="1"/>
  <c r="D100" i="3" s="1"/>
  <c r="D101" i="3" a="1"/>
  <c r="D101" i="3" s="1"/>
  <c r="D91" i="15" a="1"/>
  <c r="D91" i="15" s="1"/>
  <c r="D92" i="15" a="1"/>
  <c r="D92" i="15" s="1"/>
  <c r="D93" i="15" a="1"/>
  <c r="D93" i="15" s="1"/>
  <c r="D94" i="15" a="1"/>
  <c r="D94" i="15" s="1"/>
  <c r="D95" i="15" a="1"/>
  <c r="D95" i="15" s="1"/>
  <c r="D96" i="15" a="1"/>
  <c r="D96" i="15" s="1"/>
  <c r="D31" i="4" a="1"/>
  <c r="D31" i="4" s="1"/>
  <c r="D32" i="4" a="1"/>
  <c r="D32" i="4" s="1"/>
  <c r="D33" i="4" a="1"/>
  <c r="D33" i="4" s="1"/>
  <c r="D34" i="4" a="1"/>
  <c r="D34" i="4" s="1"/>
  <c r="D35" i="4" a="1"/>
  <c r="D35" i="4" s="1"/>
  <c r="D36" i="4" a="1"/>
  <c r="D36" i="4" s="1"/>
  <c r="D49" i="113" a="1"/>
  <c r="D49" i="113" s="1"/>
  <c r="D7" i="4" a="1"/>
  <c r="D7" i="4" s="1"/>
  <c r="D88" i="15" a="1"/>
  <c r="D88" i="15" s="1"/>
  <c r="D105" i="15" a="1"/>
  <c r="D105" i="15" s="1"/>
  <c r="D102" i="15" a="1"/>
  <c r="D102" i="15" s="1"/>
  <c r="D97" i="15" a="1"/>
  <c r="D97" i="15" s="1"/>
  <c r="D98" i="15" a="1"/>
  <c r="D98" i="15" s="1"/>
  <c r="D100" i="15" a="1"/>
  <c r="D100" i="15" s="1"/>
  <c r="D101" i="15" a="1"/>
  <c r="D101" i="15" s="1"/>
  <c r="D145" i="113" a="1"/>
  <c r="D145" i="113" s="1"/>
  <c r="D146" i="113" a="1"/>
  <c r="D146" i="113" s="1"/>
  <c r="D147" i="113" a="1"/>
  <c r="D147" i="113" s="1"/>
  <c r="D148" i="113" a="1"/>
  <c r="D148" i="113" s="1"/>
  <c r="D860" i="1" a="1"/>
  <c r="D860" i="1" s="1"/>
  <c r="D861" i="1" a="1"/>
  <c r="D861" i="1" s="1"/>
  <c r="D862" i="1" a="1"/>
  <c r="D862" i="1" s="1"/>
  <c r="D863" i="1" a="1"/>
  <c r="D863" i="1" s="1"/>
  <c r="D864" i="1" a="1"/>
  <c r="D864" i="1" s="1"/>
  <c r="D106" i="15" a="1"/>
  <c r="D106" i="15" s="1"/>
  <c r="D107" i="15" a="1"/>
  <c r="D107" i="15" s="1"/>
  <c r="D40" i="15" a="1"/>
  <c r="D40" i="15" s="1"/>
  <c r="D41" i="15" a="1"/>
  <c r="D41" i="15" s="1"/>
  <c r="D42" i="15" a="1"/>
  <c r="D42" i="15" s="1"/>
  <c r="D43" i="15" a="1"/>
  <c r="D43" i="15" s="1"/>
  <c r="D44" i="15" a="1"/>
  <c r="D44"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108" i="15" a="1"/>
  <c r="D108" i="15" s="1"/>
  <c r="D109" i="15" a="1"/>
  <c r="D109"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69" i="15" a="1"/>
  <c r="D69" i="15" s="1"/>
  <c r="D70" i="15" a="1"/>
  <c r="D70"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99" i="15" a="1"/>
  <c r="D99" i="15" s="1"/>
  <c r="D89" i="15" a="1"/>
  <c r="D89" i="15" s="1"/>
  <c r="D90" i="15" a="1"/>
  <c r="D90" i="15" s="1"/>
  <c r="D44" i="80" a="1"/>
  <c r="D44" i="80" s="1"/>
  <c r="D45" i="80" a="1"/>
  <c r="D45" i="80" s="1"/>
  <c r="D46" i="80" a="1"/>
  <c r="D46" i="80" s="1"/>
  <c r="D47" i="80" a="1"/>
  <c r="D47" i="80" s="1"/>
  <c r="D48" i="80" a="1"/>
  <c r="D48" i="80" s="1"/>
  <c r="D49" i="80" a="1"/>
  <c r="D49" i="80" s="1"/>
  <c r="D50" i="80" a="1"/>
  <c r="D50" i="80" s="1"/>
  <c r="D51" i="80" a="1"/>
  <c r="D51" i="80" s="1"/>
  <c r="D52" i="80" a="1"/>
  <c r="D52" i="80" s="1"/>
  <c r="D53" i="80" a="1"/>
  <c r="D53" i="80" s="1"/>
  <c r="D54" i="80" a="1"/>
  <c r="D54" i="80" s="1"/>
  <c r="D55" i="80" a="1"/>
  <c r="D55" i="80" s="1"/>
  <c r="D56" i="80" a="1"/>
  <c r="D56" i="80" s="1"/>
  <c r="D57" i="80" a="1"/>
  <c r="D57" i="80" s="1"/>
  <c r="D140" i="31" a="1"/>
  <c r="D140" i="31" s="1"/>
  <c r="D141" i="31" a="1"/>
  <c r="D141" i="31" s="1"/>
  <c r="D142" i="31" a="1"/>
  <c r="D142" i="31" s="1"/>
  <c r="D143" i="31" a="1"/>
  <c r="D143" i="31" s="1"/>
  <c r="D144" i="31" a="1"/>
  <c r="D144" i="31" s="1"/>
  <c r="D145" i="31" a="1"/>
  <c r="D145" i="31" s="1"/>
  <c r="D146" i="31" a="1"/>
  <c r="D146" i="31" s="1"/>
  <c r="D147" i="31" a="1"/>
  <c r="D147" i="31" s="1"/>
  <c r="D159" i="31" a="1"/>
  <c r="D159" i="31" s="1"/>
  <c r="D160" i="31" a="1"/>
  <c r="D160" i="31" s="1"/>
  <c r="D161" i="31" a="1"/>
  <c r="D161" i="31" s="1"/>
  <c r="D162" i="31" a="1"/>
  <c r="D162" i="31" s="1"/>
  <c r="D163" i="31" a="1"/>
  <c r="D163" i="31" s="1"/>
  <c r="D164" i="31" a="1"/>
  <c r="D164" i="31" s="1"/>
  <c r="D165" i="31" a="1"/>
  <c r="D165" i="31" s="1"/>
  <c r="D166" i="31" a="1"/>
  <c r="D166" i="31" s="1"/>
  <c r="D934" i="1" a="1"/>
  <c r="D934" i="1" s="1"/>
  <c r="D933" i="1" a="1"/>
  <c r="D933" i="1" s="1"/>
  <c r="D932" i="1" a="1"/>
  <c r="D932" i="1" s="1"/>
  <c r="D931" i="1" a="1"/>
  <c r="D931" i="1" s="1"/>
  <c r="D154" i="31" a="1"/>
  <c r="D154" i="31" s="1"/>
  <c r="D155" i="31" a="1"/>
  <c r="D155" i="31" s="1"/>
  <c r="D156" i="31" a="1"/>
  <c r="D156" i="31" s="1"/>
  <c r="D157" i="31" a="1"/>
  <c r="D157" i="31" s="1"/>
  <c r="D158" i="31" a="1"/>
  <c r="D158" i="31" s="1"/>
  <c r="D930" i="1" a="1"/>
  <c r="D930" i="1" s="1"/>
  <c r="D150" i="31" a="1"/>
  <c r="D150" i="31" s="1"/>
  <c r="D152" i="31" a="1"/>
  <c r="D152" i="31" s="1"/>
  <c r="D153" i="31" a="1"/>
  <c r="D153" i="31" s="1"/>
  <c r="D148" i="31" a="1"/>
  <c r="D148" i="31" s="1"/>
  <c r="D149" i="31" a="1"/>
  <c r="D149" i="31" s="1"/>
  <c r="D151" i="31" a="1"/>
  <c r="D151" i="31" s="1"/>
  <c r="D146" i="17" a="1"/>
  <c r="D146" i="17" s="1"/>
  <c r="D147" i="17" a="1"/>
  <c r="D147" i="17" s="1"/>
  <c r="D72" i="17" a="1"/>
  <c r="D72" i="17" s="1"/>
  <c r="D73" i="17" a="1"/>
  <c r="D73" i="17" s="1"/>
  <c r="D74" i="17" a="1"/>
  <c r="D74" i="17" s="1"/>
  <c r="D75" i="17" a="1"/>
  <c r="D75" i="17" s="1"/>
  <c r="D76" i="17" a="1"/>
  <c r="D76" i="17" s="1"/>
  <c r="D77" i="17" a="1"/>
  <c r="D77" i="17" s="1"/>
  <c r="D78" i="17" a="1"/>
  <c r="D78" i="17" s="1"/>
  <c r="D79" i="17" a="1"/>
  <c r="D79" i="17" s="1"/>
  <c r="D109" i="17" a="1"/>
  <c r="D109" i="17" s="1"/>
  <c r="D41" i="17" a="1"/>
  <c r="D41" i="17" s="1"/>
  <c r="D42" i="17" a="1"/>
  <c r="D42" i="17" s="1"/>
  <c r="D43" i="17" a="1"/>
  <c r="D43" i="17" s="1"/>
  <c r="D44" i="17" a="1"/>
  <c r="D44" i="17" s="1"/>
  <c r="D45" i="17" a="1"/>
  <c r="D45" i="17" s="1"/>
  <c r="D46" i="17" a="1"/>
  <c r="D46" i="17" s="1"/>
  <c r="D47" i="17" a="1"/>
  <c r="D47" i="17" s="1"/>
  <c r="D81" i="62" a="1"/>
  <c r="D81" i="62" s="1"/>
  <c r="D82" i="62" a="1"/>
  <c r="D82" i="62" s="1"/>
  <c r="D83" i="62" a="1"/>
  <c r="D83" i="62" s="1"/>
  <c r="D84" i="62" a="1"/>
  <c r="D84" i="62" s="1"/>
  <c r="D85" i="62" a="1"/>
  <c r="D85" i="62" s="1"/>
  <c r="D86" i="62" a="1"/>
  <c r="D86" i="62" s="1"/>
  <c r="D87" i="62" a="1"/>
  <c r="D87" i="62" s="1"/>
  <c r="E58" i="197" a="1"/>
  <c r="E58" i="197" s="1"/>
  <c r="E59" i="197" a="1"/>
  <c r="E59" i="197" s="1"/>
  <c r="D100" i="56" a="1"/>
  <c r="D100" i="56" s="1"/>
  <c r="D101" i="56" a="1"/>
  <c r="D101" i="56" s="1"/>
  <c r="D102" i="56" a="1"/>
  <c r="D102" i="56" s="1"/>
  <c r="D103" i="56" a="1"/>
  <c r="D103" i="56" s="1"/>
  <c r="D104" i="56" a="1"/>
  <c r="D104" i="56" s="1"/>
  <c r="D105" i="56" a="1"/>
  <c r="D105" i="56" s="1"/>
  <c r="D64" i="77" a="1"/>
  <c r="D64" i="77" s="1"/>
  <c r="D65" i="77" a="1"/>
  <c r="D65" i="77" s="1"/>
  <c r="D66" i="77" a="1"/>
  <c r="D66" i="77" s="1"/>
  <c r="D67" i="77" a="1"/>
  <c r="D67" i="77" s="1"/>
  <c r="D68" i="77" a="1"/>
  <c r="D68" i="77" s="1"/>
  <c r="D69" i="77" a="1"/>
  <c r="D69" i="77" s="1"/>
  <c r="D28" i="77" a="1"/>
  <c r="D28" i="77" s="1"/>
  <c r="D94" i="52" a="1"/>
  <c r="D94" i="52" s="1"/>
  <c r="D50" i="74" a="1"/>
  <c r="D50" i="74" s="1"/>
  <c r="D47" i="74" a="1"/>
  <c r="D47" i="74" s="1"/>
  <c r="D46" i="74" a="1"/>
  <c r="D46" i="74" s="1"/>
  <c r="D48" i="74" a="1"/>
  <c r="D48" i="74" s="1"/>
  <c r="D49" i="74" a="1"/>
  <c r="D49" i="74" s="1"/>
  <c r="D146" i="74" a="1"/>
  <c r="D146" i="74" s="1"/>
  <c r="D51" i="74" a="1"/>
  <c r="D51" i="74" s="1"/>
  <c r="E5" i="197" a="1"/>
  <c r="E5" i="197" s="1"/>
  <c r="E6" i="197" a="1"/>
  <c r="E6" i="197" s="1"/>
  <c r="E7" i="197" a="1"/>
  <c r="E7" i="197" s="1"/>
  <c r="E8" i="197" a="1"/>
  <c r="E8" i="197" s="1"/>
  <c r="E9" i="197" a="1"/>
  <c r="E9" i="197" s="1"/>
  <c r="E10" i="197" a="1"/>
  <c r="E10" i="197" s="1"/>
  <c r="E11" i="197" a="1"/>
  <c r="E11" i="197" s="1"/>
  <c r="E12" i="197" a="1"/>
  <c r="E12" i="197" s="1"/>
  <c r="E13" i="197" a="1"/>
  <c r="E13" i="197" s="1"/>
  <c r="E14" i="197" a="1"/>
  <c r="E14" i="197" s="1"/>
  <c r="E15" i="197" a="1"/>
  <c r="E15" i="197" s="1"/>
  <c r="E16" i="197" a="1"/>
  <c r="E16" i="197" s="1"/>
  <c r="E17" i="197" a="1"/>
  <c r="E17" i="197" s="1"/>
  <c r="E18" i="197" a="1"/>
  <c r="E18" i="197" s="1"/>
  <c r="E19" i="197" a="1"/>
  <c r="E19" i="197" s="1"/>
  <c r="E20" i="197" a="1"/>
  <c r="E20" i="197" s="1"/>
  <c r="E21" i="197" a="1"/>
  <c r="E21" i="197" s="1"/>
  <c r="E22" i="197" a="1"/>
  <c r="E22" i="197" s="1"/>
  <c r="E23" i="197" a="1"/>
  <c r="E23" i="197" s="1"/>
  <c r="E24" i="197" a="1"/>
  <c r="E24" i="197" s="1"/>
  <c r="E25" i="197" a="1"/>
  <c r="E25" i="197" s="1"/>
  <c r="E26" i="197" a="1"/>
  <c r="E26" i="197" s="1"/>
  <c r="E27" i="197" a="1"/>
  <c r="E27" i="197" s="1"/>
  <c r="E28" i="197" a="1"/>
  <c r="E28" i="197" s="1"/>
  <c r="E29" i="197" a="1"/>
  <c r="E29" i="197" s="1"/>
  <c r="E30" i="197" a="1"/>
  <c r="E30" i="197" s="1"/>
  <c r="E31" i="197" a="1"/>
  <c r="E31" i="197" s="1"/>
  <c r="D135" i="26" a="1"/>
  <c r="D135" i="26" s="1"/>
  <c r="E120" i="197" a="1"/>
  <c r="E120" i="197" s="1"/>
  <c r="E121" i="197" a="1"/>
  <c r="E121" i="197" s="1"/>
  <c r="E122" i="197" a="1"/>
  <c r="E122" i="197"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E170" i="197" a="1"/>
  <c r="E170" i="197" s="1"/>
  <c r="E169" i="197" a="1"/>
  <c r="E169" i="197" s="1"/>
  <c r="E168" i="197" a="1"/>
  <c r="E168" i="197" s="1"/>
  <c r="E162" i="197" a="1"/>
  <c r="E162" i="197" s="1"/>
  <c r="E161" i="197" a="1"/>
  <c r="E161" i="197" s="1"/>
  <c r="E160" i="197" a="1"/>
  <c r="E160" i="197" s="1"/>
  <c r="E159" i="197" a="1"/>
  <c r="E159" i="197" s="1"/>
  <c r="E158" i="197" a="1"/>
  <c r="E158" i="197" s="1"/>
  <c r="E157" i="197" a="1"/>
  <c r="E157" i="197" s="1"/>
  <c r="E156" i="197" a="1"/>
  <c r="E156" i="197" s="1"/>
  <c r="E155" i="197" a="1"/>
  <c r="E155" i="197" s="1"/>
  <c r="E154" i="197" a="1"/>
  <c r="E154" i="197" s="1"/>
  <c r="E153" i="197" a="1"/>
  <c r="E153" i="197" s="1"/>
  <c r="E152" i="197" a="1"/>
  <c r="E152" i="197" s="1"/>
  <c r="E151" i="197" a="1"/>
  <c r="E151" i="197" s="1"/>
  <c r="E150" i="197" a="1"/>
  <c r="E150" i="197" s="1"/>
  <c r="E149" i="197" a="1"/>
  <c r="E149" i="197" s="1"/>
  <c r="E148" i="197" a="1"/>
  <c r="E148" i="197" s="1"/>
  <c r="E147" i="197" a="1"/>
  <c r="E147" i="197" s="1"/>
  <c r="E146" i="197" a="1"/>
  <c r="E146" i="197" s="1"/>
  <c r="E145" i="197" a="1"/>
  <c r="E145" i="197" s="1"/>
  <c r="E144" i="197" a="1"/>
  <c r="E144" i="197" s="1"/>
  <c r="E143" i="197" a="1"/>
  <c r="E143" i="197" s="1"/>
  <c r="E142" i="197" a="1"/>
  <c r="E142" i="197" s="1"/>
  <c r="E141" i="197" a="1"/>
  <c r="E141" i="197" s="1"/>
  <c r="E140" i="197" a="1"/>
  <c r="E140" i="197" s="1"/>
  <c r="E139" i="197" a="1"/>
  <c r="E139" i="197" s="1"/>
  <c r="E138" i="197" a="1"/>
  <c r="E138" i="197" s="1"/>
  <c r="E137" i="197" a="1"/>
  <c r="E137" i="197" s="1"/>
  <c r="E136" i="197" a="1"/>
  <c r="E136" i="197" s="1"/>
  <c r="E135" i="197" a="1"/>
  <c r="E135" i="197" s="1"/>
  <c r="E134" i="197" a="1"/>
  <c r="E134" i="197" s="1"/>
  <c r="E133" i="197" a="1"/>
  <c r="E133" i="197" s="1"/>
  <c r="E132" i="197" a="1"/>
  <c r="E132" i="197" s="1"/>
  <c r="E131" i="197" a="1"/>
  <c r="E131" i="197" s="1"/>
  <c r="E130" i="197" a="1"/>
  <c r="E130" i="197" s="1"/>
  <c r="E129" i="197" a="1"/>
  <c r="E129" i="197" s="1"/>
  <c r="E128" i="197" a="1"/>
  <c r="E128" i="197" s="1"/>
  <c r="E127" i="197" a="1"/>
  <c r="E127" i="197" s="1"/>
  <c r="E126" i="197" a="1"/>
  <c r="E126" i="197" s="1"/>
  <c r="E119" i="197" a="1"/>
  <c r="E119" i="197" s="1"/>
  <c r="E118" i="197" a="1"/>
  <c r="E118" i="197" s="1"/>
  <c r="E115" i="197" a="1"/>
  <c r="E115" i="197" s="1"/>
  <c r="E114" i="197" a="1"/>
  <c r="E114" i="197" s="1"/>
  <c r="E113" i="197" a="1"/>
  <c r="E113" i="197" s="1"/>
  <c r="E112" i="197" a="1"/>
  <c r="E112" i="197" s="1"/>
  <c r="E111" i="197" a="1"/>
  <c r="E111" i="197" s="1"/>
  <c r="E110" i="197" a="1"/>
  <c r="E110" i="197" s="1"/>
  <c r="E109" i="197" a="1"/>
  <c r="E109" i="197" s="1"/>
  <c r="E108" i="197" a="1"/>
  <c r="E108" i="197" s="1"/>
  <c r="E107" i="197" a="1"/>
  <c r="E107" i="197" s="1"/>
  <c r="E106" i="197" a="1"/>
  <c r="E106" i="197" s="1"/>
  <c r="E103" i="197" a="1"/>
  <c r="E103" i="197" s="1"/>
  <c r="E102" i="197" a="1"/>
  <c r="E102" i="197" s="1"/>
  <c r="E101" i="197" a="1"/>
  <c r="E101" i="197" s="1"/>
  <c r="E100" i="197" a="1"/>
  <c r="E100" i="197" s="1"/>
  <c r="E99" i="197" a="1"/>
  <c r="E99" i="197" s="1"/>
  <c r="E98" i="197" a="1"/>
  <c r="E98" i="197" s="1"/>
  <c r="E97" i="197" a="1"/>
  <c r="E97" i="197" s="1"/>
  <c r="E96" i="197" a="1"/>
  <c r="E96" i="197" s="1"/>
  <c r="E95" i="197" a="1"/>
  <c r="E95" i="197" s="1"/>
  <c r="E94" i="197" a="1"/>
  <c r="E94" i="197" s="1"/>
  <c r="E93" i="197" a="1"/>
  <c r="E93" i="197" s="1"/>
  <c r="E92" i="197" a="1"/>
  <c r="E92" i="197" s="1"/>
  <c r="E91" i="197" a="1"/>
  <c r="E91" i="197" s="1"/>
  <c r="E90" i="197" a="1"/>
  <c r="E90" i="197" s="1"/>
  <c r="E89" i="197" a="1"/>
  <c r="E89" i="197" s="1"/>
  <c r="E88" i="197" a="1"/>
  <c r="E88" i="197" s="1"/>
  <c r="E87" i="197" a="1"/>
  <c r="E87" i="197" s="1"/>
  <c r="E86" i="197" a="1"/>
  <c r="E86" i="197" s="1"/>
  <c r="E85" i="197" a="1"/>
  <c r="E85" i="197" s="1"/>
  <c r="E84" i="197" a="1"/>
  <c r="E84" i="197" s="1"/>
  <c r="E81" i="197" a="1"/>
  <c r="E81" i="197" s="1"/>
  <c r="E80" i="197" a="1"/>
  <c r="E80" i="197" s="1"/>
  <c r="E79" i="197" a="1"/>
  <c r="E79" i="197" s="1"/>
  <c r="E78" i="197" a="1"/>
  <c r="E78" i="197" s="1"/>
  <c r="E77" i="197" a="1"/>
  <c r="E77" i="197" s="1"/>
  <c r="E76" i="197" a="1"/>
  <c r="E76" i="197" s="1"/>
  <c r="E75" i="197" a="1"/>
  <c r="E75" i="197" s="1"/>
  <c r="E74" i="197" a="1"/>
  <c r="E74" i="197" s="1"/>
  <c r="E73" i="197" a="1"/>
  <c r="E73" i="197" s="1"/>
  <c r="E72" i="197" a="1"/>
  <c r="E72" i="197" s="1"/>
  <c r="E71" i="197" a="1"/>
  <c r="E71" i="197" s="1"/>
  <c r="E70" i="197" a="1"/>
  <c r="E70" i="197" s="1"/>
  <c r="E69" i="197" a="1"/>
  <c r="E69" i="197" s="1"/>
  <c r="E68" i="197" a="1"/>
  <c r="E68" i="197" s="1"/>
  <c r="E65" i="197" a="1"/>
  <c r="E65" i="197" s="1"/>
  <c r="E64" i="197" a="1"/>
  <c r="E64" i="197" s="1"/>
  <c r="E63" i="197" a="1"/>
  <c r="E63" i="197" s="1"/>
  <c r="E62" i="197" a="1"/>
  <c r="E62" i="197" s="1"/>
  <c r="E61" i="197" a="1"/>
  <c r="E61" i="197" s="1"/>
  <c r="E60" i="197" a="1"/>
  <c r="E60" i="197" s="1"/>
  <c r="E167" i="197" a="1"/>
  <c r="E167" i="197" s="1"/>
  <c r="E57" i="197" a="1"/>
  <c r="E57" i="197" s="1"/>
  <c r="E56" i="197" a="1"/>
  <c r="E56" i="197" s="1"/>
  <c r="E53" i="197" a="1"/>
  <c r="E53" i="197" s="1"/>
  <c r="E52" i="197" a="1"/>
  <c r="E52" i="197" s="1"/>
  <c r="E51" i="197" a="1"/>
  <c r="E51" i="197" s="1"/>
  <c r="E50" i="197" a="1"/>
  <c r="E50" i="197" s="1"/>
  <c r="E49" i="197" a="1"/>
  <c r="E49" i="197" s="1"/>
  <c r="E48" i="197" a="1"/>
  <c r="E48" i="197" s="1"/>
  <c r="E47" i="197" a="1"/>
  <c r="E47" i="197" s="1"/>
  <c r="E46" i="197" a="1"/>
  <c r="E46" i="197" s="1"/>
  <c r="E45" i="197" a="1"/>
  <c r="E45" i="197" s="1"/>
  <c r="E44" i="197" a="1"/>
  <c r="E44" i="197" s="1"/>
  <c r="E43" i="197" a="1"/>
  <c r="E43" i="197" s="1"/>
  <c r="E42" i="197" a="1"/>
  <c r="E42" i="197" s="1"/>
  <c r="E41" i="197" a="1"/>
  <c r="E41" i="197" s="1"/>
  <c r="E40" i="197" a="1"/>
  <c r="E40" i="197" s="1"/>
  <c r="E39" i="197" a="1"/>
  <c r="E39" i="197" s="1"/>
  <c r="E38" i="197" a="1"/>
  <c r="E38" i="197" s="1"/>
  <c r="E37" i="197" a="1"/>
  <c r="E37" i="197" s="1"/>
  <c r="E36" i="197" a="1"/>
  <c r="E36" i="197" s="1"/>
  <c r="E35" i="197" a="1"/>
  <c r="E35" i="197" s="1"/>
  <c r="E34" i="197" a="1"/>
  <c r="E34" i="197" s="1"/>
  <c r="E33" i="197" a="1"/>
  <c r="E33" i="197" s="1"/>
  <c r="E32" i="197" a="1"/>
  <c r="E32" i="197" s="1"/>
  <c r="E166" i="197" a="1"/>
  <c r="E166" i="197" s="1"/>
  <c r="E163" i="197" a="1"/>
  <c r="E163" i="197" s="1"/>
  <c r="E164" i="197" a="1"/>
  <c r="E164" i="197" s="1"/>
  <c r="E165" i="197" a="1"/>
  <c r="E165" i="197" s="1"/>
  <c r="E4" i="197" a="1"/>
  <c r="E4" i="197" s="1"/>
  <c r="E3" i="197" a="1"/>
  <c r="E3" i="197" s="1"/>
  <c r="E2" i="197" a="1"/>
  <c r="E2" i="197" s="1"/>
  <c r="D183" i="73"/>
  <c r="D184"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217" i="130" a="1"/>
  <c r="D217" i="130" s="1"/>
  <c r="D218" i="130" a="1"/>
  <c r="D218" i="130" s="1"/>
  <c r="D25" i="58" a="1"/>
  <c r="D25" i="58" s="1"/>
  <c r="D26" i="58" a="1"/>
  <c r="D26" i="58" s="1"/>
  <c r="D27" i="58" a="1"/>
  <c r="D27" i="58" s="1"/>
  <c r="D28" i="58" a="1"/>
  <c r="D28" i="58" s="1"/>
  <c r="D29" i="58" a="1"/>
  <c r="D29" i="58" s="1"/>
  <c r="D30" i="58" a="1"/>
  <c r="D30" i="58" s="1"/>
  <c r="D31" i="58" a="1"/>
  <c r="D31" i="58" s="1"/>
  <c r="D32" i="58" a="1"/>
  <c r="D32" i="58" s="1"/>
  <c r="D33" i="58" a="1"/>
  <c r="D33" i="58" s="1"/>
  <c r="D81" i="58" a="1"/>
  <c r="D81" i="58"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10" i="87" a="1"/>
  <c r="D10" i="87" s="1"/>
  <c r="D11" i="87" a="1"/>
  <c r="D11" i="87" s="1"/>
  <c r="D12" i="87" a="1"/>
  <c r="D12" i="87" s="1"/>
  <c r="D13" i="87" a="1"/>
  <c r="D13" i="87" s="1"/>
  <c r="D14" i="87" a="1"/>
  <c r="D14" i="87" s="1"/>
  <c r="D15" i="87" a="1"/>
  <c r="D15" i="87" s="1"/>
  <c r="D16" i="87" a="1"/>
  <c r="D16" i="87" s="1"/>
  <c r="D17" i="87" a="1"/>
  <c r="D17" i="87" s="1"/>
  <c r="D18" i="87" a="1"/>
  <c r="D18" i="87" s="1"/>
  <c r="D19" i="87" a="1"/>
  <c r="D19" i="87" s="1"/>
  <c r="D20" i="87" a="1"/>
  <c r="D20" i="87" s="1"/>
  <c r="D21" i="87" a="1"/>
  <c r="D21" i="87" s="1"/>
  <c r="D22" i="87" a="1"/>
  <c r="D22" i="87" s="1"/>
  <c r="D23" i="87" a="1"/>
  <c r="D23" i="87" s="1"/>
  <c r="D24" i="87" a="1"/>
  <c r="D24" i="87" s="1"/>
  <c r="D25" i="87" a="1"/>
  <c r="D25" i="87" s="1"/>
  <c r="D26" i="87" a="1"/>
  <c r="D26" i="87" s="1"/>
  <c r="D27" i="87" a="1"/>
  <c r="D27" i="87" s="1"/>
  <c r="D29" i="87" a="1"/>
  <c r="D29" i="87" s="1"/>
  <c r="D30" i="87" a="1"/>
  <c r="D30" i="87" s="1"/>
  <c r="D31" i="87" a="1"/>
  <c r="D31" i="87" s="1"/>
  <c r="D32" i="87" a="1"/>
  <c r="D32" i="87" s="1"/>
  <c r="D33" i="87" a="1"/>
  <c r="D33" i="87" s="1"/>
  <c r="D34" i="87" a="1"/>
  <c r="D34" i="87" s="1"/>
  <c r="D36" i="87" a="1"/>
  <c r="D36" i="87" s="1"/>
  <c r="D37" i="87" a="1"/>
  <c r="D37" i="87" s="1"/>
  <c r="D35" i="87" a="1"/>
  <c r="D35" i="87" s="1"/>
  <c r="D40" i="87" a="1"/>
  <c r="D40" i="87" s="1"/>
  <c r="D28" i="87" a="1"/>
  <c r="D28" i="87" s="1"/>
  <c r="D43" i="87" a="1"/>
  <c r="D43" i="87" s="1"/>
  <c r="D86" i="56" a="1"/>
  <c r="D86" i="56" s="1"/>
  <c r="D87" i="56" a="1"/>
  <c r="D87" i="56" s="1"/>
  <c r="D88" i="56" a="1"/>
  <c r="D88" i="56" s="1"/>
  <c r="D89" i="56" a="1"/>
  <c r="D89" i="56" s="1"/>
  <c r="D90" i="56" a="1"/>
  <c r="D90" i="56" s="1"/>
  <c r="D91" i="56" a="1"/>
  <c r="D91" i="56" s="1"/>
  <c r="D92" i="56" a="1"/>
  <c r="D92" i="56" s="1"/>
  <c r="D93" i="56" a="1"/>
  <c r="D93" i="56" s="1"/>
  <c r="D94" i="56" a="1"/>
  <c r="D94" i="56" s="1"/>
  <c r="D95" i="56" a="1"/>
  <c r="D95" i="56" s="1"/>
  <c r="D96" i="56" a="1"/>
  <c r="D96" i="56" s="1"/>
  <c r="D97" i="56" a="1"/>
  <c r="D97" i="56" s="1"/>
  <c r="D98" i="56" a="1"/>
  <c r="D98" i="56" s="1"/>
  <c r="D157" i="56" a="1"/>
  <c r="D157" i="56" s="1"/>
  <c r="D158" i="56" a="1"/>
  <c r="D158" i="56" s="1"/>
  <c r="D159" i="56" a="1"/>
  <c r="D159" i="56" s="1"/>
  <c r="D160" i="56" a="1"/>
  <c r="D160" i="56" s="1"/>
  <c r="D161" i="56" a="1"/>
  <c r="D161" i="56" s="1"/>
  <c r="D162" i="56" a="1"/>
  <c r="D162" i="56" s="1"/>
  <c r="D163" i="56" a="1"/>
  <c r="D163" i="56" s="1"/>
  <c r="D164" i="56" a="1"/>
  <c r="D164" i="56" s="1"/>
  <c r="D165" i="56" a="1"/>
  <c r="D165" i="56" s="1"/>
  <c r="D166" i="56" a="1"/>
  <c r="D166" i="56" s="1"/>
  <c r="D167" i="56" a="1"/>
  <c r="D167" i="56" s="1"/>
  <c r="D168" i="56" a="1"/>
  <c r="D168" i="56" s="1"/>
  <c r="D169" i="56" a="1"/>
  <c r="D169" i="56" s="1"/>
  <c r="D170" i="56" a="1"/>
  <c r="D170" i="56" s="1"/>
  <c r="D171" i="56" a="1"/>
  <c r="D171" i="56" s="1"/>
  <c r="D172" i="56" a="1"/>
  <c r="D172" i="56" s="1"/>
  <c r="D173" i="56" a="1"/>
  <c r="D173" i="56" s="1"/>
  <c r="D174" i="56" a="1"/>
  <c r="D174" i="56" s="1"/>
  <c r="D175" i="56" a="1"/>
  <c r="D175" i="56" s="1"/>
  <c r="D176" i="56" a="1"/>
  <c r="D176" i="56" s="1"/>
  <c r="D177" i="56" a="1"/>
  <c r="D177" i="56" s="1"/>
  <c r="D178" i="56" a="1"/>
  <c r="D178" i="56" s="1"/>
  <c r="D179" i="56" a="1"/>
  <c r="D179" i="56" s="1"/>
  <c r="D180" i="56" a="1"/>
  <c r="D180" i="56" s="1"/>
  <c r="D181" i="56" a="1"/>
  <c r="D181" i="56" s="1"/>
  <c r="D182" i="56" a="1"/>
  <c r="D182" i="56" s="1"/>
  <c r="D183" i="56" a="1"/>
  <c r="D183" i="56" s="1"/>
  <c r="D184" i="56" a="1"/>
  <c r="D184"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2" i="114" a="1"/>
  <c r="D52" i="114" s="1"/>
  <c r="D53" i="114" a="1"/>
  <c r="D53" i="114" s="1"/>
  <c r="D54" i="114" a="1"/>
  <c r="D54" i="114" s="1"/>
  <c r="D31" i="114" a="1"/>
  <c r="D31" i="114" s="1"/>
  <c r="D32" i="114" a="1"/>
  <c r="D32" i="114" s="1"/>
  <c r="D39" i="114" a="1"/>
  <c r="D39" i="114" s="1"/>
  <c r="D35" i="114" a="1"/>
  <c r="D35" i="114" s="1"/>
  <c r="D36" i="114" a="1"/>
  <c r="D36" i="114" s="1"/>
  <c r="D38" i="114" a="1"/>
  <c r="D38" i="114" s="1"/>
  <c r="D28" i="114" a="1"/>
  <c r="D28" i="114" s="1"/>
  <c r="D37" i="114" a="1"/>
  <c r="D37" i="114" s="1"/>
  <c r="D48" i="114" a="1"/>
  <c r="D48" i="114" s="1"/>
  <c r="D49" i="114" a="1"/>
  <c r="D49" i="114" s="1"/>
  <c r="D50" i="114" a="1"/>
  <c r="D50" i="114" s="1"/>
  <c r="D51" i="114" a="1"/>
  <c r="D51" i="114" s="1"/>
  <c r="D29" i="114" a="1"/>
  <c r="D29" i="114" s="1"/>
  <c r="D30" i="114" a="1"/>
  <c r="D30" i="114" s="1"/>
  <c r="D26" i="114" a="1"/>
  <c r="D26" i="114" s="1"/>
  <c r="D27" i="114" a="1"/>
  <c r="D27" i="114" s="1"/>
  <c r="D25" i="114" a="1"/>
  <c r="D25" i="114" s="1"/>
  <c r="D57" i="114" a="1"/>
  <c r="D57" i="114" s="1"/>
  <c r="D58" i="114" a="1"/>
  <c r="D58" i="114" s="1"/>
  <c r="D99" i="69" a="1"/>
  <c r="D99" i="69" s="1"/>
  <c r="D100" i="69" a="1"/>
  <c r="D100" i="69" s="1"/>
  <c r="D101" i="69" a="1"/>
  <c r="D101" i="69" s="1"/>
  <c r="D13" i="65" a="1"/>
  <c r="D13" i="65" s="1"/>
  <c r="D14" i="65" a="1"/>
  <c r="D14" i="65"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94" i="69" a="1"/>
  <c r="D94" i="69" s="1"/>
  <c r="D95" i="69" a="1"/>
  <c r="D95" i="69" s="1"/>
  <c r="D96" i="69" a="1"/>
  <c r="D96" i="69" s="1"/>
  <c r="D97" i="69" a="1"/>
  <c r="D97" i="69" s="1"/>
  <c r="D98" i="69" a="1"/>
  <c r="D98" i="69" s="1"/>
  <c r="D60" i="69" a="1"/>
  <c r="D60" i="69" s="1"/>
  <c r="D115" i="56" a="1"/>
  <c r="D115" i="56" s="1"/>
  <c r="D116" i="56" a="1"/>
  <c r="D116" i="56" s="1"/>
  <c r="D117" i="56" a="1"/>
  <c r="D117" i="56" s="1"/>
  <c r="D118" i="56" a="1"/>
  <c r="D118" i="56" s="1"/>
  <c r="D85" i="56" a="1"/>
  <c r="D85" i="56" s="1"/>
  <c r="D49" i="56" a="1"/>
  <c r="D4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106" i="56" a="1"/>
  <c r="D106" i="56" s="1"/>
  <c r="D64" i="56" a="1"/>
  <c r="D64" i="56" s="1"/>
  <c r="D65" i="56" a="1"/>
  <c r="D65" i="56" s="1"/>
  <c r="D66" i="56" a="1"/>
  <c r="D66" i="56" s="1"/>
  <c r="D67" i="56" a="1"/>
  <c r="D67" i="56" s="1"/>
  <c r="D6" i="61" a="1"/>
  <c r="D6" i="61" s="1"/>
  <c r="D7" i="61" a="1"/>
  <c r="D7" i="61" s="1"/>
  <c r="D8" i="61" a="1"/>
  <c r="D8" i="61" s="1"/>
  <c r="D9" i="61" a="1"/>
  <c r="D9" i="61" s="1"/>
  <c r="D10" i="61" a="1"/>
  <c r="D10" i="61" s="1"/>
  <c r="D11" i="61" a="1"/>
  <c r="D11" i="61" s="1"/>
  <c r="D12" i="61" a="1"/>
  <c r="D12" i="61" s="1"/>
  <c r="D13" i="61" a="1"/>
  <c r="D13" i="61" s="1"/>
  <c r="D16" i="61" a="1"/>
  <c r="D16" i="61" s="1"/>
  <c r="D17" i="61" a="1"/>
  <c r="D17" i="61" s="1"/>
  <c r="D18" i="61" a="1"/>
  <c r="D18" i="61" s="1"/>
  <c r="D77" i="56" a="1"/>
  <c r="D77" i="56" s="1"/>
  <c r="D78" i="56" a="1"/>
  <c r="D78" i="56" s="1"/>
  <c r="D79" i="56" a="1"/>
  <c r="D79" i="56" s="1"/>
  <c r="D80" i="56" a="1"/>
  <c r="D80" i="56" s="1"/>
  <c r="D81" i="56" a="1"/>
  <c r="D81" i="56" s="1"/>
  <c r="D82" i="56" a="1"/>
  <c r="D82" i="56" s="1"/>
  <c r="D83" i="56" a="1"/>
  <c r="D83" i="56" s="1"/>
  <c r="D84" i="56" a="1"/>
  <c r="D84" i="56" s="1"/>
  <c r="D99" i="56" a="1"/>
  <c r="D99" i="56" s="1"/>
  <c r="D109" i="56" a="1"/>
  <c r="D109" i="56" s="1"/>
  <c r="D110" i="56" a="1"/>
  <c r="D110" i="56" s="1"/>
  <c r="D111" i="56" a="1"/>
  <c r="D111" i="56" s="1"/>
  <c r="D112" i="56" a="1"/>
  <c r="D112" i="56" s="1"/>
  <c r="D102" i="89" a="1"/>
  <c r="D102" i="89" s="1"/>
  <c r="D112" i="89" a="1"/>
  <c r="D112" i="89" s="1"/>
  <c r="D113" i="89" a="1"/>
  <c r="D113" i="89" s="1"/>
  <c r="D114" i="89" a="1"/>
  <c r="D114" i="89" s="1"/>
  <c r="D115" i="89" a="1"/>
  <c r="D115" i="89" s="1"/>
  <c r="D116" i="89" a="1"/>
  <c r="D116" i="89" s="1"/>
  <c r="D117" i="89" a="1"/>
  <c r="D117" i="89" s="1"/>
  <c r="D118" i="89" a="1"/>
  <c r="D118" i="89" s="1"/>
  <c r="D119" i="89" a="1"/>
  <c r="D119" i="89" s="1"/>
  <c r="D120" i="89" a="1"/>
  <c r="D120" i="89" s="1"/>
  <c r="D99" i="89" a="1"/>
  <c r="D99" i="89" s="1"/>
  <c r="D98" i="89" a="1"/>
  <c r="D98" i="89" s="1"/>
  <c r="D29" i="89" a="1"/>
  <c r="D29" i="89" s="1"/>
  <c r="D35" i="89" a="1"/>
  <c r="D35" i="89" s="1"/>
  <c r="D36" i="89" a="1"/>
  <c r="D36" i="89" s="1"/>
  <c r="D37" i="89" a="1"/>
  <c r="D37" i="89" s="1"/>
  <c r="D38" i="89" a="1"/>
  <c r="D38" i="89" s="1"/>
  <c r="D39" i="89" a="1"/>
  <c r="D39" i="89" s="1"/>
  <c r="D71" i="89" a="1"/>
  <c r="D71" i="89" s="1"/>
  <c r="D72" i="89" a="1"/>
  <c r="D72" i="89" s="1"/>
  <c r="D73" i="89" a="1"/>
  <c r="D73" i="89" s="1"/>
  <c r="D74" i="89" a="1"/>
  <c r="D74"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6" i="89" a="1"/>
  <c r="D86" i="89" s="1"/>
  <c r="D87" i="89" a="1"/>
  <c r="D87"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101" i="89" a="1"/>
  <c r="D101" i="89" s="1"/>
  <c r="D121" i="89" a="1"/>
  <c r="D121" i="89" s="1"/>
  <c r="D122" i="89" a="1"/>
  <c r="D122"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00" i="89" a="1"/>
  <c r="D100" i="89" s="1"/>
  <c r="D144" i="89" a="1"/>
  <c r="D144" i="89" s="1"/>
  <c r="D145" i="89" a="1"/>
  <c r="D145" i="89" s="1"/>
  <c r="D146" i="89" a="1"/>
  <c r="D146" i="89" s="1"/>
  <c r="D147" i="89" a="1"/>
  <c r="D147" i="89" s="1"/>
  <c r="D148" i="89" a="1"/>
  <c r="D148" i="89" s="1"/>
  <c r="D149" i="89" a="1"/>
  <c r="D149" i="89" s="1"/>
  <c r="D150" i="89" a="1"/>
  <c r="D150" i="89" s="1"/>
  <c r="D151" i="89" a="1"/>
  <c r="D151" i="89" s="1"/>
  <c r="D152" i="89" a="1"/>
  <c r="D152" i="89" s="1"/>
  <c r="D153" i="89" a="1"/>
  <c r="D153" i="89" s="1"/>
  <c r="D154" i="89" a="1"/>
  <c r="D154" i="89" s="1"/>
  <c r="D155" i="89" a="1"/>
  <c r="D155" i="89" s="1"/>
  <c r="D156" i="89" a="1"/>
  <c r="D156" i="89" s="1"/>
  <c r="D157" i="89" a="1"/>
  <c r="D157" i="89" s="1"/>
  <c r="D158" i="89" a="1"/>
  <c r="D158"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73" i="89" a="1"/>
  <c r="D173" i="89" s="1"/>
  <c r="D174" i="89" a="1"/>
  <c r="D174" i="89" s="1"/>
  <c r="D175" i="89" a="1"/>
  <c r="D175" i="89" s="1"/>
  <c r="D176" i="89" a="1"/>
  <c r="D176" i="89" s="1"/>
  <c r="D177" i="89" a="1"/>
  <c r="D177" i="89" s="1"/>
  <c r="D178" i="89" a="1"/>
  <c r="D178" i="89" s="1"/>
  <c r="D179" i="89" a="1"/>
  <c r="D179" i="89" s="1"/>
  <c r="D180" i="89" a="1"/>
  <c r="D180" i="89" s="1"/>
  <c r="D181" i="89" a="1"/>
  <c r="D181" i="89" s="1"/>
  <c r="D13" i="14" a="1"/>
  <c r="D13" i="14" s="1"/>
  <c r="D14" i="14" a="1"/>
  <c r="D14" i="14" s="1"/>
  <c r="D15" i="14" a="1"/>
  <c r="D15" i="14" s="1"/>
  <c r="D16" i="14" a="1"/>
  <c r="D16"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6" i="53" a="1"/>
  <c r="D176"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7" i="53" a="1"/>
  <c r="D17"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32" i="77" a="1"/>
  <c r="D32" i="77" s="1"/>
  <c r="D33" i="77" a="1"/>
  <c r="D33" i="77" s="1"/>
  <c r="D34" i="77" a="1"/>
  <c r="D34" i="77" s="1"/>
  <c r="D35" i="77" a="1"/>
  <c r="D35" i="77" s="1"/>
  <c r="D36" i="77" a="1"/>
  <c r="D36" i="77" s="1"/>
  <c r="D37" i="77" a="1"/>
  <c r="D37" i="77" s="1"/>
  <c r="D38" i="77" a="1"/>
  <c r="D38" i="77" s="1"/>
  <c r="D39" i="77" a="1"/>
  <c r="D39" i="77" s="1"/>
  <c r="D40" i="77" a="1"/>
  <c r="D40" i="77" s="1"/>
  <c r="D41" i="77" a="1"/>
  <c r="D41" i="77" s="1"/>
  <c r="D42" i="77" a="1"/>
  <c r="D42" i="77" s="1"/>
  <c r="D43" i="77" a="1"/>
  <c r="D43" i="77" s="1"/>
  <c r="D44" i="77" a="1"/>
  <c r="D44" i="77" s="1"/>
  <c r="D45" i="77" a="1"/>
  <c r="D45" i="77" s="1"/>
  <c r="D46" i="77" a="1"/>
  <c r="D46" i="77" s="1"/>
  <c r="D47" i="77" a="1"/>
  <c r="D47" i="77" s="1"/>
  <c r="D48" i="77" a="1"/>
  <c r="D48" i="77" s="1"/>
  <c r="D49" i="77" a="1"/>
  <c r="D49" i="77" s="1"/>
  <c r="D50" i="77" a="1"/>
  <c r="D50" i="77" s="1"/>
  <c r="D51" i="77" a="1"/>
  <c r="D51" i="77" s="1"/>
  <c r="D52" i="77" a="1"/>
  <c r="D52" i="77" s="1"/>
  <c r="D53" i="77" a="1"/>
  <c r="D53" i="77" s="1"/>
  <c r="D54" i="77" a="1"/>
  <c r="D54" i="77" s="1"/>
  <c r="D55" i="77" a="1"/>
  <c r="D55" i="77" s="1"/>
  <c r="D56" i="77" a="1"/>
  <c r="D56" i="77" s="1"/>
  <c r="D75" i="56" a="1"/>
  <c r="D75" i="56" s="1"/>
  <c r="D76" i="56" a="1"/>
  <c r="D76" i="56" s="1"/>
  <c r="D113" i="56" a="1"/>
  <c r="D113" i="56" s="1"/>
  <c r="D114" i="56" a="1"/>
  <c r="D114" i="56" s="1"/>
  <c r="D68" i="56" a="1"/>
  <c r="D68" i="56" s="1"/>
  <c r="D69" i="56" a="1"/>
  <c r="D69" i="56" s="1"/>
  <c r="D70" i="56" a="1"/>
  <c r="D70" i="56" s="1"/>
  <c r="D71" i="56" a="1"/>
  <c r="D71" i="56" s="1"/>
  <c r="D72" i="56" a="1"/>
  <c r="D72" i="56" s="1"/>
  <c r="D72" i="99" a="1"/>
  <c r="D72" i="99" s="1"/>
  <c r="D73" i="99" a="1"/>
  <c r="D73" i="99" s="1"/>
  <c r="D74" i="99" a="1"/>
  <c r="D74" i="99" s="1"/>
  <c r="D75" i="99" a="1"/>
  <c r="D75" i="99" s="1"/>
  <c r="D76" i="99" a="1"/>
  <c r="D76" i="99" s="1"/>
  <c r="D77" i="99" a="1"/>
  <c r="D77" i="99" s="1"/>
  <c r="D78" i="99" a="1"/>
  <c r="D78" i="99" s="1"/>
  <c r="D79" i="99" a="1"/>
  <c r="D79" i="99" s="1"/>
  <c r="D80" i="99" a="1"/>
  <c r="D80" i="99" s="1"/>
  <c r="D81" i="99" a="1"/>
  <c r="D81" i="99" s="1"/>
  <c r="D82" i="99" a="1"/>
  <c r="D82" i="99" s="1"/>
  <c r="D83" i="99" a="1"/>
  <c r="D83" i="99" s="1"/>
  <c r="D84" i="99" a="1"/>
  <c r="D84" i="99" s="1"/>
  <c r="D85" i="99" a="1"/>
  <c r="D85" i="99" s="1"/>
  <c r="D86" i="99" a="1"/>
  <c r="D86" i="99" s="1"/>
  <c r="D92" i="99" a="1"/>
  <c r="D92" i="99" s="1"/>
  <c r="D93" i="99" a="1"/>
  <c r="D93" i="99" s="1"/>
  <c r="D94" i="99" a="1"/>
  <c r="D94" i="99" s="1"/>
  <c r="D95" i="99" a="1"/>
  <c r="D95" i="99" s="1"/>
  <c r="D96" i="99" a="1"/>
  <c r="D96" i="99" s="1"/>
  <c r="D97" i="99" a="1"/>
  <c r="D97" i="99" s="1"/>
  <c r="D98" i="99" a="1"/>
  <c r="D98" i="99" s="1"/>
  <c r="D119" i="56" a="1"/>
  <c r="D119" i="56" s="1"/>
  <c r="D45" i="56" a="1"/>
  <c r="D45" i="56" s="1"/>
  <c r="D46" i="56" a="1"/>
  <c r="D46" i="56" s="1"/>
  <c r="D47" i="56" a="1"/>
  <c r="D47" i="56" s="1"/>
  <c r="D48" i="56" a="1"/>
  <c r="D48" i="56"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29" i="77" a="1"/>
  <c r="D29" i="77" s="1"/>
  <c r="D30" i="77" a="1"/>
  <c r="D30" i="77" s="1"/>
  <c r="D31" i="77" a="1"/>
  <c r="D31" i="77" s="1"/>
  <c r="D57" i="77" a="1"/>
  <c r="D57" i="77" s="1"/>
  <c r="D58" i="77" a="1"/>
  <c r="D58" i="77" s="1"/>
  <c r="D59" i="77" a="1"/>
  <c r="D59" i="77" s="1"/>
  <c r="D15" i="27" a="1"/>
  <c r="D15" i="27" s="1"/>
  <c r="D14" i="27" a="1"/>
  <c r="D14" i="27" s="1"/>
  <c r="D28" i="27" a="1"/>
  <c r="D28"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39" i="27" a="1"/>
  <c r="D39"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24" i="27" a="1"/>
  <c r="D24" i="27" s="1"/>
  <c r="D25" i="27" a="1"/>
  <c r="D25" i="27" s="1"/>
  <c r="D26" i="27" a="1"/>
  <c r="D26" i="27" s="1"/>
  <c r="D27" i="27" a="1"/>
  <c r="D27" i="27" s="1"/>
  <c r="D14" i="196" a="1"/>
  <c r="D14" i="196" s="1"/>
  <c r="D15" i="196" a="1"/>
  <c r="D15" i="196" s="1"/>
  <c r="D16" i="196" a="1"/>
  <c r="D16" i="196" s="1"/>
  <c r="D17" i="196" a="1"/>
  <c r="D17" i="196" s="1"/>
  <c r="D18" i="196" a="1"/>
  <c r="D18" i="196" s="1"/>
  <c r="D19" i="196" a="1"/>
  <c r="D19" i="196" s="1"/>
  <c r="D20" i="196" a="1"/>
  <c r="D20" i="196" s="1"/>
  <c r="D21" i="196" a="1"/>
  <c r="D21" i="196" s="1"/>
  <c r="D22" i="196" a="1"/>
  <c r="D22" i="196" s="1"/>
  <c r="D23" i="196" a="1"/>
  <c r="D23" i="196" s="1"/>
  <c r="D24" i="196" a="1"/>
  <c r="D24" i="196" s="1"/>
  <c r="D25" i="196" a="1"/>
  <c r="D25" i="196" s="1"/>
  <c r="D26" i="196" a="1"/>
  <c r="D26" i="196" s="1"/>
  <c r="D27" i="196" a="1"/>
  <c r="D27" i="196" s="1"/>
  <c r="D28" i="196" a="1"/>
  <c r="D28"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8" i="196" a="1"/>
  <c r="D78" i="196" s="1"/>
  <c r="D77" i="196" a="1"/>
  <c r="D77"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47" i="196" a="1"/>
  <c r="D47" i="196" s="1"/>
  <c r="D46" i="196" a="1"/>
  <c r="D46" i="196" s="1"/>
  <c r="D45" i="196" a="1"/>
  <c r="D45" i="196" s="1"/>
  <c r="D44" i="196" a="1"/>
  <c r="D44" i="196" s="1"/>
  <c r="D43" i="196" a="1"/>
  <c r="D43" i="196" s="1"/>
  <c r="D42" i="196" a="1"/>
  <c r="D42" i="196" s="1"/>
  <c r="D41" i="196" a="1"/>
  <c r="D41" i="196" s="1"/>
  <c r="D40" i="196" a="1"/>
  <c r="D40" i="196" s="1"/>
  <c r="D39" i="196" a="1"/>
  <c r="D39" i="196" s="1"/>
  <c r="D38" i="196" a="1"/>
  <c r="D38" i="196" s="1"/>
  <c r="D37" i="196" a="1"/>
  <c r="D37" i="196" s="1"/>
  <c r="D36" i="196" a="1"/>
  <c r="D36" i="196" s="1"/>
  <c r="D35" i="196" a="1"/>
  <c r="D35" i="196" s="1"/>
  <c r="D34" i="196" a="1"/>
  <c r="D34" i="196" s="1"/>
  <c r="D33" i="196" a="1"/>
  <c r="D33" i="196" s="1"/>
  <c r="D32" i="196" a="1"/>
  <c r="D32" i="196" s="1"/>
  <c r="D31" i="196" a="1"/>
  <c r="D31" i="196" s="1"/>
  <c r="D30" i="196" a="1"/>
  <c r="D30" i="196" s="1"/>
  <c r="D29" i="196" a="1"/>
  <c r="D29" i="196" s="1"/>
  <c r="D13" i="196" a="1"/>
  <c r="D13" i="196" s="1"/>
  <c r="D12" i="196" a="1"/>
  <c r="D12" i="196" s="1"/>
  <c r="D11" i="196" a="1"/>
  <c r="D11" i="196" s="1"/>
  <c r="D10" i="196" a="1"/>
  <c r="D10" i="196" s="1"/>
  <c r="D9" i="196" a="1"/>
  <c r="D9" i="196" s="1"/>
  <c r="D8" i="196" a="1"/>
  <c r="D8" i="196" s="1"/>
  <c r="D7" i="196" a="1"/>
  <c r="D7" i="196" s="1"/>
  <c r="D6" i="196" a="1"/>
  <c r="D6" i="196" s="1"/>
  <c r="D5" i="196" a="1"/>
  <c r="D5" i="196" s="1"/>
  <c r="D4" i="196" a="1"/>
  <c r="D4" i="196" s="1"/>
  <c r="D3" i="196" a="1"/>
  <c r="D3" i="196" s="1"/>
  <c r="D2" i="196" a="1"/>
  <c r="D2" i="196" s="1"/>
  <c r="D22" i="71" a="1"/>
  <c r="D22" i="71" s="1"/>
  <c r="D23" i="71" a="1"/>
  <c r="D23" i="71" s="1"/>
  <c r="D24" i="71" a="1"/>
  <c r="D24" i="71" s="1"/>
  <c r="D25" i="71" a="1"/>
  <c r="D25" i="71" s="1"/>
  <c r="D26" i="71" a="1"/>
  <c r="D26" i="71" s="1"/>
  <c r="D27" i="71" a="1"/>
  <c r="D27" i="71" s="1"/>
  <c r="D28" i="71" a="1"/>
  <c r="D28" i="71" s="1"/>
  <c r="D20" i="71" a="1"/>
  <c r="D20" i="71" s="1"/>
  <c r="D31" i="71" a="1"/>
  <c r="D31" i="71" s="1"/>
  <c r="D32" i="71" a="1"/>
  <c r="D32" i="71" s="1"/>
  <c r="D33" i="71" a="1"/>
  <c r="D33" i="71" s="1"/>
  <c r="D34" i="71" a="1"/>
  <c r="D34" i="71" s="1"/>
  <c r="D35" i="71" a="1"/>
  <c r="D35" i="71" s="1"/>
  <c r="D36" i="71" a="1"/>
  <c r="D36" i="71" s="1"/>
  <c r="D13" i="71" a="1"/>
  <c r="D13" i="71" s="1"/>
  <c r="D14" i="71" a="1"/>
  <c r="D14" i="71" s="1"/>
  <c r="D15" i="71" a="1"/>
  <c r="D15" i="71" s="1"/>
  <c r="D16" i="71" a="1"/>
  <c r="D16" i="71" s="1"/>
  <c r="D17" i="71" a="1"/>
  <c r="D17" i="71" s="1"/>
  <c r="D18" i="71" a="1"/>
  <c r="D18" i="71" s="1"/>
  <c r="D19" i="71" a="1"/>
  <c r="D19" i="71" s="1"/>
  <c r="D21" i="71" a="1"/>
  <c r="D21" i="71" s="1"/>
  <c r="D29" i="71" a="1"/>
  <c r="D29" i="71" s="1"/>
  <c r="D30" i="71" a="1"/>
  <c r="D30" i="71" s="1"/>
  <c r="D130" i="10" a="1"/>
  <c r="D130" i="10" s="1"/>
  <c r="D120" i="10" a="1"/>
  <c r="D120" i="10" s="1"/>
  <c r="D121" i="10" a="1"/>
  <c r="D121"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64" i="10" a="1"/>
  <c r="D64" i="10" s="1"/>
  <c r="D65" i="10" a="1"/>
  <c r="D65" i="10" s="1"/>
  <c r="D66" i="10" a="1"/>
  <c r="D66" i="10" s="1"/>
  <c r="D67" i="10" a="1"/>
  <c r="D67" i="10" s="1"/>
  <c r="D68" i="10" a="1"/>
  <c r="D68" i="10" s="1"/>
  <c r="D69" i="10" a="1"/>
  <c r="D69" i="10" s="1"/>
  <c r="D70" i="10" a="1"/>
  <c r="D70" i="10" s="1"/>
  <c r="D71" i="10" a="1"/>
  <c r="D71" i="10" s="1"/>
  <c r="D72" i="10" a="1"/>
  <c r="D72" i="10" s="1"/>
  <c r="D73" i="10" a="1"/>
  <c r="D73" i="10" s="1"/>
  <c r="D74" i="10" a="1"/>
  <c r="D74" i="10" s="1"/>
  <c r="D93" i="129"/>
  <c r="D928" i="1" a="1"/>
  <c r="D928" i="1" s="1"/>
  <c r="D95" i="129" a="1"/>
  <c r="D95" i="129" s="1"/>
  <c r="D129" i="10" a="1"/>
  <c r="D129" i="10" s="1"/>
  <c r="D927" i="1" a="1"/>
  <c r="D927" i="1" s="1"/>
  <c r="D127" i="10" a="1"/>
  <c r="D127" i="10" s="1"/>
  <c r="D128" i="10" a="1"/>
  <c r="D128" i="10" s="1"/>
  <c r="D118" i="10" a="1"/>
  <c r="D118" i="10" s="1"/>
  <c r="D125" i="10" a="1"/>
  <c r="D125" i="10" s="1"/>
  <c r="D125" i="142" a="1"/>
  <c r="D125" i="142" s="1"/>
  <c r="D23" i="142" a="1"/>
  <c r="D23" i="142"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38" i="10" a="1"/>
  <c r="D38" i="10" s="1"/>
  <c r="D39" i="10" a="1"/>
  <c r="D39" i="10" s="1"/>
  <c r="D40" i="10" a="1"/>
  <c r="D40" i="10" s="1"/>
  <c r="D41" i="10" a="1"/>
  <c r="D41" i="10" s="1"/>
  <c r="D42" i="10" a="1"/>
  <c r="D42" i="10" s="1"/>
  <c r="D43" i="10" a="1"/>
  <c r="D43" i="10" s="1"/>
  <c r="D44" i="10" a="1"/>
  <c r="D44" i="10" s="1"/>
  <c r="D45" i="10" a="1"/>
  <c r="D45" i="10" s="1"/>
  <c r="D21" i="61" a="1"/>
  <c r="D21" i="61" s="1"/>
  <c r="D29" i="10" a="1"/>
  <c r="D29" i="10" s="1"/>
  <c r="D30" i="10" a="1"/>
  <c r="D30" i="10" s="1"/>
  <c r="D13" i="7"/>
  <c r="D27" i="7"/>
  <c r="D18" i="7"/>
  <c r="D35" i="102" a="1"/>
  <c r="D35" i="102" s="1"/>
  <c r="D36" i="102" a="1"/>
  <c r="D36" i="102" s="1"/>
  <c r="D37" i="102" a="1"/>
  <c r="D37" i="102" s="1"/>
  <c r="D38" i="102" a="1"/>
  <c r="D38" i="102" s="1"/>
  <c r="D39" i="102" a="1"/>
  <c r="D39" i="102" s="1"/>
  <c r="D11" i="117" a="1"/>
  <c r="D11" i="117" s="1"/>
  <c r="D12" i="117" a="1"/>
  <c r="D12" i="117" s="1"/>
  <c r="D13" i="117" a="1"/>
  <c r="D13" i="117" s="1"/>
  <c r="D14" i="117" a="1"/>
  <c r="D14" i="117" s="1"/>
  <c r="D15" i="117" a="1"/>
  <c r="D15" i="117" s="1"/>
  <c r="D16" i="117" a="1"/>
  <c r="D16" i="117" s="1"/>
  <c r="D23" i="61" a="1"/>
  <c r="D23" i="61" s="1"/>
  <c r="D24" i="61" a="1"/>
  <c r="D24" i="61" s="1"/>
  <c r="D26" i="61" a="1"/>
  <c r="D26" i="61" s="1"/>
  <c r="D926" i="1" a="1"/>
  <c r="D926" i="1" s="1"/>
  <c r="D72" i="131"/>
  <c r="D106" i="131"/>
  <c r="D100" i="131"/>
  <c r="D90" i="131"/>
  <c r="D104" i="131"/>
  <c r="D107" i="131"/>
  <c r="D97" i="131"/>
  <c r="D108" i="131"/>
  <c r="D86" i="131"/>
  <c r="D69" i="131"/>
  <c r="D83" i="131"/>
  <c r="D77" i="131"/>
  <c r="D110" i="131"/>
  <c r="D14" i="123" a="1"/>
  <c r="D14" i="123" s="1"/>
  <c r="D15" i="123" a="1"/>
  <c r="D15" i="123" s="1"/>
  <c r="D16" i="123" a="1"/>
  <c r="D16" i="123" s="1"/>
  <c r="D17" i="123" a="1"/>
  <c r="D17" i="123" s="1"/>
  <c r="D18" i="123" a="1"/>
  <c r="D18" i="123" s="1"/>
  <c r="D19" i="123" a="1"/>
  <c r="D19" i="123" s="1"/>
  <c r="D20" i="123" a="1"/>
  <c r="D20" i="123" s="1"/>
  <c r="D21" i="123" a="1"/>
  <c r="D21" i="123" s="1"/>
  <c r="D27" i="123" a="1"/>
  <c r="D27" i="123" s="1"/>
  <c r="D28" i="123" a="1"/>
  <c r="D28" i="123" s="1"/>
  <c r="D23" i="123" a="1"/>
  <c r="D23" i="123" s="1"/>
  <c r="D25" i="123" a="1"/>
  <c r="D25" i="123" s="1"/>
  <c r="D26" i="123" a="1"/>
  <c r="D26" i="123" s="1"/>
  <c r="D68" i="123" a="1"/>
  <c r="D68" i="123" s="1"/>
  <c r="D69" i="123" a="1"/>
  <c r="D69" i="123" s="1"/>
  <c r="D70" i="123" a="1"/>
  <c r="D70" i="123" s="1"/>
  <c r="D71" i="123" a="1"/>
  <c r="D71" i="123" s="1"/>
  <c r="D72" i="123" a="1"/>
  <c r="D72" i="123" s="1"/>
  <c r="D73" i="123" a="1"/>
  <c r="D73" i="123" s="1"/>
  <c r="D74" i="123" a="1"/>
  <c r="D74" i="123" s="1"/>
  <c r="D75" i="123" a="1"/>
  <c r="D75" i="123" s="1"/>
  <c r="D76" i="123" a="1"/>
  <c r="D76" i="123" s="1"/>
  <c r="D77" i="123" a="1"/>
  <c r="D77" i="123" s="1"/>
  <c r="D78" i="123" a="1"/>
  <c r="D78" i="123" s="1"/>
  <c r="D79" i="123" a="1"/>
  <c r="D79" i="123" s="1"/>
  <c r="D80" i="123" a="1"/>
  <c r="D80" i="123" s="1"/>
  <c r="D81" i="123" a="1"/>
  <c r="D81" i="123" s="1"/>
  <c r="D82" i="123" a="1"/>
  <c r="D82" i="123" s="1"/>
  <c r="D83" i="123" a="1"/>
  <c r="D83" i="123" s="1"/>
  <c r="D84" i="123" a="1"/>
  <c r="D84" i="123" s="1"/>
  <c r="D85" i="123" a="1"/>
  <c r="D85" i="123" s="1"/>
  <c r="D86" i="123" a="1"/>
  <c r="D86" i="123" s="1"/>
  <c r="D87" i="123" a="1"/>
  <c r="D87" i="123" s="1"/>
  <c r="D88" i="123" a="1"/>
  <c r="D88" i="123" s="1"/>
  <c r="D89" i="123" a="1"/>
  <c r="D89" i="123" s="1"/>
  <c r="D90" i="123" a="1"/>
  <c r="D90" i="123" s="1"/>
  <c r="D91" i="123" a="1"/>
  <c r="D91" i="123" s="1"/>
  <c r="D92" i="123" a="1"/>
  <c r="D92" i="123" s="1"/>
  <c r="D93" i="123" a="1"/>
  <c r="D93" i="123" s="1"/>
  <c r="D94" i="123" a="1"/>
  <c r="D94" i="123" s="1"/>
  <c r="D95" i="123" a="1"/>
  <c r="D95" i="123" s="1"/>
  <c r="D96" i="123" a="1"/>
  <c r="D96" i="123" s="1"/>
  <c r="D97" i="123" a="1"/>
  <c r="D97" i="123" s="1"/>
  <c r="D98" i="123" a="1"/>
  <c r="D98" i="123" s="1"/>
  <c r="D99" i="123" a="1"/>
  <c r="D99" i="123" s="1"/>
  <c r="D96" i="106" a="1"/>
  <c r="D96" i="106" s="1"/>
  <c r="D99" i="106" a="1"/>
  <c r="D99" i="106" s="1"/>
  <c r="D100" i="106" a="1"/>
  <c r="D100" i="106" s="1"/>
  <c r="D101" i="106" a="1"/>
  <c r="D101" i="106" s="1"/>
  <c r="D72" i="144" a="1"/>
  <c r="D72" i="144" s="1"/>
  <c r="D73" i="144" a="1"/>
  <c r="D73" i="144" s="1"/>
  <c r="D74" i="144" a="1"/>
  <c r="D74" i="144" s="1"/>
  <c r="D75" i="144" a="1"/>
  <c r="D75" i="144" s="1"/>
  <c r="D76" i="144" a="1"/>
  <c r="D76" i="144" s="1"/>
  <c r="D77" i="144" a="1"/>
  <c r="D77" i="144" s="1"/>
  <c r="D78" i="144" a="1"/>
  <c r="D78" i="144" s="1"/>
  <c r="D79" i="144" a="1"/>
  <c r="D79" i="144" s="1"/>
  <c r="D80" i="144" a="1"/>
  <c r="D80" i="144" s="1"/>
  <c r="D81" i="144" a="1"/>
  <c r="D81" i="144" s="1"/>
  <c r="D82" i="144" a="1"/>
  <c r="D82" i="14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244" i="144" a="1"/>
  <c r="D244" i="144" s="1"/>
  <c r="D245" i="144" a="1"/>
  <c r="D245" i="144" s="1"/>
  <c r="D246" i="144" a="1"/>
  <c r="D246" i="144" s="1"/>
  <c r="D247" i="144" a="1"/>
  <c r="D247" i="144" s="1"/>
  <c r="D248" i="144" a="1"/>
  <c r="D248" i="144" s="1"/>
  <c r="D249" i="144" a="1"/>
  <c r="D249" i="144" s="1"/>
  <c r="D250" i="144" a="1"/>
  <c r="D250" i="144" s="1"/>
  <c r="D251" i="144" a="1"/>
  <c r="D251" i="144" s="1"/>
  <c r="D252" i="144" a="1"/>
  <c r="D252" i="144" s="1"/>
  <c r="D69" i="144" a="1"/>
  <c r="D69" i="144" s="1"/>
  <c r="D70" i="144" a="1"/>
  <c r="D70"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5" i="64" a="1"/>
  <c r="D45" i="64" s="1"/>
  <c r="D46" i="64" a="1"/>
  <c r="D46" i="64" s="1"/>
  <c r="D51" i="64" a="1"/>
  <c r="D51" i="64" s="1"/>
  <c r="D47" i="64" a="1"/>
  <c r="D47" i="64" s="1"/>
  <c r="D48" i="64" a="1"/>
  <c r="D48"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9" i="146" a="1"/>
  <c r="D49"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7" i="146" a="1"/>
  <c r="D17"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88" i="145"/>
  <c r="D87" i="145"/>
  <c r="D86" i="145"/>
  <c r="D85" i="145"/>
  <c r="D84" i="145"/>
  <c r="D83" i="145"/>
  <c r="D82" i="145" a="1"/>
  <c r="D82" i="145" s="1"/>
  <c r="D81" i="145" a="1"/>
  <c r="D81" i="145" s="1"/>
  <c r="D80" i="145" a="1"/>
  <c r="D80" i="145" s="1"/>
  <c r="D79" i="145" a="1"/>
  <c r="D79" i="145" s="1"/>
  <c r="D78" i="145" a="1"/>
  <c r="D78" i="145" s="1"/>
  <c r="D77" i="145" a="1"/>
  <c r="D77" i="145" s="1"/>
  <c r="D76" i="145" a="1"/>
  <c r="D76" i="145" s="1"/>
  <c r="D75" i="145" a="1"/>
  <c r="D75" i="145" s="1"/>
  <c r="D74" i="145" a="1"/>
  <c r="D74" i="145" s="1"/>
  <c r="D73" i="145" a="1"/>
  <c r="D73" i="145" s="1"/>
  <c r="D72" i="145" a="1"/>
  <c r="D72" i="145" s="1"/>
  <c r="D71" i="145" a="1"/>
  <c r="D71" i="145" s="1"/>
  <c r="D70" i="145" a="1"/>
  <c r="D70" i="145" s="1"/>
  <c r="D69" i="145" a="1"/>
  <c r="D69" i="145" s="1"/>
  <c r="D68" i="145" a="1"/>
  <c r="D68" i="145" s="1"/>
  <c r="D67" i="145" a="1"/>
  <c r="D67" i="145" s="1"/>
  <c r="D66" i="145" a="1"/>
  <c r="D66" i="145" s="1"/>
  <c r="D65" i="145" a="1"/>
  <c r="D65" i="145" s="1"/>
  <c r="D64" i="145" a="1"/>
  <c r="D64" i="145" s="1"/>
  <c r="D63" i="145" a="1"/>
  <c r="D63" i="145" s="1"/>
  <c r="D61" i="145"/>
  <c r="D60" i="145"/>
  <c r="D59" i="145"/>
  <c r="D58" i="145"/>
  <c r="D57" i="145"/>
  <c r="D56" i="145"/>
  <c r="D55" i="145"/>
  <c r="D54" i="145"/>
  <c r="D53" i="145"/>
  <c r="D52" i="145"/>
  <c r="D51" i="145"/>
  <c r="D50" i="145"/>
  <c r="D49" i="145"/>
  <c r="D48" i="145"/>
  <c r="D47" i="145"/>
  <c r="D46" i="145"/>
  <c r="D45" i="145"/>
  <c r="D44" i="145"/>
  <c r="D43" i="145"/>
  <c r="D42" i="145"/>
  <c r="D41" i="145"/>
  <c r="D40" i="145"/>
  <c r="D39" i="145"/>
  <c r="D38" i="145"/>
  <c r="D37" i="145"/>
  <c r="D36" i="145"/>
  <c r="D35" i="145"/>
  <c r="D34" i="145"/>
  <c r="D33" i="145"/>
  <c r="D32" i="145"/>
  <c r="D31" i="145"/>
  <c r="D30" i="145"/>
  <c r="D29" i="145"/>
  <c r="D28" i="145"/>
  <c r="D27" i="145"/>
  <c r="D26" i="145"/>
  <c r="D25" i="145"/>
  <c r="D24" i="145"/>
  <c r="D23" i="145"/>
  <c r="D22" i="145"/>
  <c r="D21" i="145"/>
  <c r="D20" i="145"/>
  <c r="D19" i="145"/>
  <c r="D18" i="145"/>
  <c r="D17" i="145"/>
  <c r="D16" i="145"/>
  <c r="D15" i="145"/>
  <c r="D14" i="145"/>
  <c r="D13" i="145"/>
  <c r="D12" i="145"/>
  <c r="D11" i="145"/>
  <c r="D10" i="145"/>
  <c r="D9" i="145"/>
  <c r="D8" i="145"/>
  <c r="D7" i="145"/>
  <c r="D6" i="145"/>
  <c r="D5" i="145"/>
  <c r="D4" i="145"/>
  <c r="D3" i="145"/>
  <c r="D2" i="145"/>
  <c r="D302" i="144" a="1"/>
  <c r="D302" i="144" s="1"/>
  <c r="D301" i="144" a="1"/>
  <c r="D301" i="144" s="1"/>
  <c r="D300" i="144" a="1"/>
  <c r="D300" i="144" s="1"/>
  <c r="D299" i="144" a="1"/>
  <c r="D299" i="144" s="1"/>
  <c r="D71" i="144" a="1"/>
  <c r="D71" i="144" s="1"/>
  <c r="D68" i="144" a="1"/>
  <c r="D68" i="144" s="1"/>
  <c r="D67" i="144" a="1"/>
  <c r="D67" i="144" s="1"/>
  <c r="D66" i="144" a="1"/>
  <c r="D66" i="144" s="1"/>
  <c r="D65" i="144" a="1"/>
  <c r="D65" i="144" s="1"/>
  <c r="D64" i="144" a="1"/>
  <c r="D64" i="144" s="1"/>
  <c r="D63" i="144" a="1"/>
  <c r="D63" i="144" s="1"/>
  <c r="D62" i="144" a="1"/>
  <c r="D62" i="144" s="1"/>
  <c r="D61" i="144" a="1"/>
  <c r="D61" i="144" s="1"/>
  <c r="D60" i="144" a="1"/>
  <c r="D60" i="144" s="1"/>
  <c r="D59" i="144" a="1"/>
  <c r="D59" i="144" s="1"/>
  <c r="D58" i="144" a="1"/>
  <c r="D58" i="144" s="1"/>
  <c r="D57" i="144" a="1"/>
  <c r="D57" i="144" s="1"/>
  <c r="D56" i="144" a="1"/>
  <c r="D56" i="144" s="1"/>
  <c r="D55" i="144" a="1"/>
  <c r="D55" i="144" s="1"/>
  <c r="D54" i="144" a="1"/>
  <c r="D54" i="144" s="1"/>
  <c r="D53" i="144" a="1"/>
  <c r="D53" i="144" s="1"/>
  <c r="D52" i="144" a="1"/>
  <c r="D52" i="144" s="1"/>
  <c r="D51" i="144" a="1"/>
  <c r="D51" i="144" s="1"/>
  <c r="D50" i="144" a="1"/>
  <c r="D50" i="144" s="1"/>
  <c r="D49" i="144" a="1"/>
  <c r="D49" i="144" s="1"/>
  <c r="D48" i="144" a="1"/>
  <c r="D48" i="144" s="1"/>
  <c r="D47" i="144" a="1"/>
  <c r="D47" i="144" s="1"/>
  <c r="D46" i="144" a="1"/>
  <c r="D46" i="144" s="1"/>
  <c r="D45" i="144" a="1"/>
  <c r="D45" i="144" s="1"/>
  <c r="D44" i="144" a="1"/>
  <c r="D44" i="144" s="1"/>
  <c r="D43" i="144" a="1"/>
  <c r="D43" i="144" s="1"/>
  <c r="D42" i="144" a="1"/>
  <c r="D42" i="144" s="1"/>
  <c r="D41" i="144" a="1"/>
  <c r="D41" i="144" s="1"/>
  <c r="D40" i="144" a="1"/>
  <c r="D40" i="144" s="1"/>
  <c r="D39" i="144" a="1"/>
  <c r="D39" i="144" s="1"/>
  <c r="D38" i="144" a="1"/>
  <c r="D38" i="144" s="1"/>
  <c r="D37" i="144" a="1"/>
  <c r="D37" i="144" s="1"/>
  <c r="D36" i="144" a="1"/>
  <c r="D36" i="144" s="1"/>
  <c r="D35" i="144" a="1"/>
  <c r="D35" i="144" s="1"/>
  <c r="D34" i="144" a="1"/>
  <c r="D34" i="144" s="1"/>
  <c r="D33" i="144" a="1"/>
  <c r="D33" i="144" s="1"/>
  <c r="D32" i="144" a="1"/>
  <c r="D32" i="144" s="1"/>
  <c r="D31" i="144" a="1"/>
  <c r="D31" i="144" s="1"/>
  <c r="D30" i="144" a="1"/>
  <c r="D30" i="144" s="1"/>
  <c r="D29" i="144" a="1"/>
  <c r="D29" i="144" s="1"/>
  <c r="D28" i="144" a="1"/>
  <c r="D28" i="144" s="1"/>
  <c r="D27" i="144" a="1"/>
  <c r="D27" i="144" s="1"/>
  <c r="D26" i="144" a="1"/>
  <c r="D26" i="144" s="1"/>
  <c r="D25" i="144" a="1"/>
  <c r="D25" i="144" s="1"/>
  <c r="D8" i="144" a="1"/>
  <c r="D8" i="144" s="1"/>
  <c r="D7" i="144" a="1"/>
  <c r="D7" i="144" s="1"/>
  <c r="D6" i="144" a="1"/>
  <c r="D6" i="144" s="1"/>
  <c r="D5" i="144" a="1"/>
  <c r="D5" i="144" s="1"/>
  <c r="D4" i="144" a="1"/>
  <c r="D4" i="144" s="1"/>
  <c r="D3" i="144" a="1"/>
  <c r="D3" i="144" s="1"/>
  <c r="D2" i="144" a="1"/>
  <c r="D2" i="144" s="1"/>
  <c r="D117" i="143" a="1"/>
  <c r="D117" i="143" s="1"/>
  <c r="D116" i="143" a="1"/>
  <c r="D116" i="143" s="1"/>
  <c r="D115" i="143" a="1"/>
  <c r="D115" i="143" s="1"/>
  <c r="D114" i="143" a="1"/>
  <c r="D114" i="143" s="1"/>
  <c r="D113" i="143" a="1"/>
  <c r="D113" i="143" s="1"/>
  <c r="D112" i="143" a="1"/>
  <c r="D112" i="143" s="1"/>
  <c r="D111" i="143" a="1"/>
  <c r="D111" i="143" s="1"/>
  <c r="D110" i="143" a="1"/>
  <c r="D110" i="143" s="1"/>
  <c r="D109" i="143" a="1"/>
  <c r="D109" i="143" s="1"/>
  <c r="D108" i="143" a="1"/>
  <c r="D108" i="143" s="1"/>
  <c r="D107" i="143" a="1"/>
  <c r="D107" i="143" s="1"/>
  <c r="D106" i="143" a="1"/>
  <c r="D106" i="143" s="1"/>
  <c r="D105" i="143" a="1"/>
  <c r="D105" i="143" s="1"/>
  <c r="D104" i="143" a="1"/>
  <c r="D104" i="143" s="1"/>
  <c r="D103" i="143" a="1"/>
  <c r="D103" i="143" s="1"/>
  <c r="D102" i="143" a="1"/>
  <c r="D102" i="143" s="1"/>
  <c r="D101" i="143" a="1"/>
  <c r="D101" i="143" s="1"/>
  <c r="D100" i="143" a="1"/>
  <c r="D100" i="143" s="1"/>
  <c r="D99" i="143" a="1"/>
  <c r="D99" i="143" s="1"/>
  <c r="D98" i="143" a="1"/>
  <c r="D98" i="143" s="1"/>
  <c r="D97" i="143" a="1"/>
  <c r="D97" i="143" s="1"/>
  <c r="D96" i="143" a="1"/>
  <c r="D96" i="143" s="1"/>
  <c r="D95" i="143" a="1"/>
  <c r="D95" i="143" s="1"/>
  <c r="D94" i="143" a="1"/>
  <c r="D94" i="143" s="1"/>
  <c r="D93" i="143" a="1"/>
  <c r="D93" i="143" s="1"/>
  <c r="D92" i="143" a="1"/>
  <c r="D92" i="143" s="1"/>
  <c r="D91" i="143" a="1"/>
  <c r="D91" i="143" s="1"/>
  <c r="D90" i="143" a="1"/>
  <c r="D90" i="143" s="1"/>
  <c r="D89" i="143" a="1"/>
  <c r="D89" i="143" s="1"/>
  <c r="D88" i="143" a="1"/>
  <c r="D88" i="143" s="1"/>
  <c r="D87" i="143" a="1"/>
  <c r="D87" i="143" s="1"/>
  <c r="D86" i="143" a="1"/>
  <c r="D86" i="143" s="1"/>
  <c r="D85" i="143" a="1"/>
  <c r="D85" i="143" s="1"/>
  <c r="D84" i="143" a="1"/>
  <c r="D84" i="143" s="1"/>
  <c r="D83" i="143" a="1"/>
  <c r="D83" i="143" s="1"/>
  <c r="D82" i="143" a="1"/>
  <c r="D82" i="143" s="1"/>
  <c r="D81" i="143" a="1"/>
  <c r="D81" i="143" s="1"/>
  <c r="D80" i="143" a="1"/>
  <c r="D80" i="143" s="1"/>
  <c r="D79" i="143" a="1"/>
  <c r="D79" i="143" s="1"/>
  <c r="D78" i="143" a="1"/>
  <c r="D78" i="143" s="1"/>
  <c r="D77" i="143" a="1"/>
  <c r="D77" i="143" s="1"/>
  <c r="D76" i="143" a="1"/>
  <c r="D76" i="143" s="1"/>
  <c r="D75" i="143" a="1"/>
  <c r="D75" i="143" s="1"/>
  <c r="D74" i="143" a="1"/>
  <c r="D74" i="143" s="1"/>
  <c r="D73" i="143" a="1"/>
  <c r="D73" i="143" s="1"/>
  <c r="D72" i="143" a="1"/>
  <c r="D72" i="143" s="1"/>
  <c r="D71" i="143" a="1"/>
  <c r="D71" i="143" s="1"/>
  <c r="D70" i="143" a="1"/>
  <c r="D70" i="143" s="1"/>
  <c r="D69" i="143" a="1"/>
  <c r="D69" i="143" s="1"/>
  <c r="D68" i="143" a="1"/>
  <c r="D68" i="143" s="1"/>
  <c r="D67" i="143" a="1"/>
  <c r="D67" i="143" s="1"/>
  <c r="D66" i="143" a="1"/>
  <c r="D66" i="143" s="1"/>
  <c r="D65" i="143" a="1"/>
  <c r="D65" i="143" s="1"/>
  <c r="D64" i="143" a="1"/>
  <c r="D64" i="143" s="1"/>
  <c r="D63" i="143" a="1"/>
  <c r="D63" i="143" s="1"/>
  <c r="D62" i="143" a="1"/>
  <c r="D62" i="143" s="1"/>
  <c r="D61" i="143" a="1"/>
  <c r="D61" i="143" s="1"/>
  <c r="D60" i="143" a="1"/>
  <c r="D60" i="143" s="1"/>
  <c r="D59" i="143" a="1"/>
  <c r="D59" i="143" s="1"/>
  <c r="D58" i="143" a="1"/>
  <c r="D58" i="143" s="1"/>
  <c r="D57" i="143" a="1"/>
  <c r="D57" i="143" s="1"/>
  <c r="D56" i="143" a="1"/>
  <c r="D56" i="143" s="1"/>
  <c r="D55" i="143" a="1"/>
  <c r="D55" i="143" s="1"/>
  <c r="D54" i="143" a="1"/>
  <c r="D54" i="143" s="1"/>
  <c r="D53" i="143" a="1"/>
  <c r="D53" i="143" s="1"/>
  <c r="D52" i="143" a="1"/>
  <c r="D52" i="143" s="1"/>
  <c r="D51" i="143" a="1"/>
  <c r="D51" i="143" s="1"/>
  <c r="D50" i="143" a="1"/>
  <c r="D50" i="143" s="1"/>
  <c r="D49" i="143" a="1"/>
  <c r="D49" i="143" s="1"/>
  <c r="D48" i="143" a="1"/>
  <c r="D48" i="143" s="1"/>
  <c r="D47" i="143" a="1"/>
  <c r="D47" i="143" s="1"/>
  <c r="D46" i="143" a="1"/>
  <c r="D46" i="143" s="1"/>
  <c r="D45" i="143" a="1"/>
  <c r="D45" i="143" s="1"/>
  <c r="D44" i="143" a="1"/>
  <c r="D44" i="143" s="1"/>
  <c r="D43" i="143" a="1"/>
  <c r="D43" i="143" s="1"/>
  <c r="D42" i="143" a="1"/>
  <c r="D42" i="143" s="1"/>
  <c r="D41" i="143" a="1"/>
  <c r="D41" i="143" s="1"/>
  <c r="D40" i="143" a="1"/>
  <c r="D40" i="143" s="1"/>
  <c r="D39" i="143" a="1"/>
  <c r="D39" i="143" s="1"/>
  <c r="D38" i="143" a="1"/>
  <c r="D38" i="143" s="1"/>
  <c r="D37" i="143" a="1"/>
  <c r="D37" i="143" s="1"/>
  <c r="D36" i="143" a="1"/>
  <c r="D36" i="143" s="1"/>
  <c r="D35" i="143" a="1"/>
  <c r="D35" i="143" s="1"/>
  <c r="D34" i="143" a="1"/>
  <c r="D34" i="143" s="1"/>
  <c r="D33" i="143" a="1"/>
  <c r="D33" i="143" s="1"/>
  <c r="D32" i="143" a="1"/>
  <c r="D32" i="143" s="1"/>
  <c r="D31" i="143" a="1"/>
  <c r="D31" i="143" s="1"/>
  <c r="D30" i="143" a="1"/>
  <c r="D30" i="143" s="1"/>
  <c r="D29" i="143" a="1"/>
  <c r="D29" i="143" s="1"/>
  <c r="D28" i="143" a="1"/>
  <c r="D28" i="143" s="1"/>
  <c r="D27" i="143" a="1"/>
  <c r="D27" i="143" s="1"/>
  <c r="D26" i="143" a="1"/>
  <c r="D26" i="143" s="1"/>
  <c r="D25" i="143" a="1"/>
  <c r="D25" i="143" s="1"/>
  <c r="D24" i="143" a="1"/>
  <c r="D24" i="143" s="1"/>
  <c r="D23" i="143" a="1"/>
  <c r="D23" i="143" s="1"/>
  <c r="D22" i="143" a="1"/>
  <c r="D22" i="143" s="1"/>
  <c r="D21" i="143" a="1"/>
  <c r="D21" i="143" s="1"/>
  <c r="D20" i="143" a="1"/>
  <c r="D20" i="143" s="1"/>
  <c r="D19" i="143" a="1"/>
  <c r="D19" i="143" s="1"/>
  <c r="D18" i="143" a="1"/>
  <c r="D18" i="143" s="1"/>
  <c r="D17" i="143" a="1"/>
  <c r="D17" i="143" s="1"/>
  <c r="D16" i="143" a="1"/>
  <c r="D16" i="143" s="1"/>
  <c r="D15" i="143" a="1"/>
  <c r="D15" i="143" s="1"/>
  <c r="D14" i="143" a="1"/>
  <c r="D14" i="143" s="1"/>
  <c r="D13" i="143" a="1"/>
  <c r="D13" i="143" s="1"/>
  <c r="D12" i="143" a="1"/>
  <c r="D12" i="143" s="1"/>
  <c r="D11" i="143" a="1"/>
  <c r="D11" i="143" s="1"/>
  <c r="D10" i="143" a="1"/>
  <c r="D10" i="143" s="1"/>
  <c r="D9" i="143" a="1"/>
  <c r="D9" i="143" s="1"/>
  <c r="D8" i="143" a="1"/>
  <c r="D8" i="143" s="1"/>
  <c r="D7" i="143" a="1"/>
  <c r="D7" i="143" s="1"/>
  <c r="D6" i="143" a="1"/>
  <c r="D6" i="143" s="1"/>
  <c r="D5" i="143" a="1"/>
  <c r="D5" i="143" s="1"/>
  <c r="D4" i="143" a="1"/>
  <c r="D4" i="143" s="1"/>
  <c r="D3" i="143" a="1"/>
  <c r="D3" i="143" s="1"/>
  <c r="D2" i="143" a="1"/>
  <c r="D2" i="143" s="1"/>
  <c r="D131" i="142" a="1"/>
  <c r="D131" i="142" s="1"/>
  <c r="D130" i="142" a="1"/>
  <c r="D130" i="142" s="1"/>
  <c r="D129" i="142" a="1"/>
  <c r="D129" i="142" s="1"/>
  <c r="D128" i="142" a="1"/>
  <c r="D128" i="142" s="1"/>
  <c r="D127" i="142" a="1"/>
  <c r="D127" i="142" s="1"/>
  <c r="D126" i="142" a="1"/>
  <c r="D126"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9" i="142" a="1"/>
  <c r="D39" i="142" s="1"/>
  <c r="D38" i="142" a="1"/>
  <c r="D38" i="142" s="1"/>
  <c r="D37" i="142" a="1"/>
  <c r="D37" i="142" s="1"/>
  <c r="D36" i="142" a="1"/>
  <c r="D36" i="142" s="1"/>
  <c r="D35" i="142" a="1"/>
  <c r="D35" i="142" s="1"/>
  <c r="D34" i="142" a="1"/>
  <c r="D34" i="142" s="1"/>
  <c r="D33" i="142" a="1"/>
  <c r="D33" i="142" s="1"/>
  <c r="D32" i="142" a="1"/>
  <c r="D32" i="142" s="1"/>
  <c r="D31" i="142" a="1"/>
  <c r="D31" i="142" s="1"/>
  <c r="D30" i="142" a="1"/>
  <c r="D30" i="142" s="1"/>
  <c r="D29" i="142" a="1"/>
  <c r="D29" i="142" s="1"/>
  <c r="D28" i="142" a="1"/>
  <c r="D28" i="142" s="1"/>
  <c r="D27" i="142" a="1"/>
  <c r="D27" i="142" s="1"/>
  <c r="D26" i="142" a="1"/>
  <c r="D26" i="142" s="1"/>
  <c r="D25" i="142" a="1"/>
  <c r="D25"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71" i="141" a="1"/>
  <c r="D71"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1" i="141" a="1"/>
  <c r="D21"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9" i="140" a="1"/>
  <c r="D29" i="140" s="1"/>
  <c r="D28" i="140" a="1"/>
  <c r="D28" i="140" s="1"/>
  <c r="D27" i="140" a="1"/>
  <c r="D27" i="140" s="1"/>
  <c r="D26" i="140" a="1"/>
  <c r="D26"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24" i="138" a="1"/>
  <c r="D24" i="138" s="1"/>
  <c r="D23" i="138" a="1"/>
  <c r="D23" i="138" s="1"/>
  <c r="D22" i="138" a="1"/>
  <c r="D22" i="138" s="1"/>
  <c r="D21" i="138" a="1"/>
  <c r="D21" i="138" s="1"/>
  <c r="D20" i="138" a="1"/>
  <c r="D20" i="138"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188" i="137" a="1"/>
  <c r="D188" i="137" s="1"/>
  <c r="D187" i="137" a="1"/>
  <c r="D187" i="137" s="1"/>
  <c r="D186" i="137" a="1"/>
  <c r="D186" i="137" s="1"/>
  <c r="D185" i="137" a="1"/>
  <c r="D185" i="137" s="1"/>
  <c r="D184" i="137" a="1"/>
  <c r="D184" i="137" s="1"/>
  <c r="D183" i="137" a="1"/>
  <c r="D183" i="137" s="1"/>
  <c r="D182" i="137" a="1"/>
  <c r="D182" i="137" s="1"/>
  <c r="D181" i="137" a="1"/>
  <c r="D181" i="137" s="1"/>
  <c r="D180" i="137" a="1"/>
  <c r="D180" i="137" s="1"/>
  <c r="D179" i="137" a="1"/>
  <c r="D179" i="137" s="1"/>
  <c r="D178" i="137" a="1"/>
  <c r="D178" i="137" s="1"/>
  <c r="D177" i="137" a="1"/>
  <c r="D177" i="137" s="1"/>
  <c r="D176" i="137" a="1"/>
  <c r="D176" i="137" s="1"/>
  <c r="D175" i="137" a="1"/>
  <c r="D175" i="137" s="1"/>
  <c r="D174" i="137" a="1"/>
  <c r="D174" i="137" s="1"/>
  <c r="D173" i="137" a="1"/>
  <c r="D173" i="137" s="1"/>
  <c r="D172" i="137" a="1"/>
  <c r="D172" i="137" s="1"/>
  <c r="D171" i="137" a="1"/>
  <c r="D171" i="137" s="1"/>
  <c r="D170" i="137" a="1"/>
  <c r="D170" i="137" s="1"/>
  <c r="D169" i="137" a="1"/>
  <c r="D169" i="137" s="1"/>
  <c r="D168" i="137" a="1"/>
  <c r="D168" i="137" s="1"/>
  <c r="D167" i="137" a="1"/>
  <c r="D167" i="137" s="1"/>
  <c r="D166" i="137" a="1"/>
  <c r="D166" i="137" s="1"/>
  <c r="D165" i="137" a="1"/>
  <c r="D165" i="137" s="1"/>
  <c r="D164" i="137" a="1"/>
  <c r="D164" i="137" s="1"/>
  <c r="D163" i="137" a="1"/>
  <c r="D163" i="137" s="1"/>
  <c r="D162" i="137" a="1"/>
  <c r="D162" i="137" s="1"/>
  <c r="D161" i="137" a="1"/>
  <c r="D161" i="137" s="1"/>
  <c r="D160" i="137" a="1"/>
  <c r="D160" i="137" s="1"/>
  <c r="D159" i="137" a="1"/>
  <c r="D159" i="137" s="1"/>
  <c r="D158" i="137" a="1"/>
  <c r="D158" i="137" s="1"/>
  <c r="D157" i="137" a="1"/>
  <c r="D157" i="137" s="1"/>
  <c r="D156" i="137" a="1"/>
  <c r="D156" i="137" s="1"/>
  <c r="D155" i="137" a="1"/>
  <c r="D155" i="137" s="1"/>
  <c r="D154" i="137" a="1"/>
  <c r="D154" i="137" s="1"/>
  <c r="D153" i="137" a="1"/>
  <c r="D153" i="137" s="1"/>
  <c r="D152" i="137" a="1"/>
  <c r="D152" i="137" s="1"/>
  <c r="D151" i="137" a="1"/>
  <c r="D151" i="137" s="1"/>
  <c r="D150" i="137" a="1"/>
  <c r="D150" i="137" s="1"/>
  <c r="D149" i="137" a="1"/>
  <c r="D149" i="137" s="1"/>
  <c r="D148" i="137" a="1"/>
  <c r="D148" i="137" s="1"/>
  <c r="D147" i="137" a="1"/>
  <c r="D147" i="137" s="1"/>
  <c r="D146" i="137" a="1"/>
  <c r="D146" i="137" s="1"/>
  <c r="D145" i="137" a="1"/>
  <c r="D145" i="137" s="1"/>
  <c r="D144" i="137" a="1"/>
  <c r="D144" i="137" s="1"/>
  <c r="D143" i="137" a="1"/>
  <c r="D143" i="137" s="1"/>
  <c r="D142" i="137" a="1"/>
  <c r="D142" i="137" s="1"/>
  <c r="D141" i="137" a="1"/>
  <c r="D141" i="137" s="1"/>
  <c r="D140" i="137" a="1"/>
  <c r="D140" i="137" s="1"/>
  <c r="D139" i="137" a="1"/>
  <c r="D139" i="137" s="1"/>
  <c r="D138" i="137" a="1"/>
  <c r="D138" i="137" s="1"/>
  <c r="D137" i="137" a="1"/>
  <c r="D137" i="137" s="1"/>
  <c r="D136" i="137" a="1"/>
  <c r="D136" i="137" s="1"/>
  <c r="D135" i="137" a="1"/>
  <c r="D135" i="137" s="1"/>
  <c r="D134" i="137" a="1"/>
  <c r="D134" i="137" s="1"/>
  <c r="D133" i="137" a="1"/>
  <c r="D133" i="137" s="1"/>
  <c r="D45" i="137" a="1"/>
  <c r="D45" i="137" s="1"/>
  <c r="D131" i="137" a="1"/>
  <c r="D131" i="137" s="1"/>
  <c r="D130" i="137" a="1"/>
  <c r="D130" i="137" s="1"/>
  <c r="D129" i="137" a="1"/>
  <c r="D129" i="137" s="1"/>
  <c r="D128" i="137" a="1"/>
  <c r="D128" i="137" s="1"/>
  <c r="D127" i="137" a="1"/>
  <c r="D127" i="137" s="1"/>
  <c r="D126" i="137" a="1"/>
  <c r="D126" i="137" s="1"/>
  <c r="D125" i="137" a="1"/>
  <c r="D125" i="137" s="1"/>
  <c r="D124" i="137" a="1"/>
  <c r="D124" i="137" s="1"/>
  <c r="D123" i="137" a="1"/>
  <c r="D123" i="137" s="1"/>
  <c r="D122" i="137" a="1"/>
  <c r="D122" i="137" s="1"/>
  <c r="D121" i="137" a="1"/>
  <c r="D121" i="137" s="1"/>
  <c r="D120" i="137" a="1"/>
  <c r="D120" i="137" s="1"/>
  <c r="D119" i="137" a="1"/>
  <c r="D119" i="137" s="1"/>
  <c r="D118" i="137" a="1"/>
  <c r="D118" i="137" s="1"/>
  <c r="D117" i="137" a="1"/>
  <c r="D117" i="137" s="1"/>
  <c r="D116" i="137" a="1"/>
  <c r="D116" i="137" s="1"/>
  <c r="D115" i="137" a="1"/>
  <c r="D115" i="137" s="1"/>
  <c r="D114" i="137" a="1"/>
  <c r="D114" i="137" s="1"/>
  <c r="D113" i="137" a="1"/>
  <c r="D113" i="137" s="1"/>
  <c r="D112" i="137" a="1"/>
  <c r="D112" i="137" s="1"/>
  <c r="D111" i="137" a="1"/>
  <c r="D111" i="137" s="1"/>
  <c r="D110" i="137" a="1"/>
  <c r="D110" i="137" s="1"/>
  <c r="D109" i="137" a="1"/>
  <c r="D109" i="137" s="1"/>
  <c r="D108" i="137" a="1"/>
  <c r="D108" i="137" s="1"/>
  <c r="D107" i="137" a="1"/>
  <c r="D107" i="137" s="1"/>
  <c r="D106" i="137" a="1"/>
  <c r="D106" i="137" s="1"/>
  <c r="D105" i="137" a="1"/>
  <c r="D105" i="137" s="1"/>
  <c r="D104" i="137" a="1"/>
  <c r="D104" i="137" s="1"/>
  <c r="D103" i="137" a="1"/>
  <c r="D103" i="137" s="1"/>
  <c r="D102" i="137" a="1"/>
  <c r="D102" i="137" s="1"/>
  <c r="D101" i="137" a="1"/>
  <c r="D101" i="137" s="1"/>
  <c r="D100" i="137" a="1"/>
  <c r="D100" i="137" s="1"/>
  <c r="D99" i="137" a="1"/>
  <c r="D99" i="137" s="1"/>
  <c r="D98" i="137" a="1"/>
  <c r="D98" i="137" s="1"/>
  <c r="D97" i="137" a="1"/>
  <c r="D97" i="137" s="1"/>
  <c r="D96" i="137" a="1"/>
  <c r="D96" i="137" s="1"/>
  <c r="D95" i="137" a="1"/>
  <c r="D95" i="137" s="1"/>
  <c r="D94" i="137" a="1"/>
  <c r="D94" i="137" s="1"/>
  <c r="D93" i="137" a="1"/>
  <c r="D93" i="137" s="1"/>
  <c r="D92" i="137" a="1"/>
  <c r="D92" i="137" s="1"/>
  <c r="D91" i="137" a="1"/>
  <c r="D91" i="137" s="1"/>
  <c r="D90" i="137" a="1"/>
  <c r="D90" i="137" s="1"/>
  <c r="D89" i="137" a="1"/>
  <c r="D89" i="137" s="1"/>
  <c r="D88" i="137" a="1"/>
  <c r="D88" i="137" s="1"/>
  <c r="D87" i="137" a="1"/>
  <c r="D87" i="137" s="1"/>
  <c r="D86" i="137" a="1"/>
  <c r="D86" i="137" s="1"/>
  <c r="D85" i="137" a="1"/>
  <c r="D85" i="137" s="1"/>
  <c r="D84" i="137" a="1"/>
  <c r="D84" i="137" s="1"/>
  <c r="D83" i="137" a="1"/>
  <c r="D83" i="137" s="1"/>
  <c r="D82" i="137" a="1"/>
  <c r="D82" i="137" s="1"/>
  <c r="D81" i="137" a="1"/>
  <c r="D81" i="137" s="1"/>
  <c r="D80" i="137" a="1"/>
  <c r="D80" i="137" s="1"/>
  <c r="D79" i="137" a="1"/>
  <c r="D79" i="137" s="1"/>
  <c r="D78" i="137" a="1"/>
  <c r="D78" i="137" s="1"/>
  <c r="D77" i="137" a="1"/>
  <c r="D77" i="137" s="1"/>
  <c r="D76" i="137" a="1"/>
  <c r="D76" i="137" s="1"/>
  <c r="D75" i="137" a="1"/>
  <c r="D75" i="137" s="1"/>
  <c r="D74" i="137" a="1"/>
  <c r="D74" i="137" s="1"/>
  <c r="D73" i="137" a="1"/>
  <c r="D73" i="137" s="1"/>
  <c r="D72" i="137" a="1"/>
  <c r="D72" i="137" s="1"/>
  <c r="D71" i="137" a="1"/>
  <c r="D71" i="137" s="1"/>
  <c r="D70" i="137" a="1"/>
  <c r="D70" i="137" s="1"/>
  <c r="D69" i="137" a="1"/>
  <c r="D69" i="137" s="1"/>
  <c r="D68" i="137" a="1"/>
  <c r="D68" i="137" s="1"/>
  <c r="D67" i="137" a="1"/>
  <c r="D67" i="137" s="1"/>
  <c r="D66" i="137" a="1"/>
  <c r="D66" i="137" s="1"/>
  <c r="D65" i="137" a="1"/>
  <c r="D65" i="137" s="1"/>
  <c r="D64" i="137" a="1"/>
  <c r="D64" i="137" s="1"/>
  <c r="D63" i="137" a="1"/>
  <c r="D63" i="137" s="1"/>
  <c r="D62" i="137" a="1"/>
  <c r="D62" i="137" s="1"/>
  <c r="D61" i="137" a="1"/>
  <c r="D61" i="137" s="1"/>
  <c r="D60" i="137" a="1"/>
  <c r="D60" i="137" s="1"/>
  <c r="D59" i="137" a="1"/>
  <c r="D59" i="137" s="1"/>
  <c r="D58" i="137" a="1"/>
  <c r="D58" i="137" s="1"/>
  <c r="D57" i="137" a="1"/>
  <c r="D57" i="137" s="1"/>
  <c r="D56" i="137" a="1"/>
  <c r="D56" i="137" s="1"/>
  <c r="D55" i="137" a="1"/>
  <c r="D55" i="137" s="1"/>
  <c r="D54" i="137" a="1"/>
  <c r="D54" i="137" s="1"/>
  <c r="D53" i="137" a="1"/>
  <c r="D53" i="137" s="1"/>
  <c r="D52" i="137" a="1"/>
  <c r="D52" i="137" s="1"/>
  <c r="D51" i="137" a="1"/>
  <c r="D51" i="137" s="1"/>
  <c r="D50" i="137" a="1"/>
  <c r="D50" i="137" s="1"/>
  <c r="D49" i="137" a="1"/>
  <c r="D49" i="137" s="1"/>
  <c r="D44" i="137" a="1"/>
  <c r="D44" i="137" s="1"/>
  <c r="D43" i="137" a="1"/>
  <c r="D43" i="137" s="1"/>
  <c r="D42" i="137" a="1"/>
  <c r="D42" i="137" s="1"/>
  <c r="D41" i="137" a="1"/>
  <c r="D41" i="137" s="1"/>
  <c r="D40" i="137" a="1"/>
  <c r="D40" i="137" s="1"/>
  <c r="D39" i="137" a="1"/>
  <c r="D39" i="137" s="1"/>
  <c r="D38" i="137" a="1"/>
  <c r="D38" i="137" s="1"/>
  <c r="D37" i="137" a="1"/>
  <c r="D37" i="137" s="1"/>
  <c r="D36" i="137" a="1"/>
  <c r="D36" i="137" s="1"/>
  <c r="D35" i="137" a="1"/>
  <c r="D35" i="137" s="1"/>
  <c r="D34" i="137" a="1"/>
  <c r="D34" i="137" s="1"/>
  <c r="D33" i="137" a="1"/>
  <c r="D33" i="137" s="1"/>
  <c r="D32" i="137" a="1"/>
  <c r="D32" i="137" s="1"/>
  <c r="D31" i="137" a="1"/>
  <c r="D31" i="137" s="1"/>
  <c r="D30" i="137" a="1"/>
  <c r="D30" i="137" s="1"/>
  <c r="D29" i="137" a="1"/>
  <c r="D29" i="137" s="1"/>
  <c r="D28" i="137" a="1"/>
  <c r="D28" i="137" s="1"/>
  <c r="D27" i="137" a="1"/>
  <c r="D27" i="137" s="1"/>
  <c r="D26" i="137" a="1"/>
  <c r="D26" i="137" s="1"/>
  <c r="D25" i="137" a="1"/>
  <c r="D25" i="137" s="1"/>
  <c r="D24" i="137" a="1"/>
  <c r="D24" i="137" s="1"/>
  <c r="D23" i="137" a="1"/>
  <c r="D23" i="137" s="1"/>
  <c r="D22" i="137" a="1"/>
  <c r="D22" i="137" s="1"/>
  <c r="D21" i="137" a="1"/>
  <c r="D21" i="137" s="1"/>
  <c r="D20" i="137" a="1"/>
  <c r="D20" i="137" s="1"/>
  <c r="D19" i="137" a="1"/>
  <c r="D19" i="137" s="1"/>
  <c r="D18" i="137" a="1"/>
  <c r="D18" i="137" s="1"/>
  <c r="D17" i="137" a="1"/>
  <c r="D17" i="137" s="1"/>
  <c r="D16" i="137" a="1"/>
  <c r="D16" i="137" s="1"/>
  <c r="D15" i="137" a="1"/>
  <c r="D15" i="137" s="1"/>
  <c r="D14" i="137" a="1"/>
  <c r="D14" i="137" s="1"/>
  <c r="D13" i="137" a="1"/>
  <c r="D13" i="137" s="1"/>
  <c r="D12" i="137" a="1"/>
  <c r="D12" i="137" s="1"/>
  <c r="D11" i="137" a="1"/>
  <c r="D11" i="137"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5" i="136" a="1"/>
  <c r="D5" i="136" s="1"/>
  <c r="D4" i="136"/>
  <c r="D3" i="136"/>
  <c r="D2" i="136" a="1"/>
  <c r="D2" i="136"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10" i="135" a="1"/>
  <c r="D110"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7" i="135" a="1"/>
  <c r="D57"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20" i="135" a="1"/>
  <c r="D20"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09" i="134" a="1"/>
  <c r="D209" i="134" s="1"/>
  <c r="D208" i="134" a="1"/>
  <c r="D208" i="134" s="1"/>
  <c r="D207" i="134" a="1"/>
  <c r="D207" i="134" s="1"/>
  <c r="D206" i="134" a="1"/>
  <c r="D206" i="134" s="1"/>
  <c r="D205" i="134" a="1"/>
  <c r="D205" i="134" s="1"/>
  <c r="D204" i="134" a="1"/>
  <c r="D204" i="134" s="1"/>
  <c r="D203" i="134" a="1"/>
  <c r="D203"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7" i="134" a="1"/>
  <c r="D167" i="134" s="1"/>
  <c r="D166" i="134" a="1"/>
  <c r="D166" i="134" s="1"/>
  <c r="D165" i="134" a="1"/>
  <c r="D165" i="134" s="1"/>
  <c r="D164" i="134" a="1"/>
  <c r="D164"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4" i="134" a="1"/>
  <c r="D154" i="134" s="1"/>
  <c r="D153" i="134" a="1"/>
  <c r="D153" i="134" s="1"/>
  <c r="D152" i="134" a="1"/>
  <c r="D152"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97" i="134" a="1"/>
  <c r="D97" i="134" s="1"/>
  <c r="D96" i="134" a="1"/>
  <c r="D96" i="134" s="1"/>
  <c r="D95" i="134" a="1"/>
  <c r="D95" i="134" s="1"/>
  <c r="D94" i="134" a="1"/>
  <c r="D94" i="134" s="1"/>
  <c r="D93" i="134" a="1"/>
  <c r="D93" i="134" s="1"/>
  <c r="D92" i="134" a="1"/>
  <c r="D92" i="134" s="1"/>
  <c r="D91" i="134" a="1"/>
  <c r="D91" i="134" s="1"/>
  <c r="D90" i="134" a="1"/>
  <c r="D90" i="134" s="1"/>
  <c r="D89" i="134" a="1"/>
  <c r="D89" i="134" s="1"/>
  <c r="D88" i="134" a="1"/>
  <c r="D88" i="134" s="1"/>
  <c r="D87" i="134" a="1"/>
  <c r="D87" i="134" s="1"/>
  <c r="D86" i="134" a="1"/>
  <c r="D86" i="134" s="1"/>
  <c r="D85" i="134" a="1"/>
  <c r="D85" i="134" s="1"/>
  <c r="D84" i="134" a="1"/>
  <c r="D84" i="134" s="1"/>
  <c r="D83" i="134" a="1"/>
  <c r="D83" i="134" s="1"/>
  <c r="D82" i="134" a="1"/>
  <c r="D82" i="134" s="1"/>
  <c r="D81" i="134" a="1"/>
  <c r="D81" i="134" s="1"/>
  <c r="D80" i="134" a="1"/>
  <c r="D80" i="134" s="1"/>
  <c r="D79" i="134" a="1"/>
  <c r="D79" i="134" s="1"/>
  <c r="D78" i="134" a="1"/>
  <c r="D78" i="134" s="1"/>
  <c r="D77" i="134" a="1"/>
  <c r="D77" i="134" s="1"/>
  <c r="D76" i="134" a="1"/>
  <c r="D76" i="134" s="1"/>
  <c r="D75" i="134" a="1"/>
  <c r="D75" i="134" s="1"/>
  <c r="D74" i="134" a="1"/>
  <c r="D74" i="134" s="1"/>
  <c r="D73" i="134" a="1"/>
  <c r="D73" i="134" s="1"/>
  <c r="D72" i="134" a="1"/>
  <c r="D72" i="134" s="1"/>
  <c r="D71" i="134" a="1"/>
  <c r="D71" i="134" s="1"/>
  <c r="D70" i="134" a="1"/>
  <c r="D70" i="134" s="1"/>
  <c r="D69" i="134" a="1"/>
  <c r="D69" i="134" s="1"/>
  <c r="D68" i="134" a="1"/>
  <c r="D68" i="134" s="1"/>
  <c r="D67" i="134" a="1"/>
  <c r="D67" i="134" s="1"/>
  <c r="D66" i="134" a="1"/>
  <c r="D66" i="134" s="1"/>
  <c r="D65" i="134" a="1"/>
  <c r="D65" i="134" s="1"/>
  <c r="D64" i="134" a="1"/>
  <c r="D64" i="134" s="1"/>
  <c r="D63" i="134" a="1"/>
  <c r="D63" i="134" s="1"/>
  <c r="D62" i="134" a="1"/>
  <c r="D62" i="134" s="1"/>
  <c r="D61" i="134" a="1"/>
  <c r="D61" i="134" s="1"/>
  <c r="D60" i="134" a="1"/>
  <c r="D60" i="134" s="1"/>
  <c r="D59" i="134" a="1"/>
  <c r="D59"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6" i="134" a="1"/>
  <c r="D36" i="134" s="1"/>
  <c r="D35" i="134" a="1"/>
  <c r="D35" i="134" s="1"/>
  <c r="D34" i="134" a="1"/>
  <c r="D34" i="134" s="1"/>
  <c r="D33" i="134" a="1"/>
  <c r="D33"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4" i="133" a="1"/>
  <c r="D104" i="133" s="1"/>
  <c r="D103" i="133" a="1"/>
  <c r="D103" i="133" s="1"/>
  <c r="D102" i="133" a="1"/>
  <c r="D102" i="133" s="1"/>
  <c r="D101" i="133" a="1"/>
  <c r="D101" i="133" s="1"/>
  <c r="D100" i="133" a="1"/>
  <c r="D100" i="133" s="1"/>
  <c r="D99" i="133" a="1"/>
  <c r="D99" i="133" s="1"/>
  <c r="D98" i="133" a="1"/>
  <c r="D98" i="133" s="1"/>
  <c r="D97" i="133" a="1"/>
  <c r="D97" i="133" s="1"/>
  <c r="D96" i="133" a="1"/>
  <c r="D96" i="133" s="1"/>
  <c r="D95" i="133" a="1"/>
  <c r="D95" i="133" s="1"/>
  <c r="D94" i="133" a="1"/>
  <c r="D94" i="133" s="1"/>
  <c r="D93" i="133" a="1"/>
  <c r="D93" i="133" s="1"/>
  <c r="D92" i="133" a="1"/>
  <c r="D92" i="133" s="1"/>
  <c r="D91" i="133" a="1"/>
  <c r="D91" i="133" s="1"/>
  <c r="D90" i="133" a="1"/>
  <c r="D90" i="133" s="1"/>
  <c r="D89" i="133" a="1"/>
  <c r="D89"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40" i="133" a="1"/>
  <c r="D40" i="133" s="1"/>
  <c r="D39" i="133" a="1"/>
  <c r="D39" i="133" s="1"/>
  <c r="D38" i="133" a="1"/>
  <c r="D38" i="133" s="1"/>
  <c r="D37" i="133" a="1"/>
  <c r="D37" i="133" s="1"/>
  <c r="D36" i="133" a="1"/>
  <c r="D36"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4" i="132" a="1"/>
  <c r="D134" i="132"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8" i="132" a="1"/>
  <c r="D88" i="132" s="1"/>
  <c r="D87" i="132" a="1"/>
  <c r="D87" i="132" s="1"/>
  <c r="D86" i="132" a="1"/>
  <c r="D86"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9" i="132" a="1"/>
  <c r="D59" i="132" s="1"/>
  <c r="D58" i="132" a="1"/>
  <c r="D58" i="132" s="1"/>
  <c r="D57" i="132" a="1"/>
  <c r="D57"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40" i="132" a="1"/>
  <c r="D40" i="132" s="1"/>
  <c r="D39" i="132" a="1"/>
  <c r="D39" i="132" s="1"/>
  <c r="D38" i="132" a="1"/>
  <c r="D38" i="132" s="1"/>
  <c r="D29" i="132" a="1"/>
  <c r="D29" i="132" s="1"/>
  <c r="D28" i="132" a="1"/>
  <c r="D28" i="132" s="1"/>
  <c r="D10" i="132" a="1"/>
  <c r="D10" i="132" s="1"/>
  <c r="D9" i="132" a="1"/>
  <c r="D9" i="132" s="1"/>
  <c r="D8" i="132" a="1"/>
  <c r="D8" i="132" s="1"/>
  <c r="D7" i="132" a="1"/>
  <c r="D7" i="132" s="1"/>
  <c r="D6" i="132" a="1"/>
  <c r="D6" i="132" s="1"/>
  <c r="D5" i="132" a="1"/>
  <c r="D5" i="132" s="1"/>
  <c r="D4" i="132" a="1"/>
  <c r="D4" i="132" s="1"/>
  <c r="D3" i="132" a="1"/>
  <c r="D3" i="132" s="1"/>
  <c r="D2" i="132" a="1"/>
  <c r="D2" i="132" s="1"/>
  <c r="D75" i="131"/>
  <c r="D80" i="131"/>
  <c r="D114" i="131"/>
  <c r="D113" i="131"/>
  <c r="D112" i="131"/>
  <c r="D111" i="131"/>
  <c r="D109" i="131"/>
  <c r="D105" i="131"/>
  <c r="D103" i="131"/>
  <c r="D102" i="131"/>
  <c r="D101" i="131"/>
  <c r="D99" i="131"/>
  <c r="D98" i="131"/>
  <c r="D96" i="131"/>
  <c r="D95" i="131"/>
  <c r="D94" i="131"/>
  <c r="D93" i="131"/>
  <c r="D92" i="131"/>
  <c r="D91" i="131"/>
  <c r="D89" i="131"/>
  <c r="D88" i="131"/>
  <c r="D87" i="131"/>
  <c r="D85" i="131"/>
  <c r="D84" i="131"/>
  <c r="D82" i="131"/>
  <c r="D81" i="131"/>
  <c r="D79" i="131"/>
  <c r="D78" i="131"/>
  <c r="D76" i="131"/>
  <c r="D74" i="131"/>
  <c r="D73" i="131"/>
  <c r="D71" i="131"/>
  <c r="D70"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7" i="131"/>
  <c r="D6" i="131"/>
  <c r="D5" i="131"/>
  <c r="D4" i="131"/>
  <c r="D3" i="131"/>
  <c r="D2" i="131"/>
  <c r="D216" i="130" a="1"/>
  <c r="D216" i="130" s="1"/>
  <c r="D215" i="130" a="1"/>
  <c r="D215" i="130" s="1"/>
  <c r="D214" i="130" a="1"/>
  <c r="D214" i="130" s="1"/>
  <c r="D213" i="130" a="1"/>
  <c r="D213" i="130" s="1"/>
  <c r="D212" i="130" a="1"/>
  <c r="D212" i="130" s="1"/>
  <c r="D211" i="130" a="1"/>
  <c r="D211" i="130" s="1"/>
  <c r="D210" i="130" a="1"/>
  <c r="D210" i="130" s="1"/>
  <c r="D209" i="130" a="1"/>
  <c r="D209" i="130" s="1"/>
  <c r="D208" i="130" a="1"/>
  <c r="D208" i="130" s="1"/>
  <c r="D207" i="130" a="1"/>
  <c r="D207" i="130" s="1"/>
  <c r="D206" i="130" a="1"/>
  <c r="D206" i="130" s="1"/>
  <c r="D205" i="130" a="1"/>
  <c r="D205" i="130" s="1"/>
  <c r="D204" i="130" a="1"/>
  <c r="D204" i="130" s="1"/>
  <c r="D203" i="130" a="1"/>
  <c r="D203" i="130" s="1"/>
  <c r="D202" i="130" a="1"/>
  <c r="D202" i="130" s="1"/>
  <c r="D201" i="130" a="1"/>
  <c r="D201" i="130" s="1"/>
  <c r="D200" i="130" a="1"/>
  <c r="D200" i="130" s="1"/>
  <c r="D199" i="130" a="1"/>
  <c r="D199" i="130" s="1"/>
  <c r="D198" i="130" a="1"/>
  <c r="D198" i="130" s="1"/>
  <c r="D197" i="130" a="1"/>
  <c r="D197" i="130" s="1"/>
  <c r="D196" i="130" a="1"/>
  <c r="D196" i="130" s="1"/>
  <c r="D195" i="130" a="1"/>
  <c r="D195" i="130" s="1"/>
  <c r="D194" i="130" a="1"/>
  <c r="D194" i="130" s="1"/>
  <c r="D193" i="130" a="1"/>
  <c r="D193" i="130" s="1"/>
  <c r="D192" i="130" a="1"/>
  <c r="D192" i="130" s="1"/>
  <c r="D191" i="130" a="1"/>
  <c r="D191" i="130" s="1"/>
  <c r="D190" i="130" a="1"/>
  <c r="D190" i="130" s="1"/>
  <c r="D189" i="130" a="1"/>
  <c r="D189" i="130" s="1"/>
  <c r="D188" i="130" a="1"/>
  <c r="D188" i="130" s="1"/>
  <c r="D187" i="130" a="1"/>
  <c r="D187" i="130" s="1"/>
  <c r="D186" i="130" a="1"/>
  <c r="D186" i="130" s="1"/>
  <c r="D185" i="130" a="1"/>
  <c r="D185" i="130" s="1"/>
  <c r="D184" i="130" a="1"/>
  <c r="D184" i="130" s="1"/>
  <c r="D183" i="130" a="1"/>
  <c r="D183" i="130" s="1"/>
  <c r="D182" i="130" a="1"/>
  <c r="D182" i="130" s="1"/>
  <c r="D181" i="130" a="1"/>
  <c r="D181" i="130" s="1"/>
  <c r="D180" i="130" a="1"/>
  <c r="D180" i="130" s="1"/>
  <c r="D179" i="130" a="1"/>
  <c r="D179" i="130" s="1"/>
  <c r="D178" i="130" a="1"/>
  <c r="D178" i="130" s="1"/>
  <c r="D177" i="130" a="1"/>
  <c r="D177" i="130" s="1"/>
  <c r="D176" i="130" a="1"/>
  <c r="D176" i="130" s="1"/>
  <c r="D175" i="130" a="1"/>
  <c r="D175" i="130" s="1"/>
  <c r="D174" i="130" a="1"/>
  <c r="D174" i="130" s="1"/>
  <c r="D173" i="130" a="1"/>
  <c r="D173" i="130" s="1"/>
  <c r="D172" i="130" a="1"/>
  <c r="D172" i="130" s="1"/>
  <c r="D171" i="130" a="1"/>
  <c r="D171" i="130" s="1"/>
  <c r="D170" i="130" a="1"/>
  <c r="D170" i="130" s="1"/>
  <c r="D169" i="130" a="1"/>
  <c r="D169" i="130" s="1"/>
  <c r="D168" i="130" a="1"/>
  <c r="D168" i="130" s="1"/>
  <c r="D167" i="130" a="1"/>
  <c r="D167" i="130" s="1"/>
  <c r="D166" i="130" a="1"/>
  <c r="D166" i="130" s="1"/>
  <c r="D165" i="130" a="1"/>
  <c r="D165" i="130" s="1"/>
  <c r="D164" i="130" a="1"/>
  <c r="D164" i="130" s="1"/>
  <c r="D163" i="130" a="1"/>
  <c r="D163" i="130" s="1"/>
  <c r="D162" i="130" a="1"/>
  <c r="D162" i="130" s="1"/>
  <c r="D161" i="130" a="1"/>
  <c r="D161" i="130" s="1"/>
  <c r="D160" i="130" a="1"/>
  <c r="D160" i="130" s="1"/>
  <c r="D159" i="130" a="1"/>
  <c r="D159" i="130" s="1"/>
  <c r="D158" i="130" a="1"/>
  <c r="D158" i="130" s="1"/>
  <c r="D157" i="130" a="1"/>
  <c r="D157" i="130" s="1"/>
  <c r="D156" i="130" a="1"/>
  <c r="D156" i="130" s="1"/>
  <c r="D155" i="130" a="1"/>
  <c r="D155" i="130" s="1"/>
  <c r="D154" i="130" a="1"/>
  <c r="D154" i="130" s="1"/>
  <c r="D153" i="130" a="1"/>
  <c r="D153" i="130" s="1"/>
  <c r="D152" i="130" a="1"/>
  <c r="D152" i="130" s="1"/>
  <c r="D151" i="130" a="1"/>
  <c r="D151" i="130" s="1"/>
  <c r="D150" i="130" a="1"/>
  <c r="D150" i="130" s="1"/>
  <c r="D149" i="130" a="1"/>
  <c r="D149" i="130" s="1"/>
  <c r="D148" i="130" a="1"/>
  <c r="D148" i="130" s="1"/>
  <c r="D147" i="130" a="1"/>
  <c r="D147" i="130" s="1"/>
  <c r="D146" i="130" a="1"/>
  <c r="D146" i="130" s="1"/>
  <c r="D145" i="130" a="1"/>
  <c r="D145" i="130" s="1"/>
  <c r="D144" i="130" a="1"/>
  <c r="D144" i="130" s="1"/>
  <c r="D143" i="130" a="1"/>
  <c r="D143" i="130" s="1"/>
  <c r="D142" i="130" a="1"/>
  <c r="D142" i="130" s="1"/>
  <c r="D141" i="130" a="1"/>
  <c r="D141" i="130" s="1"/>
  <c r="D140" i="130" a="1"/>
  <c r="D140" i="130" s="1"/>
  <c r="D139" i="130" a="1"/>
  <c r="D139" i="130" s="1"/>
  <c r="D138" i="130" a="1"/>
  <c r="D138" i="130" s="1"/>
  <c r="D137" i="130" a="1"/>
  <c r="D137" i="130" s="1"/>
  <c r="D136" i="130" a="1"/>
  <c r="D136" i="130" s="1"/>
  <c r="D135" i="130" a="1"/>
  <c r="D135" i="130" s="1"/>
  <c r="D134" i="130" a="1"/>
  <c r="D134" i="130" s="1"/>
  <c r="D133" i="130" a="1"/>
  <c r="D133" i="130" s="1"/>
  <c r="D132" i="130" a="1"/>
  <c r="D132" i="130" s="1"/>
  <c r="D131" i="130" a="1"/>
  <c r="D131" i="130" s="1"/>
  <c r="D130" i="130" a="1"/>
  <c r="D130" i="130" s="1"/>
  <c r="D129" i="130" a="1"/>
  <c r="D129" i="130" s="1"/>
  <c r="D128" i="130" a="1"/>
  <c r="D128" i="130" s="1"/>
  <c r="D127" i="130" a="1"/>
  <c r="D127" i="130" s="1"/>
  <c r="D126" i="130" a="1"/>
  <c r="D126" i="130" s="1"/>
  <c r="D125" i="130" a="1"/>
  <c r="D125" i="130" s="1"/>
  <c r="D124" i="130" a="1"/>
  <c r="D124" i="130" s="1"/>
  <c r="D123" i="130" a="1"/>
  <c r="D123" i="130" s="1"/>
  <c r="D122" i="130" a="1"/>
  <c r="D122" i="130" s="1"/>
  <c r="D121" i="130" a="1"/>
  <c r="D121" i="130" s="1"/>
  <c r="D118" i="130" a="1"/>
  <c r="D118" i="130" s="1"/>
  <c r="D117" i="130" a="1"/>
  <c r="D117" i="130" s="1"/>
  <c r="D116" i="130" a="1"/>
  <c r="D116" i="130" s="1"/>
  <c r="D115" i="130" a="1"/>
  <c r="D115" i="130" s="1"/>
  <c r="D114" i="130" a="1"/>
  <c r="D114" i="130" s="1"/>
  <c r="D113" i="130" a="1"/>
  <c r="D113" i="130" s="1"/>
  <c r="D112" i="130" a="1"/>
  <c r="D112" i="130" s="1"/>
  <c r="D111" i="130" a="1"/>
  <c r="D111" i="130" s="1"/>
  <c r="D110" i="130" a="1"/>
  <c r="D110" i="130" s="1"/>
  <c r="D109" i="130" a="1"/>
  <c r="D109" i="130" s="1"/>
  <c r="D108" i="130" a="1"/>
  <c r="D108" i="130" s="1"/>
  <c r="D107" i="130" a="1"/>
  <c r="D107" i="130" s="1"/>
  <c r="D106" i="130" a="1"/>
  <c r="D106"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4" i="130" a="1"/>
  <c r="D44" i="130" s="1"/>
  <c r="D43" i="130" a="1"/>
  <c r="D43" i="130" s="1"/>
  <c r="D42" i="130" a="1"/>
  <c r="D42" i="130" s="1"/>
  <c r="D40" i="130" a="1"/>
  <c r="D40" i="130" s="1"/>
  <c r="D39" i="130" a="1"/>
  <c r="D39" i="130" s="1"/>
  <c r="D38" i="130" a="1"/>
  <c r="D38" i="130" s="1"/>
  <c r="D37" i="130" a="1"/>
  <c r="D37" i="130" s="1"/>
  <c r="D36" i="130" a="1"/>
  <c r="D36"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4" i="129" a="1"/>
  <c r="D94"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81" i="129" a="1"/>
  <c r="D81" i="129" s="1"/>
  <c r="D80" i="129" a="1"/>
  <c r="D80" i="129" s="1"/>
  <c r="D79" i="129" a="1"/>
  <c r="D79" i="129" s="1"/>
  <c r="D78" i="129" a="1"/>
  <c r="D78" i="129" s="1"/>
  <c r="D74" i="129" a="1"/>
  <c r="D74" i="129" s="1"/>
  <c r="D73" i="129" a="1"/>
  <c r="D73" i="129" s="1"/>
  <c r="D72" i="129" a="1"/>
  <c r="D72" i="129" s="1"/>
  <c r="D71" i="129" a="1"/>
  <c r="D71" i="129" s="1"/>
  <c r="D70" i="129" a="1"/>
  <c r="D70" i="129" s="1"/>
  <c r="D69" i="129" a="1"/>
  <c r="D69" i="129" s="1"/>
  <c r="D68" i="129" a="1"/>
  <c r="D68" i="129" s="1"/>
  <c r="D67" i="129" a="1"/>
  <c r="D67"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51" i="129" a="1"/>
  <c r="D51" i="129" s="1"/>
  <c r="D50" i="129" a="1"/>
  <c r="D50" i="129" s="1"/>
  <c r="D49" i="129" a="1"/>
  <c r="D49" i="129" s="1"/>
  <c r="D48" i="129" a="1"/>
  <c r="D48" i="129" s="1"/>
  <c r="D47" i="129" a="1"/>
  <c r="D47" i="129" s="1"/>
  <c r="D46" i="129" a="1"/>
  <c r="D46" i="129" s="1"/>
  <c r="D45" i="129" a="1"/>
  <c r="D45" i="129" s="1"/>
  <c r="D44" i="129" a="1"/>
  <c r="D44" i="129" s="1"/>
  <c r="D43" i="129" a="1"/>
  <c r="D43" i="129" s="1"/>
  <c r="D42" i="129" a="1"/>
  <c r="D42" i="129" s="1"/>
  <c r="D41" i="129" a="1"/>
  <c r="D41" i="129" s="1"/>
  <c r="D40" i="129" a="1"/>
  <c r="D40" i="129" s="1"/>
  <c r="D39" i="129" a="1"/>
  <c r="D39" i="129" s="1"/>
  <c r="D38" i="129" a="1"/>
  <c r="D38" i="129" s="1"/>
  <c r="D37" i="129" a="1"/>
  <c r="D37" i="129" s="1"/>
  <c r="D36" i="129" a="1"/>
  <c r="D36" i="129" s="1"/>
  <c r="D35" i="129" a="1"/>
  <c r="D35" i="129" s="1"/>
  <c r="D34" i="129" a="1"/>
  <c r="D34" i="129" s="1"/>
  <c r="D33" i="129" a="1"/>
  <c r="D33" i="129" s="1"/>
  <c r="D32" i="129" a="1"/>
  <c r="D32" i="129" s="1"/>
  <c r="D31" i="129" a="1"/>
  <c r="D31"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66" i="128" a="1"/>
  <c r="D66" i="128" s="1"/>
  <c r="D65" i="128" a="1"/>
  <c r="D65" i="128" s="1"/>
  <c r="D64" i="128" a="1"/>
  <c r="D64" i="128" s="1"/>
  <c r="D63" i="128" a="1"/>
  <c r="D63" i="128" s="1"/>
  <c r="D62" i="128" a="1"/>
  <c r="D62" i="128" s="1"/>
  <c r="D61" i="128" a="1"/>
  <c r="D61" i="128" s="1"/>
  <c r="D60" i="128" a="1"/>
  <c r="D60" i="128" s="1"/>
  <c r="D59" i="128" a="1"/>
  <c r="D59" i="128" s="1"/>
  <c r="D58" i="128" a="1"/>
  <c r="D58" i="128" s="1"/>
  <c r="D57" i="128" a="1"/>
  <c r="D57" i="128" s="1"/>
  <c r="D56" i="128" a="1"/>
  <c r="D56" i="128" s="1"/>
  <c r="D55" i="128" a="1"/>
  <c r="D55" i="128" s="1"/>
  <c r="D54" i="128" a="1"/>
  <c r="D54" i="128" s="1"/>
  <c r="D53" i="128" a="1"/>
  <c r="D53" i="128" s="1"/>
  <c r="D52" i="128" a="1"/>
  <c r="D52" i="128" s="1"/>
  <c r="D49" i="128" a="1"/>
  <c r="D49" i="128" s="1"/>
  <c r="D48" i="128" a="1"/>
  <c r="D48" i="128" s="1"/>
  <c r="D47" i="128" a="1"/>
  <c r="D47" i="128" s="1"/>
  <c r="D46" i="128" a="1"/>
  <c r="D46" i="128" s="1"/>
  <c r="D45" i="128" a="1"/>
  <c r="D45" i="128" s="1"/>
  <c r="D44" i="128" a="1"/>
  <c r="D44" i="128" s="1"/>
  <c r="D43" i="128" a="1"/>
  <c r="D43" i="128" s="1"/>
  <c r="D42" i="128" a="1"/>
  <c r="D42" i="128" s="1"/>
  <c r="D41" i="128" a="1"/>
  <c r="D41" i="128" s="1"/>
  <c r="D40" i="128" a="1"/>
  <c r="D40" i="128" s="1"/>
  <c r="D39" i="128" a="1"/>
  <c r="D39" i="128" s="1"/>
  <c r="D38" i="128" a="1"/>
  <c r="D38" i="128" s="1"/>
  <c r="D37" i="128" a="1"/>
  <c r="D37" i="128" s="1"/>
  <c r="D36" i="128" a="1"/>
  <c r="D36"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8" i="127" a="1"/>
  <c r="D88"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76" i="127" a="1"/>
  <c r="D76" i="127" s="1"/>
  <c r="D75" i="127" a="1"/>
  <c r="D75" i="127" s="1"/>
  <c r="D74" i="127" a="1"/>
  <c r="D74" i="127" s="1"/>
  <c r="D73" i="127" a="1"/>
  <c r="D7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41" i="127" a="1"/>
  <c r="D41" i="127" s="1"/>
  <c r="D40" i="127" a="1"/>
  <c r="D40" i="127" s="1"/>
  <c r="D39" i="127" a="1"/>
  <c r="D39" i="127" s="1"/>
  <c r="D38" i="127" a="1"/>
  <c r="D38" i="127" s="1"/>
  <c r="D37" i="127" a="1"/>
  <c r="D37" i="127" s="1"/>
  <c r="D36" i="127" a="1"/>
  <c r="D36" i="127" s="1"/>
  <c r="D35" i="127" a="1"/>
  <c r="D35" i="127" s="1"/>
  <c r="D34" i="127" a="1"/>
  <c r="D34" i="127" s="1"/>
  <c r="D33" i="127" a="1"/>
  <c r="D33" i="127" s="1"/>
  <c r="D32" i="127" a="1"/>
  <c r="D32" i="127" s="1"/>
  <c r="D31" i="127" a="1"/>
  <c r="D31" i="127" s="1"/>
  <c r="D30" i="127" a="1"/>
  <c r="D30" i="127" s="1"/>
  <c r="D29" i="127" a="1"/>
  <c r="D29" i="127" s="1"/>
  <c r="D26" i="127" a="1"/>
  <c r="D26" i="127" s="1"/>
  <c r="D25" i="127" a="1"/>
  <c r="D25" i="127" s="1"/>
  <c r="D24" i="127" a="1"/>
  <c r="D24" i="127" s="1"/>
  <c r="D23" i="127" a="1"/>
  <c r="D23" i="127" s="1"/>
  <c r="D22" i="127" a="1"/>
  <c r="D22" i="127" s="1"/>
  <c r="D21" i="127" a="1"/>
  <c r="D21" i="127" s="1"/>
  <c r="D20" i="127" a="1"/>
  <c r="D20" i="127" s="1"/>
  <c r="D19" i="127" a="1"/>
  <c r="D19" i="127" s="1"/>
  <c r="D18" i="127" a="1"/>
  <c r="D18" i="127" s="1"/>
  <c r="D17" i="127" a="1"/>
  <c r="D17" i="127" s="1"/>
  <c r="D16" i="127" a="1"/>
  <c r="D16" i="127" s="1"/>
  <c r="D15" i="127" a="1"/>
  <c r="D15" i="127" s="1"/>
  <c r="D14" i="127" a="1"/>
  <c r="D14" i="127" s="1"/>
  <c r="D13" i="127" a="1"/>
  <c r="D13" i="127" s="1"/>
  <c r="D12" i="127" a="1"/>
  <c r="D12" i="127" s="1"/>
  <c r="D11" i="127" a="1"/>
  <c r="D11" i="127" s="1"/>
  <c r="D10" i="127" a="1"/>
  <c r="D10" i="127" s="1"/>
  <c r="D9" i="127" a="1"/>
  <c r="D9"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4" i="124" a="1"/>
  <c r="D184" i="124" s="1"/>
  <c r="D183" i="124" a="1"/>
  <c r="D183" i="124" s="1"/>
  <c r="D182" i="124" a="1"/>
  <c r="D182" i="124"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8" i="124" a="1"/>
  <c r="D138" i="124" s="1"/>
  <c r="D137" i="124" a="1"/>
  <c r="D137" i="124" s="1"/>
  <c r="D136" i="124" a="1"/>
  <c r="D136"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20" i="124" a="1"/>
  <c r="D120" i="124" s="1"/>
  <c r="D119" i="124" a="1"/>
  <c r="D119" i="124" s="1"/>
  <c r="D118" i="124" a="1"/>
  <c r="D118" i="124" s="1"/>
  <c r="D117" i="124" a="1"/>
  <c r="D117" i="124" s="1"/>
  <c r="D116" i="124" a="1"/>
  <c r="D116" i="124" s="1"/>
  <c r="D115" i="124" a="1"/>
  <c r="D115"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1" i="124" a="1"/>
  <c r="D101" i="124" s="1"/>
  <c r="D100" i="124" a="1"/>
  <c r="D100" i="124" s="1"/>
  <c r="D99" i="124" a="1"/>
  <c r="D99" i="124" s="1"/>
  <c r="D98" i="124" a="1"/>
  <c r="D98" i="124" s="1"/>
  <c r="D97" i="124" a="1"/>
  <c r="D97" i="124" s="1"/>
  <c r="D96" i="124" a="1"/>
  <c r="D96"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3" i="124" a="1"/>
  <c r="D73" i="124" s="1"/>
  <c r="D72" i="124" a="1"/>
  <c r="D72" i="124" s="1"/>
  <c r="D71" i="124" a="1"/>
  <c r="D71" i="124" s="1"/>
  <c r="D70" i="124" a="1"/>
  <c r="D70"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33" i="124" a="1"/>
  <c r="D33"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67" i="123" a="1"/>
  <c r="D67" i="123" s="1"/>
  <c r="D66" i="123" a="1"/>
  <c r="D66" i="123" s="1"/>
  <c r="D65" i="123" a="1"/>
  <c r="D65" i="123" s="1"/>
  <c r="D64" i="123" a="1"/>
  <c r="D64" i="123" s="1"/>
  <c r="D63" i="123" a="1"/>
  <c r="D63" i="123" s="1"/>
  <c r="D62" i="123" a="1"/>
  <c r="D62" i="123" s="1"/>
  <c r="D61" i="123" a="1"/>
  <c r="D61" i="123" s="1"/>
  <c r="D60" i="123" a="1"/>
  <c r="D60" i="123" s="1"/>
  <c r="D59" i="123" a="1"/>
  <c r="D59" i="123" s="1"/>
  <c r="D58" i="123" a="1"/>
  <c r="D58" i="123" s="1"/>
  <c r="D57" i="123" a="1"/>
  <c r="D57" i="123" s="1"/>
  <c r="D56" i="123" a="1"/>
  <c r="D56" i="123" s="1"/>
  <c r="D55" i="123" a="1"/>
  <c r="D55" i="123" s="1"/>
  <c r="D54" i="123" a="1"/>
  <c r="D54" i="123" s="1"/>
  <c r="D53" i="123" a="1"/>
  <c r="D53" i="123" s="1"/>
  <c r="D52" i="123" a="1"/>
  <c r="D52" i="123" s="1"/>
  <c r="D51" i="123" a="1"/>
  <c r="D51" i="123" s="1"/>
  <c r="D50" i="123" a="1"/>
  <c r="D50" i="123" s="1"/>
  <c r="D49" i="123" a="1"/>
  <c r="D49" i="123" s="1"/>
  <c r="D48" i="123" a="1"/>
  <c r="D48" i="123" s="1"/>
  <c r="D47" i="123" a="1"/>
  <c r="D47" i="123" s="1"/>
  <c r="D46" i="123" a="1"/>
  <c r="D46" i="123" s="1"/>
  <c r="D45" i="123" a="1"/>
  <c r="D45" i="123" s="1"/>
  <c r="D44" i="123" a="1"/>
  <c r="D44" i="123" s="1"/>
  <c r="D43" i="123" a="1"/>
  <c r="D43" i="123" s="1"/>
  <c r="D42" i="123" a="1"/>
  <c r="D42" i="123" s="1"/>
  <c r="D41" i="123" a="1"/>
  <c r="D41" i="123" s="1"/>
  <c r="D40" i="123" a="1"/>
  <c r="D40" i="123" s="1"/>
  <c r="D39" i="123" a="1"/>
  <c r="D39" i="123" s="1"/>
  <c r="D38" i="123" a="1"/>
  <c r="D38" i="123" s="1"/>
  <c r="D22" i="123" a="1"/>
  <c r="D22" i="123" s="1"/>
  <c r="D37" i="123" a="1"/>
  <c r="D37" i="123" s="1"/>
  <c r="D13" i="123" a="1"/>
  <c r="D13" i="123" s="1"/>
  <c r="D12" i="123" a="1"/>
  <c r="D12" i="123" s="1"/>
  <c r="D11" i="123" a="1"/>
  <c r="D11" i="123" s="1"/>
  <c r="D10" i="123" a="1"/>
  <c r="D10" i="123" s="1"/>
  <c r="D9" i="123" a="1"/>
  <c r="D9" i="123" s="1"/>
  <c r="D8" i="123" a="1"/>
  <c r="D8" i="123" s="1"/>
  <c r="D7" i="123" a="1"/>
  <c r="D7" i="123" s="1"/>
  <c r="D6" i="123" a="1"/>
  <c r="D6" i="123" s="1"/>
  <c r="D4" i="123" a="1"/>
  <c r="D4" i="123" s="1"/>
  <c r="D3" i="123" a="1"/>
  <c r="D3" i="123" s="1"/>
  <c r="D2" i="123" a="1"/>
  <c r="D2" i="123"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60" i="122" a="1"/>
  <c r="D60"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6" i="122" a="1"/>
  <c r="D16"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93" i="121" a="1"/>
  <c r="D93" i="121" s="1"/>
  <c r="D92" i="121" a="1"/>
  <c r="D92" i="121" s="1"/>
  <c r="D91" i="121" a="1"/>
  <c r="D91" i="121" s="1"/>
  <c r="D90" i="121" a="1"/>
  <c r="D90" i="121" s="1"/>
  <c r="D89" i="121" a="1"/>
  <c r="D89" i="121" s="1"/>
  <c r="D88" i="121" a="1"/>
  <c r="D88" i="121" s="1"/>
  <c r="D87" i="121" a="1"/>
  <c r="D87" i="121" s="1"/>
  <c r="D86" i="121" a="1"/>
  <c r="D86" i="121" s="1"/>
  <c r="D85" i="121" a="1"/>
  <c r="D85" i="121" s="1"/>
  <c r="D84" i="121" a="1"/>
  <c r="D84" i="121" s="1"/>
  <c r="D83" i="121" a="1"/>
  <c r="D83" i="121" s="1"/>
  <c r="D82" i="121" a="1"/>
  <c r="D82" i="121" s="1"/>
  <c r="D81" i="121" a="1"/>
  <c r="D81" i="121" s="1"/>
  <c r="D80" i="121" a="1"/>
  <c r="D80" i="121" s="1"/>
  <c r="D79" i="121" a="1"/>
  <c r="D79" i="121" s="1"/>
  <c r="D78" i="121" a="1"/>
  <c r="D78" i="121" s="1"/>
  <c r="D77" i="121" a="1"/>
  <c r="D77" i="121" s="1"/>
  <c r="D76" i="121" a="1"/>
  <c r="D76" i="121" s="1"/>
  <c r="D75" i="121" a="1"/>
  <c r="D75" i="121" s="1"/>
  <c r="D74" i="121" a="1"/>
  <c r="D74" i="121" s="1"/>
  <c r="D73" i="121" a="1"/>
  <c r="D73" i="121" s="1"/>
  <c r="D72" i="121" a="1"/>
  <c r="D72" i="121" s="1"/>
  <c r="D71" i="121" a="1"/>
  <c r="D71" i="121" s="1"/>
  <c r="D70" i="121" a="1"/>
  <c r="D70" i="121" s="1"/>
  <c r="D69" i="121" a="1"/>
  <c r="D69" i="121" s="1"/>
  <c r="D68" i="121" a="1"/>
  <c r="D68" i="121" s="1"/>
  <c r="D67" i="121" a="1"/>
  <c r="D67" i="121" s="1"/>
  <c r="D66" i="121" a="1"/>
  <c r="D66" i="121" s="1"/>
  <c r="D65" i="121" a="1"/>
  <c r="D65" i="121" s="1"/>
  <c r="D64" i="121" a="1"/>
  <c r="D64" i="121" s="1"/>
  <c r="D63" i="121" a="1"/>
  <c r="D63" i="121" s="1"/>
  <c r="D62" i="121" a="1"/>
  <c r="D62" i="121" s="1"/>
  <c r="D61" i="121" a="1"/>
  <c r="D61" i="121" s="1"/>
  <c r="D60" i="121" a="1"/>
  <c r="D60" i="121" s="1"/>
  <c r="D59" i="121" a="1"/>
  <c r="D59" i="121" s="1"/>
  <c r="D58" i="121" a="1"/>
  <c r="D58" i="121" s="1"/>
  <c r="D57" i="121" a="1"/>
  <c r="D57" i="121" s="1"/>
  <c r="D56" i="121" a="1"/>
  <c r="D56" i="121" s="1"/>
  <c r="D55" i="121" a="1"/>
  <c r="D55" i="121" s="1"/>
  <c r="D54" i="121" a="1"/>
  <c r="D54" i="121" s="1"/>
  <c r="D53" i="121" a="1"/>
  <c r="D53" i="121" s="1"/>
  <c r="D50" i="121" a="1"/>
  <c r="D50" i="121" s="1"/>
  <c r="D49" i="121" a="1"/>
  <c r="D49" i="121" s="1"/>
  <c r="D48" i="121" a="1"/>
  <c r="D48" i="121" s="1"/>
  <c r="D47" i="121" a="1"/>
  <c r="D47" i="121" s="1"/>
  <c r="D46" i="121" a="1"/>
  <c r="D46" i="121" s="1"/>
  <c r="D45" i="121" a="1"/>
  <c r="D45" i="121" s="1"/>
  <c r="D44" i="121" a="1"/>
  <c r="D44" i="121" s="1"/>
  <c r="D43" i="121" a="1"/>
  <c r="D43" i="121" s="1"/>
  <c r="D42" i="121" a="1"/>
  <c r="D42" i="121" s="1"/>
  <c r="D41" i="121" a="1"/>
  <c r="D41" i="121" s="1"/>
  <c r="D40" i="121" a="1"/>
  <c r="D40" i="121" s="1"/>
  <c r="D39" i="121" a="1"/>
  <c r="D39" i="121" s="1"/>
  <c r="D38" i="121" a="1"/>
  <c r="D38" i="121" s="1"/>
  <c r="D37" i="121" a="1"/>
  <c r="D37" i="121" s="1"/>
  <c r="D36" i="121" a="1"/>
  <c r="D36" i="121" s="1"/>
  <c r="D35" i="121" a="1"/>
  <c r="D35" i="121" s="1"/>
  <c r="D34" i="121" a="1"/>
  <c r="D34" i="121" s="1"/>
  <c r="D6" i="121" a="1"/>
  <c r="D6" i="121" s="1"/>
  <c r="D5" i="121" a="1"/>
  <c r="D5" i="121" s="1"/>
  <c r="D4" i="121" a="1"/>
  <c r="D4" i="121" s="1"/>
  <c r="D3" i="121" a="1"/>
  <c r="D3" i="121" s="1"/>
  <c r="D2" i="121" a="1"/>
  <c r="D2" i="121" s="1"/>
  <c r="D117" i="120" a="1"/>
  <c r="D117" i="120" s="1"/>
  <c r="D116" i="120" a="1"/>
  <c r="D116" i="120" s="1"/>
  <c r="D115" i="120" a="1"/>
  <c r="D115" i="120" s="1"/>
  <c r="D114" i="120" a="1"/>
  <c r="D114"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6" i="120" a="1"/>
  <c r="D86"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34" i="120" a="1"/>
  <c r="D34" i="120" s="1"/>
  <c r="D33" i="120" a="1"/>
  <c r="D33" i="120" s="1"/>
  <c r="D32" i="120" a="1"/>
  <c r="D32" i="120" s="1"/>
  <c r="D31" i="120" a="1"/>
  <c r="D31" i="120" s="1"/>
  <c r="D30" i="120" a="1"/>
  <c r="D30" i="120" s="1"/>
  <c r="D29" i="120" a="1"/>
  <c r="D29" i="120" s="1"/>
  <c r="D28" i="120" a="1"/>
  <c r="D28" i="120" s="1"/>
  <c r="D15" i="120" a="1"/>
  <c r="D1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19" i="119" a="1"/>
  <c r="D119" i="119" s="1"/>
  <c r="D118" i="119" a="1"/>
  <c r="D118" i="119" s="1"/>
  <c r="D117" i="119" a="1"/>
  <c r="D117" i="119" s="1"/>
  <c r="D116" i="119" a="1"/>
  <c r="D116" i="119" s="1"/>
  <c r="D115" i="119" a="1"/>
  <c r="D115" i="119" s="1"/>
  <c r="D114" i="119" a="1"/>
  <c r="D114" i="119" s="1"/>
  <c r="D113" i="119" a="1"/>
  <c r="D113" i="119" s="1"/>
  <c r="D112" i="119" a="1"/>
  <c r="D112" i="119" s="1"/>
  <c r="D111" i="119" a="1"/>
  <c r="D111" i="119" s="1"/>
  <c r="D110" i="119" a="1"/>
  <c r="D110" i="119" s="1"/>
  <c r="D109" i="119" a="1"/>
  <c r="D109" i="119" s="1"/>
  <c r="D108" i="119" a="1"/>
  <c r="D108" i="119" s="1"/>
  <c r="D107" i="119" a="1"/>
  <c r="D107" i="119" s="1"/>
  <c r="D106" i="119" a="1"/>
  <c r="D106" i="119" s="1"/>
  <c r="D105" i="119" a="1"/>
  <c r="D105" i="119" s="1"/>
  <c r="D104" i="119" a="1"/>
  <c r="D104" i="119" s="1"/>
  <c r="D103" i="119" a="1"/>
  <c r="D103" i="119" s="1"/>
  <c r="D102" i="119" a="1"/>
  <c r="D102" i="119" s="1"/>
  <c r="D101" i="119" a="1"/>
  <c r="D101" i="119" s="1"/>
  <c r="D100" i="119" a="1"/>
  <c r="D100" i="119" s="1"/>
  <c r="D99" i="119" a="1"/>
  <c r="D99" i="119" s="1"/>
  <c r="D98" i="119" a="1"/>
  <c r="D98" i="119" s="1"/>
  <c r="D97" i="119" a="1"/>
  <c r="D97" i="119" s="1"/>
  <c r="D96" i="119" a="1"/>
  <c r="D96" i="119" s="1"/>
  <c r="D95" i="119" a="1"/>
  <c r="D95" i="119" s="1"/>
  <c r="D94" i="119" a="1"/>
  <c r="D94" i="119" s="1"/>
  <c r="D93" i="119" a="1"/>
  <c r="D93" i="119" s="1"/>
  <c r="D92" i="119" a="1"/>
  <c r="D92" i="119" s="1"/>
  <c r="D91" i="119" a="1"/>
  <c r="D91" i="119" s="1"/>
  <c r="D90" i="119" a="1"/>
  <c r="D90" i="119" s="1"/>
  <c r="D89" i="119" a="1"/>
  <c r="D89" i="119" s="1"/>
  <c r="D88" i="119" a="1"/>
  <c r="D88" i="119" s="1"/>
  <c r="D87" i="119" a="1"/>
  <c r="D87" i="119" s="1"/>
  <c r="D86" i="119" a="1"/>
  <c r="D86" i="119" s="1"/>
  <c r="D85" i="119" a="1"/>
  <c r="D85" i="119" s="1"/>
  <c r="D84" i="119" a="1"/>
  <c r="D84" i="119" s="1"/>
  <c r="D83" i="119" a="1"/>
  <c r="D83" i="119" s="1"/>
  <c r="D82" i="119" a="1"/>
  <c r="D82" i="119" s="1"/>
  <c r="D81" i="119" a="1"/>
  <c r="D81" i="119" s="1"/>
  <c r="D80" i="119" a="1"/>
  <c r="D80" i="119" s="1"/>
  <c r="D79" i="119" a="1"/>
  <c r="D79" i="119" s="1"/>
  <c r="D78" i="119" a="1"/>
  <c r="D78" i="119" s="1"/>
  <c r="D77" i="119" a="1"/>
  <c r="D77" i="119" s="1"/>
  <c r="D76" i="119" a="1"/>
  <c r="D76" i="119" s="1"/>
  <c r="D75" i="119" a="1"/>
  <c r="D75" i="119" s="1"/>
  <c r="D74" i="119" a="1"/>
  <c r="D74" i="119" s="1"/>
  <c r="D73" i="119" a="1"/>
  <c r="D73" i="119" s="1"/>
  <c r="D72" i="119" a="1"/>
  <c r="D72" i="119" s="1"/>
  <c r="D71" i="119" a="1"/>
  <c r="D71" i="119" s="1"/>
  <c r="D70" i="119" a="1"/>
  <c r="D70" i="119" s="1"/>
  <c r="D69" i="119" a="1"/>
  <c r="D69" i="119" s="1"/>
  <c r="D68" i="119" a="1"/>
  <c r="D68" i="119" s="1"/>
  <c r="D67" i="119" a="1"/>
  <c r="D67" i="119" s="1"/>
  <c r="D66" i="119" a="1"/>
  <c r="D66" i="119" s="1"/>
  <c r="D65" i="119" a="1"/>
  <c r="D65" i="119" s="1"/>
  <c r="D64" i="119" a="1"/>
  <c r="D64" i="119" s="1"/>
  <c r="D63" i="119" a="1"/>
  <c r="D63" i="119" s="1"/>
  <c r="D62" i="119" a="1"/>
  <c r="D62" i="119" s="1"/>
  <c r="D61" i="119" a="1"/>
  <c r="D61" i="119" s="1"/>
  <c r="D60" i="119" a="1"/>
  <c r="D60" i="119" s="1"/>
  <c r="D59" i="119" a="1"/>
  <c r="D59" i="119" s="1"/>
  <c r="D58" i="119" a="1"/>
  <c r="D58" i="119" s="1"/>
  <c r="D57" i="119" a="1"/>
  <c r="D57" i="119" s="1"/>
  <c r="D56" i="119" a="1"/>
  <c r="D56" i="119" s="1"/>
  <c r="D55" i="119" a="1"/>
  <c r="D55" i="119" s="1"/>
  <c r="D54" i="119" a="1"/>
  <c r="D54" i="119" s="1"/>
  <c r="D53" i="119" a="1"/>
  <c r="D53" i="119" s="1"/>
  <c r="D52" i="119" a="1"/>
  <c r="D52" i="119" s="1"/>
  <c r="D51" i="119" a="1"/>
  <c r="D51" i="119" s="1"/>
  <c r="D50" i="119" a="1"/>
  <c r="D50" i="119" s="1"/>
  <c r="D49" i="119" a="1"/>
  <c r="D49" i="119" s="1"/>
  <c r="D48" i="119" a="1"/>
  <c r="D48" i="119" s="1"/>
  <c r="D47" i="119" a="1"/>
  <c r="D47" i="119" s="1"/>
  <c r="D46" i="119" a="1"/>
  <c r="D46" i="119" s="1"/>
  <c r="D45" i="119" a="1"/>
  <c r="D45" i="119" s="1"/>
  <c r="D44" i="119" a="1"/>
  <c r="D44" i="119" s="1"/>
  <c r="D43" i="119" a="1"/>
  <c r="D43" i="119" s="1"/>
  <c r="D42" i="119" a="1"/>
  <c r="D42" i="119" s="1"/>
  <c r="D41" i="119" a="1"/>
  <c r="D41" i="119" s="1"/>
  <c r="D40" i="119" a="1"/>
  <c r="D40" i="119" s="1"/>
  <c r="D39" i="119" a="1"/>
  <c r="D39" i="119" s="1"/>
  <c r="D38" i="119" a="1"/>
  <c r="D38" i="119" s="1"/>
  <c r="D37" i="119" a="1"/>
  <c r="D37" i="119" s="1"/>
  <c r="D36" i="119" a="1"/>
  <c r="D36" i="119" s="1"/>
  <c r="D35" i="119" a="1"/>
  <c r="D35" i="119" s="1"/>
  <c r="D34" i="119" a="1"/>
  <c r="D34" i="119" s="1"/>
  <c r="D33" i="119" a="1"/>
  <c r="D33" i="119" s="1"/>
  <c r="D32" i="119" a="1"/>
  <c r="D32" i="119" s="1"/>
  <c r="D31" i="119" a="1"/>
  <c r="D31"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20" i="119" a="1"/>
  <c r="D20" i="119" s="1"/>
  <c r="D19" i="119" a="1"/>
  <c r="D19" i="119" s="1"/>
  <c r="D18" i="119" a="1"/>
  <c r="D18" i="119" s="1"/>
  <c r="D17" i="119" a="1"/>
  <c r="D17" i="119" s="1"/>
  <c r="D16" i="119" a="1"/>
  <c r="D16" i="119" s="1"/>
  <c r="D15" i="119" a="1"/>
  <c r="D15" i="119" s="1"/>
  <c r="D14" i="119" a="1"/>
  <c r="D14" i="119" s="1"/>
  <c r="D13" i="119" a="1"/>
  <c r="D13" i="119" s="1"/>
  <c r="D12" i="119" a="1"/>
  <c r="D12" i="119" s="1"/>
  <c r="D11" i="119" a="1"/>
  <c r="D11" i="119" s="1"/>
  <c r="D10" i="119" a="1"/>
  <c r="D10" i="119" s="1"/>
  <c r="D9" i="119" a="1"/>
  <c r="D9" i="119" s="1"/>
  <c r="D8" i="119" a="1"/>
  <c r="D8" i="119" s="1"/>
  <c r="D7" i="119" a="1"/>
  <c r="D7"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16" i="117" a="1"/>
  <c r="D116" i="117" s="1"/>
  <c r="D115" i="117" a="1"/>
  <c r="D115" i="117" s="1"/>
  <c r="D114" i="117" a="1"/>
  <c r="D114" i="117" s="1"/>
  <c r="D113" i="117" a="1"/>
  <c r="D113" i="117" s="1"/>
  <c r="D112" i="117" a="1"/>
  <c r="D112" i="117" s="1"/>
  <c r="D111" i="117" a="1"/>
  <c r="D111" i="117" s="1"/>
  <c r="D110" i="117" a="1"/>
  <c r="D110" i="117" s="1"/>
  <c r="D109" i="117" a="1"/>
  <c r="D109" i="117" s="1"/>
  <c r="D108" i="117" a="1"/>
  <c r="D108"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90" i="117" a="1"/>
  <c r="D90" i="117" s="1"/>
  <c r="D89" i="117" a="1"/>
  <c r="D89" i="117" s="1"/>
  <c r="D88" i="117" a="1"/>
  <c r="D88"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77" i="117" a="1"/>
  <c r="D77" i="117" s="1"/>
  <c r="D76" i="117" a="1"/>
  <c r="D76" i="117" s="1"/>
  <c r="D75" i="117" a="1"/>
  <c r="D75" i="117" s="1"/>
  <c r="D74" i="117" a="1"/>
  <c r="D74" i="117" s="1"/>
  <c r="D73" i="117" a="1"/>
  <c r="D73" i="117" s="1"/>
  <c r="D72" i="117" a="1"/>
  <c r="D72" i="117" s="1"/>
  <c r="D71" i="117" a="1"/>
  <c r="D71" i="117" s="1"/>
  <c r="D70" i="117" a="1"/>
  <c r="D70" i="117" s="1"/>
  <c r="D69" i="117" a="1"/>
  <c r="D69" i="117" s="1"/>
  <c r="D68" i="117" a="1"/>
  <c r="D68" i="117" s="1"/>
  <c r="D67" i="117" a="1"/>
  <c r="D67" i="117" s="1"/>
  <c r="D66" i="117" a="1"/>
  <c r="D66" i="117" s="1"/>
  <c r="D65" i="117" a="1"/>
  <c r="D65" i="117" s="1"/>
  <c r="D64" i="117" a="1"/>
  <c r="D64" i="117" s="1"/>
  <c r="D63" i="117" a="1"/>
  <c r="D63" i="117" s="1"/>
  <c r="D62" i="117" a="1"/>
  <c r="D62" i="117" s="1"/>
  <c r="D61" i="117" a="1"/>
  <c r="D61" i="117" s="1"/>
  <c r="D60" i="117" a="1"/>
  <c r="D60" i="117" s="1"/>
  <c r="D59" i="117" a="1"/>
  <c r="D59" i="117" s="1"/>
  <c r="D58" i="117" a="1"/>
  <c r="D58" i="117" s="1"/>
  <c r="D57" i="117" a="1"/>
  <c r="D57" i="117" s="1"/>
  <c r="D56" i="117" a="1"/>
  <c r="D56" i="117" s="1"/>
  <c r="D55" i="117" a="1"/>
  <c r="D55" i="117" s="1"/>
  <c r="D54" i="117" a="1"/>
  <c r="D54" i="117" s="1"/>
  <c r="D53" i="117" a="1"/>
  <c r="D53" i="117" s="1"/>
  <c r="D52" i="117" a="1"/>
  <c r="D52" i="117" s="1"/>
  <c r="D51" i="117" a="1"/>
  <c r="D51" i="117" s="1"/>
  <c r="D50" i="117" a="1"/>
  <c r="D50" i="117" s="1"/>
  <c r="D49" i="117" a="1"/>
  <c r="D49" i="117" s="1"/>
  <c r="D48" i="117" a="1"/>
  <c r="D48" i="117" s="1"/>
  <c r="D47" i="117" a="1"/>
  <c r="D47" i="117" s="1"/>
  <c r="D46" i="117" a="1"/>
  <c r="D46" i="117" s="1"/>
  <c r="D45" i="117" a="1"/>
  <c r="D45" i="117" s="1"/>
  <c r="D44" i="117" a="1"/>
  <c r="D44" i="117" s="1"/>
  <c r="D43" i="117" a="1"/>
  <c r="D43" i="117" s="1"/>
  <c r="D42" i="117" a="1"/>
  <c r="D42" i="117" s="1"/>
  <c r="D41" i="117" a="1"/>
  <c r="D41" i="117" s="1"/>
  <c r="D40" i="117" a="1"/>
  <c r="D40" i="117" s="1"/>
  <c r="D39" i="117" a="1"/>
  <c r="D39" i="117" s="1"/>
  <c r="D38" i="117" a="1"/>
  <c r="D38" i="117" s="1"/>
  <c r="D37" i="117" a="1"/>
  <c r="D37" i="117" s="1"/>
  <c r="D36" i="117" a="1"/>
  <c r="D36" i="117" s="1"/>
  <c r="D35" i="117" a="1"/>
  <c r="D35" i="117" s="1"/>
  <c r="D34" i="117" a="1"/>
  <c r="D34" i="117" s="1"/>
  <c r="D33" i="117" a="1"/>
  <c r="D33" i="117" s="1"/>
  <c r="D32" i="117" a="1"/>
  <c r="D32" i="117" s="1"/>
  <c r="D31" i="117" a="1"/>
  <c r="D31"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20" i="117" a="1"/>
  <c r="D20" i="117" s="1"/>
  <c r="D19" i="117" a="1"/>
  <c r="D19" i="117" s="1"/>
  <c r="D18" i="117" a="1"/>
  <c r="D18" i="117" s="1"/>
  <c r="D17" i="117" a="1"/>
  <c r="D17" i="117" s="1"/>
  <c r="D10" i="117" a="1"/>
  <c r="D10" i="117" s="1"/>
  <c r="D9" i="117" a="1"/>
  <c r="D9" i="117" s="1"/>
  <c r="D8" i="117" a="1"/>
  <c r="D8" i="117" s="1"/>
  <c r="D7" i="117" a="1"/>
  <c r="D7" i="117" s="1"/>
  <c r="D6" i="117" a="1"/>
  <c r="D6" i="117" s="1"/>
  <c r="D5" i="117" a="1"/>
  <c r="D5" i="117" s="1"/>
  <c r="D4" i="117" a="1"/>
  <c r="D4" i="117" s="1"/>
  <c r="D3" i="117" a="1"/>
  <c r="D3" i="117" s="1"/>
  <c r="D2" i="117" a="1"/>
  <c r="D2" i="117" s="1"/>
  <c r="D129" i="115" a="1"/>
  <c r="D129" i="115" s="1"/>
  <c r="D128" i="115" a="1"/>
  <c r="D128" i="115" s="1"/>
  <c r="D127" i="115" a="1"/>
  <c r="D127" i="115" s="1"/>
  <c r="D126" i="115" a="1"/>
  <c r="D126" i="115" s="1"/>
  <c r="D125" i="115" a="1"/>
  <c r="D125" i="115" s="1"/>
  <c r="D124" i="115" a="1"/>
  <c r="D124" i="115" s="1"/>
  <c r="D123" i="115" a="1"/>
  <c r="D123" i="115" s="1"/>
  <c r="D122" i="115" a="1"/>
  <c r="D122" i="115" s="1"/>
  <c r="D121" i="115" a="1"/>
  <c r="D121" i="115" s="1"/>
  <c r="D120" i="115" a="1"/>
  <c r="D120" i="115" s="1"/>
  <c r="D119" i="115" a="1"/>
  <c r="D119" i="115" s="1"/>
  <c r="D118" i="115" a="1"/>
  <c r="D118" i="115" s="1"/>
  <c r="D117" i="115" a="1"/>
  <c r="D117" i="115" s="1"/>
  <c r="D116" i="115" a="1"/>
  <c r="D116" i="115" s="1"/>
  <c r="D115" i="115" a="1"/>
  <c r="D115" i="115" s="1"/>
  <c r="D114" i="115" a="1"/>
  <c r="D114" i="115" s="1"/>
  <c r="D113" i="115" a="1"/>
  <c r="D113" i="115" s="1"/>
  <c r="D112" i="115" a="1"/>
  <c r="D112" i="115" s="1"/>
  <c r="D107" i="115" a="1"/>
  <c r="D107" i="115" s="1"/>
  <c r="D106" i="115" a="1"/>
  <c r="D106" i="115" s="1"/>
  <c r="D105" i="115" a="1"/>
  <c r="D105" i="115" s="1"/>
  <c r="D101" i="115" a="1"/>
  <c r="D101" i="115" s="1"/>
  <c r="D100" i="115" a="1"/>
  <c r="D100" i="115" s="1"/>
  <c r="D99" i="115" a="1"/>
  <c r="D99" i="115" s="1"/>
  <c r="D98" i="115" a="1"/>
  <c r="D98" i="115" s="1"/>
  <c r="D97" i="115" a="1"/>
  <c r="D97" i="115" s="1"/>
  <c r="D96" i="115" a="1"/>
  <c r="D96" i="115" s="1"/>
  <c r="D95" i="115" a="1"/>
  <c r="D95" i="115" s="1"/>
  <c r="D94" i="115" a="1"/>
  <c r="D94" i="115" s="1"/>
  <c r="D93" i="115" a="1"/>
  <c r="D93" i="115" s="1"/>
  <c r="D92" i="115" a="1"/>
  <c r="D92" i="115" s="1"/>
  <c r="D91" i="115" a="1"/>
  <c r="D91" i="115" s="1"/>
  <c r="D90" i="115" a="1"/>
  <c r="D90" i="115" s="1"/>
  <c r="D89" i="115" a="1"/>
  <c r="D89" i="115" s="1"/>
  <c r="D88" i="115" a="1"/>
  <c r="D88" i="115" s="1"/>
  <c r="D87" i="115" a="1"/>
  <c r="D87" i="115" s="1"/>
  <c r="D86" i="115" a="1"/>
  <c r="D86" i="115" s="1"/>
  <c r="D85" i="115" a="1"/>
  <c r="D85" i="115" s="1"/>
  <c r="D84" i="115" a="1"/>
  <c r="D84" i="115" s="1"/>
  <c r="D83" i="115" a="1"/>
  <c r="D83" i="115" s="1"/>
  <c r="D82" i="115" a="1"/>
  <c r="D82" i="115" s="1"/>
  <c r="D81" i="115" a="1"/>
  <c r="D81" i="115" s="1"/>
  <c r="D80" i="115" a="1"/>
  <c r="D80" i="115" s="1"/>
  <c r="D79" i="115" a="1"/>
  <c r="D79" i="115" s="1"/>
  <c r="D78" i="115" a="1"/>
  <c r="D78" i="115" s="1"/>
  <c r="D77" i="115" a="1"/>
  <c r="D77" i="115" s="1"/>
  <c r="D76" i="115" a="1"/>
  <c r="D76" i="115" s="1"/>
  <c r="D75" i="115" a="1"/>
  <c r="D75" i="115" s="1"/>
  <c r="D74" i="115" a="1"/>
  <c r="D74" i="115" s="1"/>
  <c r="D73" i="115" a="1"/>
  <c r="D73" i="115" s="1"/>
  <c r="D72" i="115" a="1"/>
  <c r="D72" i="115" s="1"/>
  <c r="D71" i="115" a="1"/>
  <c r="D71" i="115" s="1"/>
  <c r="D70" i="115" a="1"/>
  <c r="D70" i="115" s="1"/>
  <c r="D69" i="115" a="1"/>
  <c r="D69" i="115" s="1"/>
  <c r="D68" i="115" a="1"/>
  <c r="D68" i="115" s="1"/>
  <c r="D67" i="115" a="1"/>
  <c r="D67" i="115" s="1"/>
  <c r="D66" i="115" a="1"/>
  <c r="D66" i="115" s="1"/>
  <c r="D65" i="115" a="1"/>
  <c r="D65" i="115" s="1"/>
  <c r="D64" i="115" a="1"/>
  <c r="D64" i="115" s="1"/>
  <c r="D63" i="115" a="1"/>
  <c r="D63" i="115" s="1"/>
  <c r="D62" i="115" a="1"/>
  <c r="D62" i="115" s="1"/>
  <c r="D61" i="115" a="1"/>
  <c r="D61" i="115" s="1"/>
  <c r="D60" i="115" a="1"/>
  <c r="D60" i="115" s="1"/>
  <c r="D59" i="115" a="1"/>
  <c r="D59" i="115" s="1"/>
  <c r="D58" i="115" a="1"/>
  <c r="D58" i="115" s="1"/>
  <c r="D57" i="115" a="1"/>
  <c r="D57" i="115" s="1"/>
  <c r="D56" i="115" a="1"/>
  <c r="D56" i="115" s="1"/>
  <c r="D55" i="115" a="1"/>
  <c r="D55" i="115" s="1"/>
  <c r="D54" i="115" a="1"/>
  <c r="D54" i="115" s="1"/>
  <c r="D53" i="115" a="1"/>
  <c r="D53" i="115" s="1"/>
  <c r="D52" i="115" a="1"/>
  <c r="D52" i="115" s="1"/>
  <c r="D51" i="115" a="1"/>
  <c r="D51" i="115" s="1"/>
  <c r="D50" i="115" a="1"/>
  <c r="D50" i="115" s="1"/>
  <c r="D49" i="115" a="1"/>
  <c r="D49" i="115" s="1"/>
  <c r="D48" i="115" a="1"/>
  <c r="D48" i="115" s="1"/>
  <c r="D47" i="115" a="1"/>
  <c r="D47" i="115" s="1"/>
  <c r="D46" i="115" a="1"/>
  <c r="D46" i="115" s="1"/>
  <c r="D45" i="115" a="1"/>
  <c r="D45" i="115" s="1"/>
  <c r="D44" i="115" a="1"/>
  <c r="D44" i="115" s="1"/>
  <c r="D43" i="115" a="1"/>
  <c r="D43" i="115" s="1"/>
  <c r="D42" i="115" a="1"/>
  <c r="D42" i="115" s="1"/>
  <c r="D41" i="115" a="1"/>
  <c r="D41" i="115" s="1"/>
  <c r="D40" i="115" a="1"/>
  <c r="D40" i="115" s="1"/>
  <c r="D39" i="115" a="1"/>
  <c r="D39" i="115" s="1"/>
  <c r="D35" i="115" a="1"/>
  <c r="D35" i="115" s="1"/>
  <c r="D34" i="115" a="1"/>
  <c r="D34" i="115" s="1"/>
  <c r="D33" i="115" a="1"/>
  <c r="D33" i="115" s="1"/>
  <c r="D32" i="115" a="1"/>
  <c r="D32" i="115" s="1"/>
  <c r="D31" i="115" a="1"/>
  <c r="D31"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20" i="115" a="1"/>
  <c r="D20" i="115" s="1"/>
  <c r="D19" i="115" a="1"/>
  <c r="D1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24" i="114" a="1"/>
  <c r="D24" i="114" s="1"/>
  <c r="D23" i="114" a="1"/>
  <c r="D23" i="114" s="1"/>
  <c r="D22" i="114" a="1"/>
  <c r="D22" i="114" s="1"/>
  <c r="D21" i="114" a="1"/>
  <c r="D21" i="114" s="1"/>
  <c r="D20" i="114" a="1"/>
  <c r="D20" i="114" s="1"/>
  <c r="D18" i="114" a="1"/>
  <c r="D18" i="114" s="1"/>
  <c r="D17" i="114" a="1"/>
  <c r="D17" i="114" s="1"/>
  <c r="D16" i="114" a="1"/>
  <c r="D16" i="114"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55" i="113" a="1"/>
  <c r="D155" i="113" s="1"/>
  <c r="D154" i="113" a="1"/>
  <c r="D154" i="113" s="1"/>
  <c r="D153" i="113" a="1"/>
  <c r="D153" i="113" s="1"/>
  <c r="D152" i="113" a="1"/>
  <c r="D152" i="113" s="1"/>
  <c r="D151" i="113" a="1"/>
  <c r="D151" i="113" s="1"/>
  <c r="D150" i="113" a="1"/>
  <c r="D150" i="113" s="1"/>
  <c r="D149" i="113" a="1"/>
  <c r="D149" i="113" s="1"/>
  <c r="D144" i="113" a="1"/>
  <c r="D144" i="113" s="1"/>
  <c r="D143" i="113" a="1"/>
  <c r="D143" i="113" s="1"/>
  <c r="D142" i="113" a="1"/>
  <c r="D142" i="113" s="1"/>
  <c r="D141" i="113" a="1"/>
  <c r="D141" i="113" s="1"/>
  <c r="D140" i="113" a="1"/>
  <c r="D140" i="113" s="1"/>
  <c r="D139" i="113" a="1"/>
  <c r="D139" i="113" s="1"/>
  <c r="D138" i="113" a="1"/>
  <c r="D138" i="113" s="1"/>
  <c r="D137" i="113" a="1"/>
  <c r="D137" i="113" s="1"/>
  <c r="D136" i="113" a="1"/>
  <c r="D136" i="113" s="1"/>
  <c r="D135" i="113" a="1"/>
  <c r="D135" i="113" s="1"/>
  <c r="D134" i="113" a="1"/>
  <c r="D134" i="113" s="1"/>
  <c r="D133" i="113" a="1"/>
  <c r="D133" i="113" s="1"/>
  <c r="D132" i="113" a="1"/>
  <c r="D132" i="113" s="1"/>
  <c r="D131" i="113" a="1"/>
  <c r="D131" i="113" s="1"/>
  <c r="D130" i="113" a="1"/>
  <c r="D130" i="113" s="1"/>
  <c r="D129" i="113" a="1"/>
  <c r="D129" i="113" s="1"/>
  <c r="D128" i="113" a="1"/>
  <c r="D128" i="113" s="1"/>
  <c r="D127" i="113" a="1"/>
  <c r="D127" i="113" s="1"/>
  <c r="D126" i="113" a="1"/>
  <c r="D126" i="113" s="1"/>
  <c r="D125" i="113" a="1"/>
  <c r="D125" i="113" s="1"/>
  <c r="D124" i="113" a="1"/>
  <c r="D124" i="113" s="1"/>
  <c r="D123" i="113" a="1"/>
  <c r="D123" i="113" s="1"/>
  <c r="D122" i="113" a="1"/>
  <c r="D122" i="113" s="1"/>
  <c r="D121" i="113" a="1"/>
  <c r="D121" i="113" s="1"/>
  <c r="D120" i="113" a="1"/>
  <c r="D120" i="113" s="1"/>
  <c r="D119" i="113" a="1"/>
  <c r="D119" i="113" s="1"/>
  <c r="D118" i="113" a="1"/>
  <c r="D118" i="113" s="1"/>
  <c r="D117" i="113" a="1"/>
  <c r="D117" i="113" s="1"/>
  <c r="D116" i="113" a="1"/>
  <c r="D116" i="113" s="1"/>
  <c r="D115" i="113" a="1"/>
  <c r="D115" i="113" s="1"/>
  <c r="D114" i="113" a="1"/>
  <c r="D114" i="113" s="1"/>
  <c r="D113" i="113" a="1"/>
  <c r="D113" i="113" s="1"/>
  <c r="D112" i="113" a="1"/>
  <c r="D112" i="113" s="1"/>
  <c r="D111" i="113" a="1"/>
  <c r="D111" i="113" s="1"/>
  <c r="D110" i="113" a="1"/>
  <c r="D110" i="113" s="1"/>
  <c r="D109" i="113" a="1"/>
  <c r="D109" i="113" s="1"/>
  <c r="D108" i="113" a="1"/>
  <c r="D108" i="113" s="1"/>
  <c r="D107" i="113" a="1"/>
  <c r="D107" i="113" s="1"/>
  <c r="D106" i="113" a="1"/>
  <c r="D106" i="113" s="1"/>
  <c r="D105" i="113" a="1"/>
  <c r="D105" i="113" s="1"/>
  <c r="D104" i="113" a="1"/>
  <c r="D104" i="113" s="1"/>
  <c r="D103" i="113" a="1"/>
  <c r="D103" i="113" s="1"/>
  <c r="D102" i="113" a="1"/>
  <c r="D102" i="113" s="1"/>
  <c r="D101" i="113" a="1"/>
  <c r="D101" i="113" s="1"/>
  <c r="D100" i="113" a="1"/>
  <c r="D100" i="113" s="1"/>
  <c r="D99" i="113" a="1"/>
  <c r="D99" i="113" s="1"/>
  <c r="D98" i="113" a="1"/>
  <c r="D98" i="113" s="1"/>
  <c r="D97" i="113" a="1"/>
  <c r="D97" i="113" s="1"/>
  <c r="D92" i="113" a="1"/>
  <c r="D92" i="113" s="1"/>
  <c r="D91" i="113" a="1"/>
  <c r="D91" i="113" s="1"/>
  <c r="D90" i="113" a="1"/>
  <c r="D90" i="113" s="1"/>
  <c r="D89" i="113" a="1"/>
  <c r="D89" i="113" s="1"/>
  <c r="D88" i="113" a="1"/>
  <c r="D88" i="113" s="1"/>
  <c r="D87" i="113" a="1"/>
  <c r="D87" i="113" s="1"/>
  <c r="D86" i="113" a="1"/>
  <c r="D86" i="113" s="1"/>
  <c r="D85" i="113" a="1"/>
  <c r="D85" i="113" s="1"/>
  <c r="D84" i="113" a="1"/>
  <c r="D84" i="113" s="1"/>
  <c r="D83" i="113" a="1"/>
  <c r="D83" i="113" s="1"/>
  <c r="D82" i="113" a="1"/>
  <c r="D82" i="113" s="1"/>
  <c r="D81" i="113" a="1"/>
  <c r="D81" i="113" s="1"/>
  <c r="D80" i="113" a="1"/>
  <c r="D80" i="113" s="1"/>
  <c r="D79" i="113" a="1"/>
  <c r="D79" i="113" s="1"/>
  <c r="D78" i="113" a="1"/>
  <c r="D78" i="113" s="1"/>
  <c r="D77" i="113" a="1"/>
  <c r="D77" i="113" s="1"/>
  <c r="D76" i="113" a="1"/>
  <c r="D76" i="113" s="1"/>
  <c r="D75" i="113" a="1"/>
  <c r="D75" i="113" s="1"/>
  <c r="D74" i="113" a="1"/>
  <c r="D74" i="113" s="1"/>
  <c r="D73" i="113" a="1"/>
  <c r="D73" i="113" s="1"/>
  <c r="D72" i="113" a="1"/>
  <c r="D72" i="113" s="1"/>
  <c r="D71" i="113" a="1"/>
  <c r="D71" i="113" s="1"/>
  <c r="D70" i="113" a="1"/>
  <c r="D70" i="113" s="1"/>
  <c r="D69" i="113" a="1"/>
  <c r="D69" i="113" s="1"/>
  <c r="D68" i="113" a="1"/>
  <c r="D68" i="113" s="1"/>
  <c r="D67" i="113" a="1"/>
  <c r="D67" i="113" s="1"/>
  <c r="D66" i="113" a="1"/>
  <c r="D66" i="113" s="1"/>
  <c r="D65" i="113" a="1"/>
  <c r="D65" i="113" s="1"/>
  <c r="D64" i="113" a="1"/>
  <c r="D64" i="113" s="1"/>
  <c r="D63" i="113" a="1"/>
  <c r="D63" i="113" s="1"/>
  <c r="D62" i="113" a="1"/>
  <c r="D62" i="113" s="1"/>
  <c r="D61" i="113" a="1"/>
  <c r="D61" i="113" s="1"/>
  <c r="D60" i="113" a="1"/>
  <c r="D60" i="113" s="1"/>
  <c r="D59" i="113" a="1"/>
  <c r="D59" i="113" s="1"/>
  <c r="D58" i="113" a="1"/>
  <c r="D58" i="113" s="1"/>
  <c r="D57" i="113" a="1"/>
  <c r="D57" i="113" s="1"/>
  <c r="D56" i="113" a="1"/>
  <c r="D56" i="113" s="1"/>
  <c r="D55" i="113" a="1"/>
  <c r="D55" i="113" s="1"/>
  <c r="D54" i="113" a="1"/>
  <c r="D54" i="113" s="1"/>
  <c r="D53" i="113" a="1"/>
  <c r="D53" i="113" s="1"/>
  <c r="D52" i="113" a="1"/>
  <c r="D52" i="113" s="1"/>
  <c r="D51" i="113" a="1"/>
  <c r="D51" i="113" s="1"/>
  <c r="D48" i="113" a="1"/>
  <c r="D48" i="113" s="1"/>
  <c r="D47" i="113" a="1"/>
  <c r="D47" i="113" s="1"/>
  <c r="D46" i="113" a="1"/>
  <c r="D46" i="113" s="1"/>
  <c r="D45" i="113" a="1"/>
  <c r="D45" i="113" s="1"/>
  <c r="D44" i="113" a="1"/>
  <c r="D44" i="113" s="1"/>
  <c r="D43" i="113" a="1"/>
  <c r="D43" i="113" s="1"/>
  <c r="D42" i="113" a="1"/>
  <c r="D42" i="113" s="1"/>
  <c r="D41" i="113" a="1"/>
  <c r="D41" i="113" s="1"/>
  <c r="D40" i="113" a="1"/>
  <c r="D40" i="113" s="1"/>
  <c r="D39" i="113" a="1"/>
  <c r="D39" i="113" s="1"/>
  <c r="D38" i="113" a="1"/>
  <c r="D38" i="113" s="1"/>
  <c r="D37" i="113" a="1"/>
  <c r="D37" i="113" s="1"/>
  <c r="D36" i="113" a="1"/>
  <c r="D36" i="113" s="1"/>
  <c r="D35" i="113" a="1"/>
  <c r="D35" i="113" s="1"/>
  <c r="D34" i="113" a="1"/>
  <c r="D34" i="113" s="1"/>
  <c r="D33" i="113" a="1"/>
  <c r="D33" i="113" s="1"/>
  <c r="D32" i="113" a="1"/>
  <c r="D32" i="113" s="1"/>
  <c r="D31" i="113" a="1"/>
  <c r="D31"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20" i="113" a="1"/>
  <c r="D20" i="113" s="1"/>
  <c r="D19" i="113" a="1"/>
  <c r="D19" i="113" s="1"/>
  <c r="D18" i="113" a="1"/>
  <c r="D18" i="113" s="1"/>
  <c r="D17" i="113" a="1"/>
  <c r="D17" i="113" s="1"/>
  <c r="D16" i="113" a="1"/>
  <c r="D16" i="113" s="1"/>
  <c r="D15" i="113" a="1"/>
  <c r="D15" i="113" s="1"/>
  <c r="D14" i="113" a="1"/>
  <c r="D14" i="113" s="1"/>
  <c r="D13" i="113" a="1"/>
  <c r="D13" i="113" s="1"/>
  <c r="D12" i="113" a="1"/>
  <c r="D12" i="113" s="1"/>
  <c r="D11" i="113" a="1"/>
  <c r="D11" i="113" s="1"/>
  <c r="D10" i="113" a="1"/>
  <c r="D10" i="113" s="1"/>
  <c r="D9" i="113" a="1"/>
  <c r="D9" i="113" s="1"/>
  <c r="D8" i="113" a="1"/>
  <c r="D8" i="113" s="1"/>
  <c r="D7" i="113" a="1"/>
  <c r="D7" i="113" s="1"/>
  <c r="D6" i="113" a="1"/>
  <c r="D6" i="113" s="1"/>
  <c r="D5" i="113" a="1"/>
  <c r="D5" i="113" s="1"/>
  <c r="D4" i="113" a="1"/>
  <c r="D4" i="113" s="1"/>
  <c r="D3" i="113" a="1"/>
  <c r="D3" i="113" s="1"/>
  <c r="D2" i="113" a="1"/>
  <c r="D2" i="113" s="1"/>
  <c r="D130" i="112" a="1"/>
  <c r="D130" i="112" s="1"/>
  <c r="D153" i="112" a="1"/>
  <c r="D153" i="112" s="1"/>
  <c r="D137" i="112" a="1"/>
  <c r="D137" i="112" s="1"/>
  <c r="D135" i="112" a="1"/>
  <c r="D135" i="112" s="1"/>
  <c r="D157" i="112" a="1"/>
  <c r="D157" i="112" s="1"/>
  <c r="D136" i="112" a="1"/>
  <c r="D136" i="112" s="1"/>
  <c r="D132" i="112" a="1"/>
  <c r="D132" i="112" s="1"/>
  <c r="D138" i="112" a="1"/>
  <c r="D138" i="112" s="1"/>
  <c r="D155" i="112" a="1"/>
  <c r="D155" i="112" s="1"/>
  <c r="D140" i="112" a="1"/>
  <c r="D140" i="112" s="1"/>
  <c r="D134" i="112" a="1"/>
  <c r="D134" i="112" s="1"/>
  <c r="D139" i="112" a="1"/>
  <c r="D139" i="112" s="1"/>
  <c r="D154" i="112" a="1"/>
  <c r="D154" i="112" s="1"/>
  <c r="D158" i="112" a="1"/>
  <c r="D158" i="112" s="1"/>
  <c r="D156" i="112" a="1"/>
  <c r="D156" i="112" s="1"/>
  <c r="D141" i="112" a="1"/>
  <c r="D141" i="112" s="1"/>
  <c r="D133" i="112" a="1"/>
  <c r="D133" i="112" s="1"/>
  <c r="D131" i="112" a="1"/>
  <c r="D131"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1" i="109" a="1"/>
  <c r="D101" i="109" s="1"/>
  <c r="D100" i="109" a="1"/>
  <c r="D100" i="109" s="1"/>
  <c r="D99" i="109" a="1"/>
  <c r="D99" i="109" s="1"/>
  <c r="D98" i="109" a="1"/>
  <c r="D98" i="109" s="1"/>
  <c r="D97" i="109" a="1"/>
  <c r="D97" i="109" s="1"/>
  <c r="D96" i="109" a="1"/>
  <c r="D96"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55" i="109" a="1"/>
  <c r="D55" i="109" s="1"/>
  <c r="D54" i="109" a="1"/>
  <c r="D54" i="109" s="1"/>
  <c r="D53" i="109" a="1"/>
  <c r="D53" i="109" s="1"/>
  <c r="D52" i="109" a="1"/>
  <c r="D52" i="109" s="1"/>
  <c r="D44" i="109" a="1"/>
  <c r="D44" i="109" s="1"/>
  <c r="D43" i="109" a="1"/>
  <c r="D43" i="109" s="1"/>
  <c r="D42" i="109" a="1"/>
  <c r="D42" i="109" s="1"/>
  <c r="D41" i="109" a="1"/>
  <c r="D41" i="109" s="1"/>
  <c r="D40" i="109" a="1"/>
  <c r="D40" i="109" s="1"/>
  <c r="D39" i="109" a="1"/>
  <c r="D39" i="109" s="1"/>
  <c r="D38" i="109" a="1"/>
  <c r="D38" i="109" s="1"/>
  <c r="D37" i="109" a="1"/>
  <c r="D37" i="109" s="1"/>
  <c r="D36" i="109" a="1"/>
  <c r="D36" i="109" s="1"/>
  <c r="D35" i="109" a="1"/>
  <c r="D35" i="109" s="1"/>
  <c r="D34" i="109" a="1"/>
  <c r="D34" i="109" s="1"/>
  <c r="D32" i="109" a="1"/>
  <c r="D32" i="109" s="1"/>
  <c r="D31" i="109" a="1"/>
  <c r="D31"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0" i="109" a="1"/>
  <c r="D20" i="109" s="1"/>
  <c r="D19" i="109" a="1"/>
  <c r="D19" i="109" s="1"/>
  <c r="D18" i="109" a="1"/>
  <c r="D18"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97" i="105" a="1"/>
  <c r="D97" i="105" s="1"/>
  <c r="D96" i="105" a="1"/>
  <c r="D96" i="105" s="1"/>
  <c r="D95" i="105" a="1"/>
  <c r="D95" i="105" s="1"/>
  <c r="D94" i="105" a="1"/>
  <c r="D94" i="105" s="1"/>
  <c r="D93" i="105" a="1"/>
  <c r="D93" i="105" s="1"/>
  <c r="D92" i="105" a="1"/>
  <c r="D92" i="105" s="1"/>
  <c r="D91" i="105" a="1"/>
  <c r="D91" i="105" s="1"/>
  <c r="D90" i="105" a="1"/>
  <c r="D90" i="105" s="1"/>
  <c r="D89" i="105" a="1"/>
  <c r="D89" i="105" s="1"/>
  <c r="D88" i="105" a="1"/>
  <c r="D88" i="105" s="1"/>
  <c r="D87" i="105" a="1"/>
  <c r="D87" i="105" s="1"/>
  <c r="D86" i="105" a="1"/>
  <c r="D86" i="105" s="1"/>
  <c r="D85" i="105" a="1"/>
  <c r="D85" i="105" s="1"/>
  <c r="D84" i="105" a="1"/>
  <c r="D84" i="105" s="1"/>
  <c r="D83" i="105" a="1"/>
  <c r="D83" i="105" s="1"/>
  <c r="D82" i="105" a="1"/>
  <c r="D82" i="105" s="1"/>
  <c r="D81" i="105" a="1"/>
  <c r="D81" i="105" s="1"/>
  <c r="D80" i="105" a="1"/>
  <c r="D80" i="105" s="1"/>
  <c r="D79" i="105" a="1"/>
  <c r="D79" i="105" s="1"/>
  <c r="D78" i="105" a="1"/>
  <c r="D78" i="105" s="1"/>
  <c r="D77" i="105" a="1"/>
  <c r="D77" i="105" s="1"/>
  <c r="D76" i="105" a="1"/>
  <c r="D76" i="105" s="1"/>
  <c r="D75" i="105" a="1"/>
  <c r="D75" i="105" s="1"/>
  <c r="D50" i="105" a="1"/>
  <c r="D50" i="105" s="1"/>
  <c r="D47" i="105" a="1"/>
  <c r="D47" i="105" s="1"/>
  <c r="D46" i="105" a="1"/>
  <c r="D46" i="105" s="1"/>
  <c r="D45" i="105" a="1"/>
  <c r="D45" i="105" s="1"/>
  <c r="D44" i="105" a="1"/>
  <c r="D44" i="105" s="1"/>
  <c r="D43" i="105" a="1"/>
  <c r="D43" i="105" s="1"/>
  <c r="D42" i="105" a="1"/>
  <c r="D42" i="105" s="1"/>
  <c r="D41" i="105" a="1"/>
  <c r="D41" i="105" s="1"/>
  <c r="D40" i="105" a="1"/>
  <c r="D40" i="105" s="1"/>
  <c r="D39" i="105" a="1"/>
  <c r="D39"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20" i="105" a="1"/>
  <c r="D20" i="105" s="1"/>
  <c r="D19" i="105" a="1"/>
  <c r="D19" i="105" s="1"/>
  <c r="D18" i="105" a="1"/>
  <c r="D18" i="105" s="1"/>
  <c r="D17" i="105" a="1"/>
  <c r="D17" i="105" s="1"/>
  <c r="D16" i="105" a="1"/>
  <c r="D16" i="105" s="1"/>
  <c r="D15" i="105" a="1"/>
  <c r="D15" i="105" s="1"/>
  <c r="D14" i="105" a="1"/>
  <c r="D14" i="105" s="1"/>
  <c r="D13" i="105" a="1"/>
  <c r="D13" i="105" s="1"/>
  <c r="D12" i="105" a="1"/>
  <c r="D12" i="105" s="1"/>
  <c r="D11" i="105" a="1"/>
  <c r="D11" i="105" s="1"/>
  <c r="D10" i="105" a="1"/>
  <c r="D10" i="105" s="1"/>
  <c r="D9" i="105" a="1"/>
  <c r="D9" i="105" s="1"/>
  <c r="D8" i="105" a="1"/>
  <c r="D8" i="105" s="1"/>
  <c r="D6" i="105" a="1"/>
  <c r="D6" i="105" s="1"/>
  <c r="D5" i="105" a="1"/>
  <c r="D5" i="105" s="1"/>
  <c r="D4" i="105" a="1"/>
  <c r="D4" i="105" s="1"/>
  <c r="D3" i="105" a="1"/>
  <c r="D3" i="105" s="1"/>
  <c r="D2" i="105" a="1"/>
  <c r="D2" i="105" s="1"/>
  <c r="D109" i="104" a="1"/>
  <c r="D109" i="104"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4" i="104" a="1"/>
  <c r="D94" i="104" s="1"/>
  <c r="D93" i="104" a="1"/>
  <c r="D93" i="104" s="1"/>
  <c r="D92" i="104" a="1"/>
  <c r="D92" i="104" s="1"/>
  <c r="D91" i="104" a="1"/>
  <c r="D91" i="104" s="1"/>
  <c r="D90" i="104" a="1"/>
  <c r="D90" i="104" s="1"/>
  <c r="D89" i="104" a="1"/>
  <c r="D89" i="104" s="1"/>
  <c r="D88" i="104" a="1"/>
  <c r="D88" i="104" s="1"/>
  <c r="D83" i="104"/>
  <c r="D82" i="104"/>
  <c r="D81" i="104"/>
  <c r="D68" i="104"/>
  <c r="D67" i="104"/>
  <c r="D34" i="104"/>
  <c r="D33" i="104"/>
  <c r="D36" i="104"/>
  <c r="D66" i="104"/>
  <c r="D65" i="104"/>
  <c r="D64" i="104"/>
  <c r="D63" i="104"/>
  <c r="D62" i="104"/>
  <c r="D61" i="104"/>
  <c r="D80" i="104"/>
  <c r="D79" i="104"/>
  <c r="D60" i="104"/>
  <c r="D59" i="104"/>
  <c r="D58" i="104"/>
  <c r="D57" i="104"/>
  <c r="D56" i="104"/>
  <c r="D55" i="104"/>
  <c r="D54" i="104"/>
  <c r="D53" i="104"/>
  <c r="D52" i="104"/>
  <c r="D51" i="104"/>
  <c r="D50" i="104"/>
  <c r="D49" i="104"/>
  <c r="D48" i="104"/>
  <c r="D47" i="104"/>
  <c r="D46" i="104"/>
  <c r="D45" i="104"/>
  <c r="D38" i="104"/>
  <c r="D37" i="104"/>
  <c r="D44" i="104"/>
  <c r="D31" i="104"/>
  <c r="D39" i="104"/>
  <c r="D43" i="104"/>
  <c r="D32" i="104"/>
  <c r="D30" i="104"/>
  <c r="D29" i="104"/>
  <c r="D28" i="104"/>
  <c r="D27" i="104"/>
  <c r="D26" i="104"/>
  <c r="D25" i="104"/>
  <c r="D24" i="104"/>
  <c r="D23" i="104"/>
  <c r="D22" i="104"/>
  <c r="D21" i="104"/>
  <c r="D16" i="104"/>
  <c r="D15" i="104"/>
  <c r="D14" i="104"/>
  <c r="D13" i="104"/>
  <c r="D12" i="104"/>
  <c r="D11" i="104"/>
  <c r="D10" i="104"/>
  <c r="D9" i="104"/>
  <c r="D8" i="104"/>
  <c r="D7" i="104"/>
  <c r="D6" i="104"/>
  <c r="D5" i="104"/>
  <c r="D4" i="104"/>
  <c r="D3" i="104"/>
  <c r="D2" i="104"/>
  <c r="D78" i="103" a="1"/>
  <c r="D78" i="103" s="1"/>
  <c r="D77" i="103" a="1"/>
  <c r="D77" i="103" s="1"/>
  <c r="D76" i="103" a="1"/>
  <c r="D76" i="103" s="1"/>
  <c r="D75" i="103" a="1"/>
  <c r="D75" i="103" s="1"/>
  <c r="D74" i="103" a="1"/>
  <c r="D74" i="103" s="1"/>
  <c r="D73" i="103" a="1"/>
  <c r="D73" i="103" s="1"/>
  <c r="D72" i="103" a="1"/>
  <c r="D72" i="103" s="1"/>
  <c r="D71" i="103" a="1"/>
  <c r="D71" i="103" s="1"/>
  <c r="D70" i="103" a="1"/>
  <c r="D70"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41" i="103" a="1"/>
  <c r="D41" i="103" s="1"/>
  <c r="D40" i="103" a="1"/>
  <c r="D40" i="103" s="1"/>
  <c r="D39" i="103" a="1"/>
  <c r="D39" i="103" s="1"/>
  <c r="D38" i="103" a="1"/>
  <c r="D38" i="103" s="1"/>
  <c r="D37" i="103" a="1"/>
  <c r="D37"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8" i="101" a="1"/>
  <c r="D18" i="101" s="1"/>
  <c r="D17" i="101" a="1"/>
  <c r="D17"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51" i="99" a="1"/>
  <c r="D151" i="99" s="1"/>
  <c r="D150" i="99" a="1"/>
  <c r="D150" i="99" s="1"/>
  <c r="D149" i="99" a="1"/>
  <c r="D149" i="99" s="1"/>
  <c r="D148" i="99" a="1"/>
  <c r="D148" i="99" s="1"/>
  <c r="D147" i="99" a="1"/>
  <c r="D147" i="99" s="1"/>
  <c r="D146" i="99" a="1"/>
  <c r="D146" i="99" s="1"/>
  <c r="D145" i="99" a="1"/>
  <c r="D145" i="99" s="1"/>
  <c r="D144" i="99" a="1"/>
  <c r="D144" i="99" s="1"/>
  <c r="D143" i="99" a="1"/>
  <c r="D143" i="99" s="1"/>
  <c r="D142" i="99" a="1"/>
  <c r="D142" i="99" s="1"/>
  <c r="D141" i="99" a="1"/>
  <c r="D141"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6" i="99" a="1"/>
  <c r="D126" i="99" s="1"/>
  <c r="D125" i="99" a="1"/>
  <c r="D125" i="99" s="1"/>
  <c r="D122" i="99" a="1"/>
  <c r="D122" i="99" s="1"/>
  <c r="D121" i="99" a="1"/>
  <c r="D121" i="99" s="1"/>
  <c r="D120" i="99" a="1"/>
  <c r="D120" i="99" s="1"/>
  <c r="D119" i="99" a="1"/>
  <c r="D119" i="99" s="1"/>
  <c r="D118" i="99" a="1"/>
  <c r="D118" i="99" s="1"/>
  <c r="D117" i="99" a="1"/>
  <c r="D117" i="99" s="1"/>
  <c r="D116" i="99" a="1"/>
  <c r="D116" i="99" s="1"/>
  <c r="D115" i="99" a="1"/>
  <c r="D115" i="99" s="1"/>
  <c r="D114" i="99" a="1"/>
  <c r="D114" i="99" s="1"/>
  <c r="D113" i="99" a="1"/>
  <c r="D113" i="99" s="1"/>
  <c r="D112" i="99" a="1"/>
  <c r="D112" i="99" s="1"/>
  <c r="D111" i="99" a="1"/>
  <c r="D111" i="99" s="1"/>
  <c r="D110" i="99" a="1"/>
  <c r="D110" i="99" s="1"/>
  <c r="D109" i="99" a="1"/>
  <c r="D109" i="99" s="1"/>
  <c r="D108" i="99" a="1"/>
  <c r="D108" i="99" s="1"/>
  <c r="D107" i="99" a="1"/>
  <c r="D107" i="99" s="1"/>
  <c r="D106" i="99" a="1"/>
  <c r="D106" i="99" s="1"/>
  <c r="D105" i="99" a="1"/>
  <c r="D105" i="99" s="1"/>
  <c r="D104" i="99" a="1"/>
  <c r="D104" i="99" s="1"/>
  <c r="D103" i="99" a="1"/>
  <c r="D103" i="99" s="1"/>
  <c r="D102" i="99" a="1"/>
  <c r="D102" i="99" s="1"/>
  <c r="D101" i="99" a="1"/>
  <c r="D101" i="99" s="1"/>
  <c r="D100" i="99" a="1"/>
  <c r="D100" i="99" s="1"/>
  <c r="D99" i="99" a="1"/>
  <c r="D99" i="99" s="1"/>
  <c r="D59" i="99" a="1"/>
  <c r="D59" i="99" s="1"/>
  <c r="D57" i="99" a="1"/>
  <c r="D57" i="99" s="1"/>
  <c r="D90" i="99" a="1"/>
  <c r="D90" i="99" s="1"/>
  <c r="D89" i="99" a="1"/>
  <c r="D89" i="99" s="1"/>
  <c r="D56" i="99" a="1"/>
  <c r="D56" i="99" s="1"/>
  <c r="D58" i="99" a="1"/>
  <c r="D58" i="99" s="1"/>
  <c r="D55" i="99" a="1"/>
  <c r="D55" i="99" s="1"/>
  <c r="D54" i="99" a="1"/>
  <c r="D54" i="99" s="1"/>
  <c r="D53" i="99" a="1"/>
  <c r="D53" i="99" s="1"/>
  <c r="D87" i="99" a="1"/>
  <c r="D87" i="99" s="1"/>
  <c r="D52" i="99" a="1"/>
  <c r="D52" i="99" s="1"/>
  <c r="D88" i="99" a="1"/>
  <c r="D88" i="99" s="1"/>
  <c r="D51" i="99" a="1"/>
  <c r="D51" i="99" s="1"/>
  <c r="D50" i="99" a="1"/>
  <c r="D50" i="99" s="1"/>
  <c r="D49" i="99" a="1"/>
  <c r="D49" i="99" s="1"/>
  <c r="D48" i="99" a="1"/>
  <c r="D48" i="99" s="1"/>
  <c r="D47" i="99" a="1"/>
  <c r="D47" i="99" s="1"/>
  <c r="D46" i="99" a="1"/>
  <c r="D46" i="99" s="1"/>
  <c r="D45" i="99" a="1"/>
  <c r="D45" i="99" s="1"/>
  <c r="D44" i="99" a="1"/>
  <c r="D44" i="99" s="1"/>
  <c r="D43" i="99" a="1"/>
  <c r="D43" i="99" s="1"/>
  <c r="D42" i="99" a="1"/>
  <c r="D42"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9" i="97" a="1"/>
  <c r="D69" i="97" s="1"/>
  <c r="D68" i="97" a="1"/>
  <c r="D68" i="97" s="1"/>
  <c r="D67" i="97" a="1"/>
  <c r="D67" i="97" s="1"/>
  <c r="D61" i="97" a="1"/>
  <c r="D61" i="97" s="1"/>
  <c r="D60" i="97" a="1"/>
  <c r="D60" i="97" s="1"/>
  <c r="D59" i="97" a="1"/>
  <c r="D59" i="97" s="1"/>
  <c r="D58" i="97" a="1"/>
  <c r="D58" i="97" s="1"/>
  <c r="D57" i="97" a="1"/>
  <c r="D57" i="97" s="1"/>
  <c r="D56" i="97" a="1"/>
  <c r="D56" i="97" s="1"/>
  <c r="D55" i="97" a="1"/>
  <c r="D55"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36" i="97" a="1"/>
  <c r="D36" i="97" s="1"/>
  <c r="D35" i="97" a="1"/>
  <c r="D35" i="97" s="1"/>
  <c r="D34" i="97" a="1"/>
  <c r="D34" i="97" s="1"/>
  <c r="D33" i="97" a="1"/>
  <c r="D33" i="97" s="1"/>
  <c r="D32" i="97" a="1"/>
  <c r="D32" i="97" s="1"/>
  <c r="D31" i="97" a="1"/>
  <c r="D31" i="97" s="1"/>
  <c r="D30" i="97" a="1"/>
  <c r="D30" i="97" s="1"/>
  <c r="D29" i="97" a="1"/>
  <c r="D29" i="97" s="1"/>
  <c r="D28" i="97" a="1"/>
  <c r="D28" i="97" s="1"/>
  <c r="D27" i="97" a="1"/>
  <c r="D27" i="97" s="1"/>
  <c r="D26" i="97" a="1"/>
  <c r="D26" i="97" s="1"/>
  <c r="D25" i="97" a="1"/>
  <c r="D25" i="97" s="1"/>
  <c r="D24" i="97" a="1"/>
  <c r="D24" i="97" s="1"/>
  <c r="D23" i="97" a="1"/>
  <c r="D23" i="97" s="1"/>
  <c r="D22" i="97" a="1"/>
  <c r="D22" i="97" s="1"/>
  <c r="D21" i="97" a="1"/>
  <c r="D21" i="97" s="1"/>
  <c r="D20" i="97" a="1"/>
  <c r="D20" i="97" s="1"/>
  <c r="D19" i="97" a="1"/>
  <c r="D19" i="97" s="1"/>
  <c r="D18" i="97" a="1"/>
  <c r="D18" i="97" s="1"/>
  <c r="D17" i="97" a="1"/>
  <c r="D17"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214" i="89" a="1"/>
  <c r="D214" i="89" s="1"/>
  <c r="D213" i="89" a="1"/>
  <c r="D213" i="89" s="1"/>
  <c r="D212" i="89" a="1"/>
  <c r="D212" i="89" s="1"/>
  <c r="D211" i="89" a="1"/>
  <c r="D211" i="89" s="1"/>
  <c r="D210" i="89" a="1"/>
  <c r="D210" i="89" s="1"/>
  <c r="D209" i="89" a="1"/>
  <c r="D209" i="89" s="1"/>
  <c r="D208" i="89" a="1"/>
  <c r="D208" i="89" s="1"/>
  <c r="D207" i="89" a="1"/>
  <c r="D207" i="89" s="1"/>
  <c r="D206" i="89" a="1"/>
  <c r="D206" i="89" s="1"/>
  <c r="D205" i="89" a="1"/>
  <c r="D205" i="89" s="1"/>
  <c r="D204" i="89" a="1"/>
  <c r="D204" i="89" s="1"/>
  <c r="D203" i="89" a="1"/>
  <c r="D203" i="89" s="1"/>
  <c r="D202" i="89" a="1"/>
  <c r="D202" i="89" s="1"/>
  <c r="D201" i="89" a="1"/>
  <c r="D201" i="89" s="1"/>
  <c r="D200" i="89" a="1"/>
  <c r="D200" i="89" s="1"/>
  <c r="D199" i="89" a="1"/>
  <c r="D199" i="89"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183" i="89" a="1"/>
  <c r="D183" i="89" s="1"/>
  <c r="D182" i="89" a="1"/>
  <c r="D182" i="89" s="1"/>
  <c r="D31" i="89" a="1"/>
  <c r="D31" i="89" s="1"/>
  <c r="D30" i="89" a="1"/>
  <c r="D30"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89" i="88" a="1"/>
  <c r="D89" i="88" s="1"/>
  <c r="D88" i="88" a="1"/>
  <c r="D88" i="88" s="1"/>
  <c r="D87" i="88" a="1"/>
  <c r="D87" i="88" s="1"/>
  <c r="D86" i="88" a="1"/>
  <c r="D86" i="88" s="1"/>
  <c r="D85" i="88" a="1"/>
  <c r="D85" i="88" s="1"/>
  <c r="D84" i="88"/>
  <c r="D83" i="88" a="1"/>
  <c r="D83" i="88" s="1"/>
  <c r="D82" i="88" a="1"/>
  <c r="D82" i="88" s="1"/>
  <c r="D81" i="88" a="1"/>
  <c r="D81" i="88" s="1"/>
  <c r="D80" i="88" a="1"/>
  <c r="D80" i="88" s="1"/>
  <c r="D79" i="88" a="1"/>
  <c r="D79" i="88" s="1"/>
  <c r="D78" i="88" a="1"/>
  <c r="D78" i="88" s="1"/>
  <c r="D77" i="88" a="1"/>
  <c r="D77" i="88" s="1"/>
  <c r="D76" i="88" a="1"/>
  <c r="D76" i="88" s="1"/>
  <c r="D75" i="88" a="1"/>
  <c r="D75" i="88" s="1"/>
  <c r="D74" i="88" a="1"/>
  <c r="D74" i="88" s="1"/>
  <c r="D61" i="88" a="1"/>
  <c r="D61" i="88" s="1"/>
  <c r="D60" i="88" a="1"/>
  <c r="D60" i="88" s="1"/>
  <c r="D59" i="88" a="1"/>
  <c r="D59" i="88" s="1"/>
  <c r="D58" i="88" a="1"/>
  <c r="D58" i="88" s="1"/>
  <c r="D57" i="88" a="1"/>
  <c r="D57" i="88" s="1"/>
  <c r="D56" i="88" a="1"/>
  <c r="D56" i="88" s="1"/>
  <c r="D55" i="88" a="1"/>
  <c r="D55" i="88" s="1"/>
  <c r="D54" i="88" a="1"/>
  <c r="D54" i="88" s="1"/>
  <c r="D53" i="88" a="1"/>
  <c r="D53" i="88" s="1"/>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42" i="88" a="1"/>
  <c r="D42" i="88" s="1"/>
  <c r="D41" i="88" a="1"/>
  <c r="D41" i="88" s="1"/>
  <c r="D40" i="88" a="1"/>
  <c r="D40" i="88" s="1"/>
  <c r="D39" i="88" a="1"/>
  <c r="D39" i="88" s="1"/>
  <c r="D38" i="88" a="1"/>
  <c r="D38" i="88" s="1"/>
  <c r="D37" i="88" a="1"/>
  <c r="D37" i="88" s="1"/>
  <c r="D36" i="88" a="1"/>
  <c r="D36" i="88" s="1"/>
  <c r="D35" i="88" a="1"/>
  <c r="D35" i="88" s="1"/>
  <c r="D34" i="88" a="1"/>
  <c r="D34" i="88" s="1"/>
  <c r="D33" i="88" a="1"/>
  <c r="D33" i="88" s="1"/>
  <c r="D32" i="88" a="1"/>
  <c r="D32" i="88" s="1"/>
  <c r="D31" i="88" a="1"/>
  <c r="D31" i="88" s="1"/>
  <c r="D30" i="88" a="1"/>
  <c r="D30" i="88" s="1"/>
  <c r="D29" i="88" a="1"/>
  <c r="D29" i="88" s="1"/>
  <c r="D28" i="88" a="1"/>
  <c r="D28"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4" i="88" a="1"/>
  <c r="D14" i="88" s="1"/>
  <c r="D13" i="88" a="1"/>
  <c r="D13"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59" i="87" a="1"/>
  <c r="D59" i="87" s="1"/>
  <c r="D58" i="87" a="1"/>
  <c r="D58" i="87" s="1"/>
  <c r="D57" i="87" a="1"/>
  <c r="D57" i="87" s="1"/>
  <c r="D56" i="87" a="1"/>
  <c r="D56" i="87" s="1"/>
  <c r="D55" i="87" a="1"/>
  <c r="D55" i="87" s="1"/>
  <c r="D54" i="87" a="1"/>
  <c r="D54" i="87" s="1"/>
  <c r="D53" i="87" a="1"/>
  <c r="D53" i="87" s="1"/>
  <c r="D52" i="87" a="1"/>
  <c r="D52" i="87" s="1"/>
  <c r="D51" i="87" a="1"/>
  <c r="D51" i="87" s="1"/>
  <c r="D50" i="87" a="1"/>
  <c r="D50" i="87" s="1"/>
  <c r="D49" i="87" a="1"/>
  <c r="D49" i="87" s="1"/>
  <c r="D48" i="87" a="1"/>
  <c r="D48" i="87" s="1"/>
  <c r="D47" i="87" a="1"/>
  <c r="D47" i="87" s="1"/>
  <c r="D46" i="87" a="1"/>
  <c r="D46" i="87" s="1"/>
  <c r="D45" i="87" a="1"/>
  <c r="D45" i="87" s="1"/>
  <c r="D44" i="87" a="1"/>
  <c r="D44" i="87" s="1"/>
  <c r="D9" i="87" a="1"/>
  <c r="D9" i="87" s="1"/>
  <c r="D8" i="87" a="1"/>
  <c r="D8" i="87" s="1"/>
  <c r="D7" i="87" a="1"/>
  <c r="D7" i="87" s="1"/>
  <c r="D6" i="87" a="1"/>
  <c r="D6" i="87" s="1"/>
  <c r="D5" i="87" a="1"/>
  <c r="D5" i="87" s="1"/>
  <c r="D4" i="87" a="1"/>
  <c r="D4" i="87" s="1"/>
  <c r="D3" i="87" a="1"/>
  <c r="D3" i="87" s="1"/>
  <c r="D2" i="87" a="1"/>
  <c r="D2" i="87" s="1"/>
  <c r="D56" i="86" a="1"/>
  <c r="D56" i="86" s="1"/>
  <c r="D55" i="86" a="1"/>
  <c r="D55" i="86" s="1"/>
  <c r="D54" i="86" a="1"/>
  <c r="D54" i="86" s="1"/>
  <c r="D53" i="86" a="1"/>
  <c r="D53" i="86" s="1"/>
  <c r="D46" i="86" a="1"/>
  <c r="D46" i="86" s="1"/>
  <c r="D45" i="86" a="1"/>
  <c r="D45" i="86" s="1"/>
  <c r="D44" i="86" a="1"/>
  <c r="D44" i="86" s="1"/>
  <c r="D43" i="86" a="1"/>
  <c r="D43" i="86" s="1"/>
  <c r="D42" i="86" a="1"/>
  <c r="D42" i="86" s="1"/>
  <c r="D41" i="86" a="1"/>
  <c r="D41" i="86" s="1"/>
  <c r="D40" i="86" a="1"/>
  <c r="D40" i="86" s="1"/>
  <c r="D39" i="86" a="1"/>
  <c r="D39" i="86" s="1"/>
  <c r="D38" i="86" a="1"/>
  <c r="D38" i="86" s="1"/>
  <c r="D37" i="86" a="1"/>
  <c r="D37" i="86" s="1"/>
  <c r="D36" i="86" a="1"/>
  <c r="D36" i="86" s="1"/>
  <c r="D35" i="86" a="1"/>
  <c r="D35" i="86" s="1"/>
  <c r="D34" i="86" a="1"/>
  <c r="D34" i="86" s="1"/>
  <c r="D33" i="86" a="1"/>
  <c r="D33" i="86" s="1"/>
  <c r="D32" i="86" a="1"/>
  <c r="D32" i="86" s="1"/>
  <c r="D31" i="86" a="1"/>
  <c r="D31" i="86" s="1"/>
  <c r="D30" i="86" a="1"/>
  <c r="D30" i="86" s="1"/>
  <c r="D29" i="86" a="1"/>
  <c r="D29" i="86" s="1"/>
  <c r="D28" i="86" a="1"/>
  <c r="D28" i="86" s="1"/>
  <c r="D27" i="86" a="1"/>
  <c r="D27" i="86" s="1"/>
  <c r="D26" i="86" a="1"/>
  <c r="D26" i="86" s="1"/>
  <c r="D25" i="86" a="1"/>
  <c r="D25" i="86" s="1"/>
  <c r="D24" i="86" a="1"/>
  <c r="D24" i="86" s="1"/>
  <c r="D23" i="86" a="1"/>
  <c r="D23" i="86" s="1"/>
  <c r="D22" i="86" a="1"/>
  <c r="D22" i="86" s="1"/>
  <c r="D21" i="86" a="1"/>
  <c r="D21" i="86" s="1"/>
  <c r="D20" i="86" a="1"/>
  <c r="D20" i="86" s="1"/>
  <c r="D19" i="86" a="1"/>
  <c r="D19" i="86" s="1"/>
  <c r="D18" i="86" a="1"/>
  <c r="D18"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50" i="83" a="1"/>
  <c r="D150" i="83" s="1"/>
  <c r="D149" i="83" a="1"/>
  <c r="D149" i="83" s="1"/>
  <c r="D148" i="83" a="1"/>
  <c r="D148" i="83" s="1"/>
  <c r="D147" i="83" a="1"/>
  <c r="D147" i="83" s="1"/>
  <c r="D146" i="83" a="1"/>
  <c r="D146" i="83" s="1"/>
  <c r="D145" i="83" a="1"/>
  <c r="D145" i="83" s="1"/>
  <c r="D144" i="83" a="1"/>
  <c r="D144" i="83" s="1"/>
  <c r="D143" i="83" a="1"/>
  <c r="D143" i="83" s="1"/>
  <c r="D142" i="83" a="1"/>
  <c r="D142" i="83" s="1"/>
  <c r="D141" i="83" a="1"/>
  <c r="D141" i="83" s="1"/>
  <c r="D140" i="83" a="1"/>
  <c r="D140" i="83" s="1"/>
  <c r="D139" i="83" a="1"/>
  <c r="D139" i="83" s="1"/>
  <c r="D138" i="83" a="1"/>
  <c r="D138" i="83" s="1"/>
  <c r="D137" i="83" a="1"/>
  <c r="D137" i="83" s="1"/>
  <c r="D136" i="83" a="1"/>
  <c r="D136" i="83" s="1"/>
  <c r="D135" i="83" a="1"/>
  <c r="D135" i="83" s="1"/>
  <c r="D134" i="83" a="1"/>
  <c r="D134" i="83" s="1"/>
  <c r="D133" i="83" a="1"/>
  <c r="D133" i="83" s="1"/>
  <c r="D132" i="83" a="1"/>
  <c r="D132" i="83" s="1"/>
  <c r="D131" i="83" a="1"/>
  <c r="D131" i="83" s="1"/>
  <c r="D130" i="83" a="1"/>
  <c r="D130" i="83" s="1"/>
  <c r="D129" i="83" a="1"/>
  <c r="D129" i="83" s="1"/>
  <c r="D128" i="83" a="1"/>
  <c r="D128" i="83" s="1"/>
  <c r="D127" i="83" a="1"/>
  <c r="D127" i="83" s="1"/>
  <c r="D126" i="83" a="1"/>
  <c r="D126" i="83" s="1"/>
  <c r="D125" i="83" a="1"/>
  <c r="D125" i="83"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49" i="83" a="1"/>
  <c r="D49" i="83" s="1"/>
  <c r="D48" i="83" a="1"/>
  <c r="D48" i="83" s="1"/>
  <c r="D47" i="83" a="1"/>
  <c r="D47" i="83" s="1"/>
  <c r="D46" i="83" a="1"/>
  <c r="D46" i="83" s="1"/>
  <c r="D45" i="83" a="1"/>
  <c r="D45" i="83" s="1"/>
  <c r="D44" i="83" a="1"/>
  <c r="D44" i="83" s="1"/>
  <c r="D43" i="83" a="1"/>
  <c r="D43" i="83" s="1"/>
  <c r="D42" i="83" a="1"/>
  <c r="D42" i="83" s="1"/>
  <c r="D41" i="83" a="1"/>
  <c r="D41" i="83" s="1"/>
  <c r="D40" i="83" a="1"/>
  <c r="D40" i="83" s="1"/>
  <c r="D39" i="83" a="1"/>
  <c r="D39" i="83" s="1"/>
  <c r="D38" i="83" a="1"/>
  <c r="D38" i="83" s="1"/>
  <c r="D37" i="83" a="1"/>
  <c r="D37" i="83" s="1"/>
  <c r="D36" i="83" a="1"/>
  <c r="D36" i="83" s="1"/>
  <c r="D35" i="83" a="1"/>
  <c r="D35" i="83" s="1"/>
  <c r="D34" i="83" a="1"/>
  <c r="D34" i="83" s="1"/>
  <c r="D33" i="83" a="1"/>
  <c r="D33" i="83" s="1"/>
  <c r="D32" i="83" a="1"/>
  <c r="D32" i="83" s="1"/>
  <c r="D31" i="83" a="1"/>
  <c r="D31" i="83" s="1"/>
  <c r="D30" i="83" a="1"/>
  <c r="D30" i="83" s="1"/>
  <c r="D29" i="83" a="1"/>
  <c r="D29" i="83" s="1"/>
  <c r="D28" i="83" a="1"/>
  <c r="D28" i="83" s="1"/>
  <c r="D27" i="83" a="1"/>
  <c r="D27" i="83" s="1"/>
  <c r="D26" i="83" a="1"/>
  <c r="D26" i="83" s="1"/>
  <c r="D25" i="83" a="1"/>
  <c r="D25" i="83" s="1"/>
  <c r="D24" i="83" a="1"/>
  <c r="D24" i="83" s="1"/>
  <c r="D23" i="83" a="1"/>
  <c r="D23" i="83" s="1"/>
  <c r="D22" i="83" a="1"/>
  <c r="D22" i="83" s="1"/>
  <c r="D21" i="83" a="1"/>
  <c r="D21" i="83" s="1"/>
  <c r="D20" i="83" a="1"/>
  <c r="D20" i="83" s="1"/>
  <c r="D19" i="83" a="1"/>
  <c r="D19" i="83" s="1"/>
  <c r="D18" i="83" a="1"/>
  <c r="D18" i="83" s="1"/>
  <c r="D17" i="83" a="1"/>
  <c r="D17" i="83" s="1"/>
  <c r="D16" i="83" a="1"/>
  <c r="D16" i="83" s="1"/>
  <c r="D15" i="83" a="1"/>
  <c r="D15" i="83" s="1"/>
  <c r="D14" i="83" a="1"/>
  <c r="D14"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139" i="77" a="1"/>
  <c r="D139" i="77" s="1"/>
  <c r="D138" i="77" a="1"/>
  <c r="D138" i="77" s="1"/>
  <c r="D137" i="77" a="1"/>
  <c r="D137" i="77" s="1"/>
  <c r="D136" i="77" a="1"/>
  <c r="D136" i="77" s="1"/>
  <c r="D135" i="77" a="1"/>
  <c r="D135" i="77" s="1"/>
  <c r="D134" i="77" a="1"/>
  <c r="D134" i="77" s="1"/>
  <c r="D133" i="77" a="1"/>
  <c r="D133" i="77" s="1"/>
  <c r="D132" i="77" a="1"/>
  <c r="D132" i="77" s="1"/>
  <c r="D131" i="77" a="1"/>
  <c r="D131" i="77" s="1"/>
  <c r="D130" i="77" a="1"/>
  <c r="D130" i="77" s="1"/>
  <c r="D129" i="77" a="1"/>
  <c r="D129" i="77" s="1"/>
  <c r="D128" i="77" a="1"/>
  <c r="D128" i="77" s="1"/>
  <c r="D127" i="77" a="1"/>
  <c r="D127" i="77" s="1"/>
  <c r="D126" i="77" a="1"/>
  <c r="D126" i="77" s="1"/>
  <c r="D125" i="77" a="1"/>
  <c r="D125" i="77" s="1"/>
  <c r="D124" i="77" a="1"/>
  <c r="D124" i="77" s="1"/>
  <c r="D123" i="77" a="1"/>
  <c r="D123" i="77" s="1"/>
  <c r="D122" i="77" a="1"/>
  <c r="D122" i="77" s="1"/>
  <c r="D121" i="77" a="1"/>
  <c r="D121" i="77" s="1"/>
  <c r="D120" i="77" a="1"/>
  <c r="D120" i="77" s="1"/>
  <c r="D119" i="77" a="1"/>
  <c r="D119" i="77" s="1"/>
  <c r="D118" i="77" a="1"/>
  <c r="D118" i="77" s="1"/>
  <c r="D117" i="77" a="1"/>
  <c r="D117" i="77" s="1"/>
  <c r="D116" i="77" a="1"/>
  <c r="D116" i="77" s="1"/>
  <c r="D115" i="77" a="1"/>
  <c r="D115" i="77" s="1"/>
  <c r="D114" i="77" a="1"/>
  <c r="D114" i="77" s="1"/>
  <c r="D113" i="77" a="1"/>
  <c r="D113" i="77" s="1"/>
  <c r="D112" i="77" a="1"/>
  <c r="D112" i="77" s="1"/>
  <c r="D111" i="77" a="1"/>
  <c r="D111" i="77" s="1"/>
  <c r="D110" i="77" a="1"/>
  <c r="D110" i="77" s="1"/>
  <c r="D109" i="77" a="1"/>
  <c r="D109" i="77" s="1"/>
  <c r="D108" i="77" a="1"/>
  <c r="D108" i="77" s="1"/>
  <c r="D107" i="77" a="1"/>
  <c r="D107" i="77" s="1"/>
  <c r="D106" i="77" a="1"/>
  <c r="D106" i="77" s="1"/>
  <c r="D105" i="77" a="1"/>
  <c r="D105" i="77" s="1"/>
  <c r="D104" i="77" a="1"/>
  <c r="D104" i="77" s="1"/>
  <c r="D103" i="77" a="1"/>
  <c r="D103" i="77" s="1"/>
  <c r="D102" i="77" a="1"/>
  <c r="D102" i="77" s="1"/>
  <c r="D101" i="77" a="1"/>
  <c r="D101" i="77" s="1"/>
  <c r="D100" i="77" a="1"/>
  <c r="D100" i="77" s="1"/>
  <c r="D99" i="77" a="1"/>
  <c r="D99" i="77" s="1"/>
  <c r="D98" i="77" a="1"/>
  <c r="D98" i="77" s="1"/>
  <c r="D97" i="77" a="1"/>
  <c r="D97" i="77" s="1"/>
  <c r="D96" i="77" a="1"/>
  <c r="D96" i="77" s="1"/>
  <c r="D95" i="77" a="1"/>
  <c r="D95" i="77" s="1"/>
  <c r="D94" i="77" a="1"/>
  <c r="D94" i="77" s="1"/>
  <c r="D93" i="77" a="1"/>
  <c r="D93" i="77" s="1"/>
  <c r="D92" i="77" a="1"/>
  <c r="D92" i="77" s="1"/>
  <c r="D91" i="77" a="1"/>
  <c r="D91" i="77" s="1"/>
  <c r="D90" i="77" a="1"/>
  <c r="D90" i="77" s="1"/>
  <c r="D89" i="77" a="1"/>
  <c r="D89" i="77" s="1"/>
  <c r="D88" i="77" a="1"/>
  <c r="D88" i="77" s="1"/>
  <c r="D87" i="77" a="1"/>
  <c r="D87" i="77" s="1"/>
  <c r="D86" i="77" a="1"/>
  <c r="D86" i="77" s="1"/>
  <c r="D85" i="77" a="1"/>
  <c r="D85" i="77" s="1"/>
  <c r="D84" i="77" a="1"/>
  <c r="D84" i="77" s="1"/>
  <c r="D83" i="77" a="1"/>
  <c r="D83" i="77" s="1"/>
  <c r="D82" i="77" a="1"/>
  <c r="D82" i="77" s="1"/>
  <c r="D81" i="77" a="1"/>
  <c r="D81" i="77" s="1"/>
  <c r="D80" i="77" a="1"/>
  <c r="D80" i="77" s="1"/>
  <c r="D79" i="77" a="1"/>
  <c r="D79" i="77" s="1"/>
  <c r="D78" i="77" a="1"/>
  <c r="D78" i="77" s="1"/>
  <c r="D77" i="77" a="1"/>
  <c r="D77" i="77" s="1"/>
  <c r="D72" i="77" a="1"/>
  <c r="D72" i="77" s="1"/>
  <c r="D71" i="77" a="1"/>
  <c r="D71" i="77" s="1"/>
  <c r="D70" i="77" a="1"/>
  <c r="D70" i="77" s="1"/>
  <c r="D63" i="77" a="1"/>
  <c r="D63" i="77" s="1"/>
  <c r="D62" i="77" a="1"/>
  <c r="D62" i="77" s="1"/>
  <c r="D61" i="77" a="1"/>
  <c r="D61" i="77" s="1"/>
  <c r="D60" i="77" a="1"/>
  <c r="D60"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282" i="74" a="1"/>
  <c r="D282" i="74" s="1"/>
  <c r="D281" i="74" a="1"/>
  <c r="D281" i="74" s="1"/>
  <c r="D280" i="74" a="1"/>
  <c r="D280" i="74" s="1"/>
  <c r="D279" i="74" a="1"/>
  <c r="D279" i="74" s="1"/>
  <c r="D278" i="74" a="1"/>
  <c r="D278" i="74" s="1"/>
  <c r="D277" i="74" a="1"/>
  <c r="D277" i="74" s="1"/>
  <c r="D276" i="74" a="1"/>
  <c r="D276" i="74" s="1"/>
  <c r="D275" i="74" a="1"/>
  <c r="D275" i="74" s="1"/>
  <c r="D274" i="74" a="1"/>
  <c r="D274" i="74" s="1"/>
  <c r="D266" i="74" a="1"/>
  <c r="D266" i="74" s="1"/>
  <c r="D265" i="74" a="1"/>
  <c r="D265" i="74" s="1"/>
  <c r="D264" i="74" a="1"/>
  <c r="D264" i="74" s="1"/>
  <c r="D263" i="74" a="1"/>
  <c r="D263" i="74" s="1"/>
  <c r="D262" i="74" a="1"/>
  <c r="D262" i="74" s="1"/>
  <c r="D261" i="74" a="1"/>
  <c r="D261" i="74" s="1"/>
  <c r="D256" i="74" a="1"/>
  <c r="D256" i="74" s="1"/>
  <c r="D255" i="74" a="1"/>
  <c r="D255" i="74" s="1"/>
  <c r="D254" i="74" a="1"/>
  <c r="D254" i="74" s="1"/>
  <c r="D253" i="74" a="1"/>
  <c r="D253" i="74" s="1"/>
  <c r="D252" i="74" a="1"/>
  <c r="D252" i="74" s="1"/>
  <c r="D251" i="74" a="1"/>
  <c r="D251" i="74" s="1"/>
  <c r="D250" i="74" a="1"/>
  <c r="D250" i="74" s="1"/>
  <c r="D249" i="74" a="1"/>
  <c r="D249" i="74" s="1"/>
  <c r="D248" i="74" a="1"/>
  <c r="D248" i="74" s="1"/>
  <c r="D247" i="74" a="1"/>
  <c r="D247" i="74" s="1"/>
  <c r="D246" i="74" a="1"/>
  <c r="D246" i="74" s="1"/>
  <c r="D245" i="74" a="1"/>
  <c r="D245" i="74" s="1"/>
  <c r="D244" i="74" a="1"/>
  <c r="D244" i="74" s="1"/>
  <c r="D243" i="74" a="1"/>
  <c r="D243" i="74" s="1"/>
  <c r="D242" i="74" a="1"/>
  <c r="D242" i="74" s="1"/>
  <c r="D241" i="74" a="1"/>
  <c r="D241" i="74" s="1"/>
  <c r="D239" i="74" a="1"/>
  <c r="D239" i="74" s="1"/>
  <c r="D238" i="74" a="1"/>
  <c r="D238" i="74" s="1"/>
  <c r="D237" i="74" a="1"/>
  <c r="D237" i="74" s="1"/>
  <c r="D236" i="74" a="1"/>
  <c r="D236" i="74" s="1"/>
  <c r="D235" i="74" a="1"/>
  <c r="D235" i="74" s="1"/>
  <c r="D234" i="74" a="1"/>
  <c r="D234" i="74" s="1"/>
  <c r="D233" i="74" a="1"/>
  <c r="D233" i="74" s="1"/>
  <c r="D232" i="74" a="1"/>
  <c r="D232" i="74" s="1"/>
  <c r="D221" i="74" a="1"/>
  <c r="D221" i="74" s="1"/>
  <c r="D220" i="74" a="1"/>
  <c r="D220" i="74" s="1"/>
  <c r="D219" i="74" a="1"/>
  <c r="D219" i="74" s="1"/>
  <c r="D218" i="74" a="1"/>
  <c r="D218" i="74" s="1"/>
  <c r="D217" i="74" a="1"/>
  <c r="D217" i="74" s="1"/>
  <c r="D216" i="74" a="1"/>
  <c r="D216" i="74" s="1"/>
  <c r="D215" i="74" a="1"/>
  <c r="D215" i="74" s="1"/>
  <c r="D45" i="74" a="1"/>
  <c r="D45" i="74" s="1"/>
  <c r="D44" i="74" a="1"/>
  <c r="D44" i="74" s="1"/>
  <c r="D43" i="74" a="1"/>
  <c r="D43" i="74" s="1"/>
  <c r="D42" i="74" a="1"/>
  <c r="D42" i="74" s="1"/>
  <c r="D41" i="74" a="1"/>
  <c r="D41" i="74" s="1"/>
  <c r="D40" i="74" a="1"/>
  <c r="D40" i="74" s="1"/>
  <c r="D38" i="74" a="1"/>
  <c r="D38" i="74" s="1"/>
  <c r="D37" i="74" a="1"/>
  <c r="D37" i="74" s="1"/>
  <c r="D36" i="74" a="1"/>
  <c r="D36" i="74" s="1"/>
  <c r="D35" i="74" a="1"/>
  <c r="D35" i="74" s="1"/>
  <c r="D34" i="74" a="1"/>
  <c r="D34" i="74" s="1"/>
  <c r="D33" i="74" a="1"/>
  <c r="D33" i="74" s="1"/>
  <c r="D32" i="74" a="1"/>
  <c r="D32" i="74" s="1"/>
  <c r="D31" i="74" a="1"/>
  <c r="D31" i="74" s="1"/>
  <c r="D9" i="74" a="1"/>
  <c r="D9" i="74" s="1"/>
  <c r="D8" i="74" a="1"/>
  <c r="D8" i="74" s="1"/>
  <c r="D7" i="74" a="1"/>
  <c r="D7" i="74" s="1"/>
  <c r="D6" i="74" a="1"/>
  <c r="D6" i="74" s="1"/>
  <c r="D5" i="74" a="1"/>
  <c r="D5" i="74" s="1"/>
  <c r="D4" i="74" a="1"/>
  <c r="D4" i="74" s="1"/>
  <c r="D3" i="74" a="1"/>
  <c r="D3" i="74" s="1"/>
  <c r="D2" i="74" a="1"/>
  <c r="D2" i="74" s="1"/>
  <c r="D182" i="73"/>
  <c r="D181" i="73"/>
  <c r="D180" i="73"/>
  <c r="D179" i="73"/>
  <c r="D178" i="73"/>
  <c r="D177" i="73"/>
  <c r="D176" i="73"/>
  <c r="D175" i="73"/>
  <c r="D174" i="73"/>
  <c r="D173" i="73"/>
  <c r="D172" i="73"/>
  <c r="D171" i="73"/>
  <c r="D170" i="73"/>
  <c r="D169" i="73"/>
  <c r="D168" i="73"/>
  <c r="D167" i="73"/>
  <c r="D166" i="73"/>
  <c r="D165" i="73"/>
  <c r="D164" i="73"/>
  <c r="D163" i="73"/>
  <c r="D162" i="73"/>
  <c r="D161" i="73"/>
  <c r="D160" i="73"/>
  <c r="D159" i="73"/>
  <c r="D158" i="73"/>
  <c r="D157" i="73"/>
  <c r="D156" i="73"/>
  <c r="D155" i="73"/>
  <c r="D154" i="73"/>
  <c r="D153" i="73"/>
  <c r="D152" i="73"/>
  <c r="D151" i="73"/>
  <c r="D150" i="73"/>
  <c r="D149" i="73"/>
  <c r="D148" i="73"/>
  <c r="D147" i="73"/>
  <c r="D146" i="73"/>
  <c r="D145" i="73"/>
  <c r="D144" i="73"/>
  <c r="D143" i="73"/>
  <c r="D142" i="73"/>
  <c r="D141" i="73"/>
  <c r="D140" i="73"/>
  <c r="D139" i="73"/>
  <c r="D138" i="73"/>
  <c r="D137" i="73"/>
  <c r="D136" i="73"/>
  <c r="D135" i="73"/>
  <c r="D134" i="73"/>
  <c r="D133" i="73"/>
  <c r="D132" i="73"/>
  <c r="D131" i="73"/>
  <c r="D130" i="73"/>
  <c r="D129" i="73"/>
  <c r="D128" i="73"/>
  <c r="D127" i="73"/>
  <c r="D126" i="73"/>
  <c r="D125" i="73"/>
  <c r="D124" i="73"/>
  <c r="D123" i="73"/>
  <c r="D122" i="73"/>
  <c r="D121" i="73"/>
  <c r="D120" i="73"/>
  <c r="D119" i="73"/>
  <c r="D118" i="73"/>
  <c r="D117" i="73"/>
  <c r="D116" i="73"/>
  <c r="D115" i="73"/>
  <c r="D114" i="73"/>
  <c r="D113" i="73"/>
  <c r="D112" i="73"/>
  <c r="D111" i="73"/>
  <c r="D108" i="73"/>
  <c r="D107" i="73"/>
  <c r="D106" i="73"/>
  <c r="D105" i="73"/>
  <c r="D104" i="73"/>
  <c r="D103" i="73"/>
  <c r="D102" i="73"/>
  <c r="D101" i="73"/>
  <c r="D100" i="73"/>
  <c r="D99" i="73"/>
  <c r="D98" i="73"/>
  <c r="D97" i="73"/>
  <c r="D96" i="73"/>
  <c r="D95" i="73"/>
  <c r="D94" i="73"/>
  <c r="D93" i="73"/>
  <c r="D92" i="73"/>
  <c r="D91" i="73"/>
  <c r="D90" i="73"/>
  <c r="D89" i="73"/>
  <c r="D88" i="73"/>
  <c r="D87" i="73"/>
  <c r="D86" i="73"/>
  <c r="D85" i="73"/>
  <c r="D84" i="73"/>
  <c r="D83" i="73"/>
  <c r="D82" i="73"/>
  <c r="D81" i="73"/>
  <c r="D80" i="73"/>
  <c r="D79" i="73"/>
  <c r="D78" i="73"/>
  <c r="D77" i="73"/>
  <c r="D76" i="73"/>
  <c r="D75" i="73"/>
  <c r="D74" i="73"/>
  <c r="D73" i="73"/>
  <c r="D72" i="73"/>
  <c r="D71" i="73"/>
  <c r="D70" i="73"/>
  <c r="D69" i="73"/>
  <c r="D68" i="73"/>
  <c r="D67" i="73"/>
  <c r="D66" i="73"/>
  <c r="D65" i="73"/>
  <c r="D64" i="73"/>
  <c r="D63" i="73"/>
  <c r="D62" i="73"/>
  <c r="D61" i="73"/>
  <c r="D60" i="73"/>
  <c r="D59" i="73"/>
  <c r="D58" i="73"/>
  <c r="D57" i="73"/>
  <c r="D56" i="73"/>
  <c r="D55" i="73"/>
  <c r="D54" i="73"/>
  <c r="D53" i="73"/>
  <c r="D52" i="73"/>
  <c r="D51" i="73"/>
  <c r="D50" i="73"/>
  <c r="D49" i="73"/>
  <c r="D48" i="73"/>
  <c r="D47" i="73"/>
  <c r="D46" i="73"/>
  <c r="D45" i="73"/>
  <c r="D44" i="73"/>
  <c r="D43" i="73"/>
  <c r="D42" i="73"/>
  <c r="D41" i="73"/>
  <c r="D40" i="73"/>
  <c r="D39" i="73"/>
  <c r="D38" i="73"/>
  <c r="D37" i="73"/>
  <c r="D36" i="73"/>
  <c r="D35"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111" i="71" a="1"/>
  <c r="D111" i="71" s="1"/>
  <c r="D112" i="71" a="1"/>
  <c r="D112" i="71" s="1"/>
  <c r="D12" i="71" a="1"/>
  <c r="D12" i="71" s="1"/>
  <c r="D11" i="71" a="1"/>
  <c r="D11" i="71" s="1"/>
  <c r="D10" i="71" a="1"/>
  <c r="D10" i="71" s="1"/>
  <c r="D9" i="71" a="1"/>
  <c r="D9" i="71" s="1"/>
  <c r="D8" i="71" a="1"/>
  <c r="D8" i="71" s="1"/>
  <c r="D7" i="71" a="1"/>
  <c r="D7" i="71" s="1"/>
  <c r="D6" i="71" a="1"/>
  <c r="D6" i="71" s="1"/>
  <c r="D5" i="71" a="1"/>
  <c r="D5" i="71" s="1"/>
  <c r="D4" i="71" a="1"/>
  <c r="D4" i="71" s="1"/>
  <c r="D3" i="71" a="1"/>
  <c r="D3" i="71" s="1"/>
  <c r="D2" i="71" a="1"/>
  <c r="D2" i="71" s="1"/>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07" i="69" a="1"/>
  <c r="D107" i="69" s="1"/>
  <c r="D110" i="69" a="1"/>
  <c r="D110" i="69" s="1"/>
  <c r="D109" i="69" a="1"/>
  <c r="D109" i="69" s="1"/>
  <c r="D108" i="69" a="1"/>
  <c r="D108" i="69" s="1"/>
  <c r="D103" i="69" a="1"/>
  <c r="D103" i="69" s="1"/>
  <c r="D106" i="69" a="1"/>
  <c r="D106" i="69" s="1"/>
  <c r="D102" i="69" a="1"/>
  <c r="D102" i="69" s="1"/>
  <c r="D105" i="69" a="1"/>
  <c r="D105" i="69" s="1"/>
  <c r="D82" i="69" a="1"/>
  <c r="D82" i="69" s="1"/>
  <c r="D104" i="69" a="1"/>
  <c r="D104" i="69" s="1"/>
  <c r="D81" i="69" a="1"/>
  <c r="D81" i="69" s="1"/>
  <c r="D80" i="69" a="1"/>
  <c r="D80" i="69" s="1"/>
  <c r="D79" i="69" a="1"/>
  <c r="D79" i="69" s="1"/>
  <c r="D74" i="69" a="1"/>
  <c r="D74" i="69" s="1"/>
  <c r="D73" i="69" a="1"/>
  <c r="D73" i="69" s="1"/>
  <c r="D72" i="69" a="1"/>
  <c r="D72" i="69" s="1"/>
  <c r="D71" i="69" a="1"/>
  <c r="D71" i="69" s="1"/>
  <c r="D70" i="69" a="1"/>
  <c r="D70" i="69" s="1"/>
  <c r="D69" i="69" a="1"/>
  <c r="D69" i="69" s="1"/>
  <c r="D68" i="69" a="1"/>
  <c r="D68" i="69" s="1"/>
  <c r="D67" i="69" a="1"/>
  <c r="D67" i="69" s="1"/>
  <c r="D66" i="69" a="1"/>
  <c r="D66" i="69" s="1"/>
  <c r="D65" i="69" a="1"/>
  <c r="D65" i="69" s="1"/>
  <c r="D64" i="69" a="1"/>
  <c r="D64" i="69" s="1"/>
  <c r="D63" i="69" a="1"/>
  <c r="D63" i="69" s="1"/>
  <c r="D62" i="69" a="1"/>
  <c r="D62" i="69" s="1"/>
  <c r="D61" i="69" a="1"/>
  <c r="D61" i="69" s="1"/>
  <c r="D58" i="69" a="1"/>
  <c r="D58" i="69" s="1"/>
  <c r="D59" i="69" a="1"/>
  <c r="D59" i="69"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151" i="68" a="1"/>
  <c r="D151" i="68" s="1"/>
  <c r="D150" i="68" a="1"/>
  <c r="D150" i="68" s="1"/>
  <c r="D149" i="68" a="1"/>
  <c r="D149" i="68" s="1"/>
  <c r="D148" i="68" a="1"/>
  <c r="D148" i="68" s="1"/>
  <c r="D147" i="68" a="1"/>
  <c r="D147" i="68" s="1"/>
  <c r="D146" i="68" a="1"/>
  <c r="D146" i="68" s="1"/>
  <c r="D145" i="68" a="1"/>
  <c r="D145" i="68" s="1"/>
  <c r="D144" i="68" a="1"/>
  <c r="D144" i="68" s="1"/>
  <c r="D143" i="68" a="1"/>
  <c r="D143" i="68" s="1"/>
  <c r="D142" i="68" a="1"/>
  <c r="D142" i="68" s="1"/>
  <c r="D141" i="68" a="1"/>
  <c r="D141" i="68" s="1"/>
  <c r="D140" i="68" a="1"/>
  <c r="D140" i="68" s="1"/>
  <c r="D139" i="68" a="1"/>
  <c r="D139" i="68" s="1"/>
  <c r="D138" i="68" a="1"/>
  <c r="D138" i="68" s="1"/>
  <c r="D137" i="68" a="1"/>
  <c r="D137" i="68" s="1"/>
  <c r="D136" i="68" a="1"/>
  <c r="D136" i="68" s="1"/>
  <c r="D135" i="68" a="1"/>
  <c r="D135" i="68" s="1"/>
  <c r="D134" i="68" a="1"/>
  <c r="D134" i="68" s="1"/>
  <c r="D133" i="68" a="1"/>
  <c r="D133" i="68" s="1"/>
  <c r="D132" i="68" a="1"/>
  <c r="D132" i="68" s="1"/>
  <c r="D131" i="68" a="1"/>
  <c r="D131" i="68" s="1"/>
  <c r="D130" i="68" a="1"/>
  <c r="D130" i="68" s="1"/>
  <c r="D129" i="68" a="1"/>
  <c r="D129" i="68" s="1"/>
  <c r="D128" i="68" a="1"/>
  <c r="D128" i="68" s="1"/>
  <c r="D127" i="68" a="1"/>
  <c r="D127" i="68" s="1"/>
  <c r="D126" i="68" a="1"/>
  <c r="D126" i="68" s="1"/>
  <c r="D125" i="68" a="1"/>
  <c r="D125" i="68" s="1"/>
  <c r="D124" i="68" a="1"/>
  <c r="D124" i="68" s="1"/>
  <c r="D123" i="68" a="1"/>
  <c r="D123" i="68" s="1"/>
  <c r="D122" i="68" a="1"/>
  <c r="D122" i="68" s="1"/>
  <c r="D121" i="68" a="1"/>
  <c r="D121" i="68" s="1"/>
  <c r="D120" i="68" a="1"/>
  <c r="D120" i="68" s="1"/>
  <c r="D119" i="68" a="1"/>
  <c r="D119" i="68" s="1"/>
  <c r="D118" i="68" a="1"/>
  <c r="D118" i="68" s="1"/>
  <c r="D117" i="68" a="1"/>
  <c r="D117" i="68" s="1"/>
  <c r="D116" i="68" a="1"/>
  <c r="D116" i="68" s="1"/>
  <c r="D115" i="68" a="1"/>
  <c r="D115" i="68" s="1"/>
  <c r="D114" i="68" a="1"/>
  <c r="D114" i="68" s="1"/>
  <c r="D113" i="68" a="1"/>
  <c r="D113" i="68" s="1"/>
  <c r="D112" i="68" a="1"/>
  <c r="D112" i="68" s="1"/>
  <c r="D111" i="68" a="1"/>
  <c r="D111" i="68" s="1"/>
  <c r="D110" i="68" a="1"/>
  <c r="D110" i="68" s="1"/>
  <c r="D109" i="68" a="1"/>
  <c r="D109" i="68" s="1"/>
  <c r="D108" i="68" a="1"/>
  <c r="D108" i="68" s="1"/>
  <c r="D107" i="68" a="1"/>
  <c r="D107" i="68" s="1"/>
  <c r="D106" i="68" a="1"/>
  <c r="D106" i="68" s="1"/>
  <c r="D105" i="68" a="1"/>
  <c r="D105" i="68" s="1"/>
  <c r="D104" i="68" a="1"/>
  <c r="D104" i="68" s="1"/>
  <c r="D103" i="68" a="1"/>
  <c r="D103" i="68" s="1"/>
  <c r="D102" i="68" a="1"/>
  <c r="D102" i="68" s="1"/>
  <c r="D101" i="68" a="1"/>
  <c r="D101" i="68" s="1"/>
  <c r="D99" i="68" a="1"/>
  <c r="D99" i="68" s="1"/>
  <c r="D98" i="68" a="1"/>
  <c r="D98" i="68" s="1"/>
  <c r="D97" i="68" a="1"/>
  <c r="D97" i="68" s="1"/>
  <c r="D96" i="68" a="1"/>
  <c r="D96" i="68" s="1"/>
  <c r="D95" i="68" a="1"/>
  <c r="D95" i="68" s="1"/>
  <c r="D94" i="68" a="1"/>
  <c r="D94" i="68" s="1"/>
  <c r="D93" i="68" a="1"/>
  <c r="D93" i="68" s="1"/>
  <c r="D92" i="68" a="1"/>
  <c r="D92" i="68" s="1"/>
  <c r="D91" i="68" a="1"/>
  <c r="D91" i="68" s="1"/>
  <c r="D90" i="68" a="1"/>
  <c r="D90" i="68" s="1"/>
  <c r="D89" i="68" a="1"/>
  <c r="D89" i="68" s="1"/>
  <c r="D88" i="68" a="1"/>
  <c r="D88" i="68" s="1"/>
  <c r="D87" i="68" a="1"/>
  <c r="D87" i="68" s="1"/>
  <c r="D86" i="68" a="1"/>
  <c r="D86" i="68" s="1"/>
  <c r="D85" i="68" a="1"/>
  <c r="D85" i="68" s="1"/>
  <c r="D84" i="68" a="1"/>
  <c r="D84" i="68" s="1"/>
  <c r="D83" i="68" a="1"/>
  <c r="D83" i="68" s="1"/>
  <c r="D82" i="68" a="1"/>
  <c r="D82" i="68" s="1"/>
  <c r="D81" i="68" a="1"/>
  <c r="D81" i="68" s="1"/>
  <c r="D80" i="68" a="1"/>
  <c r="D80" i="68" s="1"/>
  <c r="D79" i="68" a="1"/>
  <c r="D79" i="68"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7" i="68" a="1"/>
  <c r="D57" i="68" s="1"/>
  <c r="D56" i="68" a="1"/>
  <c r="D56" i="68" s="1"/>
  <c r="D55" i="68" a="1"/>
  <c r="D55" i="68" s="1"/>
  <c r="D54" i="68" a="1"/>
  <c r="D54" i="68" s="1"/>
  <c r="D53" i="68" a="1"/>
  <c r="D53"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1" i="68" a="1"/>
  <c r="D41" i="68" s="1"/>
  <c r="D40" i="68" a="1"/>
  <c r="D40" i="68" s="1"/>
  <c r="D39" i="68" a="1"/>
  <c r="D39" i="68" s="1"/>
  <c r="D38" i="68" a="1"/>
  <c r="D38" i="68" s="1"/>
  <c r="D37" i="68" a="1"/>
  <c r="D37" i="68" s="1"/>
  <c r="D36" i="68" a="1"/>
  <c r="D36" i="68" s="1"/>
  <c r="D35" i="68" a="1"/>
  <c r="D35" i="68" s="1"/>
  <c r="D34" i="68" a="1"/>
  <c r="D34" i="68" s="1"/>
  <c r="D33" i="68" a="1"/>
  <c r="D33" i="68" s="1"/>
  <c r="D32" i="68" a="1"/>
  <c r="D32" i="68" s="1"/>
  <c r="D31" i="68" a="1"/>
  <c r="D31" i="68" s="1"/>
  <c r="D30" i="68" a="1"/>
  <c r="D30" i="68" s="1"/>
  <c r="D29" i="68" a="1"/>
  <c r="D29" i="68" s="1"/>
  <c r="D28" i="68" a="1"/>
  <c r="D28" i="68" s="1"/>
  <c r="D27" i="68" a="1"/>
  <c r="D27" i="68" s="1"/>
  <c r="D26" i="68" a="1"/>
  <c r="D26" i="68" s="1"/>
  <c r="D25" i="68" a="1"/>
  <c r="D25" i="68" s="1"/>
  <c r="D24" i="68" a="1"/>
  <c r="D24" i="68" s="1"/>
  <c r="D23" i="68" a="1"/>
  <c r="D23" i="68" s="1"/>
  <c r="D22" i="68" a="1"/>
  <c r="D22" i="68" s="1"/>
  <c r="D21" i="68" a="1"/>
  <c r="D21" i="68" s="1"/>
  <c r="D20" i="68" a="1"/>
  <c r="D20" i="68" s="1"/>
  <c r="D19" i="68" a="1"/>
  <c r="D19" i="68" s="1"/>
  <c r="D18" i="68" a="1"/>
  <c r="D18" i="68" s="1"/>
  <c r="D17" i="68" a="1"/>
  <c r="D17" i="68" s="1"/>
  <c r="D16" i="68" a="1"/>
  <c r="D16" i="68" s="1"/>
  <c r="D15" i="68" a="1"/>
  <c r="D15" i="68" s="1"/>
  <c r="D14" i="68" a="1"/>
  <c r="D14" i="68" s="1"/>
  <c r="D13" i="68" a="1"/>
  <c r="D13" i="68" s="1"/>
  <c r="D12" i="68" a="1"/>
  <c r="D12" i="68" s="1"/>
  <c r="D11" i="68" a="1"/>
  <c r="D11" i="68" s="1"/>
  <c r="D10" i="68" a="1"/>
  <c r="D10" i="68" s="1"/>
  <c r="D9" i="68" a="1"/>
  <c r="D9" i="68" s="1"/>
  <c r="D8" i="68" a="1"/>
  <c r="D8" i="68" s="1"/>
  <c r="D7" i="68" a="1"/>
  <c r="D7" i="68" s="1"/>
  <c r="D6" i="68" a="1"/>
  <c r="D6" i="68" s="1"/>
  <c r="D5" i="68" a="1"/>
  <c r="D5" i="68" s="1"/>
  <c r="D4" i="68" a="1"/>
  <c r="D4" i="68" s="1"/>
  <c r="D3" i="68" a="1"/>
  <c r="D3" i="68" s="1"/>
  <c r="D2" i="68" a="1"/>
  <c r="D2" i="68" s="1"/>
  <c r="D59" i="67" a="1"/>
  <c r="D59" i="67" s="1"/>
  <c r="D58" i="67" a="1"/>
  <c r="D58" i="67" s="1"/>
  <c r="D57" i="67" a="1"/>
  <c r="D57" i="67"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17" i="67" a="1"/>
  <c r="D17" i="67" s="1"/>
  <c r="D16" i="67" a="1"/>
  <c r="D16" i="67" s="1"/>
  <c r="D15" i="67" a="1"/>
  <c r="D15"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31" i="66" a="1"/>
  <c r="D31" i="66" s="1"/>
  <c r="D30" i="66" a="1"/>
  <c r="D30" i="66" s="1"/>
  <c r="D29" i="66" a="1"/>
  <c r="D29" i="66" s="1"/>
  <c r="D28" i="66" a="1"/>
  <c r="D28" i="66" s="1"/>
  <c r="D27" i="66" a="1"/>
  <c r="D27" i="66" s="1"/>
  <c r="D26" i="66" a="1"/>
  <c r="D26" i="66" s="1"/>
  <c r="D25" i="66" a="1"/>
  <c r="D25" i="66" s="1"/>
  <c r="D24" i="66" a="1"/>
  <c r="D24" i="66" s="1"/>
  <c r="D23" i="66" a="1"/>
  <c r="D23" i="66" s="1"/>
  <c r="D22" i="66" a="1"/>
  <c r="D22" i="66" s="1"/>
  <c r="D21" i="66" a="1"/>
  <c r="D21"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43" i="65" a="1"/>
  <c r="D43" i="65" s="1"/>
  <c r="D42" i="65" a="1"/>
  <c r="D42" i="65" s="1"/>
  <c r="D41" i="65" a="1"/>
  <c r="D41" i="65" s="1"/>
  <c r="D40" i="65" a="1"/>
  <c r="D40" i="65" s="1"/>
  <c r="D39" i="65" a="1"/>
  <c r="D39" i="65" s="1"/>
  <c r="D38" i="65" a="1"/>
  <c r="D38" i="65" s="1"/>
  <c r="D37" i="65" a="1"/>
  <c r="D37" i="65" s="1"/>
  <c r="D36" i="65" a="1"/>
  <c r="D36" i="65" s="1"/>
  <c r="D35" i="65" a="1"/>
  <c r="D35" i="65" s="1"/>
  <c r="D34" i="65" a="1"/>
  <c r="D34" i="65" s="1"/>
  <c r="D33" i="65" a="1"/>
  <c r="D33" i="65"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30" i="64" a="1"/>
  <c r="D130" i="64" s="1"/>
  <c r="D129" i="64" a="1"/>
  <c r="D129" i="64" s="1"/>
  <c r="D128" i="64" a="1"/>
  <c r="D128" i="64" s="1"/>
  <c r="D127" i="64" a="1"/>
  <c r="D127" i="64" s="1"/>
  <c r="D126" i="64" a="1"/>
  <c r="D126" i="64" s="1"/>
  <c r="D125" i="64" a="1"/>
  <c r="D125" i="64" s="1"/>
  <c r="D124" i="64" a="1"/>
  <c r="D124" i="64" s="1"/>
  <c r="D123" i="64" a="1"/>
  <c r="D123" i="64" s="1"/>
  <c r="D122" i="64" a="1"/>
  <c r="D122" i="64" s="1"/>
  <c r="D121" i="64" a="1"/>
  <c r="D121" i="64" s="1"/>
  <c r="D120" i="64" a="1"/>
  <c r="D120" i="64" s="1"/>
  <c r="D119" i="64" a="1"/>
  <c r="D119" i="64" s="1"/>
  <c r="D118" i="64" a="1"/>
  <c r="D118" i="64" s="1"/>
  <c r="D117" i="64" a="1"/>
  <c r="D117" i="64"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4" i="64" a="1"/>
  <c r="D104" i="64" s="1"/>
  <c r="D103" i="64" a="1"/>
  <c r="D103" i="64" s="1"/>
  <c r="D102" i="64" a="1"/>
  <c r="D102" i="64" s="1"/>
  <c r="D101" i="64" a="1"/>
  <c r="D101" i="64" s="1"/>
  <c r="D100" i="64" a="1"/>
  <c r="D100" i="64" s="1"/>
  <c r="D44" i="64" a="1"/>
  <c r="D44" i="64" s="1"/>
  <c r="D43" i="64" a="1"/>
  <c r="D43" i="64" s="1"/>
  <c r="D42" i="64" a="1"/>
  <c r="D42" i="64" s="1"/>
  <c r="D41" i="64" a="1"/>
  <c r="D41" i="64" s="1"/>
  <c r="D40" i="64" a="1"/>
  <c r="D40" i="64" s="1"/>
  <c r="D39" i="64" a="1"/>
  <c r="D39"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69" i="62" a="1"/>
  <c r="D169" i="62" s="1"/>
  <c r="D168" i="62" a="1"/>
  <c r="D168" i="62" s="1"/>
  <c r="D167" i="62" a="1"/>
  <c r="D167" i="62" s="1"/>
  <c r="D166" i="62" a="1"/>
  <c r="D166" i="62" s="1"/>
  <c r="D165" i="62" a="1"/>
  <c r="D165" i="62" s="1"/>
  <c r="D138" i="62" a="1"/>
  <c r="D138" i="62" s="1"/>
  <c r="D137" i="62" a="1"/>
  <c r="D137" i="62" s="1"/>
  <c r="D136" i="62" a="1"/>
  <c r="D136" i="62" s="1"/>
  <c r="D135" i="62" a="1"/>
  <c r="D135" i="62" s="1"/>
  <c r="D134" i="62" a="1"/>
  <c r="D134" i="62" s="1"/>
  <c r="D9" i="62" a="1"/>
  <c r="D9" i="62" s="1"/>
  <c r="D8" i="62" a="1"/>
  <c r="D8" i="62" s="1"/>
  <c r="D7" i="62" a="1"/>
  <c r="D7" i="62" s="1"/>
  <c r="D6" i="62" a="1"/>
  <c r="D6" i="62" s="1"/>
  <c r="D5" i="62" a="1"/>
  <c r="D5" i="62" s="1"/>
  <c r="D4" i="62" a="1"/>
  <c r="D4" i="62" s="1"/>
  <c r="D3" i="62" a="1"/>
  <c r="D3" i="62" s="1"/>
  <c r="D2" i="62" a="1"/>
  <c r="D2" i="62" s="1"/>
  <c r="D19" i="61" a="1"/>
  <c r="D19" i="61" s="1"/>
  <c r="D22" i="61" a="1"/>
  <c r="D22" i="61" s="1"/>
  <c r="D20" i="61" a="1"/>
  <c r="D20" i="61" s="1"/>
  <c r="D5" i="61" a="1"/>
  <c r="D5"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159" i="59" a="1"/>
  <c r="D159" i="59" s="1"/>
  <c r="D158" i="59" a="1"/>
  <c r="D158" i="59" s="1"/>
  <c r="D157" i="59" a="1"/>
  <c r="D157" i="59" s="1"/>
  <c r="D156" i="59" a="1"/>
  <c r="D156" i="59" s="1"/>
  <c r="D155" i="59" a="1"/>
  <c r="D155" i="59" s="1"/>
  <c r="D154" i="59" a="1"/>
  <c r="D154" i="59" s="1"/>
  <c r="D153" i="59" a="1"/>
  <c r="D153" i="59" s="1"/>
  <c r="D152" i="59" a="1"/>
  <c r="D152" i="59" s="1"/>
  <c r="D151" i="59" a="1"/>
  <c r="D151" i="59" s="1"/>
  <c r="D150" i="59" a="1"/>
  <c r="D150" i="59" s="1"/>
  <c r="D149" i="59" a="1"/>
  <c r="D149" i="59" s="1"/>
  <c r="D148" i="59" a="1"/>
  <c r="D148" i="59" s="1"/>
  <c r="D147" i="59" a="1"/>
  <c r="D147" i="59" s="1"/>
  <c r="D146" i="59" a="1"/>
  <c r="D146" i="59" s="1"/>
  <c r="D145" i="59" a="1"/>
  <c r="D145" i="59" s="1"/>
  <c r="D144" i="59" a="1"/>
  <c r="D144" i="59" s="1"/>
  <c r="D143" i="59" a="1"/>
  <c r="D143" i="59" s="1"/>
  <c r="D142" i="59" a="1"/>
  <c r="D142" i="59" s="1"/>
  <c r="D141" i="59" a="1"/>
  <c r="D141" i="59" s="1"/>
  <c r="D140" i="59" a="1"/>
  <c r="D140" i="59" s="1"/>
  <c r="D139" i="59" a="1"/>
  <c r="D139" i="59" s="1"/>
  <c r="D138" i="59" a="1"/>
  <c r="D138" i="59" s="1"/>
  <c r="D137" i="59" a="1"/>
  <c r="D137" i="59" s="1"/>
  <c r="D136" i="59" a="1"/>
  <c r="D136" i="59" s="1"/>
  <c r="D135" i="59" a="1"/>
  <c r="D135" i="59" s="1"/>
  <c r="D134" i="59" a="1"/>
  <c r="D134" i="59" s="1"/>
  <c r="D133" i="59" a="1"/>
  <c r="D133" i="59" s="1"/>
  <c r="D132" i="59" a="1"/>
  <c r="D132" i="59" s="1"/>
  <c r="D131" i="59" a="1"/>
  <c r="D131" i="59" s="1"/>
  <c r="D130" i="59" a="1"/>
  <c r="D130" i="59" s="1"/>
  <c r="D129" i="59" a="1"/>
  <c r="D129" i="59" s="1"/>
  <c r="D128" i="59" a="1"/>
  <c r="D128" i="59" s="1"/>
  <c r="D127" i="59" a="1"/>
  <c r="D127" i="59" s="1"/>
  <c r="D126" i="59" a="1"/>
  <c r="D126" i="59" s="1"/>
  <c r="D125" i="59" a="1"/>
  <c r="D125" i="59" s="1"/>
  <c r="D124" i="59" a="1"/>
  <c r="D124" i="59" s="1"/>
  <c r="D123" i="59" a="1"/>
  <c r="D123" i="59" s="1"/>
  <c r="D122" i="59" a="1"/>
  <c r="D122" i="59" s="1"/>
  <c r="D121" i="59" a="1"/>
  <c r="D121" i="59" s="1"/>
  <c r="D120" i="59" a="1"/>
  <c r="D120" i="59" s="1"/>
  <c r="D119" i="59" a="1"/>
  <c r="D119" i="59" s="1"/>
  <c r="D118" i="59" a="1"/>
  <c r="D118" i="59" s="1"/>
  <c r="D117" i="59" a="1"/>
  <c r="D117" i="59" s="1"/>
  <c r="D116" i="59" a="1"/>
  <c r="D116" i="59" s="1"/>
  <c r="D115" i="59" a="1"/>
  <c r="D115" i="59" s="1"/>
  <c r="D114" i="59" a="1"/>
  <c r="D114" i="59" s="1"/>
  <c r="D113" i="59" a="1"/>
  <c r="D113" i="59" s="1"/>
  <c r="D112" i="59" a="1"/>
  <c r="D112" i="59" s="1"/>
  <c r="D111" i="59" a="1"/>
  <c r="D111" i="59" s="1"/>
  <c r="D110" i="59" a="1"/>
  <c r="D110" i="59" s="1"/>
  <c r="D109" i="59" a="1"/>
  <c r="D109" i="59" s="1"/>
  <c r="D108" i="59" a="1"/>
  <c r="D108" i="59" s="1"/>
  <c r="D107" i="59" a="1"/>
  <c r="D107" i="59" s="1"/>
  <c r="D98" i="59" a="1"/>
  <c r="D98" i="59" s="1"/>
  <c r="D97" i="59" a="1"/>
  <c r="D97" i="59" s="1"/>
  <c r="D96" i="59" a="1"/>
  <c r="D96" i="59" s="1"/>
  <c r="D95" i="59" a="1"/>
  <c r="D95" i="59" s="1"/>
  <c r="D94" i="59" a="1"/>
  <c r="D94" i="59" s="1"/>
  <c r="D93" i="59" a="1"/>
  <c r="D93" i="59" s="1"/>
  <c r="D92" i="59" a="1"/>
  <c r="D92" i="59" s="1"/>
  <c r="D91" i="59" a="1"/>
  <c r="D91" i="59" s="1"/>
  <c r="D90" i="59" a="1"/>
  <c r="D90" i="59" s="1"/>
  <c r="D89" i="59" a="1"/>
  <c r="D89" i="59" s="1"/>
  <c r="D88" i="59" a="1"/>
  <c r="D88" i="59" s="1"/>
  <c r="D87" i="59" a="1"/>
  <c r="D87" i="59" s="1"/>
  <c r="D86" i="59" a="1"/>
  <c r="D86" i="59" s="1"/>
  <c r="D85" i="59" a="1"/>
  <c r="D85" i="59" s="1"/>
  <c r="D84" i="59" a="1"/>
  <c r="D84" i="59" s="1"/>
  <c r="D83" i="59" a="1"/>
  <c r="D83" i="59" s="1"/>
  <c r="D82" i="59" a="1"/>
  <c r="D82" i="59" s="1"/>
  <c r="D81" i="59" a="1"/>
  <c r="D81" i="59" s="1"/>
  <c r="D80" i="59" a="1"/>
  <c r="D80" i="59" s="1"/>
  <c r="D79" i="59" a="1"/>
  <c r="D79" i="59" s="1"/>
  <c r="D78" i="59" a="1"/>
  <c r="D78" i="59" s="1"/>
  <c r="D77" i="59" a="1"/>
  <c r="D77" i="59" s="1"/>
  <c r="D76" i="59" a="1"/>
  <c r="D76" i="59" s="1"/>
  <c r="D75" i="59" a="1"/>
  <c r="D75" i="59" s="1"/>
  <c r="D74" i="59" a="1"/>
  <c r="D74" i="59" s="1"/>
  <c r="D73" i="59" a="1"/>
  <c r="D73" i="59" s="1"/>
  <c r="D72" i="59" a="1"/>
  <c r="D72" i="59" s="1"/>
  <c r="D71" i="59" a="1"/>
  <c r="D71" i="59" s="1"/>
  <c r="D70" i="59" a="1"/>
  <c r="D70" i="59" s="1"/>
  <c r="D69" i="59" a="1"/>
  <c r="D69" i="59" s="1"/>
  <c r="D68" i="59" a="1"/>
  <c r="D68" i="59" s="1"/>
  <c r="D67" i="59" a="1"/>
  <c r="D67" i="59" s="1"/>
  <c r="D66" i="59" a="1"/>
  <c r="D66" i="59" s="1"/>
  <c r="D65" i="59" a="1"/>
  <c r="D65" i="59" s="1"/>
  <c r="D64" i="59" a="1"/>
  <c r="D64" i="59" s="1"/>
  <c r="D63" i="59" a="1"/>
  <c r="D63" i="59" s="1"/>
  <c r="D62" i="59" a="1"/>
  <c r="D62" i="59" s="1"/>
  <c r="D61" i="59" a="1"/>
  <c r="D61" i="59" s="1"/>
  <c r="D60" i="59" a="1"/>
  <c r="D60" i="59" s="1"/>
  <c r="D59" i="59" a="1"/>
  <c r="D59" i="59" s="1"/>
  <c r="D58" i="59" a="1"/>
  <c r="D58" i="59" s="1"/>
  <c r="D57" i="59" a="1"/>
  <c r="D57" i="59" s="1"/>
  <c r="D56" i="59" a="1"/>
  <c r="D56" i="59" s="1"/>
  <c r="D55" i="59" a="1"/>
  <c r="D55" i="59" s="1"/>
  <c r="D54" i="59" a="1"/>
  <c r="D54" i="59" s="1"/>
  <c r="D53" i="59" a="1"/>
  <c r="D53" i="59" s="1"/>
  <c r="D52" i="59" a="1"/>
  <c r="D52" i="59" s="1"/>
  <c r="D51" i="59" a="1"/>
  <c r="D51" i="59" s="1"/>
  <c r="D50" i="59" a="1"/>
  <c r="D50" i="59"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80" i="58" a="1"/>
  <c r="D80" i="58" s="1"/>
  <c r="D79" i="58" a="1"/>
  <c r="D79" i="58" s="1"/>
  <c r="D78" i="58" a="1"/>
  <c r="D78" i="58" s="1"/>
  <c r="D77" i="58" a="1"/>
  <c r="D77" i="58" s="1"/>
  <c r="D76" i="58" a="1"/>
  <c r="D76" i="58" s="1"/>
  <c r="D75" i="58" a="1"/>
  <c r="D75" i="58" s="1"/>
  <c r="D74" i="58" a="1"/>
  <c r="D74" i="58" s="1"/>
  <c r="D73" i="58" a="1"/>
  <c r="D73" i="58" s="1"/>
  <c r="D72" i="58" a="1"/>
  <c r="D72" i="58" s="1"/>
  <c r="D71" i="58" a="1"/>
  <c r="D71" i="58" s="1"/>
  <c r="D70" i="58" a="1"/>
  <c r="D70" i="58" s="1"/>
  <c r="D69" i="58" a="1"/>
  <c r="D69" i="58" s="1"/>
  <c r="D68" i="58" a="1"/>
  <c r="D68" i="58" s="1"/>
  <c r="D67" i="58" a="1"/>
  <c r="D67" i="58" s="1"/>
  <c r="D66" i="58" a="1"/>
  <c r="D66" i="58" s="1"/>
  <c r="D65" i="58" a="1"/>
  <c r="D65" i="58" s="1"/>
  <c r="D64" i="58" a="1"/>
  <c r="D64" i="58" s="1"/>
  <c r="D63" i="58" a="1"/>
  <c r="D63" i="58" s="1"/>
  <c r="D62" i="58" a="1"/>
  <c r="D62" i="58" s="1"/>
  <c r="D61" i="58" a="1"/>
  <c r="D61" i="58" s="1"/>
  <c r="D60" i="58" a="1"/>
  <c r="D60" i="58" s="1"/>
  <c r="D59" i="58" a="1"/>
  <c r="D59" i="58" s="1"/>
  <c r="D58" i="58" a="1"/>
  <c r="D58" i="58" s="1"/>
  <c r="D57" i="58" a="1"/>
  <c r="D57" i="58" s="1"/>
  <c r="D52" i="58" a="1"/>
  <c r="D52" i="58" s="1"/>
  <c r="D51" i="58" a="1"/>
  <c r="D51" i="58" s="1"/>
  <c r="D50" i="58" a="1"/>
  <c r="D50" i="58" s="1"/>
  <c r="D49" i="58" a="1"/>
  <c r="D49" i="58" s="1"/>
  <c r="D48" i="58" a="1"/>
  <c r="D48" i="58" s="1"/>
  <c r="D47" i="58" a="1"/>
  <c r="D47" i="58" s="1"/>
  <c r="D46" i="58" a="1"/>
  <c r="D46" i="58" s="1"/>
  <c r="D45" i="58" a="1"/>
  <c r="D45" i="58" s="1"/>
  <c r="D44" i="58" a="1"/>
  <c r="D44" i="58" s="1"/>
  <c r="D43" i="58" a="1"/>
  <c r="D43" i="58" s="1"/>
  <c r="D42" i="58" a="1"/>
  <c r="D42" i="58" s="1"/>
  <c r="D41" i="58" a="1"/>
  <c r="D41" i="58" s="1"/>
  <c r="D40" i="58" a="1"/>
  <c r="D40" i="58" s="1"/>
  <c r="D39" i="58" a="1"/>
  <c r="D39" i="58" s="1"/>
  <c r="D38" i="58" a="1"/>
  <c r="D38" i="58" s="1"/>
  <c r="D37" i="58" a="1"/>
  <c r="D37" i="58" s="1"/>
  <c r="D36" i="58" a="1"/>
  <c r="D36" i="58" s="1"/>
  <c r="D35" i="58" a="1"/>
  <c r="D35" i="58" s="1"/>
  <c r="D34" i="58" a="1"/>
  <c r="D34" i="58" s="1"/>
  <c r="D18" i="58" a="1"/>
  <c r="D18" i="58" s="1"/>
  <c r="D24" i="58" a="1"/>
  <c r="D24" i="58" s="1"/>
  <c r="D23" i="58" a="1"/>
  <c r="D23" i="58" s="1"/>
  <c r="D22" i="58" a="1"/>
  <c r="D22" i="58" s="1"/>
  <c r="D21" i="58" a="1"/>
  <c r="D21" i="58" s="1"/>
  <c r="D20" i="58" a="1"/>
  <c r="D20" i="58" s="1"/>
  <c r="D19" i="58" a="1"/>
  <c r="D19" i="58" s="1"/>
  <c r="D17" i="58" a="1"/>
  <c r="D17"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6" i="58" a="1"/>
  <c r="D6"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67" i="57" a="1"/>
  <c r="D67" i="57" s="1"/>
  <c r="D66" i="57" a="1"/>
  <c r="D66" i="57" s="1"/>
  <c r="D65" i="57" a="1"/>
  <c r="D65" i="57" s="1"/>
  <c r="D64" i="57" a="1"/>
  <c r="D64" i="57" s="1"/>
  <c r="D63" i="57" a="1"/>
  <c r="D63" i="57" s="1"/>
  <c r="D62" i="57" a="1"/>
  <c r="D62" i="57" s="1"/>
  <c r="D61" i="57" a="1"/>
  <c r="D61" i="57" s="1"/>
  <c r="D60" i="57" a="1"/>
  <c r="D60" i="57" s="1"/>
  <c r="D59" i="57" a="1"/>
  <c r="D59" i="57" s="1"/>
  <c r="D58" i="57" a="1"/>
  <c r="D58" i="57" s="1"/>
  <c r="D57" i="57" a="1"/>
  <c r="D57" i="57" s="1"/>
  <c r="D56" i="57" a="1"/>
  <c r="D56" i="57" s="1"/>
  <c r="D55" i="57" a="1"/>
  <c r="D55" i="57" s="1"/>
  <c r="D54" i="57" a="1"/>
  <c r="D54" i="57" s="1"/>
  <c r="D53" i="57" a="1"/>
  <c r="D53" i="57" s="1"/>
  <c r="D52" i="57" a="1"/>
  <c r="D52" i="57" s="1"/>
  <c r="D51" i="57" a="1"/>
  <c r="D51" i="57" s="1"/>
  <c r="D50" i="57" a="1"/>
  <c r="D50" i="57" s="1"/>
  <c r="D49" i="57" a="1"/>
  <c r="D49" i="57" s="1"/>
  <c r="D48" i="57" a="1"/>
  <c r="D48" i="57" s="1"/>
  <c r="D47" i="57" a="1"/>
  <c r="D47" i="57" s="1"/>
  <c r="D46" i="57" a="1"/>
  <c r="D46" i="57" s="1"/>
  <c r="D45" i="57" a="1"/>
  <c r="D45" i="57" s="1"/>
  <c r="D44" i="57" a="1"/>
  <c r="D44" i="57" s="1"/>
  <c r="D43" i="57" a="1"/>
  <c r="D43" i="57" s="1"/>
  <c r="D42" i="57" a="1"/>
  <c r="D42" i="57" s="1"/>
  <c r="D41" i="57" a="1"/>
  <c r="D41" i="57" s="1"/>
  <c r="D40" i="57" a="1"/>
  <c r="D40" i="57" s="1"/>
  <c r="D39" i="57" a="1"/>
  <c r="D39" i="57" s="1"/>
  <c r="D38" i="57" a="1"/>
  <c r="D38"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87" i="56" a="1"/>
  <c r="D187" i="56" s="1"/>
  <c r="D186" i="56" a="1"/>
  <c r="D186" i="56" s="1"/>
  <c r="D185" i="56" a="1"/>
  <c r="D185" i="56" s="1"/>
  <c r="D156" i="56" a="1"/>
  <c r="D156" i="56" s="1"/>
  <c r="D155" i="56" a="1"/>
  <c r="D155" i="56" s="1"/>
  <c r="D154" i="56" a="1"/>
  <c r="D154" i="56" s="1"/>
  <c r="D153" i="56" a="1"/>
  <c r="D153" i="56" s="1"/>
  <c r="D152" i="56" a="1"/>
  <c r="D152" i="56" s="1"/>
  <c r="D151" i="56" a="1"/>
  <c r="D151" i="56" s="1"/>
  <c r="D150" i="56" a="1"/>
  <c r="D150" i="56" s="1"/>
  <c r="D149" i="56" a="1"/>
  <c r="D149" i="56" s="1"/>
  <c r="D148" i="56" a="1"/>
  <c r="D148" i="56" s="1"/>
  <c r="D147" i="56" a="1"/>
  <c r="D147" i="56" s="1"/>
  <c r="D143" i="56" a="1"/>
  <c r="D143" i="56" s="1"/>
  <c r="D142" i="56" a="1"/>
  <c r="D142" i="56" s="1"/>
  <c r="D141" i="56" a="1"/>
  <c r="D141" i="56" s="1"/>
  <c r="D140" i="56" a="1"/>
  <c r="D140" i="56" s="1"/>
  <c r="D139" i="56" a="1"/>
  <c r="D139" i="56" s="1"/>
  <c r="D138" i="56" a="1"/>
  <c r="D138" i="56" s="1"/>
  <c r="D137" i="56" a="1"/>
  <c r="D137" i="56" s="1"/>
  <c r="D136" i="56" a="1"/>
  <c r="D136" i="56" s="1"/>
  <c r="D135" i="56" a="1"/>
  <c r="D135" i="56" s="1"/>
  <c r="D134" i="56" a="1"/>
  <c r="D134" i="56" s="1"/>
  <c r="D133" i="56" a="1"/>
  <c r="D133" i="56" s="1"/>
  <c r="D132" i="56" a="1"/>
  <c r="D132" i="56" s="1"/>
  <c r="D131" i="56" a="1"/>
  <c r="D131" i="56" s="1"/>
  <c r="D130" i="56" a="1"/>
  <c r="D130" i="56" s="1"/>
  <c r="D129" i="56" a="1"/>
  <c r="D129" i="56" s="1"/>
  <c r="D128" i="56" a="1"/>
  <c r="D128" i="56" s="1"/>
  <c r="D127" i="56" a="1"/>
  <c r="D127" i="56" s="1"/>
  <c r="D126" i="56" a="1"/>
  <c r="D126" i="56" s="1"/>
  <c r="D125" i="56" a="1"/>
  <c r="D125" i="56" s="1"/>
  <c r="D124" i="56" a="1"/>
  <c r="D124" i="56" s="1"/>
  <c r="D123" i="56" a="1"/>
  <c r="D123" i="56" s="1"/>
  <c r="D122" i="56" a="1"/>
  <c r="D122" i="56" s="1"/>
  <c r="D121" i="56" a="1"/>
  <c r="D121" i="56" s="1"/>
  <c r="D120" i="56" a="1"/>
  <c r="D120" i="56" s="1"/>
  <c r="D44" i="56" a="1"/>
  <c r="D44" i="56" s="1"/>
  <c r="D42" i="56" a="1"/>
  <c r="D42" i="56" s="1"/>
  <c r="D43" i="56" a="1"/>
  <c r="D43" i="56" s="1"/>
  <c r="D41" i="56" a="1"/>
  <c r="D41" i="56" s="1"/>
  <c r="D40" i="56" a="1"/>
  <c r="D40" i="56" s="1"/>
  <c r="D39" i="56" a="1"/>
  <c r="D39" i="56" s="1"/>
  <c r="D38" i="56" a="1"/>
  <c r="D38" i="56" s="1"/>
  <c r="D37" i="56" a="1"/>
  <c r="D37" i="56" s="1"/>
  <c r="D36" i="56" a="1"/>
  <c r="D36" i="56" s="1"/>
  <c r="D35" i="56" a="1"/>
  <c r="D35" i="56" s="1"/>
  <c r="D34" i="56" a="1"/>
  <c r="D34" i="56" s="1"/>
  <c r="D33" i="56" a="1"/>
  <c r="D33" i="56" s="1"/>
  <c r="D32" i="56" a="1"/>
  <c r="D32" i="56" s="1"/>
  <c r="D31" i="56" a="1"/>
  <c r="D31" i="56" s="1"/>
  <c r="D30" i="56" a="1"/>
  <c r="D30"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120" i="49" a="1"/>
  <c r="D120" i="49" s="1"/>
  <c r="D119" i="49" a="1"/>
  <c r="D119" i="49" s="1"/>
  <c r="D118" i="49" a="1"/>
  <c r="D118" i="49" s="1"/>
  <c r="D117" i="49" a="1"/>
  <c r="D117" i="49" s="1"/>
  <c r="D116" i="49" a="1"/>
  <c r="D116" i="49" s="1"/>
  <c r="D115" i="49" a="1"/>
  <c r="D115" i="49" s="1"/>
  <c r="D114" i="49" a="1"/>
  <c r="D114" i="49" s="1"/>
  <c r="D113" i="49" a="1"/>
  <c r="D113" i="49" s="1"/>
  <c r="D112" i="49" a="1"/>
  <c r="D112" i="49" s="1"/>
  <c r="D111" i="49" a="1"/>
  <c r="D111" i="49" s="1"/>
  <c r="D110" i="49" a="1"/>
  <c r="D110" i="49" s="1"/>
  <c r="D109" i="49" a="1"/>
  <c r="D109" i="49" s="1"/>
  <c r="D108" i="49" a="1"/>
  <c r="D108" i="49" s="1"/>
  <c r="D107" i="49" a="1"/>
  <c r="D107" i="49" s="1"/>
  <c r="D106" i="49" a="1"/>
  <c r="D106" i="49" s="1"/>
  <c r="D105" i="49" a="1"/>
  <c r="D105" i="49" s="1"/>
  <c r="D104" i="49" a="1"/>
  <c r="D104" i="49" s="1"/>
  <c r="D103" i="49" a="1"/>
  <c r="D103" i="49" s="1"/>
  <c r="D102" i="49" a="1"/>
  <c r="D102" i="49" s="1"/>
  <c r="D101" i="49" a="1"/>
  <c r="D101" i="49" s="1"/>
  <c r="D100" i="49" a="1"/>
  <c r="D100" i="49" s="1"/>
  <c r="D99" i="49" a="1"/>
  <c r="D99" i="49" s="1"/>
  <c r="D98" i="49" a="1"/>
  <c r="D98" i="49" s="1"/>
  <c r="D97" i="49" a="1"/>
  <c r="D97" i="49" s="1"/>
  <c r="D96" i="49" a="1"/>
  <c r="D96" i="49" s="1"/>
  <c r="D95" i="49" a="1"/>
  <c r="D95" i="49" s="1"/>
  <c r="D94" i="49" a="1"/>
  <c r="D94" i="49" s="1"/>
  <c r="D93" i="49" a="1"/>
  <c r="D93" i="49" s="1"/>
  <c r="D92" i="49" a="1"/>
  <c r="D92" i="49" s="1"/>
  <c r="D91" i="49" a="1"/>
  <c r="D91" i="49" s="1"/>
  <c r="D90" i="49" a="1"/>
  <c r="D90" i="49" s="1"/>
  <c r="D89" i="49" a="1"/>
  <c r="D89" i="49" s="1"/>
  <c r="D88" i="49" a="1"/>
  <c r="D88" i="49" s="1"/>
  <c r="D87" i="49" a="1"/>
  <c r="D87" i="49" s="1"/>
  <c r="D86" i="49" a="1"/>
  <c r="D86" i="49" s="1"/>
  <c r="D85" i="49" a="1"/>
  <c r="D85" i="49" s="1"/>
  <c r="D84" i="49" a="1"/>
  <c r="D84" i="49" s="1"/>
  <c r="D83" i="49" a="1"/>
  <c r="D83" i="49" s="1"/>
  <c r="D82" i="49" a="1"/>
  <c r="D82" i="49" s="1"/>
  <c r="D81" i="49" a="1"/>
  <c r="D81" i="49" s="1"/>
  <c r="D80" i="49" a="1"/>
  <c r="D80" i="49" s="1"/>
  <c r="D79" i="49" a="1"/>
  <c r="D79" i="49" s="1"/>
  <c r="D78" i="49" a="1"/>
  <c r="D78" i="49" s="1"/>
  <c r="D77" i="49" a="1"/>
  <c r="D77" i="49" s="1"/>
  <c r="D76" i="49" a="1"/>
  <c r="D76" i="49" s="1"/>
  <c r="D75" i="49" a="1"/>
  <c r="D75" i="49" s="1"/>
  <c r="D74" i="49" a="1"/>
  <c r="D74" i="49" s="1"/>
  <c r="D73" i="49" a="1"/>
  <c r="D73" i="49" s="1"/>
  <c r="D72" i="49" a="1"/>
  <c r="D72" i="49" s="1"/>
  <c r="D71" i="49" a="1"/>
  <c r="D71" i="49" s="1"/>
  <c r="D70" i="49" a="1"/>
  <c r="D70" i="49" s="1"/>
  <c r="D69" i="49" a="1"/>
  <c r="D69" i="49" s="1"/>
  <c r="D68" i="49" a="1"/>
  <c r="D68" i="49" s="1"/>
  <c r="D67" i="49" a="1"/>
  <c r="D67" i="49" s="1"/>
  <c r="D66" i="49" a="1"/>
  <c r="D66" i="49" s="1"/>
  <c r="D65" i="49" a="1"/>
  <c r="D65" i="49" s="1"/>
  <c r="D64" i="49" a="1"/>
  <c r="D64" i="49" s="1"/>
  <c r="D63" i="49" a="1"/>
  <c r="D63" i="49" s="1"/>
  <c r="D62" i="49" a="1"/>
  <c r="D62" i="49" s="1"/>
  <c r="D61" i="49" a="1"/>
  <c r="D61" i="49" s="1"/>
  <c r="D60" i="49" a="1"/>
  <c r="D60" i="49" s="1"/>
  <c r="D59" i="49" a="1"/>
  <c r="D59" i="49" s="1"/>
  <c r="D58" i="49" a="1"/>
  <c r="D58" i="49" s="1"/>
  <c r="D57" i="49" a="1"/>
  <c r="D57" i="49" s="1"/>
  <c r="D56" i="49" a="1"/>
  <c r="D56" i="49" s="1"/>
  <c r="D55" i="49" a="1"/>
  <c r="D55" i="49" s="1"/>
  <c r="D54" i="49" a="1"/>
  <c r="D54" i="49" s="1"/>
  <c r="D53" i="49" a="1"/>
  <c r="D53" i="49" s="1"/>
  <c r="D52" i="49" a="1"/>
  <c r="D52" i="49" s="1"/>
  <c r="D51" i="49" a="1"/>
  <c r="D51" i="49" s="1"/>
  <c r="D50" i="49" a="1"/>
  <c r="D50" i="49" s="1"/>
  <c r="D49" i="49" a="1"/>
  <c r="D49" i="49" s="1"/>
  <c r="D48" i="49" a="1"/>
  <c r="D48" i="49" s="1"/>
  <c r="D47" i="49" a="1"/>
  <c r="D47" i="49" s="1"/>
  <c r="D46" i="49" a="1"/>
  <c r="D46" i="49" s="1"/>
  <c r="D45" i="49" a="1"/>
  <c r="D45" i="49"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23" i="49" a="1"/>
  <c r="D23" i="49" s="1"/>
  <c r="D22" i="49" a="1"/>
  <c r="D22" i="49" s="1"/>
  <c r="D21" i="49" a="1"/>
  <c r="D21" i="49" s="1"/>
  <c r="D20" i="49" a="1"/>
  <c r="D20" i="49" s="1"/>
  <c r="D19" i="49" a="1"/>
  <c r="D19" i="49" s="1"/>
  <c r="D18" i="49" a="1"/>
  <c r="D18" i="49" s="1"/>
  <c r="D17" i="49" a="1"/>
  <c r="D17" i="49" s="1"/>
  <c r="D16" i="49" a="1"/>
  <c r="D16" i="49" s="1"/>
  <c r="D15" i="49" a="1"/>
  <c r="D15" i="49" s="1"/>
  <c r="D14" i="49" a="1"/>
  <c r="D14" i="49" s="1"/>
  <c r="D13" i="49" a="1"/>
  <c r="D13" i="49" s="1"/>
  <c r="D12" i="49" a="1"/>
  <c r="D12" i="49" s="1"/>
  <c r="D11" i="49" a="1"/>
  <c r="D11" i="49" s="1"/>
  <c r="D10" i="49" a="1"/>
  <c r="D10"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7" i="46" a="1"/>
  <c r="D67" i="46" s="1"/>
  <c r="D66" i="46" a="1"/>
  <c r="D66" i="46" s="1"/>
  <c r="D65" i="46" a="1"/>
  <c r="D65"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50" i="46" a="1"/>
  <c r="D50" i="46" s="1"/>
  <c r="D49" i="46" a="1"/>
  <c r="D49"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6" i="46" a="1"/>
  <c r="D26" i="46" s="1"/>
  <c r="D25" i="46" a="1"/>
  <c r="D25" i="46" s="1"/>
  <c r="D24" i="46" a="1"/>
  <c r="D24" i="46" s="1"/>
  <c r="D23" i="46" a="1"/>
  <c r="D23" i="46" s="1"/>
  <c r="D22" i="46" a="1"/>
  <c r="D22" i="46" s="1"/>
  <c r="D21" i="46" a="1"/>
  <c r="D21"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31" i="45" a="1"/>
  <c r="D131" i="45" s="1"/>
  <c r="D130" i="45" a="1"/>
  <c r="D130" i="45" s="1"/>
  <c r="D129" i="45" a="1"/>
  <c r="D129" i="45" s="1"/>
  <c r="D128" i="45" a="1"/>
  <c r="D128" i="45" s="1"/>
  <c r="D127" i="45" a="1"/>
  <c r="D127" i="45" s="1"/>
  <c r="D126" i="45" a="1"/>
  <c r="D126" i="45" s="1"/>
  <c r="D125" i="45" a="1"/>
  <c r="D125" i="45" s="1"/>
  <c r="D124" i="45" a="1"/>
  <c r="D124" i="45" s="1"/>
  <c r="D123" i="45" a="1"/>
  <c r="D123" i="45" s="1"/>
  <c r="D122" i="45" a="1"/>
  <c r="D122" i="45" s="1"/>
  <c r="D121" i="45" a="1"/>
  <c r="D121" i="45" s="1"/>
  <c r="D120" i="45" a="1"/>
  <c r="D120" i="45" s="1"/>
  <c r="D119" i="45" a="1"/>
  <c r="D119" i="45" s="1"/>
  <c r="D118" i="45" a="1"/>
  <c r="D118" i="45" s="1"/>
  <c r="D117" i="45" a="1"/>
  <c r="D117" i="45" s="1"/>
  <c r="D116" i="45" a="1"/>
  <c r="D116" i="45" s="1"/>
  <c r="D115" i="45" a="1"/>
  <c r="D115" i="45" s="1"/>
  <c r="D114" i="45" a="1"/>
  <c r="D114" i="45" s="1"/>
  <c r="D113" i="45" a="1"/>
  <c r="D113" i="45" s="1"/>
  <c r="D112" i="45" a="1"/>
  <c r="D112" i="45" s="1"/>
  <c r="D111" i="45" a="1"/>
  <c r="D111" i="45" s="1"/>
  <c r="D110" i="45" a="1"/>
  <c r="D110" i="45" s="1"/>
  <c r="D109" i="45" a="1"/>
  <c r="D109" i="45" s="1"/>
  <c r="D108" i="45" a="1"/>
  <c r="D108" i="45" s="1"/>
  <c r="D107" i="45" a="1"/>
  <c r="D107" i="45" s="1"/>
  <c r="D106" i="45" a="1"/>
  <c r="D106" i="45" s="1"/>
  <c r="D105" i="45" a="1"/>
  <c r="D105" i="45"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81" i="45" a="1"/>
  <c r="D81" i="45" s="1"/>
  <c r="D80" i="45" a="1"/>
  <c r="D80"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60" i="45" a="1"/>
  <c r="D60" i="45" s="1"/>
  <c r="D59" i="45" a="1"/>
  <c r="D59" i="45" s="1"/>
  <c r="D58" i="45" a="1"/>
  <c r="D58" i="45" s="1"/>
  <c r="D57" i="45" a="1"/>
  <c r="D57" i="45" s="1"/>
  <c r="D56" i="45" a="1"/>
  <c r="D56" i="45" s="1"/>
  <c r="D55" i="45" a="1"/>
  <c r="D55" i="45" s="1"/>
  <c r="D54" i="45" a="1"/>
  <c r="D54" i="45" s="1"/>
  <c r="D53" i="45" a="1"/>
  <c r="D53" i="45" s="1"/>
  <c r="D52" i="45" a="1"/>
  <c r="D52" i="45" s="1"/>
  <c r="D51" i="45" a="1"/>
  <c r="D51" i="45" s="1"/>
  <c r="D50" i="45" a="1"/>
  <c r="D50" i="45" s="1"/>
  <c r="D49" i="45" a="1"/>
  <c r="D49" i="45" s="1"/>
  <c r="D48" i="45" a="1"/>
  <c r="D48" i="45" s="1"/>
  <c r="D47" i="45" a="1"/>
  <c r="D47" i="45" s="1"/>
  <c r="D46" i="45" a="1"/>
  <c r="D46" i="45" s="1"/>
  <c r="D45" i="45" a="1"/>
  <c r="D45" i="45" s="1"/>
  <c r="D44" i="45" a="1"/>
  <c r="D44" i="45" s="1"/>
  <c r="D43" i="45" a="1"/>
  <c r="D43" i="45" s="1"/>
  <c r="D42" i="45" a="1"/>
  <c r="D42" i="45" s="1"/>
  <c r="D41" i="45" a="1"/>
  <c r="D41" i="45" s="1"/>
  <c r="D40" i="45" a="1"/>
  <c r="D40" i="45" s="1"/>
  <c r="D39" i="45" a="1"/>
  <c r="D39" i="45" s="1"/>
  <c r="D38" i="45" a="1"/>
  <c r="D38" i="45" s="1"/>
  <c r="D37" i="45" a="1"/>
  <c r="D37" i="45" s="1"/>
  <c r="D36" i="45" a="1"/>
  <c r="D36" i="45" s="1"/>
  <c r="D35" i="45" a="1"/>
  <c r="D35" i="45" s="1"/>
  <c r="D34" i="45" a="1"/>
  <c r="D34" i="45" s="1"/>
  <c r="D27" i="45" a="1"/>
  <c r="D27" i="45" s="1"/>
  <c r="D26" i="45" a="1"/>
  <c r="D26" i="45" s="1"/>
  <c r="D25" i="45" a="1"/>
  <c r="D25" i="45" s="1"/>
  <c r="D24" i="45" a="1"/>
  <c r="D24" i="45" s="1"/>
  <c r="D23" i="45" a="1"/>
  <c r="D23" i="45" s="1"/>
  <c r="D22" i="45" a="1"/>
  <c r="D22" i="45" s="1"/>
  <c r="D21" i="45" a="1"/>
  <c r="D21" i="45" s="1"/>
  <c r="D20" i="45" a="1"/>
  <c r="D20" i="45" s="1"/>
  <c r="D19" i="45" a="1"/>
  <c r="D19" i="45" s="1"/>
  <c r="D18" i="45" a="1"/>
  <c r="D18" i="45" s="1"/>
  <c r="D17" i="45" a="1"/>
  <c r="D17" i="45" s="1"/>
  <c r="D16" i="45" a="1"/>
  <c r="D16" i="45" s="1"/>
  <c r="D15" i="45" a="1"/>
  <c r="D15"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0" i="42"/>
  <c r="D69" i="42"/>
  <c r="D68" i="42"/>
  <c r="D67" i="42"/>
  <c r="D66" i="42"/>
  <c r="D65" i="42"/>
  <c r="D64" i="42"/>
  <c r="D63" i="42"/>
  <c r="D62"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8" i="42"/>
  <c r="D23" i="42"/>
  <c r="D22" i="42"/>
  <c r="D21" i="42"/>
  <c r="D20" i="42"/>
  <c r="D19" i="42"/>
  <c r="D18" i="42"/>
  <c r="D17" i="42"/>
  <c r="D16" i="42"/>
  <c r="D15" i="42"/>
  <c r="D14" i="42"/>
  <c r="D13" i="42"/>
  <c r="D12" i="42"/>
  <c r="D11" i="42"/>
  <c r="D10" i="42"/>
  <c r="D9" i="42"/>
  <c r="D8" i="42"/>
  <c r="D7" i="42"/>
  <c r="D6" i="42"/>
  <c r="D5" i="42"/>
  <c r="D4" i="42"/>
  <c r="D3" i="42"/>
  <c r="D2" i="42"/>
  <c r="D102" i="41" a="1"/>
  <c r="D102" i="41" s="1"/>
  <c r="D101" i="41" a="1"/>
  <c r="D101" i="41" s="1"/>
  <c r="D100" i="41" a="1"/>
  <c r="D100" i="41" s="1"/>
  <c r="D99" i="41" a="1"/>
  <c r="D99" i="41" s="1"/>
  <c r="D98" i="41" a="1"/>
  <c r="D98" i="41" s="1"/>
  <c r="D97" i="41" a="1"/>
  <c r="D97" i="41" s="1"/>
  <c r="D96" i="41" a="1"/>
  <c r="D96" i="41" s="1"/>
  <c r="D95" i="41" a="1"/>
  <c r="D95" i="41" s="1"/>
  <c r="D94" i="41" a="1"/>
  <c r="D94" i="41" s="1"/>
  <c r="D93" i="41" a="1"/>
  <c r="D93" i="41" s="1"/>
  <c r="D92" i="41" a="1"/>
  <c r="D92" i="41" s="1"/>
  <c r="D91" i="41" a="1"/>
  <c r="D91" i="41" s="1"/>
  <c r="D90" i="41" a="1"/>
  <c r="D90" i="41" s="1"/>
  <c r="D89" i="41" a="1"/>
  <c r="D89" i="41" s="1"/>
  <c r="D88" i="41" a="1"/>
  <c r="D88" i="41" s="1"/>
  <c r="D87" i="41" a="1"/>
  <c r="D87" i="41" s="1"/>
  <c r="D86" i="41" a="1"/>
  <c r="D86" i="41" s="1"/>
  <c r="D85" i="41" a="1"/>
  <c r="D85" i="41" s="1"/>
  <c r="D84" i="41" a="1"/>
  <c r="D84" i="41" s="1"/>
  <c r="D83" i="41" a="1"/>
  <c r="D83" i="41" s="1"/>
  <c r="D82" i="41" a="1"/>
  <c r="D82" i="41" s="1"/>
  <c r="D81" i="41" a="1"/>
  <c r="D81" i="41" s="1"/>
  <c r="D80" i="41" a="1"/>
  <c r="D80" i="41" s="1"/>
  <c r="D79" i="41" a="1"/>
  <c r="D79" i="41" s="1"/>
  <c r="D78" i="41" a="1"/>
  <c r="D78" i="41" s="1"/>
  <c r="D77" i="41" a="1"/>
  <c r="D77" i="41" s="1"/>
  <c r="D76" i="41" a="1"/>
  <c r="D76" i="41" s="1"/>
  <c r="D75" i="41" a="1"/>
  <c r="D75" i="41" s="1"/>
  <c r="D74" i="41" a="1"/>
  <c r="D74" i="41" s="1"/>
  <c r="D73" i="41" a="1"/>
  <c r="D73" i="41" s="1"/>
  <c r="D72" i="41" a="1"/>
  <c r="D72" i="41" s="1"/>
  <c r="D71" i="41" a="1"/>
  <c r="D71" i="41" s="1"/>
  <c r="D70" i="41" a="1"/>
  <c r="D70" i="41" s="1"/>
  <c r="D69" i="41" a="1"/>
  <c r="D69" i="41" s="1"/>
  <c r="D68" i="41" a="1"/>
  <c r="D68" i="41" s="1"/>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31" i="41" a="1"/>
  <c r="D31" i="41" s="1"/>
  <c r="D30" i="41" a="1"/>
  <c r="D30"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1" i="38" a="1"/>
  <c r="D131"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65" i="38" a="1"/>
  <c r="D65" i="38" s="1"/>
  <c r="D64" i="38" a="1"/>
  <c r="D64" i="38" s="1"/>
  <c r="D63" i="38" a="1"/>
  <c r="D63" i="38" s="1"/>
  <c r="D62" i="38" a="1"/>
  <c r="D62" i="38" s="1"/>
  <c r="D61" i="38" a="1"/>
  <c r="D61" i="38" s="1"/>
  <c r="D60" i="38" a="1"/>
  <c r="D60" i="38" s="1"/>
  <c r="D59" i="38" a="1"/>
  <c r="D59" i="38" s="1"/>
  <c r="D58" i="38" a="1"/>
  <c r="D58" i="38" s="1"/>
  <c r="D57" i="38" a="1"/>
  <c r="D57" i="38" s="1"/>
  <c r="D56" i="38" a="1"/>
  <c r="D56" i="38" s="1"/>
  <c r="D55" i="38" a="1"/>
  <c r="D55" i="38" s="1"/>
  <c r="D54" i="38" a="1"/>
  <c r="D54" i="38" s="1"/>
  <c r="D53" i="38" a="1"/>
  <c r="D53" i="38" s="1"/>
  <c r="D52" i="38" a="1"/>
  <c r="D52" i="38" s="1"/>
  <c r="D51" i="38" a="1"/>
  <c r="D51" i="38" s="1"/>
  <c r="D50" i="38" a="1"/>
  <c r="D50" i="38" s="1"/>
  <c r="D49" i="38" a="1"/>
  <c r="D49" i="38" s="1"/>
  <c r="D48" i="38" a="1"/>
  <c r="D48" i="38" s="1"/>
  <c r="D47" i="38" a="1"/>
  <c r="D47" i="38" s="1"/>
  <c r="D46" i="38" a="1"/>
  <c r="D46" i="38" s="1"/>
  <c r="D45" i="38" a="1"/>
  <c r="D45" i="38" s="1"/>
  <c r="D44" i="38" a="1"/>
  <c r="D44" i="38" s="1"/>
  <c r="D43" i="38" a="1"/>
  <c r="D43" i="38" s="1"/>
  <c r="D42" i="38" a="1"/>
  <c r="D42"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39" i="37" a="1"/>
  <c r="D39" i="37" s="1"/>
  <c r="D38" i="37" a="1"/>
  <c r="D38" i="37" s="1"/>
  <c r="D37" i="37" a="1"/>
  <c r="D37" i="37" s="1"/>
  <c r="D36" i="37" a="1"/>
  <c r="D36" i="37" s="1"/>
  <c r="D35" i="37" a="1"/>
  <c r="D35" i="37" s="1"/>
  <c r="D34" i="37" a="1"/>
  <c r="D34" i="37" s="1"/>
  <c r="D33" i="37" a="1"/>
  <c r="D33" i="37" s="1"/>
  <c r="D32" i="37" a="1"/>
  <c r="D32" i="37" s="1"/>
  <c r="D31" i="37" a="1"/>
  <c r="D31"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142" i="35" a="1"/>
  <c r="D142" i="35" s="1"/>
  <c r="D141" i="35" a="1"/>
  <c r="D141" i="35" s="1"/>
  <c r="D104" i="35" a="1"/>
  <c r="D104" i="35" s="1"/>
  <c r="D103" i="35" a="1"/>
  <c r="D103" i="35" s="1"/>
  <c r="D102" i="35" a="1"/>
  <c r="D102" i="35" s="1"/>
  <c r="D101" i="35" a="1"/>
  <c r="D101" i="35" s="1"/>
  <c r="D100" i="35" a="1"/>
  <c r="D100" i="35" s="1"/>
  <c r="D99" i="35" a="1"/>
  <c r="D99" i="35" s="1"/>
  <c r="D98" i="35" a="1"/>
  <c r="D98" i="35" s="1"/>
  <c r="D97" i="35" a="1"/>
  <c r="D97" i="35" s="1"/>
  <c r="D96" i="35" a="1"/>
  <c r="D96" i="35" s="1"/>
  <c r="D95" i="35" a="1"/>
  <c r="D95" i="35" s="1"/>
  <c r="D94" i="35" a="1"/>
  <c r="D94" i="35" s="1"/>
  <c r="D93" i="35" a="1"/>
  <c r="D93" i="35" s="1"/>
  <c r="D92" i="35" a="1"/>
  <c r="D92" i="35" s="1"/>
  <c r="D91" i="35" a="1"/>
  <c r="D91" i="35" s="1"/>
  <c r="D90" i="35" a="1"/>
  <c r="D90" i="35" s="1"/>
  <c r="D89" i="35" a="1"/>
  <c r="D89" i="35" s="1"/>
  <c r="D88" i="35" a="1"/>
  <c r="D88" i="35" s="1"/>
  <c r="D87" i="35" a="1"/>
  <c r="D87" i="35" s="1"/>
  <c r="D86" i="35" a="1"/>
  <c r="D86" i="35" s="1"/>
  <c r="D85" i="35" a="1"/>
  <c r="D85" i="35" s="1"/>
  <c r="D83" i="35" a="1"/>
  <c r="D83" i="35" s="1"/>
  <c r="D82" i="35" a="1"/>
  <c r="D82" i="35" s="1"/>
  <c r="D81" i="35" a="1"/>
  <c r="D81"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7" i="35" a="1"/>
  <c r="D67" i="35" s="1"/>
  <c r="D59" i="35" a="1"/>
  <c r="D59" i="35" s="1"/>
  <c r="D58" i="35" a="1"/>
  <c r="D58" i="35" s="1"/>
  <c r="D57" i="35" a="1"/>
  <c r="D57" i="35" s="1"/>
  <c r="D56" i="35" a="1"/>
  <c r="D56" i="35" s="1"/>
  <c r="D55" i="35" a="1"/>
  <c r="D55" i="35" s="1"/>
  <c r="D54" i="35" a="1"/>
  <c r="D54" i="35" s="1"/>
  <c r="D53" i="35" a="1"/>
  <c r="D53" i="35" s="1"/>
  <c r="D79" i="35" a="1"/>
  <c r="D79"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80" i="35" a="1"/>
  <c r="D80" i="35" s="1"/>
  <c r="D33" i="35" a="1"/>
  <c r="D33" i="35" s="1"/>
  <c r="D32" i="35" a="1"/>
  <c r="D32" i="35" s="1"/>
  <c r="D31" i="35" a="1"/>
  <c r="D31" i="35" s="1"/>
  <c r="D30" i="35" a="1"/>
  <c r="D30" i="35" s="1"/>
  <c r="D78" i="35" a="1"/>
  <c r="D78"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54" i="33" a="1"/>
  <c r="D54" i="33" s="1"/>
  <c r="D53" i="33" a="1"/>
  <c r="D53" i="33" s="1"/>
  <c r="D52" i="33" a="1"/>
  <c r="D52" i="33" s="1"/>
  <c r="D50" i="33" a="1"/>
  <c r="D50" i="33" s="1"/>
  <c r="D49" i="33" a="1"/>
  <c r="D49" i="33" s="1"/>
  <c r="D48" i="33" a="1"/>
  <c r="D48" i="33" s="1"/>
  <c r="D47" i="33" a="1"/>
  <c r="D47" i="33" s="1"/>
  <c r="D45" i="33" a="1"/>
  <c r="D45" i="33" s="1"/>
  <c r="D44" i="33" a="1"/>
  <c r="D44" i="33" s="1"/>
  <c r="D41" i="33" a="1"/>
  <c r="D41" i="33" s="1"/>
  <c r="D40" i="33" a="1"/>
  <c r="D40" i="33" s="1"/>
  <c r="D39" i="33" a="1"/>
  <c r="D39" i="33" s="1"/>
  <c r="D38" i="33" a="1"/>
  <c r="D38" i="33" s="1"/>
  <c r="D37" i="33" a="1"/>
  <c r="D37" i="33" s="1"/>
  <c r="D36" i="33" a="1"/>
  <c r="D36" i="33" s="1"/>
  <c r="D35" i="33" a="1"/>
  <c r="D35" i="33" s="1"/>
  <c r="D34" i="33" a="1"/>
  <c r="D34" i="33" s="1"/>
  <c r="D33" i="33" a="1"/>
  <c r="D33" i="33" s="1"/>
  <c r="D32" i="33" a="1"/>
  <c r="D32" i="33" s="1"/>
  <c r="D31" i="33" a="1"/>
  <c r="D31" i="33" s="1"/>
  <c r="D30" i="33" a="1"/>
  <c r="D30" i="33" s="1"/>
  <c r="D29" i="33" a="1"/>
  <c r="D29" i="33" s="1"/>
  <c r="D28" i="33" a="1"/>
  <c r="D28" i="33" s="1"/>
  <c r="D27" i="33" a="1"/>
  <c r="D27" i="33" s="1"/>
  <c r="D20" i="33" a="1"/>
  <c r="D20" i="33" s="1"/>
  <c r="D19" i="33" a="1"/>
  <c r="D19" i="33" s="1"/>
  <c r="D18" i="33" a="1"/>
  <c r="D18" i="33" s="1"/>
  <c r="D17" i="33" a="1"/>
  <c r="D17" i="33" s="1"/>
  <c r="D16" i="33" a="1"/>
  <c r="D16" i="33" s="1"/>
  <c r="D15" i="33" a="1"/>
  <c r="D15" i="33" s="1"/>
  <c r="D14" i="33" a="1"/>
  <c r="D14" i="33" s="1"/>
  <c r="D13" i="33" a="1"/>
  <c r="D13" i="33" s="1"/>
  <c r="D12" i="33" a="1"/>
  <c r="D12" i="33" s="1"/>
  <c r="D11" i="33" a="1"/>
  <c r="D11" i="33" s="1"/>
  <c r="D10" i="33" a="1"/>
  <c r="D10" i="33" s="1"/>
  <c r="D9" i="33" a="1"/>
  <c r="D9" i="33" s="1"/>
  <c r="D8" i="33" a="1"/>
  <c r="D8" i="33" s="1"/>
  <c r="D7" i="33" a="1"/>
  <c r="D7" i="33" s="1"/>
  <c r="D6" i="33" a="1"/>
  <c r="D6" i="33" s="1"/>
  <c r="D5" i="33" a="1"/>
  <c r="D5" i="33" s="1"/>
  <c r="D4" i="33" a="1"/>
  <c r="D4" i="33" s="1"/>
  <c r="D3" i="33" a="1"/>
  <c r="D3" i="33" s="1"/>
  <c r="D2" i="33" a="1"/>
  <c r="D2" i="33" s="1"/>
  <c r="D137" i="31" a="1"/>
  <c r="D137" i="31" s="1"/>
  <c r="D136" i="31" a="1"/>
  <c r="D136" i="31" s="1"/>
  <c r="D135" i="31" a="1"/>
  <c r="D135" i="31" s="1"/>
  <c r="D134" i="31" a="1"/>
  <c r="D134" i="31" s="1"/>
  <c r="D133" i="31" a="1"/>
  <c r="D133" i="31" s="1"/>
  <c r="D132" i="31" a="1"/>
  <c r="D132" i="31" s="1"/>
  <c r="D131" i="31" a="1"/>
  <c r="D131" i="31" s="1"/>
  <c r="D130" i="31" a="1"/>
  <c r="D130" i="31" s="1"/>
  <c r="D129" i="31" a="1"/>
  <c r="D129" i="31" s="1"/>
  <c r="D128" i="31" a="1"/>
  <c r="D128" i="31"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2" i="30" a="1"/>
  <c r="D22" i="30" s="1"/>
  <c r="D21" i="30" a="1"/>
  <c r="D21" i="30" s="1"/>
  <c r="D20" i="30" a="1"/>
  <c r="D20" i="30" s="1"/>
  <c r="D19" i="30" a="1"/>
  <c r="D19" i="30" s="1"/>
  <c r="D18" i="30" a="1"/>
  <c r="D18" i="30" s="1"/>
  <c r="D17" i="30" a="1"/>
  <c r="D17" i="30" s="1"/>
  <c r="D16" i="30" a="1"/>
  <c r="D16" i="30" s="1"/>
  <c r="D15" i="30" a="1"/>
  <c r="D15" i="30" s="1"/>
  <c r="D14" i="30" a="1"/>
  <c r="D14" i="30" s="1"/>
  <c r="D13" i="30" a="1"/>
  <c r="D13" i="30" s="1"/>
  <c r="D12" i="30" a="1"/>
  <c r="D12" i="30" s="1"/>
  <c r="D11" i="30" a="1"/>
  <c r="D11" i="30" s="1"/>
  <c r="D10" i="30" a="1"/>
  <c r="D10" i="30" s="1"/>
  <c r="D9" i="30" a="1"/>
  <c r="D9" i="30" s="1"/>
  <c r="D8" i="30" a="1"/>
  <c r="D8" i="30" s="1"/>
  <c r="D7" i="30" a="1"/>
  <c r="D7" i="30" s="1"/>
  <c r="D6" i="30" a="1"/>
  <c r="D6" i="30" s="1"/>
  <c r="D5" i="30" a="1"/>
  <c r="D5" i="30" s="1"/>
  <c r="D4" i="30" a="1"/>
  <c r="D4" i="30" s="1"/>
  <c r="D3" i="30" a="1"/>
  <c r="D3" i="30" s="1"/>
  <c r="D2" i="30" a="1"/>
  <c r="D2" i="30" s="1"/>
  <c r="D69" i="29" a="1"/>
  <c r="D69" i="29" s="1"/>
  <c r="D68" i="29" a="1"/>
  <c r="D68" i="29" s="1"/>
  <c r="D67" i="29" a="1"/>
  <c r="D67" i="29" s="1"/>
  <c r="D66" i="29" a="1"/>
  <c r="D66" i="29" s="1"/>
  <c r="D65" i="29" a="1"/>
  <c r="D65" i="29" s="1"/>
  <c r="D64" i="29" a="1"/>
  <c r="D64" i="29" s="1"/>
  <c r="D63" i="29" a="1"/>
  <c r="D63" i="29" s="1"/>
  <c r="D62" i="29" a="1"/>
  <c r="D62" i="29" s="1"/>
  <c r="D60" i="29" a="1"/>
  <c r="D60" i="29" s="1"/>
  <c r="D59" i="29" a="1"/>
  <c r="D59" i="29" s="1"/>
  <c r="D58" i="29" a="1"/>
  <c r="D58" i="29" s="1"/>
  <c r="D57" i="29" a="1"/>
  <c r="D57" i="29" s="1"/>
  <c r="D56" i="29" a="1"/>
  <c r="D56" i="29" s="1"/>
  <c r="D55" i="29" a="1"/>
  <c r="D55" i="29" s="1"/>
  <c r="D54" i="29" a="1"/>
  <c r="D54" i="29" s="1"/>
  <c r="D53" i="29" a="1"/>
  <c r="D53" i="29" s="1"/>
  <c r="D52" i="29" a="1"/>
  <c r="D52" i="29" s="1"/>
  <c r="D51" i="29" a="1"/>
  <c r="D51" i="29" s="1"/>
  <c r="D50" i="29" a="1"/>
  <c r="D50" i="29" s="1"/>
  <c r="D49" i="29" a="1"/>
  <c r="D49" i="29" s="1"/>
  <c r="D48" i="29" a="1"/>
  <c r="D48" i="29" s="1"/>
  <c r="D47" i="29" a="1"/>
  <c r="D47" i="29" s="1"/>
  <c r="D46" i="29" a="1"/>
  <c r="D46" i="29" s="1"/>
  <c r="D45" i="29" a="1"/>
  <c r="D45" i="29" s="1"/>
  <c r="D44" i="29" a="1"/>
  <c r="D44" i="29" s="1"/>
  <c r="D43" i="29" a="1"/>
  <c r="D43" i="29" s="1"/>
  <c r="D42" i="29" a="1"/>
  <c r="D42" i="29" s="1"/>
  <c r="D41" i="29" a="1"/>
  <c r="D41" i="29" s="1"/>
  <c r="D40" i="29" a="1"/>
  <c r="D40" i="29" s="1"/>
  <c r="D39" i="29" a="1"/>
  <c r="D39" i="29" s="1"/>
  <c r="D38" i="29" a="1"/>
  <c r="D38" i="29" s="1"/>
  <c r="D37" i="29" a="1"/>
  <c r="D37" i="29" s="1"/>
  <c r="D36" i="29" a="1"/>
  <c r="D36" i="29" s="1"/>
  <c r="D35" i="29" a="1"/>
  <c r="D35" i="29" s="1"/>
  <c r="D34" i="29" a="1"/>
  <c r="D34" i="29" s="1"/>
  <c r="D33" i="29" a="1"/>
  <c r="D33" i="29" s="1"/>
  <c r="D32" i="29" a="1"/>
  <c r="D32" i="29" s="1"/>
  <c r="D31" i="29" a="1"/>
  <c r="D31" i="29" s="1"/>
  <c r="D30" i="29" a="1"/>
  <c r="D30" i="29" s="1"/>
  <c r="D29" i="29" a="1"/>
  <c r="D29" i="29" s="1"/>
  <c r="D28" i="29" a="1"/>
  <c r="D28" i="29" s="1"/>
  <c r="D27" i="29" a="1"/>
  <c r="D27" i="29" s="1"/>
  <c r="D26" i="29" a="1"/>
  <c r="D26" i="29" s="1"/>
  <c r="D25" i="29" a="1"/>
  <c r="D25" i="29" s="1"/>
  <c r="D24" i="29" a="1"/>
  <c r="D24" i="29" s="1"/>
  <c r="D23" i="29" a="1"/>
  <c r="D23" i="29" s="1"/>
  <c r="D22" i="29" a="1"/>
  <c r="D22" i="29" s="1"/>
  <c r="D21" i="29" a="1"/>
  <c r="D21" i="29" s="1"/>
  <c r="D20" i="29" a="1"/>
  <c r="D20" i="29" s="1"/>
  <c r="D19" i="29" a="1"/>
  <c r="D19" i="29" s="1"/>
  <c r="D18" i="29" a="1"/>
  <c r="D18" i="29" s="1"/>
  <c r="D17" i="29" a="1"/>
  <c r="D17" i="29" s="1"/>
  <c r="D16" i="29" a="1"/>
  <c r="D16" i="29" s="1"/>
  <c r="D15" i="29" a="1"/>
  <c r="D15" i="29" s="1"/>
  <c r="D14" i="29" a="1"/>
  <c r="D14" i="29" s="1"/>
  <c r="D13" i="29" a="1"/>
  <c r="D13" i="29" s="1"/>
  <c r="D12" i="29" a="1"/>
  <c r="D12" i="29" s="1"/>
  <c r="D11" i="29" a="1"/>
  <c r="D11" i="29" s="1"/>
  <c r="D10" i="29" a="1"/>
  <c r="D10" i="29" s="1"/>
  <c r="D9" i="29" a="1"/>
  <c r="D9" i="29" s="1"/>
  <c r="D8" i="29" a="1"/>
  <c r="D8" i="29" s="1"/>
  <c r="D7" i="29" a="1"/>
  <c r="D7" i="29" s="1"/>
  <c r="D6" i="29" a="1"/>
  <c r="D6" i="29" s="1"/>
  <c r="D5" i="29" a="1"/>
  <c r="D5" i="29" s="1"/>
  <c r="D4" i="29" a="1"/>
  <c r="D4" i="29" s="1"/>
  <c r="D3" i="29" a="1"/>
  <c r="D3" i="29" s="1"/>
  <c r="D2" i="29" a="1"/>
  <c r="D2" i="29" s="1"/>
  <c r="D23" i="27" a="1"/>
  <c r="D23" i="27" s="1"/>
  <c r="D22" i="27" a="1"/>
  <c r="D22" i="27" s="1"/>
  <c r="D21" i="27" a="1"/>
  <c r="D21" i="27" s="1"/>
  <c r="D20" i="27" a="1"/>
  <c r="D20" i="27" s="1"/>
  <c r="D19" i="27" a="1"/>
  <c r="D19" i="27" s="1"/>
  <c r="D18" i="27" a="1"/>
  <c r="D18" i="27" s="1"/>
  <c r="D17" i="27" a="1"/>
  <c r="D17" i="27" s="1"/>
  <c r="D16" i="27" a="1"/>
  <c r="D16"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7" i="23" a="1"/>
  <c r="D107" i="23" s="1"/>
  <c r="D106" i="23" a="1"/>
  <c r="D106" i="23"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38" i="23" a="1"/>
  <c r="D38"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3"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95" i="20"/>
  <c r="D94" i="20"/>
  <c r="D93" i="20"/>
  <c r="D92" i="20"/>
  <c r="D91" i="20"/>
  <c r="D90" i="20"/>
  <c r="D89" i="20"/>
  <c r="D88" i="20"/>
  <c r="D87" i="20"/>
  <c r="D86" i="20"/>
  <c r="D85" i="20"/>
  <c r="D84" i="20"/>
  <c r="D83" i="20"/>
  <c r="D82" i="20"/>
  <c r="D81" i="20"/>
  <c r="D80" i="20"/>
  <c r="D79"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a="1"/>
  <c r="D45" i="20" s="1"/>
  <c r="D43" i="20"/>
  <c r="D42" i="20"/>
  <c r="D41" i="20"/>
  <c r="D40" i="20"/>
  <c r="D39" i="20"/>
  <c r="D38" i="20"/>
  <c r="D37" i="20"/>
  <c r="D36" i="20"/>
  <c r="D35" i="20"/>
  <c r="D34" i="20"/>
  <c r="D33" i="20"/>
  <c r="D31" i="20"/>
  <c r="D29" i="20"/>
  <c r="D27" i="20"/>
  <c r="D25"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1" i="19" a="1"/>
  <c r="D81"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45" i="17" a="1"/>
  <c r="D145" i="17" s="1"/>
  <c r="D144" i="17" a="1"/>
  <c r="D144" i="17" s="1"/>
  <c r="D143" i="17" a="1"/>
  <c r="D143" i="17" s="1"/>
  <c r="D142" i="17" a="1"/>
  <c r="D142" i="17" s="1"/>
  <c r="D141" i="17" a="1"/>
  <c r="D141" i="17" s="1"/>
  <c r="D140" i="17" a="1"/>
  <c r="D140" i="17" s="1"/>
  <c r="D139" i="17" a="1"/>
  <c r="D139" i="17" s="1"/>
  <c r="D138" i="17" a="1"/>
  <c r="D138" i="17" s="1"/>
  <c r="D137" i="17" a="1"/>
  <c r="D137" i="17" s="1"/>
  <c r="D136" i="17" a="1"/>
  <c r="D136" i="17" s="1"/>
  <c r="D135" i="17" a="1"/>
  <c r="D135" i="17" s="1"/>
  <c r="D134" i="17" a="1"/>
  <c r="D134" i="17" s="1"/>
  <c r="D133" i="17" a="1"/>
  <c r="D133" i="17" s="1"/>
  <c r="D132" i="17" a="1"/>
  <c r="D132" i="17" s="1"/>
  <c r="D131" i="17" a="1"/>
  <c r="D131" i="17" s="1"/>
  <c r="D130" i="17" a="1"/>
  <c r="D130" i="17" s="1"/>
  <c r="D129" i="17" a="1"/>
  <c r="D129" i="17" s="1"/>
  <c r="D128" i="17" a="1"/>
  <c r="D128" i="17" s="1"/>
  <c r="D127" i="17" a="1"/>
  <c r="D127" i="17" s="1"/>
  <c r="D126" i="17" a="1"/>
  <c r="D126" i="17" s="1"/>
  <c r="D125" i="17" a="1"/>
  <c r="D125" i="17" s="1"/>
  <c r="D124" i="17" a="1"/>
  <c r="D124" i="17" s="1"/>
  <c r="D123" i="17" a="1"/>
  <c r="D123" i="17" s="1"/>
  <c r="D122" i="17" a="1"/>
  <c r="D122" i="17" s="1"/>
  <c r="D121" i="17" a="1"/>
  <c r="D121" i="17" s="1"/>
  <c r="D120" i="17" a="1"/>
  <c r="D120" i="17" s="1"/>
  <c r="D119" i="17" a="1"/>
  <c r="D119" i="17" s="1"/>
  <c r="D118" i="17" a="1"/>
  <c r="D118" i="17" s="1"/>
  <c r="D117" i="17" a="1"/>
  <c r="D117" i="17" s="1"/>
  <c r="D116" i="17" a="1"/>
  <c r="D116" i="17" s="1"/>
  <c r="D115" i="17" a="1"/>
  <c r="D115" i="17" s="1"/>
  <c r="D114" i="17" a="1"/>
  <c r="D114" i="17" s="1"/>
  <c r="D113" i="17" a="1"/>
  <c r="D113" i="17" s="1"/>
  <c r="D112" i="17" a="1"/>
  <c r="D112" i="17" s="1"/>
  <c r="D111" i="17" a="1"/>
  <c r="D111" i="17" s="1"/>
  <c r="D110" i="17" a="1"/>
  <c r="D11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70" i="12"/>
  <c r="D69" i="12"/>
  <c r="D68" i="12"/>
  <c r="D67" i="12"/>
  <c r="D66" i="12"/>
  <c r="D55" i="12"/>
  <c r="D54" i="12"/>
  <c r="D53" i="12"/>
  <c r="D52" i="12"/>
  <c r="D51" i="12"/>
  <c r="D50" i="12"/>
  <c r="D49" i="12"/>
  <c r="D48" i="12"/>
  <c r="D47" i="12"/>
  <c r="D46" i="12"/>
  <c r="D45" i="12"/>
  <c r="D44" i="12"/>
  <c r="D43" i="12"/>
  <c r="D42" i="12"/>
  <c r="D41" i="12"/>
  <c r="D40" i="12"/>
  <c r="D39" i="12"/>
  <c r="D38" i="12"/>
  <c r="D37" i="12"/>
  <c r="D36" i="12"/>
  <c r="D35"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93" i="11"/>
  <c r="D92" i="11"/>
  <c r="D91" i="11"/>
  <c r="D90" i="11"/>
  <c r="D89" i="11"/>
  <c r="D88" i="11"/>
  <c r="D87" i="11"/>
  <c r="D86" i="11"/>
  <c r="D85" i="11"/>
  <c r="D84" i="11"/>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179" i="10" a="1"/>
  <c r="D179" i="10" s="1"/>
  <c r="D178" i="10" a="1"/>
  <c r="D178" i="10" s="1"/>
  <c r="D177" i="10" a="1"/>
  <c r="D177" i="10" s="1"/>
  <c r="D176" i="10" a="1"/>
  <c r="D176" i="10" s="1"/>
  <c r="D175" i="10" a="1"/>
  <c r="D175" i="10" s="1"/>
  <c r="D174" i="10" a="1"/>
  <c r="D174" i="10" s="1"/>
  <c r="D173" i="10" a="1"/>
  <c r="D173" i="10" s="1"/>
  <c r="D172" i="10" a="1"/>
  <c r="D172" i="10" s="1"/>
  <c r="D171" i="10" a="1"/>
  <c r="D171" i="10" s="1"/>
  <c r="D170" i="10" a="1"/>
  <c r="D170" i="10" s="1"/>
  <c r="D169" i="10" a="1"/>
  <c r="D169" i="10" s="1"/>
  <c r="D168" i="10" a="1"/>
  <c r="D168" i="10" s="1"/>
  <c r="D167" i="10" a="1"/>
  <c r="D167" i="10" s="1"/>
  <c r="D166" i="10" a="1"/>
  <c r="D166" i="10" s="1"/>
  <c r="D165" i="10" a="1"/>
  <c r="D165" i="10" s="1"/>
  <c r="D164" i="10" a="1"/>
  <c r="D164" i="10" s="1"/>
  <c r="D163" i="10" a="1"/>
  <c r="D163" i="10" s="1"/>
  <c r="D162" i="10" a="1"/>
  <c r="D162" i="10" s="1"/>
  <c r="D161" i="10" a="1"/>
  <c r="D161" i="10" s="1"/>
  <c r="D160" i="10" a="1"/>
  <c r="D160" i="10" s="1"/>
  <c r="D159" i="10" a="1"/>
  <c r="D159" i="10" s="1"/>
  <c r="D158" i="10" a="1"/>
  <c r="D158" i="10" s="1"/>
  <c r="D157" i="10" a="1"/>
  <c r="D157" i="10" s="1"/>
  <c r="D156" i="10" a="1"/>
  <c r="D156" i="10" s="1"/>
  <c r="D155" i="10" a="1"/>
  <c r="D155" i="10" s="1"/>
  <c r="D154" i="10" a="1"/>
  <c r="D154" i="10" s="1"/>
  <c r="D153" i="10" a="1"/>
  <c r="D153" i="10" s="1"/>
  <c r="D152" i="10" a="1"/>
  <c r="D152" i="10" s="1"/>
  <c r="D151" i="10" a="1"/>
  <c r="D151" i="10" s="1"/>
  <c r="D150" i="10" a="1"/>
  <c r="D150" i="10" s="1"/>
  <c r="D149" i="10" a="1"/>
  <c r="D149" i="10" s="1"/>
  <c r="D148" i="10" a="1"/>
  <c r="D148" i="10" s="1"/>
  <c r="D147" i="10" a="1"/>
  <c r="D147" i="10" s="1"/>
  <c r="D146" i="10" a="1"/>
  <c r="D146" i="10" s="1"/>
  <c r="D145" i="10" a="1"/>
  <c r="D145" i="10" s="1"/>
  <c r="D144" i="10" a="1"/>
  <c r="D144" i="10" s="1"/>
  <c r="D143" i="10" a="1"/>
  <c r="D143" i="10" s="1"/>
  <c r="D142" i="10" a="1"/>
  <c r="D142" i="10" s="1"/>
  <c r="D141" i="10" a="1"/>
  <c r="D141" i="10" s="1"/>
  <c r="D140" i="10" a="1"/>
  <c r="D140" i="10" s="1"/>
  <c r="D139" i="10" a="1"/>
  <c r="D139" i="10" s="1"/>
  <c r="D138" i="10" a="1"/>
  <c r="D138" i="10" s="1"/>
  <c r="D137" i="10" a="1"/>
  <c r="D137" i="10" s="1"/>
  <c r="D136" i="10" a="1"/>
  <c r="D136" i="10" s="1"/>
  <c r="D135" i="10" a="1"/>
  <c r="D135" i="10" s="1"/>
  <c r="D134" i="10" a="1"/>
  <c r="D134" i="10" s="1"/>
  <c r="D133" i="10" a="1"/>
  <c r="D133" i="10" s="1"/>
  <c r="D132" i="10" a="1"/>
  <c r="D132" i="10" s="1"/>
  <c r="D126" i="10" a="1"/>
  <c r="D126" i="10" s="1"/>
  <c r="D124" i="10" a="1"/>
  <c r="D124" i="10" s="1"/>
  <c r="D123" i="10" a="1"/>
  <c r="D123" i="10" s="1"/>
  <c r="D122" i="10" a="1"/>
  <c r="D122" i="10" s="1"/>
  <c r="D119" i="10" a="1"/>
  <c r="D119" i="10" s="1"/>
  <c r="D117" i="10" a="1"/>
  <c r="D117" i="10" s="1"/>
  <c r="D116" i="10" a="1"/>
  <c r="D116" i="10" s="1"/>
  <c r="D115" i="10" a="1"/>
  <c r="D115" i="10" s="1"/>
  <c r="D114" i="10" a="1"/>
  <c r="D114" i="10" s="1"/>
  <c r="D113" i="10" a="1"/>
  <c r="D113" i="10" s="1"/>
  <c r="D112" i="10" a="1"/>
  <c r="D112" i="10" s="1"/>
  <c r="D111" i="10" a="1"/>
  <c r="D111" i="10" s="1"/>
  <c r="D109" i="10" a="1"/>
  <c r="D109" i="10" s="1"/>
  <c r="D108" i="10" a="1"/>
  <c r="D108" i="10" s="1"/>
  <c r="D107" i="10" a="1"/>
  <c r="D107" i="10" s="1"/>
  <c r="D106" i="10" a="1"/>
  <c r="D106" i="10" s="1"/>
  <c r="D105" i="10" a="1"/>
  <c r="D105" i="10" s="1"/>
  <c r="D104" i="10" a="1"/>
  <c r="D104" i="10" s="1"/>
  <c r="D103" i="10" a="1"/>
  <c r="D103" i="10" s="1"/>
  <c r="D102" i="10" a="1"/>
  <c r="D102" i="10" s="1"/>
  <c r="D101" i="10" a="1"/>
  <c r="D101" i="10" s="1"/>
  <c r="D100" i="10" a="1"/>
  <c r="D100" i="10" s="1"/>
  <c r="D99" i="10" a="1"/>
  <c r="D99" i="10" s="1"/>
  <c r="D98" i="10" a="1"/>
  <c r="D98" i="10" s="1"/>
  <c r="D97" i="10" a="1"/>
  <c r="D97" i="10" s="1"/>
  <c r="D96" i="10" a="1"/>
  <c r="D96" i="10" s="1"/>
  <c r="D95" i="10" a="1"/>
  <c r="D95" i="10" s="1"/>
  <c r="D94" i="10" a="1"/>
  <c r="D94" i="10" s="1"/>
  <c r="D93" i="10" a="1"/>
  <c r="D93" i="10" s="1"/>
  <c r="D92" i="10" a="1"/>
  <c r="D92" i="10" s="1"/>
  <c r="D91" i="10" a="1"/>
  <c r="D91" i="10" s="1"/>
  <c r="D90" i="10" a="1"/>
  <c r="D90" i="10" s="1"/>
  <c r="D89" i="10" a="1"/>
  <c r="D89" i="10" s="1"/>
  <c r="D88" i="10" a="1"/>
  <c r="D88" i="10" s="1"/>
  <c r="D87" i="10" a="1"/>
  <c r="D87" i="10" s="1"/>
  <c r="D86" i="10" a="1"/>
  <c r="D86" i="10" s="1"/>
  <c r="D85" i="10" a="1"/>
  <c r="D85" i="10" s="1"/>
  <c r="D84" i="10" a="1"/>
  <c r="D84" i="10" s="1"/>
  <c r="D83" i="10" a="1"/>
  <c r="D83" i="10" s="1"/>
  <c r="D82" i="10" a="1"/>
  <c r="D82" i="10" s="1"/>
  <c r="D81" i="10" a="1"/>
  <c r="D81" i="10" s="1"/>
  <c r="D80" i="10" a="1"/>
  <c r="D80" i="10" s="1"/>
  <c r="D79" i="10" a="1"/>
  <c r="D79" i="10" s="1"/>
  <c r="D78" i="10" a="1"/>
  <c r="D78" i="10" s="1"/>
  <c r="D77" i="10" a="1"/>
  <c r="D77" i="10" s="1"/>
  <c r="D76" i="10" a="1"/>
  <c r="D76" i="10" s="1"/>
  <c r="D75" i="10" a="1"/>
  <c r="D75" i="10" s="1"/>
  <c r="D56" i="10" a="1"/>
  <c r="D56" i="10" s="1"/>
  <c r="D58" i="10" a="1"/>
  <c r="D58" i="10" s="1"/>
  <c r="D57" i="10" a="1"/>
  <c r="D57" i="10" s="1"/>
  <c r="D55" i="10" a="1"/>
  <c r="D55" i="10" s="1"/>
  <c r="D54" i="10" a="1"/>
  <c r="D54" i="10" s="1"/>
  <c r="D53" i="10" a="1"/>
  <c r="D53" i="10" s="1"/>
  <c r="D52" i="10" a="1"/>
  <c r="D52" i="10" s="1"/>
  <c r="D51" i="10" a="1"/>
  <c r="D51" i="10" s="1"/>
  <c r="D50" i="10" a="1"/>
  <c r="D50" i="10" s="1"/>
  <c r="D49" i="10" a="1"/>
  <c r="D49" i="10" s="1"/>
  <c r="D48" i="10" a="1"/>
  <c r="D48" i="10" s="1"/>
  <c r="D47" i="10" a="1"/>
  <c r="D47" i="10" s="1"/>
  <c r="D46" i="10" a="1"/>
  <c r="D46" i="10" s="1"/>
  <c r="D37" i="10" a="1"/>
  <c r="D3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110" i="9" a="1"/>
  <c r="D110" i="9" s="1"/>
  <c r="D109" i="9" a="1"/>
  <c r="D109" i="9" s="1"/>
  <c r="D108" i="9" a="1"/>
  <c r="D108" i="9" s="1"/>
  <c r="D107" i="9" a="1"/>
  <c r="D107" i="9" s="1"/>
  <c r="D103" i="9" a="1"/>
  <c r="D103" i="9" s="1"/>
  <c r="D102" i="9" a="1"/>
  <c r="D102" i="9" s="1"/>
  <c r="D101" i="9" a="1"/>
  <c r="D101" i="9" s="1"/>
  <c r="D100" i="9" a="1"/>
  <c r="D100" i="9" s="1"/>
  <c r="D99" i="9" a="1"/>
  <c r="D99" i="9" s="1"/>
  <c r="D98" i="9" a="1"/>
  <c r="D98" i="9" s="1"/>
  <c r="D4" i="9" a="1"/>
  <c r="D4" i="9" s="1"/>
  <c r="D3" i="9" a="1"/>
  <c r="D3" i="9" s="1"/>
  <c r="D2" i="9" a="1"/>
  <c r="D2" i="9" s="1"/>
  <c r="D140" i="7"/>
  <c r="D139" i="7"/>
  <c r="D138" i="7"/>
  <c r="D137" i="7"/>
  <c r="D136" i="7"/>
  <c r="D135" i="7"/>
  <c r="D134" i="7"/>
  <c r="D133" i="7"/>
  <c r="D132" i="7"/>
  <c r="D131" i="7"/>
  <c r="D130" i="7"/>
  <c r="D129" i="7"/>
  <c r="D128" i="7"/>
  <c r="D127" i="7"/>
  <c r="D124" i="7"/>
  <c r="D123" i="7"/>
  <c r="D122" i="7"/>
  <c r="D121" i="7"/>
  <c r="D120" i="7"/>
  <c r="D119" i="7"/>
  <c r="D118" i="7"/>
  <c r="D116" i="7"/>
  <c r="D115" i="7"/>
  <c r="D114" i="7"/>
  <c r="D113" i="7"/>
  <c r="D112" i="7"/>
  <c r="D111" i="7"/>
  <c r="D110" i="7"/>
  <c r="D109" i="7"/>
  <c r="D108" i="7"/>
  <c r="D107" i="7"/>
  <c r="D106" i="7"/>
  <c r="D105" i="7"/>
  <c r="D104" i="7"/>
  <c r="D103" i="7"/>
  <c r="D102" i="7"/>
  <c r="D101" i="7"/>
  <c r="D100" i="7"/>
  <c r="D99" i="7"/>
  <c r="D98" i="7"/>
  <c r="D97" i="7"/>
  <c r="D96" i="7"/>
  <c r="D95" i="7"/>
  <c r="D94" i="7"/>
  <c r="D93" i="7"/>
  <c r="D64" i="7"/>
  <c r="D63" i="7"/>
  <c r="D62" i="7"/>
  <c r="D61" i="7"/>
  <c r="D60" i="7"/>
  <c r="D59" i="7"/>
  <c r="D58" i="7"/>
  <c r="D57" i="7"/>
  <c r="D56" i="7"/>
  <c r="D55" i="7"/>
  <c r="D54" i="7"/>
  <c r="D53" i="7"/>
  <c r="D52" i="7"/>
  <c r="D51" i="7"/>
  <c r="D50" i="7"/>
  <c r="D49" i="7"/>
  <c r="D48" i="7"/>
  <c r="D46" i="7"/>
  <c r="D45" i="7"/>
  <c r="D44" i="7"/>
  <c r="D43" i="7"/>
  <c r="D42" i="7"/>
  <c r="D41" i="7"/>
  <c r="D40" i="7"/>
  <c r="D39" i="7"/>
  <c r="D38" i="7"/>
  <c r="D37" i="7"/>
  <c r="D47" i="7"/>
  <c r="D36" i="7"/>
  <c r="D35" i="7"/>
  <c r="D34" i="7"/>
  <c r="D33" i="7"/>
  <c r="D32" i="7"/>
  <c r="D31" i="7"/>
  <c r="D30" i="7"/>
  <c r="D29" i="7"/>
  <c r="D28" i="7"/>
  <c r="D26" i="7"/>
  <c r="D25" i="7"/>
  <c r="D24" i="7"/>
  <c r="D23" i="7"/>
  <c r="D22" i="7"/>
  <c r="D21" i="7"/>
  <c r="D20" i="7"/>
  <c r="D19" i="7"/>
  <c r="D17" i="7"/>
  <c r="D16" i="7"/>
  <c r="D15" i="7"/>
  <c r="D14" i="7"/>
  <c r="D12" i="7"/>
  <c r="D11" i="7"/>
  <c r="D10" i="7"/>
  <c r="D9" i="7"/>
  <c r="D8" i="7"/>
  <c r="D7" i="7"/>
  <c r="D6" i="7"/>
  <c r="D4" i="7"/>
  <c r="D5" i="7"/>
  <c r="D3" i="7"/>
  <c r="D2" i="7"/>
  <c r="D80" i="6" a="1"/>
  <c r="D80" i="6" s="1"/>
  <c r="D79" i="6" a="1"/>
  <c r="D79" i="6" s="1"/>
  <c r="D78" i="6" a="1"/>
  <c r="D78" i="6" s="1"/>
  <c r="D77" i="6" a="1"/>
  <c r="D77" i="6" s="1"/>
  <c r="D76" i="6" a="1"/>
  <c r="D76" i="6" s="1"/>
  <c r="D75" i="6" a="1"/>
  <c r="D75" i="6" s="1"/>
  <c r="D74" i="6" a="1"/>
  <c r="D74" i="6" s="1"/>
  <c r="D73" i="6" a="1"/>
  <c r="D73" i="6" s="1"/>
  <c r="D72" i="6" a="1"/>
  <c r="D72"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D32" i="6" a="1"/>
  <c r="D32" i="6" s="1"/>
  <c r="D31" i="6" a="1"/>
  <c r="D31" i="6" s="1"/>
  <c r="D30" i="6" a="1"/>
  <c r="D30" i="6" s="1"/>
  <c r="D29" i="6" a="1"/>
  <c r="D29" i="6" s="1"/>
  <c r="D28" i="6" a="1"/>
  <c r="D28" i="6" s="1"/>
  <c r="D27" i="6" a="1"/>
  <c r="D27" i="6" s="1"/>
  <c r="D26" i="6" a="1"/>
  <c r="D26" i="6" s="1"/>
  <c r="D25" i="6" a="1"/>
  <c r="D25" i="6" s="1"/>
  <c r="D24" i="6" a="1"/>
  <c r="D24" i="6" s="1"/>
  <c r="D23" i="6" a="1"/>
  <c r="D23" i="6" s="1"/>
  <c r="D22" i="6" a="1"/>
  <c r="D22" i="6" s="1"/>
  <c r="D21" i="6" a="1"/>
  <c r="D21" i="6" s="1"/>
  <c r="D20" i="6" a="1"/>
  <c r="D20"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115" i="3" a="1"/>
  <c r="D115" i="3" s="1"/>
  <c r="D114" i="3" a="1"/>
  <c r="D114" i="3" s="1"/>
  <c r="D113" i="3" a="1"/>
  <c r="D113" i="3" s="1"/>
  <c r="D112" i="3" a="1"/>
  <c r="D112" i="3" s="1"/>
  <c r="D111" i="3" a="1"/>
  <c r="D111" i="3" s="1"/>
  <c r="D110" i="3" a="1"/>
  <c r="D110" i="3" s="1"/>
  <c r="D109" i="3" a="1"/>
  <c r="D109" i="3" s="1"/>
  <c r="D108" i="3" a="1"/>
  <c r="D108" i="3" s="1"/>
  <c r="D107" i="3" a="1"/>
  <c r="D107" i="3" s="1"/>
  <c r="D78" i="3" a="1"/>
  <c r="D78" i="3" s="1"/>
  <c r="D77" i="3" a="1"/>
  <c r="D77" i="3" s="1"/>
  <c r="D76" i="3" a="1"/>
  <c r="D76" i="3" s="1"/>
  <c r="D70" i="3" a="1"/>
  <c r="D70" i="3" s="1"/>
  <c r="D69" i="3" a="1"/>
  <c r="D69" i="3" s="1"/>
  <c r="D68" i="3" a="1"/>
  <c r="D68" i="3" s="1"/>
  <c r="D67" i="3" a="1"/>
  <c r="D67" i="3" s="1"/>
  <c r="D66" i="3" a="1"/>
  <c r="D66"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2" i="3" a="1"/>
  <c r="D52" i="3" s="1"/>
  <c r="D51" i="3" a="1"/>
  <c r="D51" i="3" s="1"/>
  <c r="D50" i="3" a="1"/>
  <c r="D50" i="3" s="1"/>
  <c r="D49" i="3" a="1"/>
  <c r="D49" i="3" s="1"/>
  <c r="D48" i="3" a="1"/>
  <c r="D48" i="3" s="1"/>
  <c r="D47" i="3" a="1"/>
  <c r="D47" i="3" s="1"/>
  <c r="D46" i="3" a="1"/>
  <c r="D46" i="3" s="1"/>
  <c r="D45" i="3" a="1"/>
  <c r="D45" i="3" s="1"/>
  <c r="D44" i="3" a="1"/>
  <c r="D44" i="3" s="1"/>
  <c r="D43" i="3" a="1"/>
  <c r="D43" i="3" s="1"/>
  <c r="D42" i="3" a="1"/>
  <c r="D42" i="3" s="1"/>
  <c r="D41" i="3" a="1"/>
  <c r="D41" i="3" s="1"/>
  <c r="D40" i="3" a="1"/>
  <c r="D40" i="3" s="1"/>
  <c r="D39" i="3" a="1"/>
  <c r="D39" i="3" s="1"/>
  <c r="D38" i="3" a="1"/>
  <c r="D38" i="3" s="1"/>
  <c r="D37" i="3" a="1"/>
  <c r="D37" i="3" s="1"/>
  <c r="D36" i="3" a="1"/>
  <c r="D36" i="3" s="1"/>
  <c r="D35" i="3" a="1"/>
  <c r="D35" i="3" s="1"/>
  <c r="D34" i="3" a="1"/>
  <c r="D34" i="3" s="1"/>
  <c r="D33" i="3" a="1"/>
  <c r="D33" i="3" s="1"/>
  <c r="D32" i="3" a="1"/>
  <c r="D32" i="3" s="1"/>
  <c r="D31" i="3" a="1"/>
  <c r="D31" i="3" s="1"/>
  <c r="D30" i="3" a="1"/>
  <c r="D30" i="3" s="1"/>
  <c r="D29" i="3" a="1"/>
  <c r="D29" i="3" s="1"/>
  <c r="D28" i="3" a="1"/>
  <c r="D28" i="3" s="1"/>
  <c r="D27" i="3" a="1"/>
  <c r="D27" i="3" s="1"/>
  <c r="D26" i="3" a="1"/>
  <c r="D26" i="3" s="1"/>
  <c r="D25" i="3" a="1"/>
  <c r="D25" i="3" s="1"/>
  <c r="D24" i="3" a="1"/>
  <c r="D24" i="3" s="1"/>
  <c r="D23" i="3" a="1"/>
  <c r="D23" i="3" s="1"/>
  <c r="D22" i="3" a="1"/>
  <c r="D22"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9" i="1" a="1"/>
  <c r="D819" i="1" s="1"/>
  <c r="D818" i="1" a="1"/>
  <c r="D818" i="1" s="1"/>
  <c r="D817" i="1" a="1"/>
  <c r="D817" i="1" s="1"/>
  <c r="D816" i="1" a="1"/>
  <c r="D816"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6" i="1" a="1"/>
  <c r="D626"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3" i="1" a="1"/>
  <c r="D513"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7" i="1" a="1"/>
  <c r="D397" i="1" s="1"/>
  <c r="D396" i="1" a="1"/>
  <c r="D396" i="1" s="1"/>
  <c r="D395" i="1" a="1"/>
  <c r="D395"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300" i="1" a="1"/>
  <c r="D300"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<sst xmlns="http://schemas.openxmlformats.org/spreadsheetml/2006/main" count="51028" uniqueCount="22014">
  <si>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</si>
  <si>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</si>
  <si>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</si>
  <si>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</si>
  <si>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</si>
  <si>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</si>
  <si>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</si>
  <si>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</si>
  <si>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</si>
  <si>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</si>
  <si>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</si>
  <si>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</si>
  <si>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</si>
  <si>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</si>
  <si>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</si>
  <si>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</si>
  <si>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</si>
  <si>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</si>
  <si>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</si>
  <si>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</si>
  <si>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</si>
  <si>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</si>
  <si>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</si>
  <si>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</si>
  <si>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</si>
  <si>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</si>
  <si>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</si>
  <si>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</si>
  <si>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</si>
  <si>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</si>
  <si>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</si>
  <si>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</si>
  <si>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</si>
  <si>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</si>
  <si>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</si>
  <si>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</si>
  <si>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</si>
  <si>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</si>
  <si>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</si>
  <si>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</si>
  <si>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</si>
  <si>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</si>
  <si>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</si>
  <si>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</si>
  <si>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</si>
  <si>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</si>
  <si>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</si>
  <si>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</si>
  <si>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</si>
  <si>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</si>
  <si>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</si>
  <si>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</si>
  <si>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</si>
  <si>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</si>
  <si>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</si>
  <si>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</si>
  <si>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</si>
  <si>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</si>
  <si>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</si>
  <si>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</si>
  <si>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</si>
  <si>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</si>
  <si>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</si>
  <si>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</si>
  <si>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</si>
  <si>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</si>
  <si>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</si>
  <si>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</si>
  <si>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</si>
  <si>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</si>
  <si>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</si>
  <si>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</si>
  <si>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</si>
  <si>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</si>
  <si>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</si>
  <si>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</si>
  <si>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</si>
  <si>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</si>
  <si>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</si>
  <si>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</si>
  <si>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</si>
  <si>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</si>
  <si>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</si>
  <si>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</si>
  <si>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</si>
  <si>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</si>
  <si>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</si>
  <si>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</si>
  <si>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</si>
  <si>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</si>
  <si>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</si>
  <si>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</si>
  <si>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</si>
  <si>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</si>
  <si>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</si>
  <si>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</si>
  <si>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</si>
  <si>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</si>
  <si>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</si>
  <si>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</si>
  <si>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</si>
  <si>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</si>
  <si>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</si>
  <si>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</si>
  <si>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</si>
  <si>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</si>
  <si>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</si>
  <si>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</si>
  <si>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</si>
  <si>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</si>
  <si>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</si>
  <si>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</si>
  <si>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</si>
  <si>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</si>
  <si>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</si>
  <si>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</si>
  <si>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</si>
  <si>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</si>
  <si>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</si>
  <si>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</si>
  <si>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</si>
  <si>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</si>
  <si>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</si>
  <si>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</si>
  <si>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</si>
  <si>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</si>
  <si>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</si>
  <si>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</si>
  <si>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</si>
  <si>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</si>
  <si>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</si>
  <si>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</si>
  <si>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</si>
  <si>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</si>
  <si>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</si>
  <si>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</si>
  <si>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</si>
  <si>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</si>
  <si>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</si>
  <si>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</si>
  <si>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</si>
  <si>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</si>
  <si>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</si>
  <si>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</si>
  <si>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</si>
  <si>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</si>
  <si>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</si>
  <si>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</si>
  <si>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</si>
  <si>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</si>
  <si>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</si>
  <si>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</si>
  <si>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</si>
  <si>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</si>
  <si>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</si>
  <si>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</si>
  <si>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</si>
  <si>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</si>
  <si>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</si>
  <si>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</si>
  <si>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</si>
  <si>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</si>
  <si>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</si>
  <si>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</si>
  <si>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</si>
  <si>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</si>
  <si>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</si>
  <si>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</si>
  <si>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</si>
  <si>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</si>
  <si>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</si>
  <si>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</si>
  <si>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</si>
  <si>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</si>
  <si>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</si>
  <si>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</si>
  <si>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</si>
  <si>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</si>
  <si>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</si>
  <si>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</si>
  <si>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</si>
  <si>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</si>
  <si>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</si>
  <si>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</si>
  <si>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</si>
  <si>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</si>
  <si>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</si>
  <si>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</si>
  <si>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</si>
  <si>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</si>
  <si>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</si>
  <si>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</si>
  <si>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</si>
  <si>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</si>
  <si>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</si>
  <si>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</si>
  <si>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</si>
  <si>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</si>
  <si>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</si>
  <si>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</si>
  <si>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</si>
  <si>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</si>
  <si>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</si>
  <si>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</si>
  <si>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</si>
  <si>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</si>
  <si>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</si>
  <si>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</si>
  <si>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</si>
  <si>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</si>
  <si>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</si>
  <si>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</si>
  <si>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</si>
  <si>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</si>
  <si>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</si>
  <si>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</si>
  <si>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</si>
  <si>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</si>
  <si>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</si>
  <si>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</si>
  <si>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</si>
  <si>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</si>
  <si>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</si>
  <si>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</si>
  <si>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</si>
  <si>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</si>
  <si>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</si>
  <si>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</si>
  <si>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</si>
  <si>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</si>
  <si>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</si>
  <si>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</si>
  <si>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</si>
  <si>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</si>
  <si>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</si>
  <si>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</si>
  <si>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</si>
  <si>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</si>
  <si>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</si>
  <si>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</si>
  <si>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</si>
  <si>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</si>
  <si>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</si>
  <si>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</si>
  <si>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</si>
  <si>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</si>
  <si>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</si>
  <si>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</si>
  <si>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</si>
  <si>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</si>
  <si>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</si>
  <si>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</si>
  <si>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</si>
  <si>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</si>
  <si>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</si>
  <si>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</si>
  <si>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</si>
  <si>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</si>
  <si>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</si>
  <si>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</si>
  <si>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</si>
  <si>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</si>
  <si>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</si>
  <si>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</si>
  <si>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</si>
  <si>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</si>
  <si>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</si>
  <si>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</si>
  <si>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</si>
  <si>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</si>
  <si>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</si>
  <si>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</si>
  <si>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</si>
  <si>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</si>
  <si>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</si>
  <si>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</si>
  <si>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</si>
  <si>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</si>
  <si>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</si>
  <si>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</si>
  <si>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</si>
  <si>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</si>
  <si>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</si>
  <si>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</si>
  <si>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</si>
  <si>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</si>
  <si>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</si>
  <si>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</si>
  <si>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</si>
  <si>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</si>
  <si>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</si>
  <si>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</si>
  <si>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</si>
  <si>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</si>
  <si>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</si>
  <si>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</si>
  <si>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</si>
  <si>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</si>
  <si>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</si>
  <si>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</si>
  <si>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</si>
  <si>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</si>
  <si>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</si>
  <si>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</si>
  <si>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</si>
  <si>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</si>
  <si>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</si>
  <si>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</si>
  <si>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</si>
  <si>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</si>
  <si>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</si>
  <si>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</si>
  <si>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</si>
  <si>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</si>
  <si>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</si>
  <si>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</si>
  <si>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</si>
  <si>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</si>
  <si>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</si>
  <si>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</si>
  <si>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</si>
  <si>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</si>
  <si>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</si>
  <si>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</si>
  <si>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</si>
  <si>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</si>
  <si>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</si>
  <si>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</si>
  <si>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</si>
  <si>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</si>
  <si>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</si>
  <si>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</si>
  <si>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</si>
  <si>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</si>
  <si>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</si>
  <si>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</si>
  <si>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</si>
  <si>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</si>
  <si>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</si>
  <si>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</si>
  <si>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</si>
  <si>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</si>
  <si>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</si>
  <si>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</si>
  <si>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</si>
  <si>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</si>
  <si>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</si>
  <si>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</si>
  <si>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</si>
  <si>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</si>
  <si>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</si>
  <si>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</si>
  <si>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</si>
  <si>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</si>
  <si>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</si>
  <si>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</si>
  <si>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</si>
  <si>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</si>
  <si>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</si>
  <si>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</si>
  <si>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</si>
  <si>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</si>
  <si>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</si>
  <si>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</si>
  <si>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</si>
  <si>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</si>
  <si>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</si>
  <si>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</si>
  <si>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</si>
  <si>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</si>
  <si>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</si>
  <si>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</si>
  <si>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</si>
  <si>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</si>
  <si>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</si>
  <si>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</si>
  <si>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</si>
  <si>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</si>
  <si>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</si>
  <si>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</si>
  <si>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</si>
  <si>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</si>
  <si>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</si>
  <si>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</si>
  <si>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</si>
  <si>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</si>
  <si>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</si>
  <si>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</si>
  <si>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</si>
  <si>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</si>
  <si>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</si>
  <si>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</si>
  <si>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</si>
  <si>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</si>
  <si>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</si>
  <si>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</si>
  <si>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</si>
  <si>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</si>
  <si>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</si>
  <si>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</si>
  <si>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</si>
  <si>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</si>
  <si>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</si>
  <si>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</si>
  <si>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</si>
  <si>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</si>
  <si>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</si>
  <si>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</si>
  <si>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</si>
  <si>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</si>
  <si>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</si>
  <si>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</si>
  <si>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</si>
  <si>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</si>
  <si>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</si>
  <si>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</si>
  <si>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</si>
  <si>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</si>
  <si>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</si>
  <si>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</si>
  <si>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</si>
  <si>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</si>
  <si>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</si>
  <si>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</si>
  <si>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</si>
  <si>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</si>
  <si>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</si>
  <si>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</si>
  <si>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</si>
  <si>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</si>
  <si>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</si>
  <si>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</si>
  <si>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</si>
  <si>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</si>
  <si>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</si>
  <si>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</si>
  <si>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</si>
  <si>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</si>
  <si>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</si>
  <si>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</si>
  <si>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</si>
  <si>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</si>
  <si>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</si>
  <si>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</si>
  <si>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</si>
  <si>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</si>
  <si>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</si>
  <si>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</si>
  <si>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</si>
  <si>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</si>
  <si>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</si>
  <si>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</si>
  <si>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</si>
  <si>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</si>
  <si>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</si>
  <si>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</si>
  <si>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</si>
  <si>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</si>
  <si>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</si>
  <si>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</si>
  <si>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</si>
  <si>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</si>
  <si>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</si>
  <si>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</si>
  <si>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</si>
  <si>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</si>
  <si>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</si>
  <si>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</si>
  <si>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</si>
  <si>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</si>
  <si>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</si>
  <si>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</si>
  <si>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</si>
  <si>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</si>
  <si>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</si>
  <si>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</si>
  <si>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</si>
  <si>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</si>
  <si>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</si>
  <si>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</si>
  <si>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</si>
  <si>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</si>
  <si>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</si>
  <si>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</si>
  <si>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</si>
  <si>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</si>
  <si>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</si>
  <si>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</si>
  <si>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</si>
  <si>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</si>
  <si>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</si>
  <si>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</si>
  <si>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</si>
  <si>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</si>
  <si>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</si>
  <si>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</si>
  <si>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</si>
  <si>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</si>
  <si>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</si>
  <si>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</si>
  <si>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</si>
  <si>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</si>
  <si>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</si>
  <si>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</si>
  <si>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</si>
  <si>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</si>
  <si>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</si>
  <si>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</si>
  <si>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</si>
  <si>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</si>
  <si>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</si>
  <si>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</si>
  <si>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</si>
  <si>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</si>
  <si>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</si>
  <si>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</si>
  <si>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</si>
  <si>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</si>
  <si>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</si>
  <si>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</si>
  <si>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</si>
  <si>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</si>
  <si>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</si>
  <si>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</si>
  <si>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</si>
  <si>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</si>
  <si>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</si>
  <si>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</si>
  <si>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</si>
  <si>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</si>
  <si>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</si>
  <si>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</si>
  <si>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</si>
  <si>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</si>
  <si>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</si>
  <si>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</si>
  <si>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</si>
  <si>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</si>
  <si>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</si>
  <si>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</si>
  <si>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</si>
  <si>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</si>
  <si>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</si>
  <si>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</si>
  <si>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</si>
  <si>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</si>
  <si>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</si>
  <si>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</si>
  <si>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</si>
  <si>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</si>
  <si>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</si>
  <si>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</si>
  <si>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</si>
  <si>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</si>
  <si>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</si>
  <si>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</si>
  <si>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</si>
  <si>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</si>
  <si>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</si>
  <si>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</si>
  <si>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</si>
  <si>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</si>
  <si>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</si>
  <si>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</si>
  <si>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</si>
  <si>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</si>
  <si>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</si>
  <si>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</si>
  <si>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</si>
  <si>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</si>
  <si>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</si>
  <si>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</si>
  <si>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</si>
  <si>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</si>
  <si>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</si>
  <si>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</si>
  <si>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</si>
  <si>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</si>
  <si>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</si>
  <si>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</si>
  <si>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</si>
  <si>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</si>
  <si>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</si>
  <si>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</si>
  <si>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</si>
  <si>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</si>
  <si>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</si>
  <si>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</si>
  <si>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</si>
  <si>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</si>
  <si>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</si>
  <si>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</si>
  <si>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</si>
  <si>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</si>
  <si>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</si>
  <si>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</si>
  <si>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</si>
  <si>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</si>
  <si>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</si>
  <si>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</si>
  <si>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</si>
  <si>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</si>
  <si>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</si>
  <si>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</si>
  <si>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</si>
  <si>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</si>
  <si>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</si>
  <si>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</si>
  <si>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</si>
  <si>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</si>
  <si>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</si>
  <si>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</si>
  <si>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</si>
  <si>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</si>
  <si>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</si>
  <si>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</si>
  <si>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</si>
  <si>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</si>
  <si>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</si>
  <si>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</si>
  <si>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</si>
  <si>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</si>
  <si>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</si>
  <si>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</si>
  <si>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</si>
  <si>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</si>
  <si>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</si>
  <si>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</si>
  <si>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</si>
  <si>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</si>
  <si>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</si>
  <si>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</si>
  <si>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</si>
  <si>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</si>
  <si>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</si>
  <si>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</si>
  <si>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</si>
  <si>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</si>
  <si>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</si>
  <si>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</si>
  <si>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</si>
  <si>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</si>
  <si>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</si>
  <si>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</si>
  <si>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</si>
  <si>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</si>
  <si>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</si>
  <si>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</si>
  <si>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</si>
  <si>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</si>
  <si>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</si>
  <si>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</si>
  <si>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</si>
  <si>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</si>
  <si>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</si>
  <si>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</si>
  <si>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</si>
  <si>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</si>
  <si>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</si>
  <si>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</si>
  <si>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</si>
  <si>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</si>
  <si>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</si>
  <si>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</si>
  <si>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</si>
  <si>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</si>
  <si>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</si>
  <si>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</si>
  <si>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</si>
  <si>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</si>
  <si>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</si>
  <si>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</si>
  <si>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</si>
  <si>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</si>
  <si>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</si>
  <si>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</si>
  <si>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</si>
  <si>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</si>
  <si>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</si>
  <si>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</si>
  <si>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</si>
  <si>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</si>
  <si>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</si>
  <si>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</si>
  <si>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</si>
  <si>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</si>
  <si>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</si>
  <si>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</si>
  <si>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</si>
  <si>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</si>
  <si>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</si>
  <si>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</si>
  <si>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</si>
  <si>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</si>
  <si>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</si>
  <si>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</si>
  <si>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</si>
  <si>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</si>
  <si>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</si>
  <si>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</si>
  <si>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</si>
  <si>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</si>
  <si>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</si>
  <si>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</si>
  <si>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</si>
  <si>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</si>
  <si>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</si>
  <si>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</si>
  <si>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</si>
  <si>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</si>
  <si>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</si>
  <si>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</si>
  <si>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</si>
  <si>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</si>
  <si>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</si>
  <si>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</si>
  <si>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</si>
  <si>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</si>
  <si>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</si>
  <si>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</si>
  <si>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</si>
  <si>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</si>
  <si>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</si>
  <si>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</si>
  <si>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</si>
  <si>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</si>
  <si>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</si>
  <si>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</si>
  <si>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</si>
  <si>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</si>
  <si>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</si>
  <si>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</si>
  <si>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</si>
  <si>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</si>
  <si>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</si>
  <si>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</si>
  <si>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</si>
  <si>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</si>
  <si>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</si>
  <si>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</si>
  <si>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</si>
  <si>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</si>
  <si>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</si>
  <si>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</si>
  <si>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</si>
  <si>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</si>
  <si>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</si>
  <si>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</si>
  <si>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</si>
  <si>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</si>
  <si>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</si>
  <si>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</si>
  <si>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</si>
  <si>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</si>
  <si>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</si>
  <si>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</si>
  <si>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</si>
  <si>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</si>
  <si>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</si>
  <si>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</si>
  <si>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</si>
  <si>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</si>
  <si>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</si>
  <si>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</si>
  <si>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</si>
  <si>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</si>
  <si>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</si>
  <si>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</si>
  <si>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</si>
  <si>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</si>
  <si>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</si>
  <si>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</si>
  <si>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</si>
  <si>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</si>
  <si>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</si>
  <si>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</si>
  <si>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</si>
  <si>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</si>
  <si>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</si>
  <si>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</si>
  <si>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</si>
  <si>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</si>
  <si>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</si>
  <si>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</si>
  <si>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</si>
  <si>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</si>
  <si>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</si>
  <si>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</si>
  <si>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</si>
  <si>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</si>
  <si>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</si>
  <si>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</si>
  <si>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</si>
  <si>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</si>
  <si>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</si>
  <si>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</si>
  <si>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</si>
  <si>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</si>
  <si>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</si>
  <si>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</si>
  <si>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</si>
  <si>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</si>
  <si>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</si>
  <si>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</si>
  <si>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</si>
  <si>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</si>
  <si>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</si>
  <si>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</si>
  <si>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</si>
  <si>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</si>
  <si>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</si>
  <si>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</si>
  <si>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</si>
  <si>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</si>
  <si>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</si>
  <si>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</si>
  <si>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</si>
  <si>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</si>
  <si>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</si>
  <si>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</si>
  <si>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</si>
  <si>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</si>
  <si>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</si>
  <si>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</si>
  <si>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</si>
  <si>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</si>
  <si>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</si>
  <si>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</si>
  <si>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</si>
  <si>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</si>
  <si>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</si>
  <si>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</si>
  <si>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</si>
  <si>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</si>
  <si>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</si>
  <si>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</si>
  <si>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</si>
  <si>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</si>
  <si>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</si>
  <si>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</si>
  <si>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</si>
  <si>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</si>
  <si>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</si>
  <si>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</si>
  <si>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</si>
  <si>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</si>
  <si>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</si>
  <si>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</si>
  <si>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</si>
  <si>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</si>
  <si>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</si>
  <si>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</si>
  <si>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</si>
  <si>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</si>
  <si>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</si>
  <si>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</si>
  <si>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</si>
  <si>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</si>
  <si>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</si>
  <si>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</si>
  <si>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</si>
  <si>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</si>
  <si>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</si>
  <si>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</si>
  <si>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</si>
  <si>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</si>
  <si>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</si>
  <si>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</si>
  <si>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</si>
  <si>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</si>
  <si>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</si>
  <si>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</si>
  <si>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</si>
  <si>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</si>
  <si>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</si>
  <si>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</si>
  <si>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</si>
  <si>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</si>
  <si>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</si>
  <si>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</si>
  <si>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</si>
  <si>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</si>
  <si>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</si>
  <si>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</si>
  <si>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</si>
  <si>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</si>
  <si>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</si>
  <si>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</si>
  <si>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</si>
  <si>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</si>
  <si>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</si>
  <si>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</si>
  <si>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</si>
  <si>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</si>
  <si>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</si>
  <si>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</si>
  <si>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</si>
  <si>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</si>
  <si>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</si>
  <si>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</si>
  <si>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</si>
  <si>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</si>
  <si>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</si>
  <si>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</si>
  <si>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</si>
  <si>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</si>
  <si>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</si>
  <si>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</si>
  <si>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</si>
  <si>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</si>
  <si>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</si>
  <si>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</si>
  <si>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</si>
  <si>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</si>
  <si>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</si>
  <si>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</si>
  <si>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</si>
  <si>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</si>
  <si>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</si>
  <si>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</si>
  <si>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</si>
  <si>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</si>
  <si>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</si>
  <si>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</si>
  <si>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</si>
  <si>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</si>
  <si>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</si>
  <si>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</si>
  <si>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</si>
  <si>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</si>
  <si>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</si>
  <si>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</si>
  <si>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</si>
  <si>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</si>
  <si>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</si>
  <si>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</si>
  <si>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</si>
  <si>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</si>
  <si>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</si>
  <si>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</si>
  <si>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</si>
  <si>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</si>
  <si>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</si>
  <si>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</si>
  <si>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</si>
  <si>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</si>
  <si>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</si>
  <si>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</si>
  <si>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</si>
  <si>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</si>
  <si>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</si>
  <si>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</si>
  <si>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说什么王权富贵
怕什么戒律清规
心恋我百转千回
快带我远走高飞</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</si>
  <si>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</si>
  <si>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</si>
  <si>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</si>
  <si>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</si>
  <si>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</si>
  <si>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</si>
  <si>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</si>
  <si>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</si>
  <si>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</si>
  <si>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</si>
  <si>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</si>
  <si>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</si>
  <si>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</si>
  <si>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</si>
  <si>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</si>
  <si>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</si>
  <si>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</si>
  <si>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</si>
  <si>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</si>
  <si>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</si>
  <si>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</si>
  <si>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</si>
  <si>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</si>
  <si>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</si>
  <si>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</si>
  <si>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</si>
  <si>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</si>
  <si>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</si>
  <si>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</si>
  <si>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</si>
  <si>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</si>
  <si>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</si>
  <si>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</si>
  <si>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</si>
  <si>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</si>
  <si>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</si>
  <si>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</si>
  <si>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</si>
  <si>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</si>
  <si>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</si>
  <si>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</si>
  <si>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</si>
  <si>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</si>
  <si>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</si>
  <si>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</si>
  <si>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</si>
  <si>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</si>
  <si>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</si>
  <si>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</si>
  <si>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</si>
  <si>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</si>
  <si>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</si>
  <si>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</si>
  <si>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</si>
  <si>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</si>
  <si>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</si>
  <si>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</si>
  <si>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</si>
  <si>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</si>
  <si>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</si>
  <si>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</si>
  <si>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</si>
  <si>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</si>
  <si>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</si>
  <si>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</si>
  <si>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</si>
  <si>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</si>
  <si>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</si>
  <si>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</si>
  <si>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</si>
  <si>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</si>
  <si>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</si>
  <si>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</si>
  <si>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</si>
  <si>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</si>
  <si>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</si>
  <si>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</si>
  <si>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</si>
  <si>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</si>
  <si>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</si>
  <si>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</si>
  <si>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</si>
  <si>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</si>
  <si>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</si>
  <si>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</si>
  <si>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</si>
  <si>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</si>
  <si>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</si>
  <si>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</si>
  <si>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</si>
  <si>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</si>
  <si>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</si>
  <si>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</si>
  <si>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</si>
  <si>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</si>
  <si>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</si>
  <si>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</si>
  <si>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</si>
  <si>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</si>
  <si>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</si>
  <si>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</si>
  <si>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</si>
  <si>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</si>
  <si>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</si>
  <si>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</si>
  <si>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</si>
  <si>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</si>
  <si>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</si>
  <si>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</si>
  <si>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</si>
  <si>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</si>
  <si>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</si>
  <si>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</si>
  <si>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</si>
  <si>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</si>
  <si>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</si>
  <si>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</si>
  <si>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</si>
  <si>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</si>
  <si>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</si>
  <si>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</si>
  <si>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</si>
  <si>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</si>
  <si>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</si>
  <si>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</si>
  <si>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</si>
  <si>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</si>
  <si>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</si>
  <si>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</si>
  <si>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</si>
  <si>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</si>
  <si>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</si>
  <si>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</si>
  <si>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</si>
  <si>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</si>
  <si>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</si>
  <si>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</si>
  <si>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</si>
  <si>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</si>
  <si>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</si>
  <si>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</si>
  <si>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</si>
  <si>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</si>
  <si>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</si>
  <si>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</si>
  <si>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</si>
  <si>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</si>
  <si>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</si>
  <si>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</si>
  <si>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</si>
  <si>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</si>
  <si>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</si>
  <si>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</si>
  <si>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</si>
  <si>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</si>
  <si>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</si>
  <si>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</si>
  <si>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</si>
  <si>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</si>
  <si>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</si>
  <si>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</si>
  <si>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</si>
  <si>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</si>
  <si>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</si>
  <si>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</si>
  <si>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</si>
  <si>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</si>
  <si>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</si>
  <si>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</si>
  <si>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</si>
  <si>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</si>
  <si>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</si>
  <si>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</si>
  <si>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</si>
  <si>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</si>
  <si>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</si>
  <si>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</si>
  <si>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</si>
  <si>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</si>
  <si>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</si>
  <si>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</si>
  <si>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</si>
  <si>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</si>
  <si>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</si>
  <si>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</si>
  <si>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</si>
  <si>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</si>
  <si>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</si>
  <si>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</si>
  <si>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</si>
  <si>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</si>
  <si>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</si>
  <si>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</si>
  <si>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</si>
  <si>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</si>
  <si>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</si>
  <si>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</si>
  <si>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</si>
  <si>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</si>
  <si>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</si>
  <si>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</si>
  <si>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</si>
  <si>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</si>
  <si>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</si>
  <si>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</si>
  <si>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</si>
  <si>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</si>
  <si>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</si>
  <si>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</si>
  <si>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</si>
  <si>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</si>
  <si>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</si>
  <si>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</si>
  <si>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</si>
  <si>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</si>
  <si>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</si>
  <si>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</si>
  <si>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</si>
  <si>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</si>
  <si>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</si>
  <si>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</si>
  <si>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</si>
  <si>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</si>
  <si>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</si>
  <si>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</si>
  <si>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</si>
  <si>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</si>
  <si>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</si>
  <si>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</si>
  <si>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</si>
  <si>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</si>
  <si>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</si>
  <si>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</si>
  <si>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</si>
  <si>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</si>
  <si>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</si>
  <si>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</si>
  <si>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</si>
  <si>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</si>
  <si>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</si>
  <si>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</si>
  <si>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</si>
  <si>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</si>
  <si>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</si>
  <si>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</si>
  <si>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</si>
  <si>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</si>
  <si>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</si>
  <si>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</si>
  <si>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</si>
  <si>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</si>
  <si>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</si>
  <si>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</si>
  <si>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</si>
  <si>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</si>
  <si>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</si>
  <si>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</si>
  <si>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</si>
  <si>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</si>
  <si>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</si>
  <si>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</si>
  <si>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</si>
  <si>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</si>
  <si>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</si>
  <si>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</si>
  <si>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</si>
  <si>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</si>
  <si>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</si>
  <si>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</si>
  <si>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</si>
  <si>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</si>
  <si>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</si>
  <si>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</si>
  <si>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</si>
  <si>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</si>
  <si>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</si>
  <si>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</si>
  <si>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</si>
  <si>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</si>
  <si>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</si>
  <si>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</si>
  <si>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</si>
  <si>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</si>
  <si>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</si>
  <si>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</si>
  <si>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</si>
  <si>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</si>
  <si>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</si>
  <si>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</si>
  <si>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</si>
  <si>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</si>
  <si>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</si>
  <si>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</si>
  <si>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</si>
  <si>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</si>
  <si>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</si>
  <si>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</si>
  <si>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</si>
  <si>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</si>
  <si>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</si>
  <si>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</si>
  <si>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</si>
  <si>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</si>
  <si>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</si>
  <si>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</si>
  <si>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</si>
  <si>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</si>
  <si>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</si>
  <si>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</si>
  <si>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</si>
  <si>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</si>
  <si>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</si>
  <si>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</si>
  <si>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</si>
  <si>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</si>
  <si>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</si>
  <si>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</si>
  <si>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</si>
  <si>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</si>
  <si>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</si>
  <si>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</si>
  <si>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</si>
  <si>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</si>
  <si>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</si>
  <si>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</si>
  <si>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</si>
  <si>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</si>
  <si>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</si>
  <si>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</si>
  <si>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</si>
  <si>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</si>
  <si>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</si>
  <si>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</si>
  <si>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</si>
  <si>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</si>
  <si>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</si>
  <si>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</si>
  <si>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</si>
  <si>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</si>
  <si>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</si>
  <si>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</si>
  <si>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</si>
  <si>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</si>
  <si>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</si>
  <si>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</si>
  <si>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</si>
  <si>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</si>
  <si>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</si>
  <si>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</si>
  <si>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</si>
  <si>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</si>
  <si>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</si>
  <si>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</si>
  <si>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</si>
  <si>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</si>
  <si>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</si>
  <si>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</si>
  <si>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</si>
  <si>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</si>
  <si>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</si>
  <si>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</si>
  <si>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</si>
  <si>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</si>
  <si>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</si>
  <si>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</si>
  <si>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</si>
  <si>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</si>
  <si>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</si>
  <si>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</si>
  <si>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</si>
  <si>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</si>
  <si>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</si>
  <si>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回忆短暂人生太长
别为刹那泪光错过满天星光</t>
  </si>
  <si>
    <t>https://www.youtube.com/watch?v=agr6UT8uK5E</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</si>
  <si>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</si>
  <si>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</si>
  <si>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</si>
  <si>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</si>
  <si>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</si>
  <si>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</si>
  <si>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</si>
  <si>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</si>
  <si>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</si>
  <si>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</si>
  <si>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</si>
  <si>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</si>
  <si>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</si>
  <si>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</si>
  <si>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</si>
  <si>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</si>
  <si>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</si>
  <si>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</si>
  <si>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</si>
  <si>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</si>
  <si>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</si>
  <si>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</si>
  <si>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</si>
  <si>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</si>
  <si>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</si>
  <si>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</si>
  <si>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</si>
  <si>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</si>
  <si>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</si>
  <si>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</si>
  <si>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</si>
  <si>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</si>
  <si>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</si>
  <si>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</si>
  <si>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</si>
  <si>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</si>
  <si>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</si>
  <si>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</si>
  <si>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</si>
  <si>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</si>
  <si>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</si>
  <si>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</si>
  <si>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</si>
  <si>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</si>
  <si>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</si>
  <si>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</si>
  <si>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</si>
  <si>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</si>
  <si>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</si>
  <si>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</si>
  <si>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</si>
  <si>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</si>
  <si>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</si>
  <si>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</si>
  <si>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</si>
  <si>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</si>
  <si>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</si>
  <si>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</si>
  <si>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</si>
  <si>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</si>
  <si>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</si>
  <si>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</si>
  <si>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</si>
  <si>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</si>
  <si>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</si>
  <si>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</si>
  <si>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</si>
  <si>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</si>
  <si>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</si>
  <si>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</si>
  <si>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</si>
  <si>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</si>
  <si>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</si>
  <si>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</si>
  <si>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</si>
  <si>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</si>
  <si>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</si>
  <si>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</si>
  <si>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</si>
  <si>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</si>
  <si>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</si>
  <si>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</si>
  <si>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</si>
  <si>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</si>
  <si>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</si>
  <si>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</si>
  <si>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</si>
  <si>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</si>
  <si>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</si>
  <si>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</si>
  <si>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</si>
  <si>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</si>
  <si>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</si>
  <si>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</si>
  <si>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</si>
  <si>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</si>
  <si>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</si>
  <si>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</si>
  <si>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</si>
  <si>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</si>
  <si>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</si>
  <si>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</si>
  <si>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</si>
  <si>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</si>
  <si>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</si>
  <si>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</si>
  <si>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</si>
  <si>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</si>
  <si>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</si>
  <si>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</si>
  <si>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</si>
  <si>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</si>
  <si>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</si>
  <si>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</si>
  <si>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</si>
  <si>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</si>
  <si>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</si>
  <si>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</si>
  <si>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</si>
  <si>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</si>
  <si>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</si>
  <si>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</si>
  <si>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</si>
  <si>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</si>
  <si>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</si>
  <si>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</si>
  <si>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</si>
  <si>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</si>
  <si>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</si>
  <si>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</si>
  <si>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</si>
  <si>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</si>
  <si>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</si>
  <si>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</si>
  <si>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</si>
  <si>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</si>
  <si>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</si>
  <si>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</si>
  <si>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</si>
  <si>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</si>
  <si>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</si>
  <si>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</si>
  <si>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</si>
  <si>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</si>
  <si>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</si>
  <si>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</si>
  <si>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</si>
  <si>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</si>
  <si>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</si>
  <si>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</si>
  <si>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</si>
  <si>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</si>
  <si>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</si>
  <si>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</si>
  <si>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</si>
  <si>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</si>
  <si>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</si>
  <si>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</si>
  <si>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</si>
  <si>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</si>
  <si>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</si>
  <si>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</si>
  <si>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</si>
  <si>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</si>
  <si>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</si>
  <si>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</si>
  <si>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</si>
  <si>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</si>
  <si>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</si>
  <si>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</si>
  <si>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</si>
  <si>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</si>
  <si>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</si>
  <si>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</si>
  <si>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</si>
  <si>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</si>
  <si>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</si>
  <si>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</si>
  <si>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</si>
  <si>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</si>
  <si>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</si>
  <si>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</si>
  <si>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</si>
  <si>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</si>
  <si>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</si>
  <si>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</si>
  <si>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</si>
  <si>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</si>
  <si>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一点点你的微笑
已经让我觉得温暖
我还不懂坚持
正好让我
学会去爱
我曾经看见困难
变得胆小
不够勇敢
但还是要相信
相信感觉
相信简单</t>
  </si>
  <si>
    <t>https://www.youtube.com/watch?v=fUim15gBzUc</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</si>
  <si>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</si>
  <si>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</si>
  <si>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</si>
  <si>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</si>
  <si>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</si>
  <si>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</si>
  <si>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</si>
  <si>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</si>
  <si>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</si>
  <si>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</si>
  <si>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</si>
  <si>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</si>
  <si>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</si>
  <si>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</si>
  <si>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</si>
  <si>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</si>
  <si>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</si>
  <si>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</si>
  <si>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</si>
  <si>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</si>
  <si>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</si>
  <si>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</si>
  <si>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</si>
  <si>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</si>
  <si>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</si>
  <si>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</si>
  <si>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</si>
  <si>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</si>
  <si>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</si>
  <si>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</si>
  <si>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</si>
  <si>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</si>
  <si>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</si>
  <si>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</si>
  <si>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</si>
  <si>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</si>
  <si>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</si>
  <si>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</si>
  <si>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</si>
  <si>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</si>
  <si>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</si>
  <si>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</si>
  <si>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</si>
  <si>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</si>
  <si>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</si>
  <si>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</si>
  <si>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</si>
  <si>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</si>
  <si>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</si>
  <si>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</si>
  <si>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</si>
  <si>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</si>
  <si>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</si>
  <si>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</si>
  <si>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</si>
  <si>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</si>
  <si>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</si>
  <si>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</si>
  <si>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</si>
  <si>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</si>
  <si>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</si>
  <si>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</si>
  <si>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</si>
  <si>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</si>
  <si>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</si>
  <si>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</si>
  <si>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</si>
  <si>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</si>
  <si>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</si>
  <si>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</si>
  <si>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</si>
  <si>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</si>
  <si>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</si>
  <si>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</si>
  <si>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</si>
  <si>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</si>
  <si>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</si>
  <si>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</si>
  <si>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</si>
  <si>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</si>
  <si>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</si>
  <si>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</si>
  <si>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</si>
  <si>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</si>
  <si>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</si>
  <si>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</si>
  <si>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</si>
  <si>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</si>
  <si>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</si>
  <si>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</si>
  <si>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</si>
  <si>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</si>
  <si>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</si>
  <si>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</si>
  <si>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</si>
  <si>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</si>
  <si>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</si>
  <si>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</si>
  <si>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</si>
  <si>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</si>
  <si>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</si>
  <si>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</si>
  <si>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</si>
  <si>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</si>
  <si>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</si>
  <si>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</si>
  <si>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</si>
  <si>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</si>
  <si>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</si>
  <si>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</si>
  <si>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</si>
  <si>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</si>
  <si>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</si>
  <si>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</si>
  <si>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</si>
  <si>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</si>
  <si>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</si>
  <si>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</si>
  <si>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</si>
  <si>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</si>
  <si>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</si>
  <si>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</si>
  <si>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</si>
  <si>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</si>
  <si>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</si>
  <si>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</si>
  <si>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</si>
  <si>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</si>
  <si>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</si>
  <si>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</si>
  <si>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</si>
  <si>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</si>
  <si>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</si>
  <si>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</si>
  <si>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</si>
  <si>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</si>
  <si>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</si>
  <si>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</si>
  <si>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</si>
  <si>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</si>
  <si>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</si>
  <si>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</si>
  <si>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</si>
  <si>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</si>
  <si>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</si>
  <si>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</si>
  <si>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</si>
  <si>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</si>
  <si>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</si>
  <si>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</si>
  <si>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</si>
  <si>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</si>
  <si>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</si>
  <si>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</si>
  <si>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</si>
  <si>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</si>
  <si>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</si>
  <si>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</si>
  <si>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</si>
  <si>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</si>
  <si>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</si>
  <si>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</si>
  <si>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</si>
  <si>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</si>
  <si>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</si>
  <si>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</si>
  <si>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</si>
  <si>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</si>
  <si>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</si>
  <si>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</si>
  <si>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</si>
  <si>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</si>
  <si>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</si>
  <si>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</si>
  <si>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</si>
  <si>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</si>
  <si>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</si>
  <si>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</si>
  <si>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</si>
  <si>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</si>
  <si>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</si>
  <si>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</si>
  <si>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</si>
  <si>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</si>
  <si>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</si>
  <si>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</si>
  <si>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</si>
  <si>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</si>
  <si>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</si>
  <si>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</si>
  <si>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</si>
  <si>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</si>
  <si>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</si>
  <si>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</si>
  <si>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</si>
  <si>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</si>
  <si>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</si>
  <si>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</si>
  <si>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</si>
  <si>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</si>
  <si>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</si>
  <si>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</si>
  <si>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</si>
  <si>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</si>
  <si>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</si>
  <si>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</si>
  <si>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</si>
  <si>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</si>
  <si>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</si>
  <si>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</si>
  <si>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</si>
  <si>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</si>
  <si>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</si>
  <si>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</si>
  <si>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</si>
  <si>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</si>
  <si>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</si>
  <si>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</si>
  <si>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</si>
  <si>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</si>
  <si>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</si>
  <si>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</si>
  <si>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</si>
  <si>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</si>
  <si>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</si>
  <si>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</si>
  <si>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</si>
  <si>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</si>
  <si>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</si>
  <si>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</si>
  <si>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</si>
  <si>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</si>
  <si>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</si>
  <si>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</si>
  <si>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</si>
  <si>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</si>
  <si>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</si>
  <si>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</si>
  <si>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</si>
  <si>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</si>
  <si>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</si>
  <si>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</si>
  <si>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</si>
  <si>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</si>
  <si>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</si>
  <si>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</si>
  <si>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</si>
  <si>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</si>
  <si>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</si>
  <si>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</si>
  <si>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</si>
  <si>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</si>
  <si>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</si>
  <si>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</si>
  <si>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</si>
  <si>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</si>
  <si>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</si>
  <si>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</si>
  <si>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</si>
  <si>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</si>
  <si>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</si>
  <si>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</si>
  <si>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</si>
  <si>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</si>
  <si>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</si>
  <si>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</si>
  <si>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</si>
  <si>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</si>
  <si>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</si>
  <si>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</si>
  <si>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</si>
  <si>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</si>
  <si>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</si>
  <si>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</si>
  <si>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</si>
  <si>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</si>
  <si>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</si>
  <si>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</si>
  <si>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</si>
  <si>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</si>
  <si>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</si>
  <si>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</si>
  <si>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</si>
  <si>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</si>
  <si>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</si>
  <si>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</si>
  <si>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</si>
  <si>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</si>
  <si>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</si>
  <si>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</si>
  <si>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</si>
  <si>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</si>
  <si>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</si>
  <si>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</si>
  <si>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</si>
  <si>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</si>
  <si>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</si>
  <si>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</si>
  <si>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</si>
  <si>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</si>
  <si>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</si>
  <si>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</si>
  <si>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</si>
  <si>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</si>
  <si>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</si>
  <si>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</si>
  <si>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</si>
  <si>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</si>
  <si>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</si>
  <si>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</si>
  <si>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</si>
  <si>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</si>
  <si>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</si>
  <si>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</si>
  <si>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</si>
  <si>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</si>
  <si>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</si>
  <si>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</si>
  <si>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</si>
  <si>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</si>
  <si>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</si>
  <si>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</si>
  <si>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</si>
  <si>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</si>
  <si>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</si>
  <si>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</si>
  <si>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</si>
  <si>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</si>
  <si>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</si>
  <si>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</si>
  <si>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</si>
  <si>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</si>
  <si>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</si>
  <si>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</si>
  <si>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</si>
  <si>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</si>
  <si>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</si>
  <si>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</si>
  <si>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</si>
  <si>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</si>
  <si>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</si>
  <si>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</si>
  <si>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</si>
  <si>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</si>
  <si>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</si>
  <si>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</si>
  <si>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</si>
  <si>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</si>
  <si>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</si>
  <si>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</si>
  <si>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</si>
  <si>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</si>
  <si>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</si>
  <si>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</si>
  <si>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</si>
  <si>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</si>
  <si>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</si>
  <si>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</si>
  <si>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</si>
  <si>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</si>
  <si>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</si>
  <si>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</si>
  <si>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</si>
  <si>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</si>
  <si>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</si>
  <si>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</si>
  <si>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</si>
  <si>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</si>
  <si>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</si>
  <si>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</si>
  <si>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</si>
  <si>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</si>
  <si>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</si>
  <si>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</si>
  <si>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</si>
  <si>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</si>
  <si>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</si>
  <si>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</si>
  <si>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</si>
  <si>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</si>
  <si>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</si>
  <si>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</si>
  <si>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</si>
  <si>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</si>
  <si>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</si>
  <si>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</si>
  <si>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</si>
  <si>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</si>
  <si>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</si>
  <si>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</si>
  <si>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</si>
  <si>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</si>
  <si>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</si>
  <si>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</si>
  <si>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</si>
  <si>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</si>
  <si>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</si>
  <si>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</si>
  <si>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</si>
  <si>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</si>
  <si>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</si>
  <si>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</si>
  <si>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</si>
  <si>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</si>
  <si>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</si>
  <si>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</si>
  <si>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</si>
  <si>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</si>
  <si>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</si>
  <si>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</si>
  <si>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</si>
  <si>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</si>
  <si>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</si>
  <si>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</si>
  <si>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</si>
  <si>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</si>
  <si>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</si>
  <si>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</si>
  <si>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</si>
  <si>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</si>
  <si>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</si>
  <si>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</si>
  <si>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</si>
  <si>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</si>
  <si>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</si>
  <si>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</si>
  <si>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</si>
  <si>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</si>
  <si>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</si>
  <si>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</si>
  <si>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</si>
  <si>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</si>
  <si>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</si>
  <si>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</si>
  <si>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</si>
  <si>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</si>
  <si>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</si>
  <si>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</si>
  <si>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</si>
  <si>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</si>
  <si>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</si>
  <si>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</si>
  <si>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</si>
  <si>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</si>
  <si>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</si>
  <si>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</si>
  <si>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</si>
  <si>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</si>
  <si>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</si>
  <si>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</si>
  <si>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</si>
  <si>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</si>
  <si>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</si>
  <si>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</si>
  <si>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</si>
  <si>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</si>
  <si>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</si>
  <si>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</si>
  <si>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</si>
  <si>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</si>
  <si>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</si>
  <si>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</si>
  <si>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</si>
  <si>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</si>
  <si>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</si>
  <si>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</si>
  <si>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</si>
  <si>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</si>
  <si>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</si>
  <si>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</si>
  <si>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</si>
  <si>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</si>
  <si>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</si>
  <si>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</si>
  <si>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</si>
  <si>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</si>
  <si>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</si>
  <si>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</si>
  <si>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</si>
  <si>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</si>
  <si>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</si>
  <si>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</si>
  <si>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</si>
  <si>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</si>
  <si>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</si>
  <si>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</si>
  <si>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</si>
  <si>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</si>
  <si>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</si>
  <si>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</si>
  <si>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</si>
  <si>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</si>
  <si>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</si>
  <si>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</si>
  <si>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</si>
  <si>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</si>
  <si>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</si>
  <si>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</si>
  <si>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</si>
  <si>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</si>
  <si>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</si>
  <si>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</si>
  <si>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</si>
  <si>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</si>
  <si>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</si>
  <si>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</si>
  <si>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</si>
  <si>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</si>
  <si>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</si>
  <si>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</si>
  <si>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</si>
  <si>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</si>
  <si>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</si>
  <si>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</si>
  <si>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</si>
  <si>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</si>
  <si>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</si>
  <si>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</si>
  <si>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</si>
  <si>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</si>
  <si>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</si>
  <si>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</si>
  <si>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</si>
  <si>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</si>
  <si>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</si>
  <si>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</si>
  <si>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</si>
  <si>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</si>
  <si>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</si>
  <si>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</si>
  <si>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</si>
  <si>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</si>
  <si>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</si>
  <si>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</si>
  <si>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</si>
  <si>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</si>
  <si>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</si>
  <si>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</si>
  <si>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</si>
  <si>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</si>
  <si>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</si>
  <si>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</si>
  <si>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</si>
  <si>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</si>
  <si>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</si>
  <si>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</si>
  <si>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</si>
  <si>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</si>
  <si>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</si>
  <si>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</si>
  <si>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</si>
  <si>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</si>
  <si>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</si>
  <si>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</si>
  <si>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</si>
  <si>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</si>
  <si>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</si>
  <si>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</si>
  <si>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</si>
  <si>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</si>
  <si>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</si>
  <si>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</si>
  <si>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</si>
  <si>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</si>
  <si>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</si>
  <si>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</si>
  <si>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</si>
  <si>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</si>
  <si>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</si>
  <si>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</si>
  <si>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</si>
  <si>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</si>
  <si>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</si>
  <si>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</si>
  <si>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</si>
  <si>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</si>
  <si>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</si>
  <si>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</si>
  <si>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</si>
  <si>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</si>
  <si>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</si>
  <si>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</si>
  <si>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</si>
  <si>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</si>
  <si>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</si>
  <si>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</si>
  <si>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</si>
  <si>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</si>
  <si>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</si>
  <si>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</si>
  <si>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</si>
  <si>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</si>
  <si>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</si>
  <si>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</si>
  <si>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</si>
  <si>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</si>
  <si>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</si>
  <si>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</si>
  <si>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</si>
  <si>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</si>
  <si>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</si>
  <si>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</si>
  <si>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</si>
  <si>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</si>
  <si>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</si>
  <si>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</si>
  <si>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</si>
  <si>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</si>
  <si>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</si>
  <si>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</si>
  <si>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</si>
  <si>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</si>
  <si>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</si>
  <si>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</si>
  <si>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</si>
  <si>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</si>
  <si>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</si>
  <si>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</si>
  <si>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</si>
  <si>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</si>
  <si>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</si>
  <si>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</si>
  <si>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</si>
  <si>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</si>
  <si>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</si>
  <si>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</si>
  <si>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</si>
  <si>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</si>
  <si>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</si>
  <si>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</si>
  <si>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</si>
  <si>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</si>
  <si>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</si>
  <si>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</si>
  <si>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</si>
  <si>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</si>
  <si>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</si>
  <si>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</si>
  <si>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</si>
  <si>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</si>
  <si>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</si>
  <si>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</si>
  <si>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</si>
  <si>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</si>
  <si>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</si>
  <si>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</si>
  <si>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</si>
  <si>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</si>
  <si>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</si>
  <si>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</si>
  <si>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</si>
  <si>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</si>
  <si>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</si>
  <si>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</si>
  <si>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</si>
  <si>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</si>
  <si>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</si>
  <si>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</si>
  <si>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</si>
  <si>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</si>
  <si>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</si>
  <si>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</si>
  <si>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</si>
  <si>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</si>
  <si>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</si>
  <si>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</si>
  <si>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</si>
  <si>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</si>
  <si>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</si>
  <si>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</si>
  <si>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</si>
  <si>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</si>
  <si>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</si>
  <si>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</si>
  <si>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</si>
  <si>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</si>
  <si>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</si>
  <si>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</si>
  <si>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</si>
  <si>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</si>
  <si>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</si>
  <si>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</si>
  <si>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</si>
  <si>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</si>
  <si>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</si>
  <si>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</si>
  <si>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</si>
  <si>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</si>
  <si>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</si>
  <si>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</si>
  <si>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</si>
  <si>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</si>
  <si>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</si>
  <si>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</si>
  <si>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</si>
  <si>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</si>
  <si>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</si>
  <si>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</si>
  <si>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</si>
  <si>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</si>
  <si>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</si>
  <si>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</si>
  <si>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</si>
  <si>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</si>
  <si>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</si>
  <si>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</si>
  <si>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</si>
  <si>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</si>
  <si>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</si>
  <si>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</si>
  <si>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</si>
  <si>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</si>
  <si>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</si>
  <si>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</si>
  <si>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</si>
  <si>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</si>
  <si>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</si>
  <si>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</si>
  <si>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</si>
  <si>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</si>
  <si>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</si>
  <si>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</si>
  <si>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</si>
  <si>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</si>
  <si>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</si>
  <si>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</si>
  <si>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</si>
  <si>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</si>
  <si>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</si>
  <si>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</si>
  <si>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</si>
  <si>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</si>
  <si>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</si>
  <si>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</si>
  <si>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</si>
  <si>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</si>
  <si>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</si>
  <si>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</si>
  <si>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</si>
  <si>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</si>
  <si>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</si>
  <si>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</si>
  <si>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</si>
  <si>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</si>
  <si>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</si>
  <si>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</si>
  <si>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</si>
  <si>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</si>
  <si>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</si>
  <si>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</si>
  <si>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</si>
  <si>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</si>
  <si>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</si>
  <si>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</si>
  <si>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</si>
  <si>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</si>
  <si>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</si>
  <si>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</si>
  <si>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</si>
  <si>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</si>
  <si>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</si>
  <si>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</si>
  <si>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</si>
  <si>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</si>
  <si>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</si>
  <si>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</si>
  <si>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</si>
  <si>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</si>
  <si>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</si>
  <si>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</si>
  <si>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</si>
  <si>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</si>
  <si>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</si>
  <si>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</si>
  <si>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</si>
  <si>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</si>
  <si>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</si>
  <si>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</si>
  <si>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</si>
  <si>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</si>
  <si>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</si>
  <si>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</si>
  <si>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</si>
  <si>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</si>
  <si>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</si>
  <si>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</si>
  <si>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</si>
  <si>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</si>
  <si>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</si>
  <si>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</si>
  <si>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</si>
  <si>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强音
风度翩翩的小姐
也是风情万种的先生
你要是真心想夸人
叫 ta 男女不分</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</si>
  <si>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</si>
  <si>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</si>
  <si>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</si>
  <si>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</si>
  <si>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</si>
  <si>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</si>
  <si>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</si>
  <si>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</si>
  <si>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</si>
  <si>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</si>
  <si>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</si>
  <si>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</si>
  <si>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</si>
  <si>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</si>
  <si>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</si>
  <si>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</si>
  <si>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</si>
  <si>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</si>
  <si>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</si>
  <si>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</si>
  <si>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</si>
  <si>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</si>
  <si>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</si>
  <si>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</si>
  <si>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</si>
  <si>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</si>
  <si>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</si>
  <si>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</si>
  <si>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</si>
  <si>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</si>
  <si>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</si>
  <si>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</si>
  <si>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</si>
  <si>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</si>
  <si>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</si>
  <si>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</si>
  <si>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</si>
  <si>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</si>
  <si>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</si>
  <si>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</si>
  <si>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</si>
  <si>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</si>
  <si>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</si>
  <si>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</si>
  <si>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</si>
  <si>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</si>
  <si>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</si>
  <si>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</si>
  <si>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</si>
  <si>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</si>
  <si>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</si>
  <si>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</si>
  <si>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</si>
  <si>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</si>
  <si>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</si>
  <si>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</si>
  <si>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</si>
  <si>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</si>
  <si>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</si>
  <si>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</si>
  <si>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</si>
  <si>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</si>
  <si>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</si>
  <si>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</si>
  <si>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</si>
  <si>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</si>
  <si>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</si>
  <si>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</si>
  <si>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</si>
  <si>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</si>
  <si>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</si>
  <si>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</si>
  <si>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</si>
  <si>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</si>
  <si>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</si>
  <si>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</si>
  <si>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</si>
  <si>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</si>
  <si>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</si>
  <si>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</si>
  <si>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</si>
  <si>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</si>
  <si>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</si>
  <si>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</si>
  <si>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</si>
  <si>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</si>
  <si>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</si>
  <si>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</si>
  <si>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</si>
  <si>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</si>
  <si>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</si>
  <si>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</si>
  <si>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</si>
  <si>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</si>
  <si>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</si>
  <si>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</si>
  <si>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</si>
  <si>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</si>
  <si>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</si>
  <si>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</si>
  <si>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</si>
  <si>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</si>
  <si>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</si>
  <si>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</si>
  <si>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</si>
  <si>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</si>
  <si>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</si>
  <si>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</si>
  <si>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</si>
  <si>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</si>
  <si>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</si>
  <si>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</si>
  <si>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</si>
  <si>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</si>
  <si>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</si>
  <si>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</si>
  <si>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</si>
  <si>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</si>
  <si>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</si>
  <si>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</si>
  <si>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</si>
  <si>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</si>
  <si>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</si>
  <si>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</si>
  <si>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</si>
  <si>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</si>
  <si>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</si>
  <si>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</si>
  <si>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</si>
  <si>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</si>
  <si>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</si>
  <si>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</si>
  <si>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</si>
  <si>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</si>
  <si>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</si>
  <si>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</si>
  <si>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</si>
  <si>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</si>
  <si>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</si>
  <si>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</si>
  <si>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</si>
  <si>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</si>
  <si>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</si>
  <si>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</si>
  <si>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</si>
  <si>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</si>
  <si>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</si>
  <si>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</si>
  <si>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</si>
  <si>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</si>
  <si>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</si>
  <si>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</si>
  <si>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</si>
  <si>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</si>
  <si>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</si>
  <si>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</si>
  <si>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</si>
  <si>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</si>
  <si>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</si>
  <si>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</si>
  <si>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</si>
  <si>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</si>
  <si>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</si>
  <si>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</si>
  <si>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</si>
  <si>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</si>
  <si>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</si>
  <si>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</si>
  <si>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</si>
  <si>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</si>
  <si>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</si>
  <si>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</si>
  <si>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</si>
  <si>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</si>
  <si>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</si>
  <si>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</si>
  <si>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</si>
  <si>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</si>
  <si>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</si>
  <si>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</si>
  <si>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</si>
  <si>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</si>
  <si>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</si>
  <si>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</si>
  <si>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</si>
  <si>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</si>
  <si>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</si>
  <si>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</si>
  <si>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</si>
  <si>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</si>
  <si>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</si>
  <si>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</si>
  <si>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</si>
  <si>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</si>
  <si>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</si>
  <si>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</si>
  <si>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</si>
  <si>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</si>
  <si>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</si>
  <si>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</si>
  <si>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</si>
  <si>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</si>
  <si>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</si>
  <si>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</si>
  <si>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唱两遍
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</si>
  <si>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</si>
  <si>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</si>
  <si>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</si>
  <si>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</si>
  <si>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</si>
  <si>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</si>
  <si>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</si>
  <si>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</si>
  <si>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</si>
  <si>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</si>
  <si>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</si>
  <si>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</si>
  <si>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</si>
  <si>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</si>
  <si>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</si>
  <si>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</si>
  <si>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</si>
  <si>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</si>
  <si>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</si>
  <si>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</si>
  <si>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</si>
  <si>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</si>
  <si>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</si>
  <si>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</si>
  <si>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</si>
  <si>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</si>
  <si>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</si>
  <si>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</si>
  <si>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</si>
  <si>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</si>
  <si>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</si>
  <si>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</si>
  <si>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</si>
  <si>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</si>
  <si>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</si>
  <si>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</si>
  <si>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</si>
  <si>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</si>
  <si>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</si>
  <si>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</si>
  <si>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</si>
  <si>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</si>
  <si>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</si>
  <si>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</si>
  <si>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</si>
  <si>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</si>
  <si>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</si>
  <si>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</si>
  <si>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</si>
  <si>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</si>
  <si>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</si>
  <si>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</si>
  <si>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</si>
  <si>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</si>
  <si>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</si>
  <si>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</si>
  <si>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</si>
  <si>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https://www.youtube.com/watch?v=hzm6bikF2cM</t>
  </si>
  <si>
    <t>凑热闹</t>
  </si>
  <si>
    <t>https://www.youtube.com/watch?v=0aps4g9UID8</t>
  </si>
  <si>
    <t>你并不懂我</t>
  </si>
  <si>
    <t>https://www.youtube.com/watch?v=e35Aa_WuYmQ</t>
  </si>
  <si>
    <t>不哭了</t>
  </si>
  <si>
    <t>https://www.youtube.com/watch?v=V_nC4IGAkH8</t>
  </si>
  <si>
    <t>一样爱着你</t>
  </si>
  <si>
    <t>https://www.youtube.com/watch?v=G4uSt80bMIw</t>
  </si>
  <si>
    <t>你没爱过我</t>
  </si>
  <si>
    <t>https://www.youtube.com/watch?v=6v_Y0JOIHbQ</t>
  </si>
  <si>
    <t>无敌帅</t>
  </si>
  <si>
    <t>https://www.youtube.com/watch?v=wAMBAdwimhg</t>
  </si>
  <si>
    <t>这叫爱</t>
  </si>
  <si>
    <t>https://www.youtube.com/watch?v=89bWR5OlZmo</t>
  </si>
  <si>
    <t>https://www.youtube.com/watch?v=fNJSUT97NZk</t>
  </si>
  <si>
    <t>那年下雪的时候</t>
  </si>
  <si>
    <t>https://www.youtube.com/watch?v=jUutaTPf_l0</t>
  </si>
  <si>
    <t>当时的我们</t>
  </si>
  <si>
    <t>https://www.youtube.com/watch?v=VxK5S5NOAjc</t>
  </si>
  <si>
    <t>好好爱</t>
  </si>
  <si>
    <t>https://www.youtube.com/watch?v=O3-nAWKEAtk</t>
  </si>
  <si>
    <t>念念</t>
  </si>
  <si>
    <t>https://www.youtube.com/watch?v=8liDoi0Y81U</t>
  </si>
  <si>
    <t>快闪</t>
  </si>
  <si>
    <t>https://www.youtube.com/watch?v=d2JiDuC-cwA</t>
  </si>
  <si>
    <t>大人的世界</t>
  </si>
  <si>
    <t>https://www.youtube.com/watch?v=zS5vuXVJxUI</t>
  </si>
  <si>
    <t>爱又爱</t>
  </si>
  <si>
    <t>https://www.youtube.com/watch?v=itydIXR1EoU</t>
  </si>
  <si>
    <t>pp别黏在椅上</t>
  </si>
  <si>
    <t>https://www.youtube.com/watch?v=kwiRBpT_El0</t>
  </si>
  <si>
    <t>没理由</t>
  </si>
  <si>
    <t>https://www.youtube.com/watch?v=DG660Jijr1A</t>
  </si>
  <si>
    <t>双面妲己</t>
  </si>
  <si>
    <t>https://www.youtube.com/watch?v=LKGpYocFEPM</t>
  </si>
  <si>
    <t>带我离开</t>
  </si>
  <si>
    <t>https://www.youtube.com/watch?v=vKxM3kdUKBI</t>
  </si>
  <si>
    <t>该怎么忘掉</t>
  </si>
  <si>
    <t>https://www.youtube.com/watch?v=lZ-CvLBNKso</t>
  </si>
  <si>
    <t>爱情闯进门</t>
  </si>
  <si>
    <t>https://www.youtube.com/watch?v=j89usLjh3sk</t>
  </si>
  <si>
    <t>胡莱三国3</t>
  </si>
  <si>
    <t>https://www.youtube.com/watch?v=j0qqgFSS6O8</t>
  </si>
  <si>
    <t>不够成熟</t>
  </si>
  <si>
    <t>https://www.youtube.com/watch?v=2oGwT8p2rAo</t>
  </si>
  <si>
    <t>Underneath The Stars</t>
  </si>
  <si>
    <t>https://www.youtube.com/watch?v=fchpmXMwgQ0</t>
  </si>
  <si>
    <t>Cat and Mouse</t>
  </si>
  <si>
    <t>https://www.youtube.com/watch?v=l5V7Blmpd2A</t>
  </si>
  <si>
    <t>Don't Go Away</t>
  </si>
  <si>
    <t>https://www.youtube.com/watch?v=a68OwUs7jYc</t>
  </si>
  <si>
    <t>主歌</t>
  </si>
  <si>
    <t>Bye Bye Bye</t>
  </si>
  <si>
    <t>https://www.youtube.com/watch?v=RvOsOsb2JHY</t>
  </si>
  <si>
    <t xml:space="preserve">副歌 </t>
  </si>
  <si>
    <t>Shallow</t>
  </si>
  <si>
    <t>https://www.youtube.com/watch?v=nSniAolRFQU</t>
  </si>
  <si>
    <t>DNA</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</si>
  <si>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</si>
  <si>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</si>
  <si>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</si>
  <si>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</si>
  <si>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</si>
  <si>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</si>
  <si>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https://www.youtube.com/watch?v=wJ35zTbTgFU</t>
  </si>
  <si>
    <t>发呆</t>
  </si>
  <si>
    <t>https://www.youtube.com/watch?v=oDur4jv4_ps</t>
  </si>
  <si>
    <t>副歌 要准</t>
  </si>
  <si>
    <t>https://www.youtube.com/watch?v=tQG77_20OR8</t>
  </si>
  <si>
    <t>我们在冬夜 n</t>
  </si>
  <si>
    <t>断崖</t>
  </si>
  <si>
    <t>https://www.youtube.com/watch?v=YNHfi7pE-s4</t>
  </si>
  <si>
    <t>恋爱CP</t>
  </si>
  <si>
    <t>https://www.youtube.com/watch?v=q0AcpfC57jw</t>
  </si>
  <si>
    <t>闹闹 Now</t>
  </si>
  <si>
    <t>https://www.youtube.com/watch?v=N8N5H9lz5-w</t>
  </si>
  <si>
    <t>副歌 n</t>
  </si>
  <si>
    <t>来电瑶</t>
  </si>
  <si>
    <t>https://www.youtube.com/watch?v=XS7wfzMqvzk</t>
  </si>
  <si>
    <t>副歌</t>
  </si>
  <si>
    <t>等到你</t>
  </si>
  <si>
    <t>https://www.youtube.com/watch?v=WoXvdcCDny0</t>
  </si>
  <si>
    <t>双鲤书</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</si>
  <si>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</si>
  <si>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</si>
  <si>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</si>
  <si>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</si>
  <si>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</si>
  <si>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https://www.youtube.com/watch?v=I58m-7LHweQ</t>
  </si>
  <si>
    <t>主歌 n</t>
  </si>
  <si>
    <t>启明星</t>
  </si>
  <si>
    <t>https://www.youtube.com/watch?v=-sco3hD1VWg</t>
  </si>
  <si>
    <t>大红包</t>
  </si>
  <si>
    <t>https://www.youtube.com/watch?v=p-nCIAWPC6g</t>
  </si>
  <si>
    <t>无解呦</t>
  </si>
  <si>
    <t>https://www.youtube.com/watch?v=QoDMImYnVHk</t>
  </si>
  <si>
    <t>仙草蜜</t>
  </si>
  <si>
    <t>https://www.youtube.com/watch?v=dnthtYHfaFU</t>
  </si>
  <si>
    <t>你骗我</t>
  </si>
  <si>
    <t>https://www.youtube.com/watch?v=ovTQNFLIyP4</t>
  </si>
  <si>
    <t>超勇敢</t>
  </si>
  <si>
    <t>https://www.youtube.com/watch?v=iPBffXYEOKg</t>
  </si>
  <si>
    <t>太难搞</t>
  </si>
  <si>
    <t>https://www.youtube.com/watch?v=YlSxnQw4DNg</t>
  </si>
  <si>
    <t>唱ktv</t>
  </si>
  <si>
    <t>甜甜圈</t>
  </si>
  <si>
    <t>https://www.youtube.com/watch?v=ca9pmSYo5I0</t>
  </si>
  <si>
    <t>任由爱</t>
  </si>
  <si>
    <t>https://www.youtube.com/watch?v=gfzUZet_BxA</t>
  </si>
  <si>
    <t>看不见</t>
  </si>
  <si>
    <t>https://www.youtube.com/watch?v=eTBw87SB17k</t>
  </si>
  <si>
    <t>我不想 Know</t>
  </si>
  <si>
    <t>https://www.youtube.com/watch?v=uNYqt5G7rAE</t>
  </si>
  <si>
    <t>都是假象</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</si>
  <si>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</si>
  <si>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</si>
  <si>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</si>
  <si>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</si>
  <si>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</si>
  <si>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</si>
  <si>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https://www.youtube.com/watch?v=w9V6utl99mQ</t>
  </si>
  <si>
    <t>命运复刻</t>
  </si>
  <si>
    <t>https://www.youtube.com/watch?v=41wvcICMqSM</t>
  </si>
  <si>
    <t>桃花旗袍</t>
  </si>
  <si>
    <t>https://www.youtube.com/watch?v=_xDOZElKyNU</t>
  </si>
  <si>
    <t>异地恋人</t>
  </si>
  <si>
    <t>https://www.youtube.com/watch?v=wVDphl_hYhA</t>
  </si>
  <si>
    <t>不再懦弱</t>
  </si>
  <si>
    <t>放手一搏 为了梦想
我的梦想 我的梦想 逆水行舟
打破沉默 为了梦想
我的梦想 我的梦想 再见懦弱</t>
  </si>
  <si>
    <t>https://www.youtube.com/watch?v=1Pg9eKY-n3s</t>
  </si>
  <si>
    <t>我的梦想 我的梦想</t>
  </si>
  <si>
    <t xml:space="preserve">孤独电台 </t>
  </si>
  <si>
    <t>https://www.youtube.com/watch?v=oMeByHNpt0Y</t>
  </si>
  <si>
    <t>伤心农场</t>
  </si>
  <si>
    <t>https://www.youtube.com/watch?v=pFWelSHq1j0</t>
  </si>
  <si>
    <t>真爱无敌</t>
  </si>
  <si>
    <t>https://www.youtube.com/watch?v=8wSEVTczhRQ</t>
  </si>
  <si>
    <t>温柔最痛</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</si>
  <si>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</si>
  <si>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</si>
  <si>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</si>
  <si>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</si>
  <si>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</si>
  <si>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</si>
  <si>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https://www.youtube.com/watch?v=CIQmDSPW2II</t>
  </si>
  <si>
    <t>爱情来找碴</t>
  </si>
  <si>
    <t>https://www.youtube.com/watch?v=kfoxeSRdSl4</t>
  </si>
  <si>
    <t>幸福不远了</t>
  </si>
  <si>
    <t>https://www.youtube.com/watch?v=sZTj4I50-yM</t>
  </si>
  <si>
    <t>有你我不怕</t>
  </si>
  <si>
    <t>https://www.youtube.com/watch?v=TLlq_V-9p-0</t>
  </si>
  <si>
    <t>不是你要的谁</t>
  </si>
  <si>
    <t>https://www.youtube.com/watch?v=IHYcCl6PfCA</t>
  </si>
  <si>
    <t>带我飞向月亮</t>
  </si>
  <si>
    <t>我 想把星辰大海 我 想装进你口袋
我 想躺在你枕边陪你每个漫长夜晚 你牵著我的手说我们一起冲破一切障碍 这就是爱
这就是爱 这就是爱 不只现在 还有未来</t>
  </si>
  <si>
    <t>https://www.youtube.com/watch?v=aZmvV3VpNWI</t>
  </si>
  <si>
    <t>2020爱你爱你</t>
  </si>
  <si>
    <t>https://www.youtube.com/watch?v=dsU0Vu6aJhw</t>
  </si>
  <si>
    <t>梦想不能等待</t>
  </si>
  <si>
    <t>原来 节奏不能空白 梦想不能等待
下定决心就精彩
双手随时分开 感受才能存在
无所谓失败
天马行空主宰 梦想不要等待
天真的勇敢 陪伴我 守护着
有你一起的未来
Say Hi</t>
  </si>
  <si>
    <t>https://www.youtube.com/watch?v=hN1IVX8llwU</t>
  </si>
  <si>
    <t>I'm gonna be fine
You left me alone
Can I heal the Wounds myself
So what can I do
And why did u come
To make my heart beat for you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</si>
  <si>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</si>
  <si>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</si>
  <si>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</si>
  <si>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</si>
  <si>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</si>
  <si>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</si>
  <si>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归云梦</t>
  </si>
  <si>
    <t>情字要舍命几回
才能不落遗憾的眼泪
天公若是肯作美
你我化蝶也要一起飞
拈一朵红色玫瑰
手多可悲残留的余味
恨不能多爱一回
愁字眉结只为我深邃</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</si>
  <si>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</si>
  <si>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</si>
  <si>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</si>
  <si>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</si>
  <si>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</si>
  <si>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</si>
  <si>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</si>
  <si>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</si>
  <si>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</si>
  <si>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</si>
  <si>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</si>
  <si>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</si>
  <si>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</si>
  <si>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</si>
  <si>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</si>
  <si>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</si>
  <si>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</si>
  <si>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</si>
  <si>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</si>
  <si>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</si>
  <si>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</si>
  <si>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</si>
  <si>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</si>
  <si>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</si>
  <si>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</si>
  <si>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</si>
  <si>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</si>
  <si>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</si>
  <si>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</si>
  <si>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</si>
  <si>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</si>
  <si>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</si>
  <si>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</si>
  <si>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</si>
  <si>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</si>
  <si>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</si>
  <si>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</si>
  <si>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</si>
  <si>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</si>
  <si>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</si>
  <si>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</si>
  <si>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</si>
  <si>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</si>
  <si>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</si>
  <si>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</si>
  <si>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</si>
  <si>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</si>
  <si>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</si>
  <si>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</si>
  <si>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</si>
  <si>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</si>
  <si>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</si>
  <si>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</si>
  <si>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</si>
  <si>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过去不</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</si>
  <si>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</si>
  <si>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</si>
  <si>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</si>
  <si>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</si>
  <si>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</si>
  <si>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</si>
  <si>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</si>
  <si>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</si>
  <si>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</si>
  <si>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</si>
  <si>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</si>
  <si>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</si>
  <si>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</si>
  <si>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</si>
  <si>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</si>
  <si>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</si>
  <si>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</si>
  <si>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</si>
  <si>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</si>
  <si>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</si>
  <si>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</si>
  <si>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</si>
  <si>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</si>
  <si>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</si>
  <si>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爱沿着抛物线
离幸福总降落得差一点
流着血心跳却不曾被心痛削灭
真真切切</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</si>
  <si>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</si>
  <si>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</si>
  <si>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</si>
  <si>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</si>
  <si>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</si>
  <si>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</si>
  <si>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</si>
  <si>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</si>
  <si>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</si>
  <si>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</si>
  <si>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</si>
  <si>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</si>
  <si>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</si>
  <si>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</si>
  <si>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</si>
  <si>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</si>
  <si>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</si>
  <si>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</si>
  <si>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</si>
  <si>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</si>
  <si>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</si>
  <si>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</si>
  <si>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</si>
  <si>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</si>
  <si>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</si>
  <si>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</si>
  <si>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</si>
  <si>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</si>
  <si>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</si>
  <si>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Cos I ve been your baby
And I m still your baby
忘记一个人不是一天一个月一年的事
I still know I love you
I still think about you
就算这一切都成为了往事
I d still be loving you</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</si>
  <si>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</si>
  <si>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</si>
  <si>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</si>
  <si>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</si>
  <si>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</si>
  <si>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</si>
  <si>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</si>
  <si>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</si>
  <si>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</si>
  <si>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</si>
  <si>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</si>
  <si>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</si>
  <si>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</si>
  <si>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</si>
  <si>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</si>
  <si>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</si>
  <si>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</si>
  <si>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</si>
  <si>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</si>
  <si>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</si>
  <si>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</si>
  <si>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</si>
  <si>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</si>
  <si>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</si>
  <si>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</si>
  <si>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</si>
  <si>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</si>
  <si>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</si>
  <si>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</si>
  <si>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</si>
  <si>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</si>
  <si>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</si>
  <si>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</si>
  <si>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</si>
  <si>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</si>
  <si>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我要给世界最悠长的吻</t>
  </si>
  <si>
    <t>芬兰距离</t>
  </si>
  <si>
    <t>Nightglow</t>
  </si>
  <si>
    <t>It's True</t>
  </si>
  <si>
    <t>单恋曲</t>
  </si>
  <si>
    <t>可爱</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</si>
  <si>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</si>
  <si>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</si>
  <si>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生锈游乐园</t>
  </si>
  <si>
    <t>半途 Halfway</t>
  </si>
  <si>
    <t>Into The Wild</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</si>
  <si>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</si>
  <si>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</si>
  <si>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Inside Out</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</si>
  <si>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</si>
  <si>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</si>
  <si>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</si>
  <si>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</si>
  <si>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</si>
  <si>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</si>
  <si>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</si>
  <si>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</si>
  <si>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</si>
  <si>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</si>
  <si>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</si>
  <si>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</si>
  <si>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</si>
  <si>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</si>
  <si>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</si>
  <si>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</si>
  <si>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</si>
  <si>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</si>
  <si>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</si>
  <si>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</si>
  <si>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</si>
  <si>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</si>
  <si>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</si>
  <si>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</si>
  <si>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天使与魔鬼的对话</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</si>
  <si>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</si>
  <si>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</si>
  <si>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Artist:蔡健雅
Duration:03:53
黑夜的颜色 能否黑一点
让沿途的街灯 能浮现
这个城市的安静 能否再安静一瞬间
让我的求救 再微弱你都听得见
为何一到黄昏 寂寞好深
遮住回你怀里的路程
等你的脚步声 给我新生
我的夜盲症就快要变永恒
任性的泪水 若洗净双眼
或许哭能恢复 我视线
慢条斯理的时间 若能加速到达明天
或许我的你 能提早些见我一面
为何一到黄昏 寂寞好深
遮住回你怀里的路程
等你的脚步声 给我新生
我的夜盲症就快要变永恒
思念总是让我受困 脱不了身
我摸黑找不到回家的路程
等待熟悉的脚步声 给我心疼
我的夜盲症才不会变永恒</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</si>
  <si>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</si>
  <si>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</si>
  <si>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</si>
  <si>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</si>
  <si>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</si>
  <si>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</si>
  <si>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</si>
  <si>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</si>
  <si>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</si>
  <si>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</si>
  <si>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</si>
  <si>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</si>
  <si>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</si>
  <si>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</si>
  <si>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</si>
  <si>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</si>
  <si>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</si>
  <si>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</si>
  <si>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</si>
  <si>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</si>
  <si>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</si>
  <si>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</si>
  <si>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</si>
  <si>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</si>
  <si>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</si>
  <si>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</si>
  <si>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</si>
  <si>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</si>
  <si>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</si>
  <si>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</si>
  <si>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</si>
  <si>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</si>
  <si>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</si>
  <si>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</si>
  <si>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</si>
  <si>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</si>
  <si>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你怎么连话都说不清楚
那温柔的Tone我听得清楚
我站在他的身边
你站在我的面前
怎么这样心里会难过</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</si>
  <si>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</si>
  <si>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</si>
  <si>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</si>
  <si>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</si>
  <si>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</si>
  <si>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</si>
  <si>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</si>
  <si>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</si>
  <si>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</si>
  <si>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</si>
  <si>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</si>
  <si>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</si>
  <si>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</si>
  <si>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</si>
  <si>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</si>
  <si>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</si>
  <si>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</si>
  <si>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</si>
  <si>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</si>
  <si>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</si>
  <si>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</si>
  <si>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</si>
  <si>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</si>
  <si>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</si>
  <si>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</si>
  <si>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</si>
  <si>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</si>
  <si>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</si>
  <si>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</si>
  <si>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</si>
  <si>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</si>
  <si>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</si>
  <si>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</si>
  <si>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</si>
  <si>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</si>
  <si>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</si>
  <si>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</si>
  <si>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</si>
  <si>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</si>
  <si>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</si>
  <si>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</si>
  <si>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</si>
  <si>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</si>
  <si>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</si>
  <si>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</si>
  <si>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</si>
  <si>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</si>
  <si>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</si>
  <si>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</si>
  <si>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</si>
  <si>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</si>
  <si>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</si>
  <si>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</si>
  <si>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</si>
  <si>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</si>
  <si>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</si>
  <si>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</si>
  <si>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</si>
  <si>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</si>
  <si>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</si>
  <si>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</si>
  <si>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</si>
  <si>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</si>
  <si>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</si>
  <si>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解散爱</t>
  </si>
  <si>
    <t>Artist:蔡依林
Duration:04:09
解散爱(Let's break up)
被问了整晚 你怎么不在
朋友难得狂欢
我苦笑隐瞒 放任他们猜
不知情 不责怪
热闹 散场
躲回安静的床
快窒息的心慌
没改善方法
不爱
你说分开 都是为我著想
用忽略
解散爱 太牵强
世界被你划成两个方向
一边是我 一边是天堂
要我更乐观
劝我再去爱
很像你不意外
这一种野蛮
名字叫关怀
别拿来代替爱
清晨阳光
晒不进我心房
我比谁都好强
你太清楚
别爱
你说分开 都是为我著想
用自由
解散爱 太逞强
遗忘让人
轻盈得能飞翔
我不是你
想去的地方
爱越拉扯越疼痛
不再抢救
好聚好散 假装洒脱
我们太善良
连自己都骗不过
我爱
你说未来很长
一切难讲
放弃了
解散爱 别勉强
我的幸福
你决定不在场
还是演不好
我的体谅</t>
  </si>
  <si>
    <t>你为何</t>
  </si>
  <si>
    <t>Artist:蔡依林
Duration:03:35
为何你 带来风雨 雨中浪漫爱上你
你在我心 心里已让你占据我 心里我等待著你
爱上你 难逃避 避不开 还要去爱
爱的越深 心里面更加不放弃 心里面更加爱你
为何你 不理不睬 让我独自 等待
为何你 此情不在 原来你不愿把我 伤害
啊～～～～～～～
为何你 把我放开 甜蜜回忆 永在 喔～
期待你 再站起来 别让这份爱变成 悲哀
爱上你 难逃避 避不开 还要去爱
爱的越深 心里面更加不放弃 心里面更加爱你</t>
  </si>
  <si>
    <t>你是谁</t>
  </si>
  <si>
    <t>Artist:Stella Huang
Duration:03:35
手机响起 神秘电话 接听后却传来 一阵阵奇怪呼吸
哈 哈 不吭一句 想玩游戏 其实我已猜到 另一端的人是你
你到底 懂 不 懂 自知之明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 嘟 噜 噜! 噜 嘟! *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你 是 谁 ㄟ!
你烦不烦 从早到晚
啊 啊 啊 啊 啊 啊
我没耐性 陪你 疯狂 你 是 谁 怎么不请自来 闯入我生活
你 是 谁 ㄟ!
好像没有权力干涉那么多
我想要穿什么 吃什么 买什么
我今天怎么过 不需要你来管
你 是 谁 ㄟ!
怎么不请自来 闯入我生活
你 是 谁 ㄟ!
好像没有权力干涉那么多
我想要穿什么 吃什么 买什么
我今天怎么过 不需要你来管 你是谁
喔 你是谁 耶 啊 啊 啊 啊 啊 啊
啊 啊 啊 啊 啊 啊</t>
  </si>
  <si>
    <t>开场白</t>
  </si>
  <si>
    <t>降落伞</t>
  </si>
  <si>
    <t>Artist:蔡依林
Duration:04:33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我的爱就像是降落伞
只能义无反顾的飞翔
想念是狂风无法抵挡
束手无策的飘荡
我的爱就像是降落伞
勇敢的我在空中绽放
请给我力量 空降你的身旁
爱从天而降
守住这个地方</t>
  </si>
  <si>
    <t>节拍器</t>
  </si>
  <si>
    <t xml:space="preserve">
                  下载txt文档
                                宋小睿 - 节拍器
作词：芥末
作曲：什么鹏
编曲：侯爵
和声：房雪娇
和声设计：王晟宁
人声混缩：王晟宁
混音：杨凯泽
母带：杨凯泽
制作人：郭朝阳
监制：宋世龙
有没有好的办法
倒一倒时差
哎呀你活的太差
别再偷笑啦
翻一翻睡前童话
还幻想王子呀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哦原来天空可以这么大
哦原来还可以这样啊
我知道啦别再说啦
有什么办法
哦原来天空可以这么大
哦原来还可以这样啊
不要再委屈巴巴
就做回自己吧
              </t>
  </si>
  <si>
    <t>I Wanna Know</t>
  </si>
  <si>
    <t>Artist:Alesso&amp;蔡依林
Duration:03:35
I've been hit by stars
A beauty you are, a beauty you are
Day turns into night
You light up my dark, you light up my dark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Diamonds in your eyes
Cover your lies, cover your lies
Trust me we can be
Special tonight, special tonight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Trust me, we can be
Special tonight, special tonight
I wanna know, I wanna know
Hey-ey-ey, hey-ey-ey
(I want you, I want you)
Where do we go? Where do we go?
From hey-ey-ey, hey-ey-ey
(I want you)
Why are you keeping me on hold?
Don't wanna leave this place alone
Is it a yes or is it no? (ahwoo)
I wanna know, I wanna know
Hey-ey-ey, hey-ey-ey</t>
  </si>
  <si>
    <t>I'm Not Yours</t>
  </si>
  <si>
    <t>Artist:蔡依林
Duration:03:41
Each time you failed, you just called me your girl
你以为这是爱情起死回生的药
You know 你什么都很潮但这种调调
(Whoa, whoa)
你耍的绝招 其实很搞笑
听过了九百次的梗 已变成骚扰
And you know what 我亲爱的 你大事不妙
(Whoa, whoa)
Mirror, mirror on the wall
I don't need you anymore
I'm the smartest of them all
G-R-L-S, my girl
You cast a spell
You made me melt
I'm back from Hell
I'm not your girl
Hey, I wanna rule my world
I don't wanna be your girl
And I just wanna be myself
I'm not your girl, I'm not your girl (my girl)
Na-na-na-na-na-na, na-na, na-na-na-na-na-na
Na-na-na-na-na-na, na-na, all of my girls, what?
Na-na-na-na-na-na, na-na, na-na-na-na-na-na
Na-na-na-na-na-na, na-na, all of my girls, what?
刮风打雷 没有谁 (whoa)
Girls like us, we ain't afraid
如果爱谁 命就给谁
看起来很凄美 想起来太谦卑 (hey, here we go)
Mirror, mirror on the wall
I don't need you anymore
I know I'm the smartest of them all (keep this way)
Mirror, mirror on the wall
Boys are stupid, let them fall
We'll still shine like disco ball
You cast a spell
You made me melt (made me melt)
I'm back from Hell
I'm not your girl
Hey, I wanna rule my world (oh-oh-oh-oh)
I don't wanna be your girl
And I just wanna be myself
I'm not your girl, I'm not your girl (my girl)
Na-na-na-na-na-na, na-na, na-na-na-na-na-na
Na-na-na-na-na-na, na-na, all of my girls, what?
Na-na-na-na-na-na, na-na, na-na-na-na-na-na
Na-na-na-na-na-na, na-na, all of my girls, what?
My girl
My, my, my
My girl
I am my own girl (own girl)
Hey, I wanna rule my world
I don't wanna be your girl (hey)
And I just wanna be myself
I'm not your girl, I'm not your girl (my girl)
Na-na-na-na-na-na, na-na, na-na-na-na-na-na
Na-na-na-na-na-na, na-na, all of my girls, what?
Na-na-na-na-na-na, na-na, na-na-na-na-na-na
Na-na-na-na-na-na, na-na, I am my own girl</t>
  </si>
  <si>
    <t>Fight as ONE</t>
  </si>
  <si>
    <t>陈奕迅 副歌 要准</t>
  </si>
  <si>
    <t>Stars Align</t>
  </si>
  <si>
    <t>Artist:R3HAB, 蔡依林
Duration:02:55
Can I go back to the days that I had you?
Back to one more night like we're used to
I miss every minute we've been through
From the hardest part to the best you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When our hands are holding each other
I can't see myself with another
I will go through fire and water
Turn the whole life back into colour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Make the stars align
Words cannot describe
Don't need no more goodbyes
You leave my hypnotised
Make the stars align
I need you here tonight
Don't need no more goodbyes
It leaves me hypnotised</t>
  </si>
  <si>
    <t>da da</t>
  </si>
  <si>
    <t>慢</t>
  </si>
  <si>
    <t>桃花源</t>
  </si>
  <si>
    <t>https://www.youtube.com/watch?v=iHD-nVoP9Uw</t>
  </si>
  <si>
    <t>Don't Stop</t>
  </si>
  <si>
    <t>https://www.youtube.com/watch?v=QQ4QWzX9gzk</t>
  </si>
  <si>
    <t>慢 副歌 快</t>
  </si>
  <si>
    <t>OH LA LA LA</t>
  </si>
  <si>
    <t>https://www.youtube.com/watch?v=qDTpiJy5KXQ</t>
  </si>
  <si>
    <t>派大星</t>
  </si>
  <si>
    <t>Artist:蔡依林
Duration:03:53
今晚没梗 今晚没梗 冷气团特别冷
窄裙太窄 快歌不快 气闷成河豚
呼叫Mayday 呼叫Mayday 拨号叫救火队
在场人类 检查装备 丢掉收敛水
闷骚在跳 High要高调
快拯救Party的无聊
派对里 最大的Star
BOOM BOOM BOOM 快 WAKE UP
Fu在发烧 气氛正跳
派大星 你还在睡觉
再龟毛 就戴手铐
BOOM BOOM BOOM 快 WAKE UP
心情抛锚 心情抛锚
快拉警报 快拉警报
警察临检 警察临检 不High咖全带走
谁不八卦 谁不够辣 女王会处罚
闷骚在跳 HIGH要高调
快拯救PARTY的无聊
派对里 最大的STAR
BOOM BOOM BOOM 快 WAKE UP
FU在发烧 气氛正跳
派大星 你还在睡觉
再龟毛 就戴手铐
BOOM BOOM BOOM 快 WAKE UP
你是未爆弹 我看的出来
月圆了 快变身 WAKE UP WAKE UP
闷骚在跳 HIGH要高调
快拯救PARTY的无聊
派对里 最大的STAR
BOOM BOOM BOOM 快 WAKE UP
FU在发烧 气氛正跳
派大星 你还在睡觉
再龟毛 就戴手铐
BOOM BOOM BOOM 快 WAKE UP</t>
  </si>
  <si>
    <t>副歌 慢</t>
  </si>
  <si>
    <t>万花瞳</t>
  </si>
  <si>
    <t xml:space="preserve">
                  下载txt文档
                                 作曲 : 阿沁
 作词 : 严云农
编曲：韩立康
制作人：钟成虎
吉他：韩立康
贝斯：程杰
鼓：赖圣文
合成器：黄少雍
和声：马毓芬
录音：钟成虎/周谷淳/单为明/林子乔
混音，母带后期处理：杨大炜
混音协力：Jason
后青涩的愿景
蜕变前的追寻
一花一世界缩放在瞳孔里
不规则的足迹
带我来到这里
而你是光 让爱被照亮现形
携手 前进
真实所有幻影
旋转 搜集
视线里的光明
微笑 编辑
与梦对称的图形
我在最近的未来
见证万花盛开
我们该期待
进化中的 新世界存在
你是最远的灿烂
无惧所有黑暗
逆着光斑斓
宛如碎钻 闪耀着时代
再定义下个世代
Oh oh oh oh
若生命是倒影
宇宙是面棱镜
我更要眼神反映各种华丽
一时的小确幸
永恒的不确定
每朵花摇曳着绝版的美丽
携手 前进
爱若是易碎品
碰撞 变形
也要构成风景
堆砌 结晶
奢华你我的身影
我在最近的未来
见证万花盛开
我们该期待
进化中的 新世界存在
你是最远的灿烂
无惧所有黑暗
逆着光斑斓
宛如碎钻 闪耀着时代
再定义下个世代
I see the future
I see the future
I see the future
我在最近的未来
见证万花盛开
我们该期待
进化中的 新世界存在
你是最远的灿烂
无惧所有黑暗
逆着光斑斓
宛如碎钻 闪耀着时代
再定义下个世代
              </t>
  </si>
  <si>
    <t>美人计</t>
  </si>
  <si>
    <t>Artist:蔡依林
Duration:03:34
蔡依林 美人计 Honey trap
Give me your satisfaction
I need your satisfaction
I want your satisfaction
Give me Give me Give me Give me
Give me your satisfaction
I need your satisfaction
I want your satisfaction
One two three four
是谁的眼神锁定我
却怕咬一口这苹果
城市丛林猎爱生物
别当壁花和壁树
美人计点起这爱火
别站在原地没动作
我只泄漏一点线索
是谁为爱走钢索
Give me you
I need you
I want you
暧昧只是小前戏
Give me you
I need you
I want you
捕捉爱的小游戏
Action 爱啊
你和我在这场戏
爱啊
超乎想像Fantasy
Action 爱啊
爱就是本能的瘾
爱啊
沸腾我们的Party
Come on Come on show it to me Boys
Show it to me Boys
show it to me Boys
Come on Come on show it to me Girls
谁在偷窥我的秘密
心里在打什么主意
我只不过补个唇蜜
你也不用注目礼
再没有任何的禁忌
别抗拒我的美人计
猎爱动物的诱捕器
男孩女孩要注意
Give me you
I need you
I want you
保留一点点神秘
Give me you
I need you
I want you
捕捉爱情的悬疑
Action 爱啊
你和我在这场戏
爱啊
超乎想像Fantasy
Action 爱啊
爱就让人上了瘾
爱啊
骚动我们的Party
Come on Come on show it to me Boys
Show it to me Boys
show it to me Boys
Come on Come on show it to me Girls
Action 爱啊
你和我在这场戏
爱啊
超乎想像Fantasy
Action 爱啊
爱就让人上了瘾
爱啊
骚动我们的Party
Welcome to my world
Boys and girls
Let's get the dance started
Now
I give you satisfaction
Give me Give me
Why don't you take action
Give me your satisfaction
I need your satisfaction
I want your satisfaction</t>
  </si>
  <si>
    <t>消极掰</t>
  </si>
  <si>
    <t>Artist:蔡依林
Duration:03:02
不想起床 不想睡觉
不换内裤 不想洗澡
自怨自哀自怜 放弃治疗
系统不正常 杂讯干扰
来福萨克死
罗曼蒂克死
悲哀 莫大于心死
全身 只剩眼神死
爱情卡关 孤单寂寞难熬
生活卡关 为五斗米折腰
运气不好 总有瞎咖来闹
需要时间消化 这些黑色玩笑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不想假笑 阴森很好
想无理取闹 不装客套
难过到走心 一了百了
贺尔蒙不正常 理智线断掉
来福萨克死
罗曼蒂克死
悲哀 莫大于心死
全身 只剩眼神死
爱情卡关 孤单寂寞难熬
生活卡关 为五斗米折腰
运气不好 总有瞎咖来闹
需要沉淀思考 命运莫名其妙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说得好 在哪里跌倒 在哪里躺好
消极好 消极一下好 人生有高低潮
说得好 流年不太好 当做上大号
消极好 跟消极拥抱 再分道扬镳
休息够了 重新上紧发条
颓废够了 活动活动手脚
消极够了 掰掰告别烦恼
活著就有希望 一切都是治疗</t>
  </si>
  <si>
    <t>主歌 慢</t>
  </si>
  <si>
    <t>娘子汉</t>
  </si>
  <si>
    <t>Artist:蔡依林
Duration:03:20
娘子汉(Macho babe)
Macho Babe
Rock'n roll
Let's go
爱打扮 合理不用害羞
自信独立爱完美
是基本要求
不开心 按下删除烦恼按钮
快乐是优先的理由
不被谁占有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别回头 念旧不等于迁就
爱情怎么能回收
这值得研究
想追求浪漫可要更持久
小心我的快速球
三振很糗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有自己的节奏
每一秒都是享受
可以很Man也绝对温柔
是天使是恶魔
让我来帮你急救
爱我请喊有
Lalala Macho Babe
娘子汉精采出手
欢迎来挑战爱的Battle
Lalala Macho Babe
娘子汉才是高手
来看看谁是Real Macho Babe
Lalala Macho Babe
娘子汉精采出手
欢迎来挑战爱的Battle
Lalala Macho Babe
娘子汉才是高手
来看看谁是Real Macho Babe
Macho Babe
我是从不留情的杀手
代替月亮惩罚很拿手
玩咖们全身发抖
Macho Babe
从不浪费时间去等候
分手不分手
看我的身手
爱是我的秀</t>
  </si>
  <si>
    <t>不在乎 慢</t>
  </si>
  <si>
    <t>快有爱</t>
  </si>
  <si>
    <t>甜秘密</t>
  </si>
  <si>
    <t>Artist:蔡依林
Duration:03:27
觉得很想你 觉得很想要你
虽然我们一起装的很得体 yeah-eh
内心里各种翻云覆雨
我知道你随时随地都可以
我享受你渴望的每个细节
喜欢你偷偷吞口水的喉结
我没在怀疑 别问给不给你
我还没有玩腻 请你别猴急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觉得很想你 觉得很想要你
虽然我们一起装的很得体 yeah-eh
内心里各种翻云覆雨
我知道你随时随地都可以 (bang, bang)
忍耐的表情 急迫的肢体 好有趣
请求的耳语 无助的呻吟 好怜惜
你扭曲又变形 好神奇
我好像舞蛇女 催眠控制你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(Cake, cake, cake, cake, cake)
(Cake, cake, cake, cake, cake, cake, cake, cake) baby, it's a piece of cake
(Cake, cake, cake, cake, cake, cake, cake, cake)
(Cake, cake, cake, cake) baby, it's a piece of cake
呼来唤去
你让我驾驭 让我驾驭
终于 终于
我无法抗拒 无法抗拒
你到底多淘气? 你有多调皮?
你被我调戏 是不是超开心?
你被弄来弄去 你甘心乐意
高超的甜秘密
Baby, it's a piece of cake
(Cake, cake, cake, cake, cake, cake, cake, cake; oh-oh)
(Cake, cake, cake, cake, cake, cake, cake, cake) baby, it's a piece of cake (whoa, whoa)
(Cake, cake, cake, cake, cake, cake, cake, cake)
(Cake, cake, cake, cake) baby, it's a piece of cake (oh, oh-oh)
Yeah-yeah, oh, yeah
It's a piece of cake
Whoa, ah
Baby, it's a piece of cake</t>
  </si>
  <si>
    <t>Miss Trouble</t>
  </si>
  <si>
    <t>Artist:蔡依林
Duration:03:14
半夜很有事 发张浓妆照 说寂寞
石榴裙 直的弯的簇拥她都收留
要爱情 要面包 要美得无死角 粉丝团 人气高
HELLO 她随时 Stand by
拍美妆广告 Why?
姊妹淘 越来越像好奇妙
约会行程像通告
已读不回 讯息还好几百条
Yeah Yeah Yeah Yeah 想让每个人羡慕
Yeah Yeah Yeah Yeah 高跟鞋越穿越高
Yeah Yeah Yeah Yeah 自拍不变的角度
Yeah Yeah Yeah Yeah 谈恋爱从不上道
别把自己变成麻烦
梦寐以求 人见人爱
忘了当初妳 有多可爱
别变成同样样板
相信我妳不是麻烦
女神女孩 都有人爱
会有好男人 不怕麻烦
把妳捧在手心爱
美女有三宝 放大片
水饺 假睫毛
拍合照 斤斤计较谁的脸比较小
每次哭 每次笑
都要上线报告 搞不懂 是哪招
身边有人在 永远只吃三分饱 NO
名牌包 从来不愁得不到
爱情照型录排好
甜言蜜语 他们说得多美妙
Yeah Yeah Yeah Yeah 想让所有人嫉妒
Yeah Yeah Yeah Yeah 天使心魔鬼线条
Yeah Yeah Yeah Yeah 然而没有人知道
Yeah Yeah Yeah Yeah 她其实也有烦恼
别把自己变成麻烦
梦寐以求 人见人爱
忘了当初妳 有多可爱
别变成同样样板
相信我妳不是麻烦
女神女孩 都有人爱
会有好男人 不怕麻烦
把妳捧在手心爱
(OH OH OH)
(把妳捧在手心爱)
姊妹淘 越来越像好奇妙
约会行程像通告
已读不回 讯息还好几百条
名牌包 从来不愁得不到
爱情照型录排好
甜言蜜语 他们说得多美妙
麻烦幸福早点到</t>
  </si>
  <si>
    <t>Mr Q</t>
  </si>
  <si>
    <t>https://www.youtube.com/watch?v=dcdmOzm5ZJ8</t>
  </si>
  <si>
    <t>Beast</t>
  </si>
  <si>
    <t>被驯服
心总想说不
夜的浓雾
像千斤重的服
潜意识独斗挣脱他围护的段数
意识嘲弄谢幕</t>
  </si>
  <si>
    <t>https://www.youtube.com/watch?v=XyXfb0_9Yp4</t>
  </si>
  <si>
    <t>爱无赦</t>
  </si>
  <si>
    <t xml:space="preserve">
                  下载txt文档
                                 作词 : 陈镇川
 作曲 : Lin Rafn/Paw Lagernn/Adam Powers
 编曲 : 小安
编曲：小安
制作人：阿弟仔
黑暗中牵着手
我在搜索谁还躲着偷偷摸摸
你的爱要自由
只要温柔能被感受便以足够
老掉牙的枷锁
幸福不是循规蹈矩就能拥有
今晚的爱无赦
就别再啰哩啰唆唯唯诺诺畏畏缩缩
Go go sister go go brother
爱情大同 天下为公
Go go lover bravo lover
酸甜苦乐 真爱无赦
You're my lover
太阳下亲吻我
我有把握
就连石头都会感动
不必对谁负责
你的执着要比他们都还长寿
世界快速转动
是对是错不过就是一个念头
赶上我的节奏
在我的王国
大声嘶吼
Go go sister go go brother
爱情大同 天下为公
Go go lover bravo lover
酸甜苦乐 真爱无赦
You're my lover
              </t>
  </si>
  <si>
    <t>玩美</t>
  </si>
  <si>
    <t>Artist:蔡依林
Duration:03:32
Ladies and Gentlemen
Welcome
We gonna rock the world about tonight
Yeah
Welcome everybody
时尚重生 用玩美定义女人
耀眼的灵魂 在谁的躯体里封存
光彩缤纷 惊艳了所有眼神
懂爱的人 才能够得到一个吻
释放我的爱 我要你过来
Ladies and Gentlemen Welcome
谁是倾城的女神 让男人用爱情崇拜
现在 未来 玩美 是种本能
我用来揭开无限的精采 现在 未来
幸运发生 太傻的人才等
此时此分 我要你 为我狂奔
幻境成真 谁是拥有我的人
懂爱的人 才能够打开我心门
释放我的爱 我要你过来
Ladies and Gentlemen Welcome
谁是倾城的女神 让男人用爱情崇拜
现在 未来 玩美 是种本能
我用来揭开无限的精采 (oh ya) 现在 未来
爱上以后 跟著本能走
(不用回头)
完美温柔 你怎么说No
(你怎么说 怎么说 怎么说)
谁是倾城的女神 让男人用爱情崇拜
现在 未来 玩美 是种本能
我用来揭开无限的精采现在 未来
谁是倾城的女神 让男人用爱情崇拜
现在 未来 玩美 是种本能
我用来揭开无限的精采 现在 未来</t>
  </si>
  <si>
    <t>怕什么</t>
  </si>
  <si>
    <t>Artist:谢霆锋
Duration:03:17
香水 15 号 在我面前飘
我好像狗仔队 黏著你的味
一步一步一个下午又七条街
我该装颓废 还是自然点
你身旁的苍蝇 还绕著你飞
我卡在爱里鬼鬼祟祟找机会
怕什么 爱就去追
怕什么 最多一鼻子灰
怕什么 那就不对
再不出手 便宜了下一位
你的眼神里 其实很暧昧
这招狠中带辣 我忘了防备
一眨一眨我在梦里想入非非</t>
  </si>
  <si>
    <t>离人节</t>
  </si>
  <si>
    <t xml:space="preserve">
                  下载txt文档
                                 作词 : 严云农
 作曲 : 冯翰铭
编曲 : Mac Chew
在我们的故事
写下结局前
请你聆听最后尾奏
的音乐
幸福渐远 心跳渐弱
回音在休止符后停留了
好久
当每一个当下 变成过去后
自由也许是离人们 的折磨
在狂欢时寂寞 从绝望里复活
才明白 爱会随时间
逐渐成熟
从那一天 原谅你的瞬间
我不过情人节
我和未来 不再相恋
爱断了线 于是我每天都
过想你的离人节
不再见面 不代表我
不再对你想念
你是曾经的永远
会永远 在我身边
当每一个当下 变成过去后
自由也许是离人们 的折磨
在狂欢时寂寞 从绝望里复活
才明白 爱会随时间
逐渐成熟
从那一天 放开你的瞬间
我不过情人节
除非未来 还会出现
爱断了线 我如何能不再
过想你的离人节
希望这是 最后一次
向最爱说再见
也希望下个永远
会永远 在我身边
              </t>
  </si>
  <si>
    <t>金三角</t>
  </si>
  <si>
    <t>Artist:蔡依林
Duration:03:03
温柔先收起来 假笑先关起来
象背上摇摇摆摆
积在锁骨的汗 湿了一块
大太阳狠狠的来
眼睛快睁不开 眼前一片花白
断掉文明世界的消息
暂停还没搞定的难题
忘记打道回府的日期
温柔先收起来 人之初 性本坏
假笑先关起来 谁都不必甩
闹钟先藏起来 撒野的姿态
忍耐先锁起来 我有免死金牌
逃避啰哩八唆的规矩
颠覆聪明懂事的道理
赦免未曾丢开的压抑
金三角
把自己隐藏起来
想发呆就发呆
想High就High
金三角容许使坏
河床长满青苔 谁都别想过来
断掉文明世界的消息
暂停还没搞定的难题
忘记打道回府的日期（忘记打道回府的日期）
温柔先收起来 人之初 性本坏
假笑先关起来 谁都不必甩
闹钟先藏起来 撒野的姿态
忍耐先锁起来 我有免死金牌
逃避啰哩八唆的规矩
颠覆聪明懂事的道理
赦免未曾丢开的压抑（赦免未曾丢开的压抑）
不想面对压力 对不起
反对所有建议 谢谢你
面对原始的自己 没忘记
没有人能放弃 不要怀疑
不要怀疑
不要怀疑
不要怀疑
不要怀疑
温柔先收起来
假笑先关起来
闹钟先藏起来
忍耐先锁起来
温柔先收起来 (人之初 性本坏)
假笑先关起来 (金三角尽管坏)
闹钟先藏起来 (撒野的姿态)
忍耐先锁起来 (我有免死金牌)
断掉文明世界的消息
暂停还没搞定的难题
忘记打道回府的日期
（忘记打道回府的日期）
（忘记打道回府的日期）
（忘记打道回府的日期）</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</si>
  <si>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</si>
  <si>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</si>
  <si>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乖乖牌</t>
  </si>
  <si>
    <t>Artist:Jolin Tsai
Duration:03:20
眼神无法被谁抵抗 靠近我的香
举手投足我罚你幻想 把我当作棉花糖
爱来的快去的快 爱还不够
送你爱 先别说个no no
没人爱没有谁活该
这不是 要等待被爱的时代
我不想爱一个乖乖牌
你想要我 看你怎么使坏
我不想当一个乖乖牌
你难以防御的爱 感觉够坏
如果不会害怕受伤 我当你的大奖
我的爱最靠近天堂 你有我就有方向
爱来的快去的快 爱还不够
送你爱 先别说个no no
没人爱没有谁活该
这不是 要等待被爱的时代
我不想爱一个乖乖牌
你想要我 看你怎么使坏
我不想当一个乖乖牌
你难以防御的爱 感觉够坏
连乖乖牌都想偶尔坏
天使走开 让我魔鬼来
乖或坏 I don't mind 我都爱
性感 可爱 只不要呆
乖乖牌 喜欢玩火找我
要是烧到别来怪我
心里的话 真的不必说
可是心里的坏 你就留给我
我不想爱一个乖乖牌
你想要我 看你怎么使坏
我不想当一个乖乖牌
你难以防御的爱 感觉够坏
我不想爱一个乖乖牌
你想要我 看你怎么使坏
我不想当一个乖乖牌
你难以防御的爱 感觉够坏</t>
  </si>
  <si>
    <t>最终话</t>
  </si>
  <si>
    <t>非卖品</t>
  </si>
  <si>
    <t>Artist:蔡依林
Duration:04:33
当时怎么爱上你的
朋友说的 我微笑听著
爱情的剧本原来就没规则
现在变不重要了 结局揭晓了
后来当朋友 你我也只是说说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t>
  </si>
  <si>
    <t>爱上了一条街</t>
  </si>
  <si>
    <t>Artist:蔡依林
Duration:04:24
嘴角留著梦的余味
醒来时候人在纽约
危笑中窗外飘意了一片雪
街边扬起一阵尘烟
手里握著铜板一枚
轻松坐著NR线的地下铁
NA ... ...
爱上了一条街
曲折而蜿蜒
有多远
有多远
在街道的尽头
你等著我
爱上了一条街
迷路也甘愿 my love
要追逐梦境般的世界
就不怕冒险
街边扬起一阵尘烟
手里握著铜板一枚
轻松坐著NR线的地下铁
NA ... ...
爱上了一条街
曲折而蜿蜒
有多远
有多远
在街道的尽头
你等著我
爱上了一条街
迷路也甘愿 my love
要追逐梦境般的世界
就不怕冒险
爱上了一条街
曲折而蜿蜒
有多远
有多远
在街道的尽头
你等著我
爱上了一条街
迷路也甘愿 my love
要追逐梦境般的世界
就不怕冒险</t>
  </si>
  <si>
    <t>爆米花的味道</t>
  </si>
  <si>
    <t>Artist:蔡依林
Duration:04:21
是谁在主导
事情有些微妙
你频频出怪招
说有多的电影票
萤幕再热闹
我却有小困扰
爆米花就快被吃完了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是谁酸葡萄
见不得别人好
用一大堆问号
比较谁对谁重要
我却在你的耳朵旁轻轻咬
用双手去拥抱你的好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玉米田围绕
幸福比人还高
就快看不到
挫折和烦恼
我乖巧地祈祷
却贪心地在打包
所有你的微笑
所有情调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玉米在发烧
爆米花的味道
将你给的好
狠狠吃个饱
热情用大火烤
快乐在膨胀发酵
将爱打上石膏
紧紧抓牢
玉米田围绕
幸福比人还高
就快看不到
挫折和烦恼
我乖巧地祈祷
却贪心地在打包
所有你的微笑
我不再无聊
我不再无聊</t>
  </si>
  <si>
    <t>捕手</t>
  </si>
  <si>
    <t>Artist:蔡依林
Duration:03:55
你一沉默就是投手
丢出问号让我接手
猜不透你在想什么
我越爱你越像捕手
你的一切很难捕捉
我们的左右 满地都是漏接的球
爱情怎么能 如此没有默契的散落
爱你 太多 却看你一路退缩
你把我 当成对手 连拒绝都不愿明说
等你 爱我 我变成寂寞捕手
哪一句才是承诺 或者只是朋友问候
或者你爱这么的吊我胃口 的爱我
你一沉默就是投手
丢出问号让我接手
猜不透你在想什么
我越爱你越像捕手
你的一切很难捕捉
我们的左右 满地都是漏接的球
爱情怎么能如此没有默契的散落
爱你 太多 却看你一路退缩
你把我 当成对手 连拒绝都不愿明说
等你 爱我 我变成寂寞捕手
哪一句才是承诺
或者只是朋友问候
或者你爱这么的吊我胃口 的爱我
耶 哦 哦 耶耶
爱我 等你爱我
爱你 太多 却看你一路退缩
你把我 当成对手 连拒绝都不愿明说
等你 爱我 我变成寂寞捕手
哪一句才是承诺 或者只是朋友
或者你爱这么的吊我胃口 的爱我
爱我 等你爱我</t>
  </si>
  <si>
    <t>不一样又怎样</t>
  </si>
  <si>
    <t>Artist:蔡依林
Duration:03:19
女方女方爱对方
不简单也很平凡
在同一张床
让人生变不平凡
什么样 就怎么办
非一般又怎么样
还不是照样寻找
最爱是谁的答案
庸俗地海枯石烂
世俗又凭什么为难
不一样 都一样
有各样的患难
不一样 也一样
有分合有聚散
各有各一生一世
各有各的温柔乡
爱不是抽象的信仰
有血 有汗
另一半变成老伴
留下非一般的遗产
爱一个人 看究竟需要多勇敢
另一种爱情的结晶
就是更单纯的浪漫
不一样 都一样
不一样 也一样
有分合有聚散
各有各一生一世
各有各的温柔乡
爱不是抽象的信仰
有血 有汗
谁比谁美满
由谁来衡量
不用谁原谅
就让感动万世留芳
不一样 都一样
信望爱 都一样
不一样 都一样
从缺憾 找圆满
不一样 也一样
会快乐 会悲伤
各有各一生一世
各有各的温柔乡
神不神圣 爱这种信仰
谁说了算</t>
  </si>
  <si>
    <t>彩色相片</t>
  </si>
  <si>
    <t>Artist:蔡依林
Duration:03:51
晴天 肆无忌惮的光线
差些要模糊的脸 笑的很清浅
转眼 说不出声的语言
由生到死的缠绵 藏进心里面
总是在 临走前拍了相片
就留下证据在无法毁灭
总是在忘记前变得明显
就刻下回忆再无法退却
也许谁遇见 也许谁又不见
留下更多疑点惊慌后突然想念
也许谁失约 也许谁失眠
曾经都搁浅 忽然又鲜艳
晴天 肆无忌惮的光线
差些要模糊的脸 笑的很清浅
转眼 说不出声的语言
由生到死的缠绵 藏进心里面
也许谁遇见 也许谁又不见
留下更多疑点惊慌后突然想念
也许谁失约 也许谁失眠 曾经都搁浅
忽然又出现 又晕眩
黑白的 泛黄的 还是鲜艳
也许谁改变 也许谁没变
杂乱的滋味 走过了沉淀
也许谁表演 也许谁看片
剧中的情节 都津津有味
事过境迁 沧海桑田
贪得无厌 彩色相片</t>
  </si>
  <si>
    <t>单身公害</t>
  </si>
  <si>
    <t>Artist:蔡依林
Duration:03:45
OH乖不能再战败
站起来 你还没出皇牌
恋爱这竞赛
你要放手一博放得开
OH乖 你擅长被淘汰
后冠都派完你还在发呆
没人靠过来
太高贵别人会转台
难怪在派对惨败
没人疼 没人爱
小心单身是公害
优雅的在使坏
他才会离不开
没人疼 没人爱
小心单身是公害
小心寂寞对健康有害
OH乖 你擅长被淘汰
他们情人都换到第几代
你是反面教材
周末夜爱却留白
一再在舞会惨败
没人疼 没人爱
小心单身是公害
优雅的在使坏
他才会离不开
没人疼 没人爱
小心单身是公害
小心寂寞对健康有害
不要怪身材要怪脑袋
你应该重新再倒带
观望的等待 怎么会盛开
难怪让爱 不痛不快
没人疼 没人爱
小心单身是公害
优雅的在使坏
他才会离不开
没人疼 没人爱
小心单身是公害
小心寂寞对健康有害
没人疼 没人爱
小心单身是公害
优雅的在使坏
他才会离不开
没人疼 没人爱
小心单身是公害
明天才做谁的乖乖牌</t>
  </si>
  <si>
    <t>第一优先</t>
  </si>
  <si>
    <t>反复记号</t>
  </si>
  <si>
    <t>十三号星期舞</t>
  </si>
  <si>
    <t>Artist:蔡依林
Duration:03:20
剩女们明天打算请病假
情人节听到巧克力就怕
小圈圈耳语谁没收到花
单身女郎 如临大敌
烛光晚餐客满
街头情侣好闪
戴起墨镜shopping
今晚准备party
寂寞get out
孤单Get Out
十三号星期舞
Single lady专属
盲目还比黑色恐怖
爱错不如自己跳舞
十三号星期舞
Single lady热舞
庆祝今天无拘无束
预祝明天找到幸福
一个人睡觉是比较舒服
情人节不用烦恼买礼物
男朋友宁缺勿滥竽充数
二月十四 自己庆祝
包场3D电影
自己看也立体
欲望城市散步
有伴没伴都酷
快乐hold住
自由hold住
十三号星期舞
Single lady专属
盲目还比黑色恐怖
爱错不如自己跳舞
十三号星期舞
Single lady热舞
庆祝今天无拘无束
预祝明天找到幸福
包场3D电影
自己看也立体
欲望城市散步
有伴没伴都酷
快乐hold住
自由hold住
十三号星期舞
Single lady专属
男男女女开心狂舞
不分你我整夜狂舞
十三号星期舞
Single lady狂舞
庆祝今天无拘无束
预祝明天找到幸福</t>
  </si>
  <si>
    <t>玩爱之徒</t>
  </si>
  <si>
    <t>消失的城堡</t>
  </si>
  <si>
    <t>Artist:蔡依林
Duration:04:10
记忆飞走了 之后被谁给捡到
爱的惊叹号 我要孤单的思考
很久以前我们很好 是的 那时真好
我再也不需要 消失的城堡 爱情是一个童话加上问号
当我打破了 心里的回忆冰雕 碎了一地的梦哪里找
记忆飞走了 之后被谁给捡到
爱的惊叹号 我要孤单的思考
很久以前我们很好 是的 那时真好
我再也不需要 消失的城堡 爱情是一个童话加上问号
当我打破了 心里的回忆冰雕 碎了一地的梦哪里找
当我离开了 消失的城堡 发现有一些故事已蒸发掉
但我尝到了 现实的苦涩味道 它让我的眼泪往下掉</t>
  </si>
  <si>
    <t>新年抖来咪</t>
  </si>
  <si>
    <t xml:space="preserve">
                  下载txt文档
                                蔡依林、 摩登兄弟刘宇宁、抖音达人群星 - 新年抖来咪
作词：关雷、MOONBOI、$唐老师/Way乌鸦、Young7、汪苏泷、陈书光、林俊呈
作曲：黄伟涛、MOONBOI、Zj-aIvSoN、Young7、汪苏泷、陈书光、林俊呈
蔡依林：
哆来咪发嗖拉西
迎来2019 lalala
集音符 分红包
喜迎抖音美好音符年
哆来咪发嗖拉西
迎来2019 lalala
集音符 分红包
喜迎抖音美好音符年
喜迎抖音美好音符年
摩登兄弟刘宇宁：
3 2 1 go
我是你的前男友
曾经也拯救过地球
身高刚好189
优点除了帅什么都没有
我是你的前男友
那些先既往不不咎
现在就伸出你的双手
在抖音和我一起夺彩头
聂小雨、李昃佑：
我是灞波儿奔
他是奔波儿灞
来串门的奔波儿儿灞
两个快乐小妖怪
人见人爱美如画
刘至佳、野小马：
我们一起学猫叫
一起喵喵喵喵喵
觅好友再撒个娇
哎呦喵喵喵喵喵
要一起哭一起叫
一起尽情大声笑
新的一年我们一起喵喵喵
郭聪明：
只要你乖给你买条gai
财源不断money滚滚来
购物车你要我帮你拍
好运常在一起发大财
只要你乖给你买条gai
财源不断money滚滚来
购物车你要我帮你拍
好运常在一起发大财
沈虫虫、王欣宇：
你就是我的小星星
挂在那天上放光明
我已经决定要陪你
就不会轻易放弃
希望你能听我
海上流浪的许愿瓶
每个心愿都是为你
守年岁要待在一起
我愿你新年开心
张欣尧：
一见钟情的原因
就是我的眼里只有你
只有你才能救我命
作用像是服用硝苯地平
可不可以给我你的抖音
拉家常来交接我的内心
可不可以给我你的抖音
你要记住呢
我和你的秘密
老王欧巴、黄梦、狗达、吴佳煜、曲一婷：
收到需要赶快回复的信息
那就考虑看看
是不是要回应你
如果说以后
都不用对你讲客气
我就等着对你说一句
欢迎光临
在无人的海岛上
有美丽风景
拥有梦里的竹蜻蜓
带我去远行
在这新的一年里
一起来吸福气
再想和你生一群baby
蔡依林：
哆来咪发嗖拉西
迎来2019 lalala
集音符 分红包
喜迎抖音美好音符年
哆来咪发嗖拉西
迎来2019 lalala
集音符 分红包
喜迎抖音美好音符年
喜迎抖音美好音符年
              </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</si>
  <si>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</si>
  <si>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</si>
  <si>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</si>
  <si>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</si>
  <si>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</si>
  <si>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</si>
  <si>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</si>
  <si>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</si>
  <si>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</si>
  <si>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</si>
  <si>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</si>
  <si>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</si>
  <si>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</si>
  <si>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</si>
  <si>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</si>
  <si>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</si>
  <si>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</si>
  <si>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</si>
  <si>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</si>
  <si>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</si>
  <si>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OH ! OH !</t>
  </si>
  <si>
    <t>Artist:蔡依林
Duration:03:09
Oh oh
Oh oh 怎么没有回家
Oh oh 电话加了密码
谎话说得实在太瞎
别怪我故意要把秘密揭发
Oh oh 为谁染了头发
Oh oh 彩绘妳的指甲
到底是谁那么的杀
Oh oh 满天爱的火花
突然间 开始研究嘻哈
红著脸 吃什么都加辣
行为突然分了岔 (问妳还是不回答)
我不会 怪妳不说真话
别以为 朋友都是傻瓜
眼神常常在发傻 (尽是爱的火花)
别害怕 不说也罢
爱既然发芽
拜托加油别搞砸
Oh oh 怎么没有回家
Oh oh 电话加了密码
谎话说得实在太瞎
别怪我故意要把秘密揭发
Oh oh 为谁染了头发
Oh oh 彩绘妳的指甲
到底是谁那么的杀
Oh oh 满天爱的火花
平常妳 总是一派潇洒
谈到爱 千万别太牵挂
手里老握著电话 (居然会羞答答)
没问题 继续装聋作哑
不说话 不学人家八卦
陪妳做大说谎家 (到妳嫁出去)
别害怕 不说也罢
爱既然发芽
拜托加油别搞砸
Oh oh 怎么没有回家
Oh oh 电话加了密码
谎话说得实在太瞎
别怪我故意要把秘密揭发
Oh oh 为谁染了头发
Oh oh 彩绘妳的指甲
到底是谁那么的杀
Oh oh 满天爱的火花
妳秘密被发现
秘密被发现
You are so lousy
早就被发现
Oh oh 怎么没有回家
Oh oh 电话加了密码
谎话说得实在太瞎
别怪我故意要把秘密揭发
Oh oh 为谁染了头发
Oh oh 彩绘妳的指甲
到底是谁那么的杀
Oh oh 满天爱的火花
Oh oh 怎么没有回家
Oh oh 电话加了密码
谎话说得实在太瞎
别怪我故意要把秘密揭发
Oh oh 为谁染了头发
Oh oh 彩绘妳的指甲
到底是谁那么的杀
Oh oh 满天爱的火花</t>
  </si>
  <si>
    <t>Dr. Jolin</t>
  </si>
  <si>
    <t>Artist:蔡依林
Duration:03:46
这城市充满爱不爱的难题
找解药 找解脱 找到另一颗心伤
武装成胶囊 锁在商店里贩售
独家限量的赠品是你的幽默
巴黎的时尚周 穿戴雷根糖果
每个人都寂寞 收集假面笑容
狂欢的滋味后 还有谁需要灵魂？
麻痹神经每一寸 却充满伤痕
欢迎来我的身边
把虚幻孤单终结
开始新的体验
爱就爱 错就错
面对真实的自我
不强求 不保留
未来在我的手中
I'll give you love, love, love
Love, love
Love, love, love
Love, love
白日梦 黑日梦 装进玻璃瓶
仙人掌的点滴加水晶维他命
猫头鹰的眼泪是最佳疗愈的香水
Dr. Jolin 复制快乐的解药
欢迎来我的身边
把虚幻孤单终结
开始新的体验
爱就爱 错就错
面对真实的自我
不强求 不保留
未来在我的手中
I'll give you love, love, love
Love, love
Love, love, love
Love, love
说出你的 love, love, love, love 别说 no, no, no
Dr. Jolin 施展魔力 照亮了天空
快乐渗入梦境中 让你永远不寂寞
展开翅膀去飞 幸福它不停歇
爱的病毒在蔓延
皮肤也跟著微笑了
我们把快乐凝结
请跟著我
爱就爱 错就错
面对真实的自我
不强求 不保留
未来在我的手中
I'll give you love, love, love
Love, love
Love, love, love
Love, love</t>
  </si>
  <si>
    <t>Prove It</t>
  </si>
  <si>
    <t>Artist:蔡依林
Duration:03:39
一直忘了问你为什么 你这几天的态度不及格
你对我有多好多好呢 prove it prove it to me
为了爱你所以故意忽略你 为了消灭你的小聪明
为了拒绝去玩那么复杂的游戏 为了 忽然怀疑
别再大声之后说对不起 别说你的衣服很流行
别把爱情放在天方夜谭里 别扯 无聊原因
你的电力今天有几个 你一边说话一边想谁呢
你对我有多好多好呢 prove it prove it to me
爱也给人作梦的颜色 爱也给人说no的选择
爱也给我怪你问你的理由 prove it prove it to me
这种爱人真的让人烦恼 这种笑话真的太低级
这种约会真的没有意义 ok我随便你
因为爱情让我百思不解 因为你的爱情雷阵雨
因为看不出你有多爱我 oh fine 你别神气
你的电力今天有几个 你一边说话一边想谁呢
你对我有多好多好呢 prove it prove it to me
爱也给人作梦的颜色 爱也给人说no的选择
爱也给我怪你问你的理由 prove it prove it to me
(你的电力今天)有几个 (你一边说话一边想谁呢)
(你对我有多好多好呢) prove it prove it to me
(爱也给人作梦的颜色 爱也给人说no的选择)
(爱也给我怪你问你的理由) prove it prove it to me
爱你有点累 所以无所谓 不稀罕你
没有欠你债 不喜欢走开 没问题 忘恩负义
你的电力今天有几个 你一边说话一边想谁呢
你对我有多好多好呢 prove it prove it to me
爱也给人作梦的颜色 爱也给人说no的选择
爱也给我怪你问你的理由 prove it prove it to me
(你的电力今天 你一边说话一边想谁)
(你对我有多好多好呢) prove it prove it to me
(爱也给人作梦的颜色 爱也给人说no的选择)
(爱也给我怪你问你的理由) you gonna prove it (prove it) you gonna prove it to me (prove it to me)
(你的电力今天有几个 你一边说话一边想谁呢)
(你对我有多好多好呢) prove it prove it to me
(爱也给人作梦的颜色 爱也给人说no的选择)
(爱也给我怪你问你的理由) prove it prove it to me</t>
  </si>
  <si>
    <t>Mr. Q</t>
  </si>
  <si>
    <t>Artist:蔡依林
Duration:03:22
数一数每天你撞见我的次数
赌一睹 你的神情中 有爱慕
与其 辛苦又要耍酷又要埋伏
那么 何不让爱快一点倾巢而出
一窝蜂 都装酷 不醒目
Hey You, Mr.Q 爱你耍Q的指数
电流像瀑布 好像重力加速度
你又杀 又无辜 与生俱来的功夫
加快 脚步 要加入连署
说你 愿意为了我幸福开始吃素
放弃 森林好好只照顾一棵树木
我的 付出一辈子都 不会辜负
所有 害怕从此有你 拔刀相助
我爱你的赌注 不怕输
Hey You, Mr.Q 爱你耍Q的指数
电流像瀑布 好像重力加速度
你又杀 又无辜 与生俱来的功夫
加快 脚步 要加入连署
So Cute(Hey you, Mr.Q, Hey you)
Just because of you(Hey you, Mr.Q, Mr.Q)
So Cute(Hey you, Mr.Q, Hey you)
Just because of you(Hey you, Mr.Q, Mr.Q)
So Cute(Hey you, Mr.Q, Hey you)
Just because of you(Hey you, Mr.Q, Mr.Q)
So Cute(Hey you, Mr.Q, Hey you)
Just because of you(Hey you, Mr.Q, Mr.Q)
I can see in your eyes Baby
Give it up and come here for me
Don't be so cool shout out sweetie
Make your dreams come true
Your love gonna stop my heartbeat
Come kill me with your hot kiss
Life would be so cute Honey Be my Mr.Q
Hey You, Mr.Q 爱你耍Q的指数
电流像瀑布 好像重力加速度
你又杀 又无辜 与生俱来的功夫
加快 脚步 要加入连署
Hey You, Mr.Q 爱你耍Q的指数
电流像瀑布 好像重力加速度
你又杀 又无辜 与生俱来的功夫
加快 脚步 要加入连署</t>
  </si>
  <si>
    <t>Play我呸</t>
  </si>
  <si>
    <t>Artist:蔡依林
Duration:03:13
半夜一点的无邪浪荡睡衣姐妹
清晨五点的万人登山体操大会
六零年代欧洲前卫地下导演讨论会
九零年代偶像复出签名握手拥抱会
零下五十度北极探险为期十几天
撒哈拉酷热绝对崩溃生存考验
三天两夜集体K歌歇斯底里的宣泄
芳香精油深度放松无意识催眠
文艺装逼乱世盛装派对
女神丰乳肥臀九头身材
男神弯弓射雕六块肌排
比钱更重要的是人鱼线
管你小众大众我呸
管你是小清新是重口味我呸
管你是那一类甲虫我呸 我呸 都呸 都Play
什么都喜欢什么都会什么都
什么都喜欢什么都会什么都
什么都喜欢什么都会什么都
什么都喜欢什么都会
什么都呸都Play
都呸都Play
都呸都Play
都呸都Play
星期三下午与文青男友的约会
全套文艺少女装备让他非常陶醉
星期五二十四小时洗衣店读海明威
网路上五十个分身匿名一点都不累
文艺装逼乱世盛装派对
女神丰乳肥臀九头身材
男神弯弓射雕六块肌排
比钱更重要的是马甲线
管你小众大众我呸
管你是小清新是重口味我呸
管你是那一类甲虫我呸 我呸 都呸 都Play
什么都喜欢什么都会什么都
什么都喜欢什么都会什么都
什么都喜欢什么都会
什么都呸都Play
都呸都Play
管你后卫前卫我呸
管你原创拷贝我play
管你是那一种马铃薯我呸 我呸 都呸 都Play
什么都喜欢什么都会什么都
什么都喜欢什么都会什么都
什么都喜欢什么都会
什么都呸都Play
都呸都Play</t>
  </si>
  <si>
    <t>EGO-HOLIC 恋我癖</t>
  </si>
  <si>
    <t>孤单的人总说无所谓</t>
  </si>
  <si>
    <t xml:space="preserve">
                  下载txt文档
                                孙露 - 孤单的人总说无所谓
作词：邬裕康
作曲：郭子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孤单的人总说无所谓
其实心里一直在下雪
总是希望有个人
能够敞开我心扉
让我在他怀里找到安慰
孤单的人总说无所谓
一直独自整理所有伤悲
掩饰心中的感觉
强忍眼角的泪水
聚聚散散不愿说后悔
掩饰心中的感觉
强忍眼角的泪水
聚聚散散不愿说后悔
              </t>
  </si>
  <si>
    <t>如果那天你说爱我</t>
  </si>
  <si>
    <t>Artist:蔡依林
Duration:04:09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如果非要等到爱过以后 才知道没有结果
如果非要等到失去以后 才懂得珍惜拥有
如果幸福真的太难把握 怎么又让它溜走
如果那天你说爱我 说爱我
如果那天你说爱我 如果那天你说爱我
如果那天你说爱我 说爱我</t>
  </si>
  <si>
    <t>睁一只眼闭一只眼</t>
  </si>
  <si>
    <t>Artist:蔡依林
Duration:03:00
你和谁去逛街 还换了新球鞋
明明鬼鬼祟祟 说我疑神疑鬼
打给你不是没接 就是手机没电
失踪半天送我玫瑰 破绽更加明显
看你涨红了脸 为你找下台阶
不但不说感谢 要我装没看见
看著我的双眼 跟我说一遍
你爱我 没有改变 不过一时脱线
不乱放电 保证你不会食言而肥
睁一只眼 闭一只眼 你要再对我好一点
每天说爱我一百遍 定时和我连线
睁一只眼 闭一只眼 人没有十全十美
心疼你就快要崩溃 也许 可以再给你机会
自言自语你就 快得精神分裂
要你安份一点 还嫌我碎碎念
再乱抛媚眼 会眼袋发黑
别再自我催眠 假装你没看见
花招百变 应付你我觉得好累
睁一只眼 闭一只眼 你要再对我好一点
每天说爱我一百遍 定时和我连线
睁一只眼 闭一只眼 人没有十全十美
心疼你就快要崩溃 好吧 考虑再给你机会
动动你聪明的鬼脑 相信你一定能做得到
给一个致命的拥抱 我就会安静得像只猫
动动你聪明的鬼脑 相信你一定能做得到
给一个致命的拥抱 我就会安静得像猫
少装可怜 你就会变帅气的脸
睁一只眼 闭一只眼 你要再对我好一点
每天说爱我一百遍 定时和我连线
睁一只眼 闭一只眼 人没有十全十美
心疼你就快要崩溃 好吧 考虑再给你机会
(睁一只眼 闭一只眼 你要再对我好一点)考虑再给你机会
(每天说爱我一百遍 定时和我连线)考虑再给你机会
(睁一只眼 闭一只眼 人没有十全十美)可以再给你机会
(心疼你就快要崩溃 好吧)可以再给你机会</t>
  </si>
  <si>
    <t>如果我没有伤口</t>
  </si>
  <si>
    <t>Artist:蔡依林
Duration:05:01
找不到一条适合的潮流
去容纳从我眼中 落下的痛
当坚强被所有人们歌颂
我怎么好意思说 我难过
于是在爱情里头 渐渐学会了沉默
我们暗自争夺 叫优越感的糖果
谁都不甘示弱
如果我没有伤口 算不算一种
漂亮的成就 (谁会称赞我)
如果我没有伤口 又何必担忧 勇气会出走
找不到一个合适的镜头
去粉饰从你眼中 看见的我
当完美被放大检视以后
再包扎就显得我 太没用
于是在爱情里头 渐渐遗忘了呼救
我们相互推托 名为寂寞的皮球 谁都不肯罢手
如果我没有伤口 算不算一种
漂亮的成就 (谁会称赞我)
如果我没有伤口 是否才足够
才足够 做你的对手
究竟为何而相爱 为了什么而结伴
还原最初的依赖 是我们都不勇敢
若要重新再相爱 撕开包装是答案
不避讳我的丑态 呼吸才能更自在
(究竟为何而相爱)如果我没有伤口
(为了什么而结伴)就无法感受
(还原最初的依赖)你会心疼我
(我们可以更勇敢)
(若要重新再相爱)如果我没有伤口
(撕开包装是答案)我们怎么懂
(爱我所有的姿态)温柔地相拥</t>
  </si>
  <si>
    <t>栅栏间隙偷窥你</t>
  </si>
  <si>
    <t>Artist:蔡依林
Duration:02:38
我想要一些自己的光景
比船桨划破海洋还要轻
幻想著你靠近时的呼吸
这感觉已经足以叫人昏迷吧
我想要一些自己的逻辑
科学家全都无法去分析
观察著你眨眼睛的频率
这感觉可以扛起一座森林吧
就算是很幸福也不要太快相信
还不要太快揭穿这把戏
就让我继续这完美的谜语
先保持忽远忽近的距离
就让我隔著这美丽的间隙 偷窥你
我知道这是自虐的游戏
好像是你随时可能离去
虽然你的眼神那么确定
对我说 再不可能找到唯一吧
我感到幸福 却不敢太快去相信
还不要太快揭穿这把戏
就让我继续这完美的谜语
先保持忽远忽近的距离
就让我隔著这美丽的间隙
还不要太快揭穿这把戏
就让我继续这完美的谜语
先保持忽远忽近的距离
就让我隔著这美丽的间隙
先别说爱 先别说爱
就让我爱 爱 爱 爱著你
我想要等著你沉沉睡去
动物园安于豢养的猫咪
嘲笑著我把自由送给你
忍不住得意忘形 自己笑出声音
此刻幸福是走进你的栅栏 圈住自己</t>
  </si>
  <si>
    <t>和世界做邻居（我可以）</t>
  </si>
  <si>
    <t>Artist:蔡依林
Duration:03:55
梦想 捉著天使的翅膀
飞越 所有战乱的地方
我们 相识相知相惜
想守这一场
有你认真的陪伴
笑容更灿烂
梦想 打造一个小城堡
只为有些快乐的希望
相信从这里开始
携手走向四面八方
有你在我的身旁
这世界不会孤单
我可以 疯狂大胆的飞行
寻找生命的奇迹
我可以 用心拥抱 用力的呼吸
我可以 追逐青春的梦想
不管多远的距离
和世界做邻居 我可以
年轻 就是歌声很嘹亮
纯真 就是笑得很健康
当你觉得很受伤
想找个小小避风港
我就在你的身旁
关心从来不打烊
我可以 疯狂大胆的飞行
寻找生命的奇迹
我可以 用心拥抱 用力的呼吸
我可以 追逐青春的梦想
不管多远的距离
和世界做邻居 我可以
我可以 疯狂大胆的飞行
寻找生命的奇迹
我可以 用心拥抱 用力的呼吸
我可以 追逐青春的梦想
不管多远的距离
和世界做邻居
我可以</t>
  </si>
  <si>
    <t>马甲上的绳索</t>
  </si>
  <si>
    <t>Artist:蔡依林
Duration:04:05
镜子前的你 弯曲的傀儡身躯 微弱的光线
亵渎的神秘 一阵偷来的沉默
脚下灰白的大理石 棋盘式的陷阱
十字般的吞蚀 切断你身上多余的线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虚假的蝶衣 是你沉重的包袱
挤压本质的缺陷 赢得人前的称许
马甲上的绳索 时时在围绕
抬起头看 镜中已是破碎的自己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t>
  </si>
  <si>
    <t>感觉你的存在</t>
  </si>
  <si>
    <t>我恨我爱你</t>
  </si>
  <si>
    <t>Artist:蔡依林
Duration:04:44
面带微笑离开你怀里 我听天由命
最后一张王牌在手里 二选一的机率
不能放纵爱你 就放过自己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没关系
我有你拿也拿不走的旧回忆
我可以一个人安静的忘记你
我恨你最后那一句 我爱你</t>
  </si>
  <si>
    <t>衣服占心术</t>
  </si>
  <si>
    <t>Artist:蔡依林
Duration:03:41
(Yeah oh yeah oh) 人类是衣服动物
衣服是心情演出 心意我能解读 I do I do
(Yeah oh yeah oh) 这算是什么态度
能量还没全部输出一定把你收服 I do I do
穿什么的衣服 看出个性真面目
T-shirt是纯朴 皮衣像肉食动物
换一幕 黑长裤好严肃 牛仔裤不拘束
Hey 滑板垮裤跩又酷
(Yeah oh yeah oh) 人类是衣服动物
衣服是心情演出 心意我能解读 I do I do
(Yeah oh yeah oh) 这算是什么态度
能量还没全部输出一定把你收服 I do I do I do
约会穿的衣服 看出在不在乎
泳裤好突兀 短裤好像做建筑
别犯技术错误 背心太过马虎
下一幕 西装像在见客户
(Yeah oh yeah oh) 衣服是占心法术
还不是对你在乎 心意我能解读 I do I do
(Yeah oh yeah oh) 你心是我的制服
不会随便的退出 一定把你收服 I do I do I do
好糊涂 你都不清楚
我的衣服 你看不出
短裙是 快乐的舞步
我只为你 特别的秀出
(Yeah oh yeah oh) 人类是衣服动物
衣服是心情演出 心意我能解读 I do I do
(Yeah oh yeah oh) 这算是什么态度
能量还没全部输出一定把你收服 I do I do
(Yeah oh yeah oh) 衣服是占心法术
还不是对你在乎 心意我能解读 I do I do
(Yeah oh yeah oh) 你心是我的制服
不会随便的退出 一定把你收服 I do I do I do
(Yeah oh yeah oh) 滑板垮裤跩又酷
(Yeah oh yeah oh) I do, I do
(Yeah oh yeah oh) 短裤好像做建筑
(Yeah oh yeah oh) I do
(Yeah oh yeah oh) 肉食动物
(Yeah oh yeah oh) Hey滑板垮裤跩又酷
(Yeah oh yeah oh) I do
(Yeah oh yeah oh) 你像肉食动物
(Yeah oh yeah oh) 滑板垮裤跩又酷
(Yeah oh yeah oh)</t>
  </si>
  <si>
    <t>什么样的爱</t>
  </si>
  <si>
    <t xml:space="preserve">
                  下载txt文档
                                什么样的爱情 (《因为遇见你》电视剧插曲) - 张阳阳
词：刘恩汛
曲：林德龙
监制：杨剑
脑海中的你思念中的谜
就像一场下不停的大雨
走走又停停淋湿了的回忆
恍然之间心碎落了一地
曾经欢笑中哭泣曾经委屈后叹息
仿佛你一点一滴都存在我的生命
是什么样的爱情
让我们始终割舍不去
在矛盾的世界里心痛却不愿抗拒
是什么样的爱情让我们爱恨中别离
又时常想起回忆里哪些曾经
睡梦中惊醒你如影随形
爱是一生都难解的命题
多美的憧憬说好不分的心
心却只能在岁月中追忆
缠不尽的一段情放不下的我和你
以为忘记很容易最后却不想忘记
是什么样的爱情
让我们始终割舍不去
在矛盾的世界里心痛却不愿抗拒
是什么样的爱情让我们爱恨中别离
有时常想起回忆里哪些曾经
Oh
有些人越想躲避偏偏越是会出现
有些事不是过去就能轻易改变
有些梦时过境迁却没有如烟 wow
也许命运总喜欢磕磕绊绊的绕圈
为何我们总爱不经意的怀念
说不清谁对谁亏欠
是什么样的爱情始终都割舍不去
在矛盾的世界里心痛却不愿抗拒
是什么样的爱情让我们爱恨中别离
也遗憾不已最后没能在一起
也遗憾不已最后没能在一起
              </t>
  </si>
  <si>
    <t>追杀邱比特</t>
  </si>
  <si>
    <t>Artist:蔡依林
Duration:03:21
通缉你 警告你...
邱比特 在游戏 神箭射出奇迹 是种魔力
爱没有规矩 sorry sorry 有些距离 偶尔也会分不清
调皮Cupid 爱情游戏 随你高兴 让人担心
别搞不清 箭出去 射中爱情 你就洋洋得意 (Cupid 的恶习)
我偏不理 (你口不对心) 不指望奇迹 (神箭穿心)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邱比特 爱游戏 调皮飞来飞去 无聊透顶
无辜的表情 sorry sorry 别太相信 常常故意搞不清
花心Cupid 难得专心配对游戏 错不在意
又爱耍赖 总是箭不对心(Cupid 的游戏)
我偏不理(你最好相信) 不指望奇迹(神箭穿心)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追杀令Cupid 逃哪里 Cupid Cupid
通缉你 全面追杀Cupid 警告你 爱只能一对一
对爱情 你态度像游戏 其实你就是Cupid
通缉你 耍花心你最行 警告你 别自以为聪明
要爱情 没特别的捷径 你再不用心出局就是你
(就是你)全面追杀Cupid 警告你 爱只能一对一
呐呐... 你态度像游戏 其实你就是Cupid
就是你 耍花心你最行 警告你 别自以为聪明
要爱情 没特别的捷径 你再不用心出局就是你
通缉你 警告你...</t>
  </si>
  <si>
    <t>怪我太年轻</t>
  </si>
  <si>
    <t>Artist:蔡依林
Duration:04:43
我铁了心收了爱情
我断了泪的神经
其实心肠脆脆的 梦也都绵绵的
你喜欢我 那就够了
我狠了心走就不停
我开了门就决定
今天的你说的不多 手也冰冷
明明痛心 还是面无表情
怪我太年轻 把激情看做是真心
而感情像是夜空的星星 存在却难以靠近
也许不应该想太多 面对爱情谁都没把握
让心思漫游 自我还给自我
怪我太年轻 比谁都容易不小心的心
从不曾后悔过 不认为是错
爱有什么错
我狠了心走就不停
我开了门就决定
今天的你说的不多 手也冰冷
明明痛心 还是面无表情
怪我太年轻 把激情看做是真心
而感情像是夜空的星星 存在却难以靠近
也许不应该想太多 对于爱情谁都没把握
让心思漫游 自我还给自我
怪我太年轻 比谁都容易不小心的心
从不曾后悔过 不认为是错
爱有什么错
我就是年轻 把激情看做是真心
而感情像是夜空的星星 存在却难以靠近
也许不应该想太多 对于爱情谁都没把握
让心思漫游 自我还给自我
我就是年轻 比谁都容易不小心的心
从不曾后悔过 我做错什么
爱让我犯错</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</si>
  <si>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</si>
  <si>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</si>
  <si>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</si>
  <si>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Artist:张清芳
Duration:04:36
你还爱我吗?
为什么不回答?
你还爱我吗?
放任我尝遍忧伤
寂寞的夜如此漫长
有谁能陪在我身旁 不再彷徨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停止你给我的伤
不在乎地久天长
错过的爱难收藏
难以接受你的谎
停止你给我的伤
什么方法才能忘
你还会爱我吗?
为什么你还是不回答?</t>
  </si>
  <si>
    <t>做一天的你</t>
  </si>
  <si>
    <t>Artist:蔡依林
Duration:04:43
不想 不想 再被你看轻
可是我始终还 不够聪明
在你面前 不敢表现不高兴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我只要做一天的你 让我用一天 你的姓
让我疲倦的心 能和你合并 就算是 最虚荣的梦境
只要你做一天的我 让你过一天 我的心情
耗尽所有热情 所有决心 还被你否定 是多么不 公平</t>
  </si>
  <si>
    <t>如果不想要</t>
  </si>
  <si>
    <t>Artist:蔡依林
Duration:04:15
你的视线 今晚有些改变
害怕你说出伤人的字眼
爱是苦辣酸甜 我都不能拒绝
陪你尝一遍 无怨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夏天已过了 回忆有泪有笑
我站在失去你的街角
如果不想要 就不要
别假装一切都好
我也受不了 梦想太无聊
抓不住你的心跳
如果不想要 就不要
能这样简单多好
爱也爱够了 伤痛太无聊 不要</t>
  </si>
  <si>
    <t>你睡醒再看</t>
  </si>
  <si>
    <t>Artist:Jolin Tsai
Duration:03:42
亲爱的你睡了吗
我有点话想讲
谢谢你陪著我呀
懂我的匮乏
其实我常常在想
不带脑的冲撞
也许只是我倔强
不肯作罢
我愿意投降
再好好跟你说话
成长总不像 童话般简单
施个咒 就完善
就背对背好吗
回过头就知道你在哪
有点晚了
讯息醒来再看吧
起床后叫我好吗
我想调个时差
努力跟上你步伐
不想被遗忘
自己睡并不可怕
怕的是寂寞呀
心要能爱得无伤
才叫坚强
我愿意投降
再好好跟你说话
成长总不像 童话般简单
施个咒 就完善
就背对背好吗
回过头就知道你在哪
有点晚了
讯息醒来再看吧
Oh 我该睡了
Oh 你也睡吧
请当我倒影好吗
看著看著就越喜欢它
镜子里的自己
你会愿意吗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</si>
  <si>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</si>
  <si>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</si>
  <si>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愈慢愈美丽</t>
  </si>
  <si>
    <t>Artist:蔡依林
Duration:03:02
慢慢呼吸 愈慢愈美丽
什么时候不用早起 赖床赖到北极
别老是拖著行李 抛下温暖的公寓
错过一班飞机 赶一场电影 oh 慢呼吸 慢游戏 慢爱情 慢慢聆听
慢努力 慢慢著急 愈慢愈美丽
慢开心 慢忧郁 慢慢计算星星
慢慢看 日出的轨迹
放心忘记 没有来不及 无重力
我搭著透明电梯 祈祷它突然停
不用为我著急 我慢慢浏览风景
切断所有的电力 全世界都停机 oh 慢呼吸 慢游戏 慢爱情 慢慢聆听
慢努力 慢慢著急 愈慢愈美丽
慢开心 慢忧郁 慢慢计算星星
慢慢看 日出的轨迹
放心忘记 没有来不及 无重力
倒转所有的日历 取消忧郁的星期一
一辈子都是假期 oh 愈急愈不急
慢呼吸 慢游戏 慢爱情 慢慢聆听
慢努力 慢慢著急 愈慢愈美丽
慢开心 慢忧郁 慢慢计算星星
慢慢看 日出的轨迹
放心忘记 没有来不及 无重力
让情绪 通通的安静 休息
慢呼吸 慢慢珍惜</t>
  </si>
  <si>
    <t>台湾的心跳声</t>
  </si>
  <si>
    <t>反覆记号</t>
  </si>
  <si>
    <t>Artist:蔡依林
Duration:05:44
她不是始作俑者 缺席的你罪恶的问候
用沉默代替解脱 迷失在你的话语
用微笑告别以后 这一刻后彼此要擦身而过
放下一切让你走 就这样不再联络
想起你电话来时的表情 想起从前爱你的声音
想起总是微微笑的你 想起从前爱你的调皮
想起如果没有遇见你 想起从前爱你的甜言蜜语
面对著自己 背对离去的你 我已失去
多年后时间不再紧凑 你我的以后也不再拼凑
爱情始作俑者不是谁 没有谁错又或谁对 不再害怕面对
想起你电话来时的表情 想起从前爱你的声音
想起总是微微笑的你 想起从前爱你的调皮
想起如果没有遇见你 想起从前爱你的甜言蜜语
面对著自己 背对离去的你 我已失去
爱情微笑著开始是美好 拥抱了之后是依靠
触摸幸福 坦诚勇敢
我们都在无限的符号里飘 热烈了以后却逃掉 坚持弃权走掉
留下绷紧的笑 短暂而跳跃 我们习惯安静地放掉
也许我们都在寻找 属于爱情透明的句号
以为找到 我们之间 却不是等号
也许我们都在寻找 属于眼泪的休止符号
我们却像 平行的双向道 只剩下各自单向的轨道
这样的反复记号 会在哪一刻放掉
陷在里面什么也无法抛掉 抛掉
也许我们都在寻找 属于爱情透明的句号
以为找到 我们之间 却不是等号
也许我们都在寻找 属于眼泪的休止符号
我们却像 平行的双向道 只剩下各自单向的轨道</t>
  </si>
  <si>
    <t>恶之必要</t>
  </si>
  <si>
    <t>Artist:蔡依林
Duration:03:48
不想是完美 崇拜我表面
不曾出恶言 受伤含冤也从不抱怨
我曾以为 完美小姐 下个进阶
只要咬著牙有一天也会
获得了爱并非只是绝对
内在的房间 阴暗的空间
偶尔产生的邪恶 也要握手或者和他亲吻
不需要责怪自己生了负面心竟生了暗念
渴爱激切低吟眼泪不分正负面善恶是非
我的恶 我的罪 受了伤也从不抱怨要准备训练自己
社会流行口号正面力量根本脏话而已
恶里 暗中 激情 忌妒拥抱自己内在不足
人们不让自己痛苦只想与正面思考相处
我说我恶故我在
我想必要的使坏
必要的臭脸 必要凶险 必要的崩坏
恶是说谁 罪又是谁
恶女是谁 我冷所以我美
灵魂的形状只有自己看得清
拥抱那总是不够高分的自己
还不够 还不够 不够痛 心狠与转身就走
一点点恶之必要 一些些坏之必要
摔了摔 盘子喝了喝 全都断了断
说了说 天花乱坠 泪流满了满
残忍的霸凌 蔓生的情绪 不看就不再
连痛苦都不给你缠绵的权力
突发走音 先人自嘲 先人自嘲
只想听你 正面思考 正面思考
我的好 我的坏 这些年我不知道 原来逞强不是坚强
容许我自己喜欢自己不完美 带他走四方
恶里 暗中 激情 忌妒拥抱自己内在不足
人们不让自己痛苦只想与正面思考相处
我说我恶故我在
我想必要的使坏
必要的臭 脸必要凶险 必要的崩坏
恶是说谁 罪又是谁
恶女是谁 我冷所以我美
灵魂的形状只有自己看得清
拥抱那总是不够高分的自己
还不够 还不够 不够痛 心狠与转身就走</t>
  </si>
  <si>
    <t>红衣女孩</t>
  </si>
  <si>
    <t>Artist:蔡依林
Duration:03:15
为什么蒙娜莉莎不是一头红发?
为什么你的咖啡不是一杯红茶?
I like it red
I like it red
为什么所有誓约披上的是白纱?
为什么你的领结不是一朵红花?
I like it red, uh
I like it red
Uh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谁恨我 我加倍
谁爱我 我反馈
Love or hate 我奉陪
My red, you won't forget
我是鲜血 我是火焰 我代表危险
我是眼泪 炮红双眼 the lady in red
若思念留下遗言
我会听见你对红色偏执的偏见
为什么钢琴琴键只能黑白交杂?
为什么投降丢的不是红色手帕?
I like it red
I like it red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I like it red
I like it red
为什么 Prince Charming 总是身骑白马?
为什么你的啤酒不是红莓沙瓦?
I like it red, uh
You fucking dead</t>
  </si>
  <si>
    <t>七上八下</t>
  </si>
  <si>
    <t>Artist:蔡依林
Duration:03:32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你的心跳七上又八下
我要感觉浪漫的真相
你可再慢慢来 逾时那就太坏
难保我想法突变化 你别奇怪
我的心情七上又八下</t>
  </si>
  <si>
    <t>唱这首歌</t>
  </si>
  <si>
    <t>Artist:蔡依林
Duration:03:51
For you 我亲爱的朋友
是否听见 心跳传送阵阵悸动
For you 我亲爱的朋友
夜色愈浓愈难掩饰我 压抑著的心动
整个世纪 我都会等著你
等你用心 捕捉每一段旋律
几个四季 随你笑容变换 心情缤纷颜色
不用让谁来告诉我 爱呼吸的节奏
Love song for you
你是笑的彩虹
你是梦的宇宙
只要你看我 幸福永远不坠落
Love song for you
要不停地唱著 直到幸福的那一刻找到我
I sing the love song just for you
如果你听见了 快说爱我
整个世纪 我都会等著你
等你用心 捕捉每一段旋律
几个四季 随你笑容变换 心情缤纷颜色
不用让谁来告诉我 爱呼吸的节奏
Love song for you
你是笑的彩虹
你是梦的宇宙
我会唱著歌 让天使都跟随著
Love song for you
要不停地唱著 直到幸福的那一刻找到我
I sing the love song just for you
如果你听见了 快说爱我</t>
  </si>
  <si>
    <t>我很怕黑</t>
  </si>
  <si>
    <t>Artist:蔡依林
Duration:04:41
天已经黑了 我心憔悴 害怕呼唤没机会
彻夜徘徊 独自流泪 昨夜已过去难复回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明天你若忘了我是谁 还盼望我流的泪不会白费
爱你是多么的疲惫 甘愿默默承受 因为 我很怕黑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明天若你忘了我是谁 还盼望我流的泪不会白费
爱你是多么的疲惫 甘愿默默承受 因为 我很怕黑</t>
  </si>
  <si>
    <t>我的依赖</t>
  </si>
  <si>
    <t>Artist:蔡依林
Duration:04:19
地震的夜晚 赶来 作伴
重感冒的凌晨 煮著稀饭
这个让我哭过的人多么温暖
我感谢我们不完美 却坦白自然
我们从牵手放手又牵手 走过来
愿意为更懂你的心 spending all my life
每当情绪像海 你只抱我 从不催我讲出来
我就明白 你是我的依赖
地震的夜晚 赶来 作伴
重感冒的凌晨 煮著稀饭
这个让我哭过的人多么温暖
我感谢我们不完美 却坦白自然
我们从期待失落又期待 走过来
愿意为一起看未来 spending all my life
每当变成习惯 生活太淡 总有感动的意外
我就明白 你是我的依赖
就算说幸福都由老天 在管
只借不送 我还是不肯还 用真爱耍赖
我们从日出日落又日出 走过来
愿意为爱你去忙碌 spending all my life
每当命运变换 需要狂欢 需要流泪 你都在
我就明白 你是我的依赖
我们明白 爱是互相依赖</t>
  </si>
  <si>
    <t>你快乐吗</t>
  </si>
  <si>
    <t>Artist:陈冠希
Duration:03:50
你十七岁 早起晚睡 每日要饮几罐汽水
你未与他一双一对 这么说对不对
谈恋爱 从来都计较代价 但你和那人会觉得很快乐吗
习惯在背后吻他 完全为了 深夜有个人送回家
明天爱什么 如果你许可 来让我保管也不错
你也未曾遇过 永远未停下来的我 要你付出不算多
明天爱什么 怎么非他不可 其实我比他更清楚
你太大情大性 谁亦觉得还不错 大概当中包括我
你若爱人 很多顾虑 我亦怕给感情连累
我共你真天生一对 这讲法对不对
谈恋爱 从来都计较代价 但你和那人会觉得很快乐吗
习惯在背后吻他 完全为了 想日以继夜有火花</t>
  </si>
  <si>
    <t>自爱自受</t>
  </si>
  <si>
    <t xml:space="preserve">
                  下载txt文档
                                 作曲 : 韦礼安
 作词 : 施人诚
编曲：Jerry C
终于锻炼出一种轻盈自由
寂寞就安于寂寞 火点燃了就扑火
恋上一场什么爱 我快乐就够
进度我自己会掌握 谢谢围观起哄
失控 坠落 浪漫的堕落
狠狠地沉溺 美绝的烟火
别管我 让我好好享受
别猜我 将会感慨或感动
爱情是 真实的虚构
坚强的脆弱 我正乐在其中
最后会结成什么果 我自爱自受
就算痛
那又算什么
又不是没痛过
也不算什么困扰 顶多是困惑
对我关心那么多 难道我们很熟
我的甜蜜幸福 落寞哀愁
不是谁的小说
关于我最最自己的生活
请勿道听途说
失控 坠落 浪漫的堕落
(别人别插手)
狠狠地沉溺 美绝的烟火
(对从前的甜蜜复仇)
别管我 让我好好享受
别猜我 将会感慨或感动
爱情是 真实的虚构 坚强的脆弱
我正乐在其中
最后会结成什么果 我自爱自受
我自爱自受
我快活不快活 难过不难过
都是我的收获
最后会结成什么果
我自爱自受 快乐就够
制作人 : 钟成虎
              </t>
  </si>
  <si>
    <t>幸福路上</t>
  </si>
  <si>
    <t>Artist:Jolin Tsai
Duration:03:59
那个当初的我现在 好吗
你失落在 哪一次 搬家
但每次太阳落下 依然往上爬
新的枝桠 来自 旧的伤疤
以为幸福 不在这在别处
总是满足 别人要的满足
一路追逐 原来是我怕和自己独处
我又是谁 我却说不 清楚
成为了你理想的人了吗
那故事后来 有什么留下
但每次太阳落下 依然往上爬
新的枝桠 来自 旧的伤疤
也许幸福 不过是种自如
是一段路 不必通往何处
也许幸福 本来没有路要一步一步
是一首歌 是裂缝的 光束
是一首歌 有泪水的 温度
送你一份爱的礼物
我祝你幸福
无论你在何时
或是在何处
莫忘了我的祝福</t>
  </si>
  <si>
    <t>海市蜃楼</t>
  </si>
  <si>
    <t>Artist:三叔说
Duration:03:52
如果摩天大楼会崩塌
就不要再去贪恋悬崖
再见不过是一种表达
别怕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梦里海市云霞
梦外羽化成她
海上楼镜中花
到底谁爱谁恨谁怕
结局冻裂崩塌
何必暴晒再融化
无人的碧蓝海域试图吞下
我梦境里的盛世与浮华
海市蜃楼多像个童话
刻画成我眼里的年华</t>
  </si>
  <si>
    <t>唯舞独尊</t>
  </si>
  <si>
    <t>Artist:蔡依林
Duration:04:06
你的脚 在闷烧
小虫躲在鞋里咬
少做作 别害臊
跟著地板在燃烧
音乐正聒噪 是时候高潮
我瞧瞧谁还立正站好
你拥有一本 开心的护照
通关密语只要尖叫
聚光灯轮到你
当一当主角 麦克风交给你
放声大叫 角落里就是你
舞领风骚 哦哦
我不信 谁不要
发泄垃圾的管道
光傻笑 没礼貌
动动关节来回报
乐正聒噪 是时候高潮
我瞧瞧谁还立正站好
我送你一本 开心的护照
通关密语只要尖叫
聚光灯轮到你
当一当主角 麦克风交给你
放声大叫 角落里就是你
舞领风骚 哦哦
Dancing dancing dancing yeah yeah
Dancing dancing dancing yeah yeah
Dancing dancing dancing yeah yeah
聚光灯轮到你
当一当主角 麦克风交给你
放声大叫 角落里就是你
舞领风骚 哦哦
Dancing dancing dancing yeah yeah
Dancing dancing dancing yeah yeah
Dancing dancing dancing yeah yeah</t>
  </si>
  <si>
    <t>情逢敌手</t>
  </si>
  <si>
    <t>Artist:蔡依林
Duration:02:59
谁笑里藏了爱进攻
谁扮老虎或猪防守
不要只是隔岸观火
难道只想做朋友
明明看透我的心
我的爱 忍不住想猜
你的坏 著急又不能说出来
放手一搏 不知鹿死谁手
看谁会被谁打败
情逢敌手 都想把幸福拿到手oh
我的爱 烫手又抢手baby
你的爱如果熄火 你不要想吻我
进攻和防守 没耐心跟著你玩太久
要爱就破釜沉舟 谍对谍为爱交手
爱情使出连环计
我的爱 停不住使坏
你来猜 暧昧诱惑
都在招手 欲擒故纵
要聪明才懂爱
看谁会被谁打败
情逢敌手 都想把幸福拿到手oh
我的爱烫手又抢手baby
你的爱如果著火 放火一定是我
情逢敌手的战役 Don't let it go
爱情就要有对手 Don't let it go
进攻和防守 没耐心跟著你玩太久
要爱就破釜沉舟 谍对谍为爱交手
看谁会被谁打败
情逢敌手 都想把幸福拿到手oh
我的爱烫手又抢手baby
你的爱如果熄火 你不要想吻我
情逢敌手 都想把幸福拿到手oh
我的爱烫手又抢手baby
你的爱如果著火 放火一定是我
情逢敌手 都要把幸福拿到手oh
你爱我就等你吻我baby
你的爱和我的爱 难得情逢敌手</t>
  </si>
  <si>
    <t>独占神话</t>
  </si>
  <si>
    <t xml:space="preserve">
                  下载txt文档
                                 作曲 : 王力宏
 作词 : 陈镇川
编曲：洪信杰
新鲜的话题不少
越古老越想知道
神秘又有点时髦
网路上找了又找
像一张神奇车票
时空里任意跳跃
前世慢慢被揭晓
我仿佛真的看到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千年以前的烦脑
明明都已经忘了
我却拼命想知道
我每一次的纷扰
角色扮演般对照
没有期限的征兆
还有好多的问号
自已和自已聊聊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欢迎光临我的独占神话
千年之前我是那个她
当时和爱的男人最后快乐吗
这是属于我的独占神话
何必在乎它的真或假
心里的时光机器请出发
让画面倒转吧
              </t>
  </si>
  <si>
    <t>无言以对</t>
  </si>
  <si>
    <t>Artist:蔡依林
Duration:03:46
无言以对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 say
谈错对 比是非
究竟还是无路可退
说不恨你那是自己口是心非
无所谓 无所谓
回忆却像只贴身鬼魅
无处躲多狼狈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t>
  </si>
  <si>
    <t>惯性背叛</t>
  </si>
  <si>
    <t>Artist:蔡依林
Duration:04:30
享受被爱的风光
嘘寒问暖 稀松平常
你喝水 你吃饭
你拥有的早已习惯
活在被爱的天堂
以为幸福都很像
被哄著入睡 吻著起床
换一个人是否一样
惯性背叛 还天真的希望我应该体谅
像孩子找著新玩伴 很快的 受了伤
拼命回头却不敢让我看到你的慌
惯性背叛 才发现你是如此害怕黑暗
原来什么都被锁上 我慢慢 觉得凉
越接近夕阳影子越长
你在被爱的门窗
总是贪婪 总是张望
人挤人的街上
踩的尽是伤心失望
你在被爱的围墙
那个温暖的手掌
以为的捆绑 却是力量
陪你冷战 陪你张狂
惯性背叛 还天真的希望我应该体谅
像孩子找著新玩伴 很快的 受了伤
拼命回头却不敢让我看到你的慌
惯性背叛 才发现你是如此害怕黑暗
原来什么都被锁上 我慢慢 觉得凉
越接近夕阳影子越长
惯性背叛 还天真的希望我应该体谅
像孩子找著新玩伴 很快的 受了伤
拼命回头却不敢让我看到你的慌
惯性背叛 才发现你是如此害怕黑暗
原来什么都被锁上 我慢慢 觉得凉
越接近夕阳影子越长</t>
  </si>
  <si>
    <t>唇唇欲动</t>
  </si>
  <si>
    <t>Artist:蔡依林
Duration:03:10
紧盯我的双眸 爱的雷达锁定我
要爱不要啰唆 幸福不该光说不做
暧昧唇语装听不懂 没有那么简单就上勾
你给的爱不要做作 只要做出反射动作
完美微笑的唇型 让你意乱又神迷
纯纯欲动的唇印 就要越过危险关系
Sexy Pretty &amp; Juicy 让你眼花又头晕
唇唇欲动的绝技 你已经被我摆平
模糊爱情线索 想让你看不清我
不要太靠近我 小心你眼睛著火
我不想把谎言戳破 等著你真心的说爱我
你有权利保持沉默 猜你撑不过三秒钟
完美微笑的唇型 让你意乱又神迷
纯纯欲动的唇印 就要越过危险关系
Sexy Pretty &amp; Juicy 让你眼花又头晕
唇唇欲动的绝技 你已经被我摆平
这完美的轮廓 让每个人都想蠢蠢欲动
这神秘的味道 让人忍不住都想咬一口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t>
  </si>
  <si>
    <t>电话皇后</t>
  </si>
  <si>
    <t>Artist:蔡依林
Duration:02:54
谁打电话给我?
电话
你就放心迟到吧
甚至从人间蒸发
独自吃饭或回家
你以为恐吓到我吗?
想人陪吗? 以后我会召唤他
想跳舞吗? 他懂三千种森巴
想玩球吗? 他会陪我全垒打
你爱我吗? 他不用想就回答
跟了你 可能有个家
抓著他 我一统天下
说实话 这还用选吗?
我要嫁
(电话) 爱上我吧
(电话) 非君不嫁
(电话) 要了我吧
(就叫我) 皇后殿下
自从删掉你号码
活得反而更潇洒
不用等你的电话
我以后直接约会他
要接吻吗? 发我一个笑哈哈
要牵手吗? 双手还会闲著吗?
要谈情吗? 原来真的不如假
要听笑话 才会翻你照片吧
One, two, three 前任算一下
A-B-C 全部都下架
Don't call me 你讯号太差
我要他
跟了你 可能有个家
抓著他 我一统天下
说实话 这还用选吗?
我要嫁 自拍时间到!
(电话 爱上我吧) 谁要跟我拍?
(电话 非君不嫁) 起立 起立
(电话 为我 play 吧)
(明天我要嫁给你啦) 左边
(电话 爱上我吧) 耶
右边 (电话 非君不嫁)
(电话 让我唱吧) 喔呼
(明天我) 要嫁给电话</t>
  </si>
  <si>
    <t>即时生效</t>
  </si>
  <si>
    <t>Artist:蔡依林
Duration:03:18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爱情和时间赛跑 我们要一起到老
你所为我在肩上披的那件外套
代表你一辈子给我的专属依靠
温柔得让我总忍不住想炫耀 yeah
爱情即时生效 下一秒
幸福就算冰山一角 很难找
你是带我抵达的路标
就算天涯海角
爱情即时生效 下一秒
幸福就算冰山一角 很难找
你是带我抵达的路标
就算天涯海角
誓言即时生效 对我好
沿途偶尔遇到风暴 让我靠
记得要把我的手抓牢
你不会轻易的放掉</t>
  </si>
  <si>
    <t>黑发尤物</t>
  </si>
  <si>
    <t>Artist:蔡依林
Duration:03:23
制作人：阿弟仔
Oh yeah yeah
别听寂寞 靡靡之音
别为单身 无病呻吟
该换了装 心整了形
爱情怎能 乏人问津
黑发尤物 只想爱之有物
浪漫满屋 手帕交也兼顾
数只数只 纸老虎请别来搭讪装酷
黑发的Beautiful Girl 如此独一无二
酷有自我风格 独有的丽质本色
你眼里有天生迷人的琥珀色
当你觉得热 全世界都有点渴
You can handle this! This!
You can handle this! This!
别对爱情 生疑心病
赔了王子 又折了兵
还拎著包 Window Shopping
剩女更该 进场血拼
黑发尤物 最爱护小动物
驭爱有术 不抢当大丈夫
假扮宠物 吃老虎 幸福是 囊中之物
黑发的Beautiful Girl 是温柔狠角色
美到魂不守舍 让男人三从四德
你的心有天生优雅旗袍裹著
当你恋爱了 全世界都失恋了
You can handle this! This!
You can handle this! This!
黑发的Beautiful Girl 如此独一无二
酷有自我风格 独有的丽质本色
你眼里有天生迷人的琥珀色
当你觉得热 全世界都有点渴
OH 他喜欢 听你在他耳边呵气对他说 Yes sir
OH 你知道 爱要欲擒故纵以柔克刚的Winner
Beautiful Girl 如此独一无二
酷有自我风格 独有的丽质本色
你眼里有天生迷人的琥珀色
当你觉得热 全世界都有点渴
黑发的Beautiful Girl 是温柔狠角色
美到魂不守舍 让男人三从四德
你的心有天生优雅旗袍裹著
当你恋爱了 全世界都失恋了
You can handle this! This!
You can handle this! This!
You can handle this! This!
You can handle this! This!</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</si>
  <si>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</si>
  <si>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</si>
  <si>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</si>
  <si>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</si>
  <si>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</si>
  <si>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</si>
  <si>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</si>
  <si>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</si>
  <si>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</si>
  <si>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</si>
  <si>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</si>
  <si>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</si>
  <si>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</si>
  <si>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</si>
  <si>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</si>
  <si>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</si>
  <si>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</si>
  <si>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</si>
  <si>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陆虎</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</si>
  <si>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</si>
  <si>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</si>
  <si>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</si>
  <si>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</si>
  <si>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</si>
  <si>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</si>
  <si>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</si>
  <si>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</si>
  <si>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</si>
  <si>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</si>
  <si>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</si>
  <si>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</si>
  <si>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</si>
  <si>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</si>
  <si>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</si>
  <si>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</si>
  <si>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</si>
  <si>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</si>
  <si>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</si>
  <si>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</si>
  <si>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</si>
  <si>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</si>
  <si>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</si>
  <si>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</si>
  <si>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</si>
  <si>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</si>
  <si>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</si>
  <si>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</si>
  <si>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</si>
  <si>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</si>
  <si>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</si>
  <si>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</si>
  <si>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</si>
  <si>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</si>
  <si>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</si>
  <si>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</si>
  <si>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</si>
  <si>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</si>
  <si>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</si>
  <si>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</si>
  <si>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</si>
  <si>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</si>
  <si>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</si>
  <si>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</si>
  <si>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</si>
  <si>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</si>
  <si>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</si>
  <si>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</si>
  <si>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</si>
  <si>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</si>
  <si>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</si>
  <si>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</si>
  <si>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</si>
  <si>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</si>
  <si>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</si>
  <si>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</si>
  <si>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</si>
  <si>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</si>
  <si>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</si>
  <si>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</si>
  <si>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来来回回</t>
  </si>
  <si>
    <t>Artist:陈楚生&amp;SPY.C
Duration:04:03
在横七竖八街道寻找未来的风景
在加油刹车之间一个人默默的叹息
在看得到的方向堵在路的中央焦急
在得与失之间灵魂被淹没之前转个弯歇息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就一醉到底
漂浮在夜空里
逃离那陷阱
let me
天亮又继续
反复却无止境
我无法按停</t>
  </si>
  <si>
    <t>我知道你离我不远</t>
  </si>
  <si>
    <t xml:space="preserve">
                  下载txt文档
                                我知道你离我不远 - 陈楚生
词：李格弟
曲：陈楚生
你是否曾经像我一样
安静地坐在黑暗里
看到一千个盲目的自己
等待温暖的黎明
带来人和风的声音
我知道你离我不远
我可以感觉到你
当你的眼神穿越我
我知道你离我不远
我可以感觉到你
当你的衣袖微微摆动我感觉有风
你是否曾经像我一样
清楚地醒在梦里
看到一千个沉默的自己
醒是更深的梦
梦是无声的醒
我知道你离我不远
我可以感觉到你
当你的眼神穿越我
我知道你离我不远
我可以知道是你
当你的呼吸轻轻传送我感觉有风
我知道你离我不远
我可以感觉到你
当你的眼神穿越我
我知道你离我不远
我可以知道是你
当你的呼吸轻轻传送我感觉有风
你是否曾经像我一样
流泪对着遥远的星光
看到星星上一千个自己
在泪光里笑着笑着流泪的自己
              </t>
  </si>
  <si>
    <t>拥抱的温暖</t>
  </si>
  <si>
    <t>焦点</t>
  </si>
  <si>
    <t xml:space="preserve">
                  下载txt文档
                                ANK、早木旋子 - 焦点
作词：ANK
作曲：ANK
微弱灯光
看不见
渺小却又胆怯
我的视线
焦点
从天空到塔尖
反光折射在手边
触碰这不了解
陪伴在空气身边
温暖枕边
透过镜子身体前倾下坠
掉进了深渊
降落在了霓虹灯的周围
无处安放的狼狈
微弱灯光
看不见
渺小却又胆怯
我的视线
焦点
从天空到塔尖
反光折射在手边
触碰这不了解
陪伴在空气身边
温暖枕边
透过镜子身体前倾下坠
掉进了深渊
降落在了霓虹灯的周围
无处安放的狼狈
              </t>
  </si>
  <si>
    <t>快乐不过是做你想做的而已</t>
  </si>
  <si>
    <t>装睡的人</t>
  </si>
  <si>
    <t>Artist:李佳薇
Duration:04:14
牵手如客气握手 约会更像分开走
当时间沦为借口 你会否逗留?
说要你我不分手 将爱永远地拥有
就是做最好最久的朋友 从此之后
勉强地赞同 你为何怂恿? 我懂
想怀恨 想蛮横 想疑问
可是你闭起眼睛沉默地转身
我心中有再大雨声
也摇不醒装睡的人
我承认这人生的结论
是心冰冷怎么给别人体温
再爱他不爱你都不能
爱若能轻易松手 或许从来就没有
念旧能维持多久的朋友 沸腾之后
双眼的微红 装笑的脸孔 谁懂?
想怀恨 想蛮横 想疑问
可是你闭起眼睛沉默地转身
我心中有再大雨声
也摇不醒装睡的人
我承认这人生的结论
是心冰冷怎么给别人体温
再爱他不爱你都不能
Ho-ho
Ho-oh-oh-oh
想怀恨 想蛮横 想疑问
可是你闭起眼睛沉默地转身
我心中有再大雨声
也摇不醒装睡的人
我承认这人生的结论
是心冰冷怎么给别人体温
再爱他不爱你都不能
既然感动不了就别等</t>
  </si>
  <si>
    <t>山楂花</t>
  </si>
  <si>
    <t xml:space="preserve">
                  下载txt文档
                                山楂花 (《山楂树之恋》电影推广曲) - 陈楚生
词：仓雁彬
曲：仓雁彬
走过了这一片青草坡
有棵树在那儿等着
它守着你和我的村落
站立成一个传说
山楂树开满了花
落在你羞涩脸颊
山楂树开满了花
我等你一句回答
可是我先走了
纵然太不舍
别哭我亲爱的
你要好好的
在时间的尽头
你定会看见我
唱着歌在等你 微笑着
就算我最后碎成粉末
也有你为我而活
只要我还能被你记得
我就是不朽的
山楂树开满了花
像你在对我说话
山楂树开满了花
指引你带我回家
可是我先走了
纵然太不舍
别哭我亲爱的
你要好好的
在时间的尽头
你定会看见我
唱着歌在等你 微笑着
可是我先走了
纵然太不舍
别哭我亲爱的
你要好好的
在时间的尽头
你定会看见我
唱着歌在等你微笑着
              </t>
  </si>
  <si>
    <t>你应该藏在心里</t>
  </si>
  <si>
    <t xml:space="preserve">
                  下载txt文档
                                陈楚生 - 你应该藏在心里
作词：情桑
作曲：情桑
制作人：吴向飞
编曲：薛琳可
贝斯：薛琳可
弦乐：国际首席爱乐乐团
配唱监制：刘大江、吴向飞
和音：陈楚生、刘大江
录音师：刘大江、孟凡雨
录音室：联合娱乐录音室
混音师：段瑞@RAIN MIX TEAM
混音室：RAIN MIX STUDIO
项目出品：伯乐计划
弦乐指挥：李朋
出品方：腾讯音乐人TME 音乐学堂
(未经许可,不得翻唱或使用)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风应该永远透明
才能够悄悄偷走悲伤的情绪
我应该永远坚定
还守着那点可怜的自知之明
总会有对的人在远处等着
把你的手紧紧牵起
而我
远远的看着你
像欣赏一朵云
而我
远远的看着你
像欣赏一朵云
              </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</si>
  <si>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</si>
  <si>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</si>
  <si>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</si>
  <si>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</si>
  <si>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</si>
  <si>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</si>
  <si>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</si>
  <si>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</si>
  <si>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黄金时代</t>
  </si>
  <si>
    <t>Artist:达达乐队
Duration:04:42
这股空气让人觉得难以呼吸
就象身上粘着一张撕不开扯不断的网
我似乎已经成为了你的俘虏
惊慌地想拼命留住最后一丝幻想
没有人去在乎这
背后那些迷惘的
你说我们生活这
残酷但是伟大的
不知道因为害怕些什么
或是觉得它还不够真诚的
面对这黑夜支撑着天空
我开始变得安静了
从前会去呐喊的
从前会去愤怒的
对着眼前黑色支撑的天空
我突然只有沉默了
我驾着最后一班船离开
才发现所有的灯塔都消失了
这是如此触目惊心的
因为失去了方向我已停止了
就象一个半山腰的攀登者
凭着那一点勇气和激情来到这儿
如此上下都不着地地喘息着
闭上眼睛疼痛的感觉溶化了
没有人去在乎这
没有人去在乎这
没有人去在乎这
没有人去在乎这
你说我们生活这
你说我们生活这
你说我们生活这
你说我们生活这
背后那些迷惘的
残酷但是伟大的
不知道什么才算是重要的
理想和意义今天已经过时了
对着眼前飞快变化的一切
我突然失去速度了
嘴上总是无休止地沉迷着
身上还在没完了地张扬着
面对这嬉笑怒骂的一切
我开始变得麻木
就象一场运动它悄悄结束了
紧握着的手也慢慢松开了
我以为我可以去飞去拥抱
却发现我只能毫无目的地飘着
你说我还年轻时间还长着
实际点别老去想一些没用的
我哑口无言不知道该说什么
散落一地的羽毛都被烧焦了</t>
  </si>
  <si>
    <t>浮光</t>
  </si>
  <si>
    <t>Artist:Zhou Shen
Duration:04:33
看指尖拨响蝴蝶 扇动一场离别
我推开无声岁月 续梦一页
你我只是打个照面 可曾有过誓约
走进熟悉却 陌生的思念
你的眼眸装满了时间
你的身后拥故事成篇
此生如梦愿细数流年
与你同写 沧海桑田
浮光掠影重山彩云间
你的伏线穿越千百年
人生不过恍惚三万天
漫漫人间 留恋流连
你说那月光 照过同样城墙
永恒的刹那的 此刻沉默无话
想问你这星空 是否不曾变
是啊 是啊 我们望著它
风吹过耳旁 古远的歌唱啊
这是我也是你 不曾遗忘的啊
是来路是去处 是你在回答
去吧 去啊 总会相遇吧
你的眼眸装满了时间
你的身后拥故事成篇
此生如梦愿细数流年
与你同写 沧海桑田
浮光掠影重山彩云间
你的伏线穿越千百年
人生不过恍惚三万天
漫漫人间 留恋流连</t>
  </si>
  <si>
    <t>我最闪亮</t>
  </si>
  <si>
    <t xml:space="preserve">
                  下载txt文档
                                灯光和花火一起闪亮
也亮不过我的梦想
我旅途的开场
我沿路的徽章
风沙搁浅的希望
时光让脸庞渐渐发光
风雪把悲伤轻轻吹亮
被淋湿的翅膀
才拥有穿越过
那暴风雨的力量
曾经的我想唱就唱我最闪亮
这一年夏天有最感动的阳光
你给我梦想
我勇敢往前闯
风吹雨打拍拍肩膀
现在的我想唱就唱我最闪亮
这一年夏天有最温暖的目光
记忆的远方
我披戴的荣光
照进天窗擦亮梦想
我最响亮
灯光和花火一起闪亮
也亮不过我的梦想
我旅途的开场
我沿路的徽章
风沙搁浅的希望
时光让脸庞渐渐发光
风雪把悲伤轻轻吹亮
被淋湿的翅膀
才拥有穿越过
那暴风雨的力量
曾经的我想唱就唱我最响亮
这一年夏天有最感动的阳光
你给我梦想
我勇敢往前闯
风吹雨打拍拍肩膀
现在的我想唱就唱我最响亮
这一年夏天有最温暖的目光
记忆的远方
我披戴的荣光
照进天窗擦亮梦想
曾经的我想唱就唱我最响亮
这一年夏天有最感动的阳光
你给我梦想
我勇敢往前闯
风吹雨打拍拍肩膀
现在的我想唱就唱我最响亮
这一年夏天有最温暖的目光
记忆的远方
我披戴的荣光
照进天窗擦亮梦想
我最闪亮
              </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</si>
  <si>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</si>
  <si>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</si>
  <si>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</si>
  <si>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</si>
  <si>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</si>
  <si>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</si>
  <si>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</si>
  <si>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</si>
  <si>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</si>
  <si>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</si>
  <si>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</si>
  <si>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</si>
  <si>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</si>
  <si>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</si>
  <si>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</si>
  <si>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</si>
  <si>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</si>
  <si>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</si>
  <si>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</si>
  <si>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</si>
  <si>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</si>
  <si>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</si>
  <si>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</si>
  <si>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</si>
  <si>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</si>
  <si>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</si>
  <si>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</si>
  <si>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</si>
  <si>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</si>
  <si>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</si>
  <si>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</si>
  <si>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</si>
  <si>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</si>
  <si>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</si>
  <si>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</si>
  <si>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</si>
  <si>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</si>
  <si>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</si>
  <si>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</si>
  <si>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</si>
  <si>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</si>
  <si>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</si>
  <si>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</si>
  <si>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</si>
  <si>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</si>
  <si>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</si>
  <si>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</si>
  <si>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</si>
  <si>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</si>
  <si>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</si>
  <si>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</si>
  <si>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</si>
  <si>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</si>
  <si>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</si>
  <si>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</si>
  <si>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</si>
  <si>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</si>
  <si>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</si>
  <si>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</si>
  <si>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</si>
  <si>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</si>
  <si>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</si>
  <si>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</si>
  <si>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</si>
  <si>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</si>
  <si>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</si>
  <si>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</si>
  <si>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</si>
  <si>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</si>
  <si>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</si>
  <si>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</si>
  <si>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安好再聚首</t>
  </si>
  <si>
    <t xml:space="preserve">
                  下载txt文档
                                安好再聚首 - 程响
词Lyricist：雒文成
曲Composer：雒文成
编曲Arranger：曲比阿且
混音Mixing：王朋
母带Master tape：全相彦
视觉设计Visual Design：华玮轩
宣传发行Publicity：冷小婧/杜梦婷
音乐统筹Music co ordination：陈亚飞
企划营销Project Marketing：袋熊/马可/刘芳/范婧娴
营销：银河方舟X壳壳菠萝
项目总监：庄有豪
出品人：潘鸿业/陆瑒
OP：北京金翼龙国际文化传媒有限公司
SP：银河方舟
【未经著作权人许可 不得翻唱翻录或使用】
时光总是太匆匆 别离何时休
送别夕阳几多愁 长江天际流
劝君更尽一杯酒 泪莫湿衣袖
五洲四海皆朋友 安好再聚首
时光一去不回头 童颜换白首
愿闻真心几时有 流年里相逢
劝君更尽一杯酒 泪莫湿衣袖
五洲四海皆朋友 安好再聚首
劝君更尽一杯酒 泪莫湿衣袖
五洲四海皆朋友 安好再聚首
时光总是太匆匆 别离何时休
送别夕阳几多愁 长江天际流
送别夕阳几多愁 长江天际流
              </t>
  </si>
  <si>
    <t>不该相遇在秋天</t>
  </si>
  <si>
    <t xml:space="preserve">Artist:程响
Duration:04:22
[00:26.91] 寂寞的秋天 回不到从前
[00:33.54] 祈求老天淋湿我双眼
[00:39.70] 我们相遇在秋天 相爱也在秋天
[00:46.14] 就连分手泪水也流在秋天
[00:52.82] 你我不该相遇在那个秋天
[00:59.57] 片片枫叶飘落 是我对你思念
[01:06.01] 阵阵秋风吹散你我天各两边
[01:12.73] 你说过再见却再也不见
[01:19.68] 
[01:46.92] 寂寞的秋天 回不到从前
[01:53.73] 祈求老天淋湿我双眼
[01:59.91] 我们相遇在秋天 相爱也在秋天
[02:06.04] 就连分手泪水也流在秋天
[02:12.68] 你我不该相遇在那个秋天
[02:19.61] 片片枫叶飘落 是我对你思念
[02:26.28] 阵阵秋风吹散你我天各两边
[02:32.88] 你说过再见却再也不见
[02:39.45] 你我不该相遇在那个秋天
[02:46.14] 片片枫叶飘落 是我对你思念
[02:52.69] 阵阵秋风吹散你我天各两边
[02:59.34] 你说过再见却再也不见
[03:07.40] 
[03:19.41] 你我不该相遇在那个秋天
[03:26.09] 片片枫叶飘落 是我对你思念
[03:32.65] 阵阵秋风吹散你我天各两边
[03:39.22] 你说过再见却再也不见
[03:46.52] 你说过再见却再也 不见
[03:56.74] </t>
  </si>
  <si>
    <t>不敢</t>
  </si>
  <si>
    <t>Artist:程响
Duration:04:19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原谅我不敢遗忘 不敢坚强 只会逞强
原谅我开始希望 变成失望 变成绝望
爱情别来无恙 痴心的人最受伤
原谅我不敢遗忘 不敢坚强 只会逞强
原谅我开始希望 变成失望 变成绝望
回忆宛如星光 却用一生来忘 难忘</t>
  </si>
  <si>
    <t>不要对我说</t>
  </si>
  <si>
    <t xml:space="preserve">Artist:程响
Duration:03:19
[00:17.52] 真的很委屈错的就是你
[00:21.91] 别以为用甜言蜜语 我就原谅你
[00:26.39] 你的虚情假意早伤透我的心
[00:30.81] 这次我绝不会再对你回心转意
[00:35.03] 不想再继续 我被你伤不起
[00:39.58] 花花的世界 爱上你就是难题
[00:43.75] 今天这个你变得花心又多疑
[00:48.12] 这辈子伤害我最深的人就是你
[00:52.52] 不要不要对我说太多我爱你
[00:56.98] 你的心里没有我 我何必在乎你
[01:01.39] 你不懂感情 喜欢搞暧昧关系
[01:05.70] 我不希望我的爱情越来越悲剧
[01:09.94] 不要不要对我说太多对不起
[01:14.56] 自私的你不值得我再为你动情
[01:18.96] 曾经我以为我的幸福就是你
[01:23.29] 放开你的手做我潇洒的自己
[01:27.66] 
[01:44.92] 不想再继续 我被你伤不起
[01:49.38] 花花的世界 爱上你就是难题
[01:53.68] 今天这个你变得花心又多疑
[01:57.96] 这辈子伤害我最深的人就是你
[02:02.43] 不要不要对我说太多我爱你
[02:06.73] 你的心里没有我 我何必在乎你
[02:11.14] 你不懂感情 喜欢搞暧昧关系
[02:15.38] 我不希望我的爱情越来越悲剧
[02:19.95] 不要不要对我说太多对不起
[02:24.39] 自私的你不值得我再为你动情
[02:28.68] 曾经我以为我的幸福就是你
[02:32.93] 放开你的手做我潇洒的自己
[02:37.36] 不要不要对我说太多我爱你
[02:41.60] 你的心里没有我 我何必在乎你
[02:46.17] 你不懂感情 喜欢搞暧昧关系
[02:50.38] 我不希望我的爱情越来越悲剧
[02:54.81] 不要不要对我说太多对不起
[02:59.27] 自私的你不值得我再为你动情
[03:03.50] 曾经我以为我的幸福就是你
[03:07.95] 放开你的手做我潇洒的自己
[03:16.85] </t>
  </si>
  <si>
    <t>不再等候的姑娘</t>
  </si>
  <si>
    <t>Artist:程響
Duration:04:22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姑娘你现在已不再一如往常
为了生活穿上厚厚的伪装
变得不再倔强 学会了坚强
也不像从前那样感伤
姑娘你现在已经变了模样
温柔的人为何总被伤
画上精致的妆 不谈及过往
这人海茫茫 再难相见于梦乡</t>
  </si>
  <si>
    <t>彻悟</t>
  </si>
  <si>
    <t xml:space="preserve">
                  下载txt文档
                                程响 - 彻悟
作词：洪七洲
作曲：洪七洲
编曲：杨川云
混音：杨川云
宣发：刘芳
文案：冷小婧
出品人：潘鸿业
出品公司：北京金翼龙国际文化传媒有限公司
陪你一起走过
最艰难的路从不觉得苦
毫无保留掏心付出
到头来还是被辜负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用一个人的孤独
换两个人的幸福
至少我给得起
对你这样的祝福
如果我所有不舍
只换来你的厌恶
就当我是大彻大悟
若两个人的幸福
成一个人的痛苦
或许这样成全
能得到你的安抚
当你走远的时候
别忘了来时的路
别让我对你的深情枉付吔
别让我对你的深情枉付
              </t>
  </si>
  <si>
    <t>初更过</t>
  </si>
  <si>
    <t xml:space="preserve">
                  下载txt文档
                                程响 - 初更过
作词：宋普照
作曲：关  剑
编曲：杨川云
混音：王朋
古筝：丁雪儿
吉他：大牛
宣发：刘芳
监制：潘鸿业
出品：北京金翼龙唱片公司
闲来踱窗闻秋风微凉
举头望月辜负了时光
读古今儿女情长愁更长
怎奈亦是剧中人的模样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初更过风又吹来几片霜
我微醺浅饮一杯惆怅
仗剑我独舞谁又来赏
岁月飘过又芬芳
初更过落叶又扰红朱廊
琴摇晃涟漪惊了池塘
当年你说的情话静静回荡
一直回想不曾忘
一直回想不曾忘
              </t>
  </si>
  <si>
    <t>等到来生再相遇</t>
  </si>
  <si>
    <t xml:space="preserve">Artist:程响
Duration:04:27
[00:37.29] 烧掉为你写下的日记
[00:41.17] 为何还是不能忘记你?
[00:45.15] 难道注定这一切是回忆
[00:48.74] 相爱的人却不能在一起
[00:52.71] 我用泪水告诉我自己
[00:56.45] 如果此情注定难再续
[01:00.40] 我们何必抱紧这段感情
[01:04.38] 日日夜夜为她伤心哭涕
[01:11.96] 就让我们等到来生再相遇
[01:15.99] 等到来生我们做夫妻
[01:19.95] 我用誓言告诉我自己
[01:23.68] 下辈子一定要在一起
[01:27.42] 就让我们等到来生再相遇
[01:31.45] 等到来生我们在一起
[01:35.36] 相亲相爱甜如密
[01:39.41] 永远不分离
[01:44.82] 
[02:14.05] 烧掉为你写下的日记
[02:17.96] 为何还是不能忘记你
[02:21.63] 难道注定这一切是回忆
[02:25.58] 相爱的人却不能在一起
[02:29.45] 我用泪水告诉我自己
[02:33.39] 如果此情注定难再续
[02:37.13] 我们何必抱紧这段感情
[02:41.24] 日日夜夜为她伤心哭涕
[02:48.78] 就让我们等到来生再相遇
[02:52.85] 等到来生我们做夫妻
[02:56.63] 我用誓言告诉我自己
[03:00.33] 下辈子一定要在一起
[03:04.28] 就让我们等到来生再相遇
[03:08.15] 等到来生我们在一起
[03:11.95] 相亲相爱甜如密
[03:16.47] 永远不分离
[03:19.62] 就让我们等到来生再相遇
[03:23.81] 等到来生我们做夫妻
[03:27.71] 我用誓言告诉我自己
[03:31.34] 下辈子一定要在一起
[03:35.36] 就让我们等到来生再相遇
[03:39.12] 等到来生我们在一起
[03:43.02] 相亲相爱甜如密
[03:47.53] 永远不分离
[03:53.12] </t>
  </si>
  <si>
    <t>决定</t>
  </si>
  <si>
    <t>Artist:程响
Duration:04:39
喧嚣的街区
我们争吵得很安静
此时无声胜有声的道理
刚好用在这里
拥挤的人群
突然觉得我们很孤寂
如果不是当时错误的相遇
我想我们会过得很轻盈
我们都陷入彼此陷阱
想要挣脱需要很大勇气
只是习惯了相依为命
所以不要再伪装下去
是时候我该有个决定
你应该有个回应
显然这份感情过了有效期
如果我们再继续逃避
我想对彼此都没有意义
是时候我该有个决定
你应该有个回应
这一定是最好的结局
我会尽量答应你
每个想你的夜里
我不会再哭泣
我们都陷入彼此陷阱
想要挣脱需要很大勇气
只是习惯了相依为命
所以不要再伪装下去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每个想你的夜里
我不会再哭泣</t>
  </si>
  <si>
    <t>君不知</t>
  </si>
  <si>
    <t xml:space="preserve">
                  下载txt文档
                                君不知 (《长安伏妖》电影推广曲) - 程响
词Lyricist：音融三喜
曲Composer：音融三喜
制作人Producer：王嘉诚
配唱Vocal Recording：王嘉诚
弦乐编写Strings Music：张峰棣
吉他Guitar：张玺
和声Chorus：曾捷
缩混/母带Mixing&amp;Mastering：时俊峰
项目经理Project Management：秦子祎
宣发统筹Promotion：马韵琢
营销Marketing：奶瓶座
OP：造梦嘉音乐
SP：嘉尤音乐
窗外红梅又落雪
话一段当年
恰逢鸳鸯枕红莲
桃溪正清浅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t>
  </si>
  <si>
    <t>君所见</t>
  </si>
  <si>
    <t>《君所见》是由
宋普照
作词，淡淡作曲，
程响
演唱的歌曲，发行于2019年5月15日。
君所见
君所见
3分17秒
程响
宋普照
淡淡
杨川云
2019年5月15日
中文
歌曲歌词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君所见桃花三千惹人怜
却不见缘分的线把心穿
伤难免在眉间
画月留下的缺憾
君所见山河万川大是天
却不见流落林间伤心雁
倾心愿难如愿
离人离不去挂念
倾心愿难如愿
离人离不去挂念</t>
  </si>
  <si>
    <t>可不可以放弃你</t>
  </si>
  <si>
    <t>Artist:程响
Duration:03:19
又是一个春天的来临
可惜怎么你一直没出现
看着窗外樱花飞满天
我的泪定格在瞬间
又是一个适合恋爱的季节
而你却藏在哪一个地点
谁能给我坚强的理由
让我逃开你的危险
可不可以放弃你不再留恋
可不可以不爱你不再想念
找一个快乐的借口过我的春天
无所谓你在谁身边
又是一个适合恋爱的季节
而你却藏在哪一个地点
谁能给我坚强的理由
让我逃开你的危险
可不可以放弃你不再留恋
可不可以不爱你不再想念
找一个快乐的借口过我的春天
无所谓你在谁身边
可不可以放弃你不再留恋
可不可以不爱你不再想念
你吻过我的脸留下美好的画面
转过身已看不见
我的脸留下美好的画面
转过身已看不见</t>
  </si>
  <si>
    <t>苦果</t>
  </si>
  <si>
    <t>Artist:程响
Duration:03:53
我们的爱情树
那么全心投入
精心的照顾
结果为何还是这样苦?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是谁犯了错?
谁可以告诉我?
一生的等来的收获
怎会是不甜蜜的苦果?
是谁犯了错?
没有人告诉我
任凭时间的蹉跎
只有一个人难过</t>
  </si>
  <si>
    <t>魔镜</t>
  </si>
  <si>
    <t>《魔镜》是电影《
虚拟情人III
》的片尾曲，由李扬作词，陈永涛作曲
，
程响
演唱。
魔镜
0时3分23秒
程响
李扬
陈永涛
普通话
歌词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我拥抱的余温
就让他和另个人去争
魔镜魔镜请问
魔镜魔镜请问
魔镜魔镜请问
谁会爱的认真
不要到最后患上绝症
魔镜魔镜请问
为他碎了的心
不要到最后留下伤痕
魔镜魔镜请问
谁会爱的认真
不要到最后患上绝症
魔镜魔镜请问
为他碎了的心
不要到最后留下伤痕
为爱重生
我拥抱的余温
就让他和另个人去争</t>
  </si>
  <si>
    <t>Artist:雙笙
Duration:02:50
听你的话
有你不怕
在相遇一霎
像找到了一束光
是笑是泪是他
一字一句刻画
命运的羁绊
让我们注定相伴
是爱是恨是他
一切让我念念不忘
给你我眼中
所有的温柔
跟在你身后
等你回头
给我你心中
真切的跳动
陪在我左右
不再放手
听你的话
有你不怕
才敢横冲直撞
是你说的啊
有你在啊别怕
在相遇一霎
像找到了一束光
是笑是泪是他
一字一句刻画
命运的羁绊
让我们注定相伴
是爱是恨是他
一切让我念念不忘
听你的话
有你不怕
才敢横冲直撞
是你说的啊
有你在啊别怕
在相遇一霎
像找到了一束光
是笑是泪是他
一字一句刻画
命运的羁绊
让我们注定相伴
是爱是恨是他
一切让我念念不忘</t>
  </si>
  <si>
    <t>亲爱的你可知</t>
  </si>
  <si>
    <t>Artist:程响
Duration:04:08
想让你的吻贴近我的双唇
想让这个世界都没有另一个人
那些回忆占据 想念还没苏醒
让我不能忘记你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等待著你的电话</t>
  </si>
  <si>
    <t>一吻天涯</t>
  </si>
  <si>
    <t>《一吻天涯》是由李全作词做曲、程响演唱的歌曲，收录于2016年6月8日发行的专辑《一吻天涯》
中
。
一吻天涯
一吻天涯
程响
李全
李全
杨晓
2016年6月8日
歌曲歌词
一缕青丝飘落心了无牵挂
寂寞终酿成一碗相思的茶
红颜一笑似水流
被命运风干成沙
如何能让泪眼映桃花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情若疯怎堪命运的笑与骂
盼相见抵不过分割的时差
任冰雪将我撕裂风狠狠地刮
怨当初情怯痴心已然崩塌
任冰雪将我撕裂风狠狠地刮
怨当初情怯痴心已然崩塌
但怀念梦中一吻
天涯</t>
  </si>
  <si>
    <t>云底人间</t>
  </si>
  <si>
    <t>Artist:程响
Duration:02:53
天地乾坤一道线
把混沌斩两边
谁人不是在这炉中练
苍老了容颜
人生的路途无限
那遗憾多绵延
倘若大梦惊醒再一遍
你想怎么演?
你我苟且在这云底人间
看过千千万万真人假面
时光匆匆一晃多少年
那时的梦还剩下几分的迷恋
人生的路途无限
那遗憾多绵延
倘若大梦惊醒再一遍
你想怎么演?
你我苟且在这云底人间
看过千千万万真人假面
时光匆匆一晃多少年
那时的梦还剩下几分的迷恋
你我苟且在这云底人间
看过千千万万真人假面
时光匆匆一晃多少年
那时的梦还剩下几分的迷恋</t>
  </si>
  <si>
    <t>怎么能忘了</t>
  </si>
  <si>
    <t xml:space="preserve">
                  下载txt文档
                                程响 - 怎么能忘了
作词：储维
作曲：储维
曾经的约定
模糊了眼睛
抹不去的回忆还有你
那是一阵风一阵雨
带走了我的爱情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就像唱着一首思念你的歌
曾经是你给我的快乐
有过的幸福的难过
我一个人怎么能忘了
就像唱着一首忘记你的歌
曾经是你给我的快乐
有过的幸福的难过
我一个人怎么能忘了
我一个人怎么能忘了
              </t>
  </si>
  <si>
    <t>长街万象</t>
  </si>
  <si>
    <t>《长街万象》，是由路千枫作词，溪风作曲，
程响
演唱的歌曲，发行于2021年2月23日。
长街万象
长街万象
3分29秒
程响
路千枫
溪风
袁杰
2021年2月23日
普通话
冷小婧
潘鸿业
北京金翼龙国际文化传媒有限公司
歌曲歌词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t>
  </si>
  <si>
    <t>重点</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</si>
  <si>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</si>
  <si>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</si>
  <si>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</si>
  <si>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</si>
  <si>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</si>
  <si>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</si>
  <si>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</si>
  <si>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</si>
  <si>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</si>
  <si>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</si>
  <si>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</si>
  <si>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</si>
  <si>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</si>
  <si>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</si>
  <si>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</si>
  <si>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</si>
  <si>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</si>
  <si>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</si>
  <si>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</si>
  <si>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</si>
  <si>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</si>
  <si>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</si>
  <si>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</si>
  <si>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</si>
  <si>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</si>
  <si>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</si>
  <si>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</si>
  <si>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</si>
  <si>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</si>
  <si>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</si>
  <si>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</si>
  <si>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</si>
  <si>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</si>
  <si>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</si>
  <si>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</si>
  <si>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</si>
  <si>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</si>
  <si>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</si>
  <si>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</si>
  <si>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</si>
  <si>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</si>
  <si>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</si>
  <si>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</si>
  <si>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</si>
  <si>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</si>
  <si>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</si>
  <si>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</si>
  <si>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</si>
  <si>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</si>
  <si>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</si>
  <si>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</si>
  <si>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</si>
  <si>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</si>
  <si>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</si>
  <si>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</si>
  <si>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</si>
  <si>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</si>
  <si>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</si>
  <si>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</si>
  <si>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</si>
  <si>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</si>
  <si>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</si>
  <si>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</si>
  <si>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</si>
  <si>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</si>
  <si>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</si>
  <si>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</si>
  <si>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</si>
  <si>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</si>
  <si>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</si>
  <si>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</si>
  <si>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</si>
  <si>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</si>
  <si>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</si>
  <si>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</si>
  <si>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</si>
  <si>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</si>
  <si>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</si>
  <si>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</si>
  <si>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</si>
  <si>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</si>
  <si>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</si>
  <si>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</si>
  <si>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</si>
  <si>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</si>
  <si>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</si>
  <si>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</si>
  <si>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</si>
  <si>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</si>
  <si>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</si>
  <si>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</si>
  <si>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</si>
  <si>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</si>
  <si>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</si>
  <si>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</si>
  <si>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</si>
  <si>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</si>
  <si>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</si>
  <si>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</si>
  <si>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</si>
  <si>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</si>
  <si>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</si>
  <si>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</si>
  <si>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</si>
  <si>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</si>
  <si>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</si>
  <si>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</si>
  <si>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</si>
  <si>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</si>
  <si>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</si>
  <si>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</si>
  <si>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</si>
  <si>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</si>
  <si>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</si>
  <si>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</si>
  <si>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</si>
  <si>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</si>
  <si>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</si>
  <si>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</si>
  <si>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</si>
  <si>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</si>
  <si>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</si>
  <si>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</si>
  <si>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</si>
  <si>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</si>
  <si>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</si>
  <si>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</si>
  <si>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</si>
  <si>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</si>
  <si>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</si>
  <si>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</si>
  <si>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</si>
  <si>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</si>
  <si>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</si>
  <si>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</si>
  <si>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</si>
  <si>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</si>
  <si>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</si>
  <si>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</si>
  <si>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</si>
  <si>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</si>
  <si>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</si>
  <si>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</si>
  <si>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</si>
  <si>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</si>
  <si>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</si>
  <si>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</si>
  <si>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</si>
  <si>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</si>
  <si>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</si>
  <si>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</si>
  <si>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</si>
  <si>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</si>
  <si>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</si>
  <si>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</si>
  <si>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</si>
  <si>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</si>
  <si>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</si>
  <si>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</si>
  <si>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</si>
  <si>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</si>
  <si>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</si>
  <si>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</si>
  <si>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</si>
  <si>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</si>
  <si>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</si>
  <si>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</si>
  <si>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</si>
  <si>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</si>
  <si>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</si>
  <si>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</si>
  <si>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</si>
  <si>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</si>
  <si>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</si>
  <si>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</si>
  <si>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</si>
  <si>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</si>
  <si>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</si>
  <si>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</si>
  <si>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</si>
  <si>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</si>
  <si>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</si>
  <si>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</si>
  <si>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</si>
  <si>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https://www.youtube.com/watch?v=TuzCJS6bqVw</t>
  </si>
  <si>
    <t>妙龄童</t>
  </si>
  <si>
    <t>https://www.youtube.com/watch?v=W9886v3HI3Y</t>
  </si>
  <si>
    <t>情景剧</t>
  </si>
  <si>
    <t>https://www.youtube.com/watch?v=S56AogyODZo</t>
  </si>
  <si>
    <t>悠长假期</t>
  </si>
  <si>
    <t>https://www.youtube.com/watch?v=mQR2L6DMoL4</t>
  </si>
  <si>
    <t>脱缰</t>
  </si>
  <si>
    <t>https://www.youtube.com/watch?v=6zVHc0ms9Ng</t>
  </si>
  <si>
    <t>抱歉抱歉</t>
  </si>
  <si>
    <t>https://www.youtube.com/watch?v=WcwZM9kRhkE</t>
  </si>
  <si>
    <t>贪得</t>
  </si>
  <si>
    <t>https://www.youtube.com/watch?v=ha8wq1zJexI</t>
  </si>
  <si>
    <t>戏台</t>
  </si>
  <si>
    <t>https://www.youtube.com/watch?v=qLKs71YnE8M</t>
  </si>
  <si>
    <t>芳草地</t>
  </si>
  <si>
    <t>https://www.youtube.com/watch?v=AaBSquaZNzI</t>
  </si>
  <si>
    <t>日日</t>
  </si>
  <si>
    <t>https://www.youtube.com/watch?v=vlLiUxHO_W8</t>
  </si>
  <si>
    <t>爱完不完</t>
  </si>
  <si>
    <t>https://www.youtube.com/watch?v=Y5oaRSUdzBg</t>
  </si>
  <si>
    <t>飞松</t>
  </si>
  <si>
    <t>https://www.youtube.com/watch?v=4UEdXM-O5tI</t>
  </si>
  <si>
    <t>好在</t>
  </si>
  <si>
    <t>https://www.youtube.com/watch?v=UQ89XM2H_T4</t>
  </si>
  <si>
    <t>从头</t>
  </si>
  <si>
    <t>https://www.youtube.com/watch?v=HX3LDNDRF_Y</t>
  </si>
  <si>
    <t>浪味仙地</t>
  </si>
  <si>
    <t>https://www.youtube.com/watch?v=6TtJhGKBLJk</t>
  </si>
  <si>
    <t>白亦初</t>
  </si>
  <si>
    <t>https://www.youtube.com/watch?v=NskqxfM4iIs</t>
  </si>
  <si>
    <t>怪不得</t>
  </si>
  <si>
    <t>https://www.youtube.com/watch?v=OLw09QAtxu4</t>
  </si>
  <si>
    <t>五言</t>
  </si>
  <si>
    <t>https://www.youtube.com/watch?v=LXryfOWS6zI</t>
  </si>
  <si>
    <t>走失</t>
  </si>
  <si>
    <t>https://www.youtube.com/watch?v=f800GxtcYV8</t>
  </si>
  <si>
    <t>★</t>
  </si>
  <si>
    <t>https://www.youtube.com/watch?v=AVWM3Qmx6tA</t>
  </si>
  <si>
    <t>兀兀</t>
  </si>
  <si>
    <t>https://www.youtube.com/watch?v=St6kUjL1n0g</t>
  </si>
  <si>
    <t>泥丸</t>
  </si>
  <si>
    <t>https://www.youtube.com/watch?v=ZiEOpJ3WTuA</t>
  </si>
  <si>
    <t>庆祝</t>
  </si>
  <si>
    <t>38号大迪曲</t>
  </si>
  <si>
    <t>https://www.youtube.com/watch?v=c35LzDQRoNM</t>
  </si>
  <si>
    <t>青原</t>
  </si>
  <si>
    <t>https://www.youtube.com/watch?v=D1G-XDy-Oz4</t>
  </si>
  <si>
    <t>望穿</t>
  </si>
  <si>
    <t>https://www.youtube.com/watch?v=1ZBTFYSXbOM</t>
  </si>
  <si>
    <t>亲爱的你</t>
  </si>
  <si>
    <t>https://www.youtube.com/watch?v=U-mL2e2pTVw</t>
  </si>
  <si>
    <t>任朝暮</t>
  </si>
  <si>
    <t>多多流意</t>
  </si>
  <si>
    <t>美丽海</t>
  </si>
  <si>
    <t>远辰</t>
  </si>
  <si>
    <t>草木人间</t>
  </si>
  <si>
    <t>周游</t>
  </si>
  <si>
    <t>且慢</t>
  </si>
  <si>
    <t>留下</t>
  </si>
  <si>
    <t>果实</t>
  </si>
  <si>
    <t>野人</t>
  </si>
  <si>
    <t>清透</t>
  </si>
  <si>
    <t>世界正中</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</si>
  <si>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</si>
  <si>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</si>
  <si>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</si>
  <si>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</si>
  <si>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</si>
  <si>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</si>
  <si>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</si>
  <si>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</si>
  <si>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</si>
  <si>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</si>
  <si>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</si>
  <si>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</si>
  <si>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</si>
  <si>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</si>
  <si>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</si>
  <si>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</si>
  <si>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</si>
  <si>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</si>
  <si>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</si>
  <si>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</si>
  <si>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</si>
  <si>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</si>
  <si>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</si>
  <si>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</si>
  <si>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</si>
  <si>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</si>
  <si>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</si>
  <si>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</si>
  <si>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</si>
  <si>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</si>
  <si>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</si>
  <si>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</si>
  <si>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每一天 睁开眼 我们都是蜉蝣
平平凡凡生活 轰轰烈烈追逐 一个梦
一眨眼 我们都只不过是
感情过剩的花朵 除了快乐 别无所求</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</si>
  <si>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</si>
  <si>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</si>
  <si>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</si>
  <si>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</si>
  <si>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</si>
  <si>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</si>
  <si>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</si>
  <si>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</si>
  <si>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</si>
  <si>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</si>
  <si>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</si>
  <si>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</si>
  <si>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</si>
  <si>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</si>
  <si>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</si>
  <si>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</si>
  <si>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</si>
  <si>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</si>
  <si>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</si>
  <si>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</si>
  <si>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</si>
  <si>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</si>
  <si>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</si>
  <si>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</si>
  <si>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</si>
  <si>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</si>
  <si>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</si>
  <si>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</si>
  <si>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</si>
  <si>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</si>
  <si>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</si>
  <si>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</si>
  <si>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</si>
  <si>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</si>
  <si>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</si>
  <si>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</si>
  <si>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</si>
  <si>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</si>
  <si>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</si>
  <si>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</si>
  <si>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</si>
  <si>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</si>
  <si>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</si>
  <si>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</si>
  <si>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</si>
  <si>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</si>
  <si>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</si>
  <si>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</si>
  <si>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</si>
  <si>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</si>
  <si>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</si>
  <si>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</si>
  <si>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</si>
  <si>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</si>
  <si>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</si>
  <si>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</si>
  <si>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</si>
  <si>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</si>
  <si>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</si>
  <si>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</si>
  <si>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</si>
  <si>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</si>
  <si>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</si>
  <si>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</si>
  <si>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</si>
  <si>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</si>
  <si>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</si>
  <si>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</si>
  <si>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</si>
  <si>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</si>
  <si>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</si>
  <si>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</si>
  <si>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</si>
  <si>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</si>
  <si>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</si>
  <si>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</si>
  <si>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</si>
  <si>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</si>
  <si>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</si>
  <si>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</si>
  <si>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</si>
  <si>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</si>
  <si>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</si>
  <si>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</si>
  <si>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</si>
  <si>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</si>
  <si>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</si>
  <si>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</si>
  <si>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</si>
  <si>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</si>
  <si>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</si>
  <si>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</si>
  <si>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</si>
  <si>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</si>
  <si>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</si>
  <si>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</si>
  <si>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</si>
  <si>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</si>
  <si>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</si>
  <si>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</si>
  <si>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</si>
  <si>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</si>
  <si>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</si>
  <si>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</si>
  <si>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</si>
  <si>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</si>
  <si>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</si>
  <si>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</si>
  <si>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</si>
  <si>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</si>
  <si>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</si>
  <si>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</si>
  <si>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</si>
  <si>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</si>
  <si>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</si>
  <si>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</si>
  <si>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</si>
  <si>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</si>
  <si>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</si>
  <si>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</si>
  <si>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</si>
  <si>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</si>
  <si>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</si>
  <si>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</si>
  <si>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</si>
  <si>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</si>
  <si>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</si>
  <si>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</si>
  <si>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</si>
  <si>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</si>
  <si>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</si>
  <si>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</si>
  <si>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</si>
  <si>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</si>
  <si>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</si>
  <si>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</si>
  <si>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</si>
  <si>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</si>
  <si>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</si>
  <si>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</si>
  <si>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</si>
  <si>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</si>
  <si>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</si>
  <si>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</si>
  <si>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</si>
  <si>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</si>
  <si>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</si>
  <si>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</si>
  <si>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</si>
  <si>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</si>
  <si>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</si>
  <si>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</si>
  <si>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</si>
  <si>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</si>
  <si>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</si>
  <si>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</si>
  <si>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</si>
  <si>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</si>
  <si>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</si>
  <si>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</si>
  <si>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</si>
  <si>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</si>
  <si>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</si>
  <si>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</si>
  <si>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</si>
  <si>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</si>
  <si>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</si>
  <si>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</si>
  <si>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</si>
  <si>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</si>
  <si>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</si>
  <si>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</si>
  <si>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</si>
  <si>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</si>
  <si>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</si>
  <si>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</si>
  <si>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</si>
  <si>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</si>
  <si>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</si>
  <si>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</si>
  <si>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</si>
  <si>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</si>
  <si>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</si>
  <si>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</si>
  <si>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</si>
  <si>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</si>
  <si>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</si>
  <si>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</si>
  <si>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</si>
  <si>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</si>
  <si>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</si>
  <si>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</si>
  <si>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</si>
  <si>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</si>
  <si>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</si>
  <si>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</si>
  <si>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</si>
  <si>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</si>
  <si>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</si>
  <si>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</si>
  <si>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</si>
  <si>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</si>
  <si>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</si>
  <si>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</si>
  <si>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</si>
  <si>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</si>
  <si>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</si>
  <si>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</si>
  <si>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</si>
  <si>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</si>
  <si>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</si>
  <si>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</si>
  <si>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</si>
  <si>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</si>
  <si>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</si>
  <si>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</si>
  <si>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</si>
  <si>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</si>
  <si>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</si>
  <si>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</si>
  <si>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</si>
  <si>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</si>
  <si>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</si>
  <si>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</si>
  <si>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</si>
  <si>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</si>
  <si>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</si>
  <si>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</si>
  <si>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</si>
  <si>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</si>
  <si>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</si>
  <si>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</si>
  <si>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</si>
  <si>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</si>
  <si>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</si>
  <si>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</si>
  <si>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</si>
  <si>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</si>
  <si>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</si>
  <si>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</si>
  <si>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</si>
  <si>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</si>
  <si>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</si>
  <si>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</si>
  <si>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</si>
  <si>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</si>
  <si>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</si>
  <si>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</si>
  <si>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</si>
  <si>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</si>
  <si>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</si>
  <si>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Yeh Yeh Yeh Yeh Yeh Yeh Yeh Yeh 
夸夸张张方可算想像 
私私缩缩不堪设想
连模模糊糊定镜也延长 全肯靠幻想</t>
  </si>
  <si>
    <t>https://www.youtube.com/watch?v=t-4vzx_83Lw</t>
  </si>
  <si>
    <t>打回原形</t>
  </si>
  <si>
    <t>Artist:陈奕迅
Duration:04:11
不要著灯 能否先跟我 摸黑吻一吻
如果我 露出了真身 可会被抱紧
惊破坏气氛 谁都不知我 心底有多暗
如本性 是这么低等 怎跟你相衬
情人如若很好奇 要有被我吓怕的准备
试问谁可 洁白无比
如何承受这好奇 答案大概似剃刀锋利
愿赤裸相对时 能够不伤你
当你未放心 或者先不要 走得这么近
如果我 露出斑点满身 可马上转身
早这样降生 如基因可以 分解再装嵌
重组我 什么都不要紧 假使你兴奋
情人如若很好奇 要有被我吓怕的准备
试问谁可 洁白无比
如何承受这好奇 答案大概似剃刀锋利
但你知一个人 谁没有隐秘
几双手 几双腿 方会令你喜欢我 顺利无阻
你爱我 别管我 几双耳朵 共我放心探戈
情人如若很好奇 要有被我吓怕的准备
试问谁可 洁白无比
如何承受这好奇 你有没有爱我的准备
若你喜欢怪人 其实我很美</t>
  </si>
  <si>
    <t>防不胜防</t>
  </si>
  <si>
    <t xml:space="preserve">
                  下载txt文档
                                 作曲 : 张继聪
 作词 : 黄伟文
为何喝过那咖啡杯无故失终了
家里却仿佛增添了数本新书
为何你那床头玩具熊再找不到
花樽的花偏偏天天转色
也许这刻你仍然尚未发觉
家中有这一个访客
时时漏夜冒昧探你
将琐碎东西带走
然后又放低
在你的唱机放低唱片是我
算是暗中 一起分享过首歌
从你的套房带走被单是我
你睡过的至少我都睡过
为何那个故障手机无故修好了
梳妆台怎么这么快没有香水
为何有雨门前就突然有一把伞
相簿的相偏偏天天变少
也许这刻你仍然尚未发觉
家中有这一个访客
时时漏夜冒昧探你
将琐碎东西带走
然后又放低
在你的唱机放低唱片是我
算是暗中 一起分享过首歌
从你的套房带走被单是我
你睡过的至少我都
从你工作间带走废纸是我
照着你的笔迹写封信给我
在你抽屉中放低戒指是我
你就算知
也不会想是我
              </t>
  </si>
  <si>
    <t>Artist:陈奕迅
Duration:04:08
买了球鞋再买玩具
甚至想 花光一切买新居
爱上谈情再爱入睡
直到想 躺进陌生者的家里
你我永远不肯定爱不爱谁
约不约定谁
黄金广场内分手 在时代门外再聚
你和谁结伴前来 是否比我精采
自从前爱到现在 是哪个可一可再
你回来你不回来 尽管天蹋下来
但仍然值得与你 用余下时间谈论爱
吃喝完成再去玩乐
甚至想 天光之际看星光
吻你眉头吻至寂寞
直到想 拥吻漫画中的主角
你我永远不肯定爱不爱谁
约不约定谁
黄金广场内分手 在时代门外再聚
你和谁结伴前来 是否比我精采
自从前爱到现在 是哪个可一可再
你回来你不回来 尽管天蹋下来
但仍然值得与你 没错过什么再分开
你与我凑巧经过 就像在咖啡座
一个两个三个 太闷或是太多
你和谁结伴前来 是否比我精采
自从前爱到现在 是哪个可一可再
你回来你不回来 尽管天蹋下来
但仍然值得与你 没错过什么再分开</t>
  </si>
  <si>
    <t>绵绵</t>
  </si>
  <si>
    <t xml:space="preserve">
                  下载txt文档
                                谢安琪 - 绵绵
和你也许不会再相拥
大概你的体重会抱我造梦
从前为了不想失约连病都不敢痛
到哪一天才回想起我蠢
和你也许不会再通宵
坐到咖啡酸了喝也喝不掉
从前为了你舍得无聊宁愿休息不要
谈论连场大雨你窗台漏水不得了
从来未爱你绵绵
可惜我爱怀念
尤其是代我伤心的唱片
从来未爱你但永远为任何人奉献
从来没细心数清楚一个下雨天
一次愉快的睡眠断多少发线
和你也许不会再拥抱
待你我都苍老散半里的步
前尘就似轻于鸿毛提及心底苦恼
如像自言自语说他人是非多么好
从来未爱你绵绵
可惜我爱怀念
尤其是代我伤心的唱片
从来未爱你但永远为任何人奉献
从来没细心数清楚一个下雨天
一次愉快的睡眠断多少发线
从来未爱你只喜爱跟一颗心血战
亦怀念那些吸不透的香烟
从来未爱你只喜爱共万人迷遇见
从来没细心数清楚一个下雨天
一次愉快的睡眠断多少发线
              </t>
  </si>
  <si>
    <t>倾城</t>
  </si>
  <si>
    <t xml:space="preserve">
                  下载txt文档
                                 作曲 : 陈佳明
 作词 : 黄伟文
热情就算 熄灭了
分手这一晚 也重要
甜言蜜语 谎话嬉笑
多给我一点 切勿缺少
话题尽了 也不紧要
吻我至凄冷的深宵
繁华闹市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热情就算 熄灭了
分手这一晚 也重要
甜言蜜语 谎话嬉笑
多给我一点 切勿缺少
话题尽了 也不紧要
吻我至凄冷的深宵
繁华都市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红眼睛 幽幽的看着这孤城
如同苦笑 挤出的高兴
琼楼玉宇 倒了阵形
来营造这 绝世的风景
传说中 痴心的眼泪会倾城
霓虹熄了 世界渐冷清
烟花会谢 笙歌会停
显得这故事尾声 更动听
=END=
              </t>
  </si>
  <si>
    <t>裙下之臣</t>
  </si>
  <si>
    <t>Artist:陈奕迅
Duration:04:24
抬头望 长裙下的风
连幻想 的质感 都一样柔润
无论雪纺或丝绒
同样诱发过我 那一秒悸动
从未敢 每个亦吻
却对每一个 的欲望无憾
热血在腾 大概每个人
不只喜欢一个女人
让那 飘呀飘呀的裙 挑惹起战争
赐予世界更丰富爱恨
让那 摆呀摆呀的裙 臣服百万人
对你我崇拜得太过份
为那 转呀转呀的裙 死 我都庆幸
为每个婀娜的化身
每袭裙 穷一生 作侍臣
横蛮善变柔弱天真
全是她 不可解 的魔术成份
纯白淡色或缤纷
裙下永远有个 秘辛要探问
其实想 每个亦吻
理智制止我 冲动地行近
热血在腾 问哪里有人
一生只得一个女人
让那 飘呀飘呀的裙 挑惹起战争
赐予世界更丰富爱恨
让那 摆呀摆呀的裙 臣服百万人
对你我崇拜得太过份
为那 转呀转呀的裙 死 我都庆幸
为每个婀娜的化身
每袭裙 穷一生 作侍臣
我要赞美上帝 活著就是无乐趣
也胜在有女人
今生准许我 裙下尽责任
忙于心软 与被迷魂
流连淑女群 烈女群 为每人动几秒心
让那 飘呀飘呀的裙 可爱的女人
赐予你我刺激与震撼
让那 摆呀摆呀的裙 凡士气下沉
赐我理由再披甲上阵
为那 转呀转呀的裙 死 我都庆幸
为每个婀娜的化身
每袭裙 穷一生 作侍臣</t>
  </si>
  <si>
    <t>人生马拉松</t>
  </si>
  <si>
    <t xml:space="preserve">
                  下载txt文档
                                 作词 : 袁两半
 作曲 : 曲世聪
 编曲 : 刘志远
半次到一百次
一天一天去试
靠勇气加斗志
放弃太轻易
沉迷还是幼稚
根本不介意
愿到最后我知 锻炼里的意义
每次我想算了
仿佛听到窃笑
笑我只差半秒
最尾却输掉
明明全部气力
一早消耗了
用意志力抵消
却又看出奥妙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世界也许变了
有结果方会要
个个会跑会跳
奋斗却省掉
谁和谁在较量
根本搞错了
没法接受渺小
却望老天照料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无数次竞赛
一波一波 涌来
谁可躲得开
一点一点 小意外
时空多更改
只好抛开 等待
应不应该
精不精彩
总结在 我爱
监制 : Jim Lee 李振权 (WORKING MASTER 主动音乐)
              </t>
  </si>
  <si>
    <t>任我行</t>
  </si>
  <si>
    <t xml:space="preserve">
                  下载txt文档
                                 作曲 : Christopher Chak
 作词 : 林夕
编曲：唐奕聪
天真得只有你
令神仙鱼归天要怪谁
以为留在原地不够遨游
就让它沙滩里戏水
那次得你冒险半夜上山
争拗中队友不想撑下去
那时其实尝尽真正自由
但又感到没趣
不要紧 山野都有雾灯
顽童亦学乖不敢太勇敢
世上有多少个缤纷乐园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这么多好去处
漫游到独家村去探谁
既然沿着寻梦之旅出发
就站出点吸引赞许
逛够几个睡房到达教堂
仿似一路飞奔七八十岁
既然沿着情路走到这里
尽量不要后退
亲爱的 闯遍所有路灯
还是令大家开心要紧
抱住两厅双套天空海阔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亲爱的 等遍所有绿灯
还是让自己疯一下要紧
马路戏院商店天空海阔 任你行
从何时开始忌讳空山无人
从何时开始怕遥望星尘
原来神仙鱼横渡大海会断魂
听不到世人爱听的福音
曾迷途才怕追不上满街赶路人
无人理睬如何求生
顽童大了没那么笨
可以聚脚于康庄旅途然后同沐浴温泉
为何在赤地上独行
顽童大了别再追问
可以任我走怎么到头来又随着大队走
人群是那么像羊群
              </t>
  </si>
  <si>
    <t>沙龙</t>
  </si>
  <si>
    <t>Artist:陈奕迅
Duration:04:36
对焦 她的爱
对慢了 爱人会失去可爱
记低 这感慨
世事变 有没有将你淹盖
只一格 经典的偶遇已 不再
尽量框住目前 大概
留住 温度 速度 温柔和愤怒
凝住 今日 怎样 好
捉紧 生命浓度 坦白流露 感情和态度
留下 浮光 掠影 飞舞
每张 都罕有
拍下过 记住过 好过拥有
光圈爱漫游
眼睛等色诱
有人性 镜头里总有丰收
虽则那
即影即有售罄 菲林都已拆走
但是冲动用完 又再有
留住 温度 速度 温柔和愤怒
凝住 今日 怎样 好
捉紧 生命浓度 坦白流露 感情和态度
停下时光 静止衰老
登高峰一秒 得奖一秒 再破纪录的一秒
港湾晚灯 山顶破晓 摘下怀念 记住美妙
升职那刻 新婚那朝 成为父母的一秒
要拍照的事 可不少
音乐 话剧 诗词和舞蹈
揉合 生命 千样好 摄入相簿
绚烂如电 虚幻如雾 哀愁和仰慕
游乐人间 活得好 谈何容易
拍着照片 一路同步 坦白流露 感情和态度
其实 人生并非虚耗
何来尘埃飞舞</t>
  </si>
  <si>
    <t>失恋太少</t>
  </si>
  <si>
    <t>Artist:陈奕迅
Duration:03:36
美好的 沉淀了 没有火花不要烧
爱过的 成熟了 犯错只因失恋太少
要每一根火柴全为这一刻燃烧
就当普天之下情人节 只得数秒
多得你还会肯承认逝去的吸引
我们总是旧情人
为何昨日情大不过恨
在过去的罅隙找缺陷
分手了还有心 毋忘受伤的宝训
我们好像游牧人
沿途寻食物 全为了绵羊开心
没可能站在暴雪中等牺牲
美好的 沉淀了 没有火花不要烧
爱过的 成熟了 犯错只因失恋太少
要每一根火柴全为这一刻燃烧
就当普天之下情人节 只得数秒
天黑了 还有灯 还有热恋者拥吻
有情人鼓励没情人
为旧日幸运 投入到动魄惊心
绝不能成为 愉快的牺牲品
美好的 沉淀了 没有火花不要烧
爱过的 成熟了 犯错只因失恋太少
要每一根火柴全为这一刻燃烧
就当普天之下情人节 只得数秒
擦光所有火柴难令气氛像从前闪耀
至少感激当日陪著我开甜蜜的玩笑
Hmm, hmm, hmm
Hmm, hmm, hmm</t>
  </si>
  <si>
    <t>失忆蝴蝶</t>
  </si>
  <si>
    <t xml:space="preserve">
                  下载txt文档
                                 作曲 : 陈晓娟
 作词 : 林夕
还没有开始 才没有终止 难忘未必永志
还没有心事 就未算相知 难道值得介意
言尽最好于此 留下什么意思
让大家只差半步成诗
还没有惊艳 才没有考验 才未值得哄骗
还没有闪电 才没有想念 才未互相看厌
还未化灰的脸 留在梦中演变
回头就当作初次遇见
并未在一起亦无从离弃
不用沦为伴侣 别寻是惹非
随时能欢喜亦随时嫌弃
这样遗憾或者更完美
从没有相恋 才没法依恋 无事值得抱怨
从没有心愿 才没法许愿 无谓望到永远
蝴蝶记忆很短 留下什么恩怨
回头像隔世一笑便算
并未在一起亦无从离弃
不用沦为伴侣 别寻是惹非
随时能欢喜亦随时嫌弃
这样遗憾或者更完美
就像蝶恋花后无凭无记
亲密维持十秒又随伴远飞
无聊时欢喜在忙时忘记
生命沉闷亦玩过游戏
并未在一起亦无从离弃
一直无仇没怨 别寻是惹非
随时能欢喜亦随时嫌弃
不用再记起怎去忘记
              </t>
  </si>
  <si>
    <t>是但求其爱</t>
  </si>
  <si>
    <t xml:space="preserve">
                  下载txt文档
                                陈奕迅 - 是但求其爱
作词：小克、葛大为
作曲：林家谦
编曲：林家谦
监制：陈奕迅、林家谦
若爱是但求开心 我问
要不要求其伤心
论尽半生不懂爱
回头没有心计 划未来
才来独处 好好检讨 什么叫爱
你 便 来
混乱里结识到你
浪漫叫一切 粉饰 同盼待
某一剎骤觉 感情深得可爱
在倾吐那刻 回响
感情 从不是爱
若爱是但求终身 你问
怕只怕求其终生 被困
你宠爱父母亲
我为良朋怜悯
怎都算是个好人
若爱是但求衷心 我问
要不要求其忠心
纵双方理念多相同
却不相融
莫论配衬
再 会 时
没料到深深拥抱
合力擦出了 火花 和意外
某一剎幻觉 恋情可一可再
在参透那刻 回想
恋情全不是 爱
若爱是但求终身 你问
怕只怕求其终生 被困
你工作觅满分
我为前途勤奋
怎可再另有心神
若爱是但求衷心 我问
要不要求其忠心
纵双方理念多相同
却不相融
莫论配衬
若爱是但求 安心
怕只怕求其 安稳
若爱是但求今生 抱憾
要不要求其他生
看双方各自的本能
爱的伤痕
极度配衬
爱七色五味多纷陈
更多灰尘
落入五蕴
              </t>
  </si>
  <si>
    <t>掏空</t>
  </si>
  <si>
    <t xml:space="preserve">
                  下载txt文档
                                丁思忖 - 掏空
作词：丁思忖
作曲：丁思忖
编曲：张坚坚
混音：刘炫宇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哭哭我怎么会哭
只是不想不想认输
一个人会感觉
会有太多太多的孤独
想给你送的礼物
不想成为你的包袱
要记得一定要过的
比我要幸福
哭哭我怎么会哭
只是不想不想认输
一个人会感觉
会有太多太多的孤独
想给你送的礼物
不愿成为你的包袱
要记得一定要过的
比我要幸福
              </t>
  </si>
  <si>
    <t>完</t>
  </si>
  <si>
    <t>Artist:陈奕迅
Duration:03:24
一刻心也跳著 命能悬著 尚能延著
虽则一秒过后或结账
光阴虽倒计著 但呢喃下照样漫长
循环未了 没有路杀手归乡
从来从来病床一张
就算已躺上 点滴再响
但意志高涨 虽已走向
那灭亡最终一张 全力多打漂亮一仗
仍期望那重伤 或会有转向
这是妄想 怎也说不上
无力软弱 总不免变得倔强
无奈生于死角 只得一个下场
终逼出勇气让 被谁惩罚 被谁原谅
现再担保不过 信誉坏了帐
终识得去退让 但悬崖上 再没后场
为求未变敌对互送多一掌
从来从来病床一张 就算已躺上 点滴再响
但意志高涨 虽已走向
那灭亡最终一张 全力多打漂亮一仗
如承受那重伤 未见有转向
这样对比 可会太牵强
同样脆弱 不得已要坦白吗
病似膏方 再避不上
自认自认未绝望 未去努力著
但时日错过了再怎可勉强
没权力失落失望
今天我两躯伤得欠救药
原来尚有创伤 没法去敷上
关系那可断了再拉上
可会惊诧 世事如纸得一双
没法扭转结局方向
原来尚有理想 没法再攀上
想赠那掌 都不及去攀上
难道岁月 多少课 也可白上
唯独告别路途 要懂怎去走上
手一僵 眼闭著 未能延著 别求延著
学会花圈棺盖了后 就献上
但愿步过瞻仰 你亦明白 看穿真相
尚有些仗全力亦打不上</t>
  </si>
  <si>
    <t>我们万岁</t>
  </si>
  <si>
    <t xml:space="preserve">
                  下载txt文档
                                 作词 : 陈咏谦
 作曲 : 翁玮盈
渐渐头上染了白 你一样很美
纯粹发自我真心 别皱眉
月亮是否仍然认得当天的你
约会每一刻亦带着孩子气
常为碎事而庆祝
怀念幼稚时犯的错
真想与你重游那快乐故地
情人游天地 日月换行李
如果失忆 我渴望再多一次 认识你
与你说些无聊事 挽手几千里
证明可不舍不弃 吻停不知几多岁的你
特别鸣谢你制造 更欢乐的我
除了每月有几天 受折磨
段段日子回头望清怎么走过
确定这碉堡没有事能攻破
曾为愤怒而痛哭
回望厌闷时越的界
珍惜有你仍然会对着我坐
情人游天地 日月换行李
如果失忆 我渴望再多一次 认识你
与你说些无聊事 挽手几千里
证明可不舍不弃 吻停你到下世纪
变幻 继续 变幻 拆不开
我们 已成 我们 还好有爱在 怀中感慨
笑着 喊着 抱着 如万世不朽只有爱
多好 能拥抱未来
情人游天地 日月换行李
从今开始 懒理会世间一切 是与非
与你说些无聊事 再走几千里
永恒的不舍不弃 降临你我合葬的墓碑
（能重头偷望你 能重头追逐你 能重头亲近你）
而我要好好珍惜你
（能重头呵护你 能重头感动你）
能重头享受爱你
              </t>
  </si>
  <si>
    <t>我什么都没有</t>
  </si>
  <si>
    <t>无人之境</t>
  </si>
  <si>
    <t>Artist:陈奕迅
Duration:03:41
让理智在叫著冷静冷静
还恃住年少气盛
让我对著冲动背著宿命
浑忘自己的姓
沈睡的凶猛在苏醒 完全为你现形
这个世界最坏罪名 叫太易动情
但我喜欢这罪名
惊天动地 只可惜天地亦无情
不敢有风 不敢有声 这爱情无人证
飞天遁地 贪一刻的乐极忘形
好想说谎 不眨眼睛 这爱情无人性
若世界陷进大骗局里面
朋友亦难以发现
共你隔著空在秘密通电
挑战道德底线
如若早三五年相见 何来内心交战
我信与你继续乱缠 难再有发展
但我想跟你乱缠
惊天动地 只可惜天地亦无情
不敢有风 不敢有声 这爱情无人证
飞天遁地 贪一刻的乐极忘形
好想说谎 不眨眼睛 似进入无人境
即使间整个约会情调幽暗似地下城
还是算温馨
多么想跟你散步桥上把臂看著风景
但是我清醒
月亮总不肯照亮情欲深处那道背影
你我像快快乐乐同游在异境
浪漫到一起惹绝症
不想说明 只想反应</t>
  </si>
  <si>
    <t>冤气</t>
  </si>
  <si>
    <t>Artist:陈奕迅
Duration:04:23
在电话粥会会合你 喂你新衫我实在好奇
却可惜 听朝想早起 你说此刻肚饿到你
我说家中有便当赶到你家转眼已晨曦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在电话粥再会合你
你说刚刚那便当够味
我困得 将双眼撑起
喂你应该答谢救你
你说这可锻炼我不眠 聊天增进我自己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专登畀心机呵番你 惨得过我真的比较冤气</t>
  </si>
  <si>
    <t>远在咫尺</t>
  </si>
  <si>
    <t xml:space="preserve">
                  下载txt文档
                                 作曲 : Eric Kwok
 作词 : 林若宁
編曲：林知秋
跟她昏昏欲睡 是否忍讓令人很累
貪戀她拋棄你 是否當初想法不對
安撫她都寂寞 是否你便令人快樂
還是我最尾選擇誰 同樣背上這焦慮
同偕白首会是谁
這決定一邊狠心一邊又後悔
很短暫狂熱留下得一杯冷水
認定是可歌可泣的一雙一對
長時期吃喝玩樂新鮮感減退
同情笑下去 同時錯下去 符合這規矩
假使你是情侶 假使你共同一起生活裡
同樣會記掛她身於咫尺心於千里不可抑壓像潮水
想想我為誰廝守終生死去 罪惡感中找樂趣
傳聞目睹你共誰
美滿地雙宿雙棲新生活萬歲
相簿內遊樂場上親親寶貝女
若日曆一篇一篇真的可倒退
重頭來與你代入她的軌跡裡
誰人會被拒 誰人作伴侶 難道有規矩
假使你是情侶 假使你共同一起生活裡
同樣會記掛她身於咫尺心於千里不可抑壓像潮水
想想我為誰廝守終生死去 罪惡感中找樂趣
得不到多麼好當得到不知怎算好
奢侈的一聲天荒地老 如何能抵擋當中誘惑 誰更好
一起會鬧情緒 分開了為何依偎生命裡
誰是我最愛的應該一個應該三個應該數到像流水
數數到盡頭終此一生之旅 尚有幾多新伴侶
一起這種藝術 若果只是漫長忍讓 應感激忠心的伴侶
監製：Eric Kwok
              </t>
  </si>
  <si>
    <t>怨气</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</si>
  <si>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</si>
  <si>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</si>
  <si>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</si>
  <si>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</si>
  <si>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</si>
  <si>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</si>
  <si>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</si>
  <si>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</si>
  <si>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</si>
  <si>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</si>
  <si>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</si>
  <si>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</si>
  <si>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</si>
  <si>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</si>
  <si>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</si>
  <si>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</si>
  <si>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</si>
  <si>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</si>
  <si>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</si>
  <si>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</si>
  <si>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</si>
  <si>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</si>
  <si>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</si>
  <si>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</si>
  <si>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</si>
  <si>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</si>
  <si>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</si>
  <si>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</si>
  <si>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</si>
  <si>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</si>
  <si>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</si>
  <si>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</si>
  <si>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</si>
  <si>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</si>
  <si>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</si>
  <si>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</si>
  <si>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</si>
  <si>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</si>
  <si>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</si>
  <si>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</si>
  <si>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</si>
  <si>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</si>
  <si>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</si>
  <si>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</si>
  <si>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</si>
  <si>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</si>
  <si>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</si>
  <si>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</si>
  <si>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</si>
  <si>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</si>
  <si>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</si>
  <si>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</si>
  <si>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</si>
  <si>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</si>
  <si>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</si>
  <si>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</si>
  <si>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</si>
  <si>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</si>
  <si>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</si>
  <si>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</si>
  <si>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</si>
  <si>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</si>
  <si>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</si>
  <si>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</si>
  <si>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</si>
  <si>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</si>
  <si>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</si>
  <si>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</si>
  <si>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</si>
  <si>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</si>
  <si>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</si>
  <si>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</si>
  <si>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</si>
  <si>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</si>
  <si>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</si>
  <si>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</si>
  <si>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</si>
  <si>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</si>
  <si>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</si>
  <si>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</si>
  <si>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</si>
  <si>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</si>
  <si>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</si>
  <si>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</si>
  <si>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</si>
  <si>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</si>
  <si>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</si>
  <si>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</si>
  <si>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</si>
  <si>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</si>
  <si>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</si>
  <si>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</si>
  <si>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</si>
  <si>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</si>
  <si>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</si>
  <si>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</si>
  <si>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</si>
  <si>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</si>
  <si>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</si>
  <si>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</si>
  <si>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</si>
  <si>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</si>
  <si>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</si>
  <si>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</si>
  <si>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</si>
  <si>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</si>
  <si>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</si>
  <si>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</si>
  <si>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</si>
  <si>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</si>
  <si>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</si>
  <si>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</si>
  <si>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</si>
  <si>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</si>
  <si>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</si>
  <si>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</si>
  <si>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</si>
  <si>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</si>
  <si>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</si>
  <si>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</si>
  <si>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</si>
  <si>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</si>
  <si>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</si>
  <si>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</si>
  <si>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</si>
  <si>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</si>
  <si>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</si>
  <si>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</si>
  <si>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</si>
  <si>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</si>
  <si>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</si>
  <si>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</si>
  <si>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</si>
  <si>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</si>
  <si>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</si>
  <si>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</si>
  <si>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</si>
  <si>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</si>
  <si>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</si>
  <si>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</si>
  <si>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</si>
  <si>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</si>
  <si>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</si>
  <si>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</si>
  <si>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也许你是 我哄我 的谎
好借你 想起我 还有 遗憾
你从来 只是 远方
而我 爱得 太匆忙</t>
  </si>
  <si>
    <t>https://www.youtube.com/watch?v=_umUUjh3L14</t>
  </si>
  <si>
    <t>如此</t>
  </si>
  <si>
    <t>灌下了几杯昨夜倒好的水
这么说不对因为没睡
为自己流泪却像兔死狐悲
这么说不对还不催泪</t>
  </si>
  <si>
    <t>https://www.youtube.com/watch?v=oqGiNIipsJw</t>
  </si>
  <si>
    <t>雨后日记</t>
  </si>
  <si>
    <t>Everything feels like a movie
围绕我们的对手戏
流露的默契不经意
升温的剧情</t>
  </si>
  <si>
    <t>https://www.youtube.com/watch?v=1S60-9KSBKo</t>
  </si>
  <si>
    <t>喂</t>
  </si>
  <si>
    <t>灵感没空
一张白纸与墨萍水相逢
剩了副面容
表情有些陌生
无法集中 白日做梦</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</si>
  <si>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</si>
  <si>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</si>
  <si>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</si>
  <si>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</si>
  <si>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</si>
  <si>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</si>
  <si>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</si>
  <si>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</si>
  <si>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</si>
  <si>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</si>
  <si>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</si>
  <si>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</si>
  <si>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</si>
  <si>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</si>
  <si>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难
似露又似电
似无暇的美
似误 难辨 是非
相逢离别循环着问心有愧
终躲不过 逃不过
纠葛的滋味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</si>
  <si>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</si>
  <si>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</si>
  <si>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</si>
  <si>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</si>
  <si>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</si>
  <si>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多少的光阴
成全了潮汐的呓语
饱受著却沧桑不起
散落的皱眉都来不及
多少的光阴
能将那懵懂再救起
哪怕在背影里
丢了最初的自己</t>
  </si>
  <si>
    <t>https://www.youtube.com/watch?v=C6j-KDuwtGc</t>
  </si>
  <si>
    <t>还有什么更好的</t>
  </si>
  <si>
    <t>两句过
这音乐 太动听
我怎么办 我太开心
所有烦恼 被洗干净 (Alright)
我一大早 就起来
我的生命 都没放开
歌声 早扬起来</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</si>
  <si>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</si>
  <si>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</si>
  <si>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</si>
  <si>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</si>
  <si>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</si>
  <si>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 xml:space="preserve">我的心 我的命 都随风 漂荡去
从此就了无踪迹
我勇敢 我怯懦 是现实 在奚落
自然的残酷选择
苍白人生 被证明虚度
满身疲乏 走不出下一步
              </t>
  </si>
  <si>
    <t>https://www.youtube.com/watch?v=cphuCq00ZDk</t>
  </si>
  <si>
    <t>爱里</t>
  </si>
  <si>
    <t>不跟唱 一句过
Embraced by love 听见你的气息
这世界 琐碎的东西 平凡的事情
遇见你 满是新意
Embraced by love 涌向彼此引力
没交换的秘密 你是谜底
爱是不管到哪里 心始终 在一起
Oh 爱里 oh</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</si>
  <si>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</si>
  <si>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</si>
  <si>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</si>
  <si>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</si>
  <si>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Artist:單依純
Duration:04:32
单依纯 - 你是倒映的微星
词：原浩翔
曲：文舒音@听见时代
编曲：何诗蒙@听见时代
制作人：何诗蒙@听见时代/林乔@听见时代/廖正星@听见时代
配唱：廖正星@听见时代
吉他：齐成刚
笛子/萧：丁晓逵
和音：杜婧荧
录音/音频编辑：许卓恺@Studio21A
混音/母带：周天澈@Studio21A
制作统筹：公祖怡@听见时代/文舒音@听见时代
音乐监制：翟佳@听见时代
音乐制作公司：听见时代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你是倒映的微星 可望不可及的影
触碰你荡漾破碎了宿命
我是流云的轻盈 请你忘却我姓名
风过后云散才会有 天晴</t>
  </si>
  <si>
    <t>萤火虫</t>
  </si>
  <si>
    <t>Artist:单依纯
Duration:04:19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你看渺小的不熄的萤火虫
飞啊飞去点亮 哪怕只一寸夜空
你听热烈的不眠的心跳声
那是我在说爱你 哪怕用尽这一生
你的未来路途还很长
我会永远陪在你身旁
穿过风 穿过雨
你的天空终会晴朗
这个世界有莺飞草长
代我去看用温暖目光
你微笑的模样
是我最灿烂愿望
Fly, fly to the sky
Wu, wu, wu, wu
Listen, listen to my heart
Wu, wu, wu, wu</t>
  </si>
  <si>
    <t>Oh lala</t>
  </si>
  <si>
    <t>Artist:PNL
Duration:04:07
J'suis dans un merdier, dans un cul de sac
Ah ouais, ta chatte, toi ferme ta gueule, toi ferme ta gueule
La vie c'est dur, me3lich j'suis dur, j'recoupe la pure
Faut faire des ronds, un cœur de ice (alors j'réchauffe la lame)
J'sais pas, j't'aime pas, tu m'aimes pas, bravo, bref
Faut faire du biff, on a intérêt, donc parlons 'zeille (Oh lala)
Y'a pas d'ami, pour ta bitch pas de temps
Faut qu'tu piges, que du biff, que la mif, bah ouais
J'sais pas c'qu'on sera dans 10 ans mais disons que pour l'instant
J'fais tomber mes zitounes en pissant
J'suis seul sur ma planète
Et j'nique tout en disant "Hamdoullah" dans ma galère
C'est sale quand j'vends la came
Mais bon, croyez pas qu'j'kiffe, des remords quand j'suis à table
Baba, j'bibi en bas, l'temps passe
J'vois l'soleil, s'lever, s'coucher, j'mens quand j'dis "Ça va"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
Hey, mes ennemis, la vengeance ou la grêle
Hey, mes amis, on danse ou on crève?
J'suis dans le four, j'ai chaud, j'ai la dalle
La pesanteur sur le dos qui s'installe
Hey la vida loca nous rend animal
Tout niquer devient vital
J'me défonce pour me rappeler
J'me défonce pour oublier
Salut, salut
J'me défonce dans l'obscurité
Parce qu'on aime voir l'ombre briller
La Lune, la Lune
Le temps qui passe me chuchote "Ma biche, c'est ta faute"
Il nous reste toutes ces bougies à souffler sur la côte
Le roi bien profond pour caresser le trophée
Tu veux qu'on t'sauve on s'est même pas sauvés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t>
  </si>
  <si>
    <t>Tender</t>
  </si>
  <si>
    <t xml:space="preserve">
                  下载txt文档
                                 作曲 : HOWHY号外乐团
 作词 : 胡嘉俊（Tony）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(Solo)
We shall overcome,
By the power of your love.
No I won't forget,
My praises to the Lord.
We shall overcome,
By the power of your love.
No I won't forget,
My praises to the Lord.
We shall overcome,
By the power of your love.
No I won't forget,
My praises to the Lord.
We shall overcome,
By the power of your love.
No I won't forget,
My praises to the Lord.
制作人Producer：Damien Banzigou/HOWHY号外乐团
主唱：胡嘉俊 (Tony)
吉他：薛俊伦 (大师)
贝斯：张紫衣 (紫衣)
键盘/钢琴/Fender Rhodes：肖婷婷 (Tina)
萨克斯：朱昆 (Jimmy)
鼓：刘博涵 (66)
和声Backing Vocals：胡嘉俊/刘颖(Yingzi)/Damien Banzigou
和声编配Vocal Arrangement：吴正伟/胡嘉俊
录音/音频编辑Recording Engineer/Audio Editing：吴正伟/Damien Banzigou
录音工作室：响录音棚
混音Mixing Engineer：Damien Banzigou
混音工作室Mixing Studio：Masai Records
母带：Greg Calbi @Sterling Sound
              </t>
  </si>
  <si>
    <t>君</t>
  </si>
  <si>
    <t>Artist:Orange Range
Duration:05:02
仆が流した涙 地上へとこぼれ落ちた
おそらくそれが雨にかわるんだろう
かわる がわる 景色さえも
まわる まわる时の中で
すべて受け止めてく
イッショウケンメイ
Ah まだ终わりじゃない
仆らは愿う
明日を迎えに行く この両手で
喜び 悲しみ 希望も不安も
すべてを抱えながら
终わりなき旅へ
仆たちは また迷いながら歩いてく
生きる「理由」さがしてる
见つけては见失って
涙をからして空见上げ
なくしたものは数え切れないね
ボロボロ穴だらけのポケット
それでも未来だけは両手に
离さないで 何か描いてる
砂时计をひっくり返して
生まれてきたんだ この世界に
仆は今 君も今 何かを探す
イッショウケンメイ
Ah 今 汽笛がなり 仆らは愿う
明日へと続く线路の上で
変わりゆく景色に
吐息を吹きかけて指先で描いたのは
「希望」の二文字
(La la la, la la la la)
(La la la, la la la la)
(La la la la, la la la la)
(La lu, la lu, li la la la)
イッショウケンメイ
Ah まだ终わりじゃない
仆らは愿う
明日を迎えに行く この両手で
喜び 悲しみ 希望も不安も
すべてを抱えながら
终わりなき旅へ</t>
  </si>
  <si>
    <t>另一种答案</t>
  </si>
  <si>
    <t>无忧念</t>
  </si>
  <si>
    <t>勇敢额度</t>
  </si>
  <si>
    <t>有趣</t>
  </si>
  <si>
    <t>Artist:音阙诗听
Duration:03:58
他过烟波 我过江左
失去新鲜的不止脉搏
还有被燥热磨蚀的铜锣
他在河的对岸送一艘船舶
谁提了剑嫁衣勾破
披身贫贱夜色 把杀机淹没
滴血也足红了笔墨
风起时不由我 应天生命薄
琳琳琳琳琅琅琅琅
管弦丝竹奏玉堂
莺声燕语 已开腔 巧舌如簧
隐隐隐隐藏藏藏藏
盛夏扫兴收场
谁添新妆 欲慌忙 示君柔肠
恩怨若无道
闻来江湖长啸
死生走一遭
天地若无道
借用苍生过招
问迟与早
你不用太爱我
就一点点就好
也不用太想我
就一点点就好
最贴心的依靠
最贴心的拥抱
我会陪你一直走到老
我这一曲 养韬光 礼仪都得当
姿态和目光 惨淡收场
我这一曲 穿插在 夜宴后半场
你可懂我要躲藏 噢
一想到你我就
wu
恨情不寿 总于苦海囚
wu
新翠徒留 落花影中游
wu
相思无用 才笑山盟旧
wu
唯人间芳菲
承的住泪
醒时莫憔悴
趁着酒意接指尖杏花雨微
唯人间芳菲
海棠未睡
醒时莫憔悴
离人含情送春来年春会归
演到 话里话外桃花庵
我行我素卖个关
故事中 无影无踪犯个懒
半梦半醒那一段
无花无酒的答案
后人看 将信将疑别谣传
你在江畔 我在对岸
燕子回时 双双落单
你过三川 我遇长安
行春犹迟 怎去尽欢
一生长
重寄一段过往
将希冀都流放
可曾添些荒唐
才记得你的模样
一身霜
谁提笔只两行
换一隅你安康
便销得这沧桑
你还在我的心上</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</si>
  <si>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</si>
  <si>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</si>
  <si>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</si>
  <si>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</si>
  <si>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</si>
  <si>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</si>
  <si>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</si>
  <si>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</si>
  <si>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</si>
  <si>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</si>
  <si>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</si>
  <si>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</si>
  <si>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</si>
  <si>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</si>
  <si>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</si>
  <si>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</si>
  <si>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</si>
  <si>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</si>
  <si>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</si>
  <si>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</si>
  <si>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</si>
  <si>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</si>
  <si>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</si>
  <si>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</si>
  <si>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</si>
  <si>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</si>
  <si>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</si>
  <si>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</si>
  <si>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</si>
  <si>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</si>
  <si>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</si>
  <si>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</si>
  <si>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</si>
  <si>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</si>
  <si>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</si>
  <si>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</si>
  <si>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</si>
  <si>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</si>
  <si>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</si>
  <si>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</si>
  <si>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</si>
  <si>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</si>
  <si>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</si>
  <si>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</si>
  <si>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</si>
  <si>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</si>
  <si>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</si>
  <si>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</si>
  <si>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</si>
  <si>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</si>
  <si>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</si>
  <si>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</si>
  <si>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</si>
  <si>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</si>
  <si>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</si>
  <si>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</si>
  <si>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</si>
  <si>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</si>
  <si>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</si>
  <si>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</si>
  <si>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</si>
  <si>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</si>
  <si>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</si>
  <si>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</si>
  <si>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</si>
  <si>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</si>
  <si>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</si>
  <si>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</si>
  <si>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</si>
  <si>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</si>
  <si>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</si>
  <si>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</si>
  <si>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</si>
  <si>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</si>
  <si>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</si>
  <si>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</si>
  <si>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</si>
  <si>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</si>
  <si>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</si>
  <si>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</si>
  <si>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</si>
  <si>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</si>
  <si>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</si>
  <si>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</si>
  <si>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</si>
  <si>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</si>
  <si>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</si>
  <si>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</si>
  <si>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</si>
  <si>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</si>
  <si>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</si>
  <si>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</si>
  <si>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</si>
  <si>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</si>
  <si>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</si>
  <si>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</si>
  <si>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</si>
  <si>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</si>
  <si>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</si>
  <si>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</si>
  <si>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</si>
  <si>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</si>
  <si>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</si>
  <si>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</si>
  <si>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</si>
  <si>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</si>
  <si>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</si>
  <si>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</si>
  <si>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</si>
  <si>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</si>
  <si>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</si>
  <si>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</si>
  <si>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</si>
  <si>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</si>
  <si>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</si>
  <si>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</si>
  <si>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</si>
  <si>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</si>
  <si>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</si>
  <si>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</si>
  <si>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</si>
  <si>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</si>
  <si>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</si>
  <si>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</si>
  <si>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</si>
  <si>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</si>
  <si>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</si>
  <si>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</si>
  <si>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</si>
  <si>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</si>
  <si>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</si>
  <si>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</si>
  <si>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</si>
  <si>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</si>
  <si>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</si>
  <si>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</si>
  <si>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</si>
  <si>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</si>
  <si>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</si>
  <si>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</si>
  <si>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</si>
  <si>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</si>
  <si>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</si>
  <si>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</si>
  <si>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</si>
  <si>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</si>
  <si>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</si>
  <si>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</si>
  <si>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</si>
  <si>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</si>
  <si>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</si>
  <si>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</si>
  <si>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</si>
  <si>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</si>
  <si>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</si>
  <si>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</si>
  <si>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</si>
  <si>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</si>
  <si>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</si>
  <si>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</si>
  <si>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</si>
  <si>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</si>
  <si>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</si>
  <si>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</si>
  <si>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</si>
  <si>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</si>
  <si>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</si>
  <si>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</si>
  <si>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</si>
  <si>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</si>
  <si>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</si>
  <si>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</si>
  <si>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</si>
  <si>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</si>
  <si>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</si>
  <si>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</si>
  <si>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</si>
  <si>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</si>
  <si>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</si>
  <si>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</si>
  <si>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</si>
  <si>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</si>
  <si>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</si>
  <si>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</si>
  <si>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</si>
  <si>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</si>
  <si>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</si>
  <si>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</si>
  <si>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</si>
  <si>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</si>
  <si>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</si>
  <si>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</si>
  <si>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</si>
  <si>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</si>
  <si>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</si>
  <si>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</si>
  <si>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</si>
  <si>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</si>
  <si>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</si>
  <si>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</si>
  <si>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</si>
  <si>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</si>
  <si>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</si>
  <si>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</si>
  <si>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</si>
  <si>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</si>
  <si>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</si>
  <si>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</si>
  <si>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</si>
  <si>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</si>
  <si>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</si>
  <si>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</si>
  <si>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</si>
  <si>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</si>
  <si>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</si>
  <si>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</si>
  <si>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</si>
  <si>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</si>
  <si>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</si>
  <si>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</si>
  <si>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</si>
  <si>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</si>
  <si>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</si>
  <si>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</si>
  <si>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</si>
  <si>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</si>
  <si>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</si>
  <si>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</si>
  <si>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</si>
  <si>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</si>
  <si>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</si>
  <si>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</si>
  <si>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</si>
  <si>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</si>
  <si>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</si>
  <si>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</si>
  <si>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</si>
  <si>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</si>
  <si>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</si>
  <si>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</si>
  <si>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</si>
  <si>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</si>
  <si>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</si>
  <si>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</si>
  <si>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</si>
  <si>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</si>
  <si>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</si>
  <si>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</si>
  <si>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</si>
  <si>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</si>
  <si>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</si>
  <si>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</si>
  <si>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</si>
  <si>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</si>
  <si>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</si>
  <si>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</si>
  <si>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</si>
  <si>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</si>
  <si>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</si>
  <si>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</si>
  <si>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</si>
  <si>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</si>
  <si>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</si>
  <si>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</si>
  <si>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</si>
  <si>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</si>
  <si>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</si>
  <si>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</si>
  <si>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</si>
  <si>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</si>
  <si>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</si>
  <si>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</si>
  <si>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</si>
  <si>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</si>
  <si>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</si>
  <si>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</si>
  <si>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</si>
  <si>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</si>
  <si>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</si>
  <si>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</si>
  <si>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</si>
  <si>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</si>
  <si>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</si>
  <si>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</si>
  <si>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</si>
  <si>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</si>
  <si>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</si>
  <si>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</si>
  <si>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</si>
  <si>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</si>
  <si>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</si>
  <si>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</si>
  <si>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</si>
  <si>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</si>
  <si>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</si>
  <si>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</si>
  <si>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</si>
  <si>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</si>
  <si>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</si>
  <si>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</si>
  <si>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</si>
  <si>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</si>
  <si>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</si>
  <si>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</si>
  <si>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</si>
  <si>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</si>
  <si>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</si>
  <si>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</si>
  <si>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</si>
  <si>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</si>
  <si>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</si>
  <si>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</si>
  <si>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</si>
  <si>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</si>
  <si>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</si>
  <si>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</si>
  <si>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</si>
  <si>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</si>
  <si>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</si>
  <si>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</si>
  <si>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</si>
  <si>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</si>
  <si>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</si>
  <si>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</si>
  <si>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</si>
  <si>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</si>
  <si>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</si>
  <si>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</si>
  <si>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</si>
  <si>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</si>
  <si>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</si>
  <si>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</si>
  <si>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</si>
  <si>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</si>
  <si>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</si>
  <si>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</si>
  <si>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</si>
  <si>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</si>
  <si>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</si>
  <si>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</si>
  <si>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</si>
  <si>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</si>
  <si>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</si>
  <si>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</si>
  <si>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</si>
  <si>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</si>
  <si>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</si>
  <si>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</si>
  <si>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</si>
  <si>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</si>
  <si>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</si>
  <si>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</si>
  <si>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</si>
  <si>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</si>
  <si>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</si>
  <si>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</si>
  <si>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</si>
  <si>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</si>
  <si>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</si>
  <si>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</si>
  <si>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</si>
  <si>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</si>
  <si>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</si>
  <si>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</si>
  <si>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</si>
  <si>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</si>
  <si>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</si>
  <si>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</si>
  <si>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</si>
  <si>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</si>
  <si>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</si>
  <si>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</si>
  <si>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</si>
  <si>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</si>
  <si>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</si>
  <si>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</si>
  <si>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</si>
  <si>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</si>
  <si>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</si>
  <si>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</si>
  <si>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</si>
  <si>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</si>
  <si>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</si>
  <si>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</si>
  <si>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</si>
  <si>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</si>
  <si>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</si>
  <si>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</si>
  <si>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</si>
  <si>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</si>
  <si>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</si>
  <si>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</si>
  <si>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</si>
  <si>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</si>
  <si>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</si>
  <si>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</si>
  <si>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</si>
  <si>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</si>
  <si>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</si>
  <si>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</si>
  <si>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</si>
  <si>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</si>
  <si>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</si>
  <si>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</si>
  <si>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</si>
  <si>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</si>
  <si>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</si>
  <si>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</si>
  <si>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</si>
  <si>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</si>
  <si>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</si>
  <si>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</si>
  <si>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</si>
  <si>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</si>
  <si>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</si>
  <si>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</si>
  <si>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</si>
  <si>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</si>
  <si>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</si>
  <si>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</si>
  <si>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</si>
  <si>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</si>
  <si>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</si>
  <si>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</si>
  <si>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</si>
  <si>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</si>
  <si>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</si>
  <si>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</si>
  <si>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</si>
  <si>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</si>
  <si>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</si>
  <si>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</si>
  <si>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</si>
  <si>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</si>
  <si>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</si>
  <si>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</si>
  <si>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</si>
  <si>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</si>
  <si>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</si>
  <si>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</si>
  <si>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</si>
  <si>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</si>
  <si>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</si>
  <si>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</si>
  <si>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</si>
  <si>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</si>
  <si>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</si>
  <si>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</si>
  <si>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</si>
  <si>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</si>
  <si>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</si>
  <si>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</si>
  <si>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</si>
  <si>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</si>
  <si>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</si>
  <si>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</si>
  <si>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</si>
  <si>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</si>
  <si>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</si>
  <si>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</si>
  <si>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</si>
  <si>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</si>
  <si>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</si>
  <si>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</si>
  <si>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</si>
  <si>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</si>
  <si>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</si>
  <si>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</si>
  <si>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</si>
  <si>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</si>
  <si>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</si>
  <si>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</si>
  <si>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</si>
  <si>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</si>
  <si>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</si>
  <si>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</si>
  <si>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</si>
  <si>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</si>
  <si>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</si>
  <si>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</si>
  <si>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</si>
  <si>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</si>
  <si>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</si>
  <si>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</si>
  <si>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</si>
  <si>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</si>
  <si>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</si>
  <si>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</si>
  <si>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</si>
  <si>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</si>
  <si>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</si>
  <si>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</si>
  <si>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</si>
  <si>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</si>
  <si>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</si>
  <si>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</si>
  <si>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</si>
  <si>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</si>
  <si>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</si>
  <si>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</si>
  <si>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</si>
  <si>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</si>
  <si>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</si>
  <si>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</si>
  <si>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</si>
  <si>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</si>
  <si>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</si>
  <si>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</si>
  <si>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</si>
  <si>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</si>
  <si>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</si>
  <si>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</si>
  <si>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</si>
  <si>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</si>
  <si>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</si>
  <si>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</si>
  <si>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</si>
  <si>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</si>
  <si>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</si>
  <si>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</si>
  <si>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</si>
  <si>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</si>
  <si>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</si>
  <si>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</si>
  <si>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</si>
  <si>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</si>
  <si>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</si>
  <si>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</si>
  <si>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</si>
  <si>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</si>
  <si>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</si>
  <si>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</si>
  <si>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</si>
  <si>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</si>
  <si>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</si>
  <si>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</si>
  <si>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</si>
  <si>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</si>
  <si>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</si>
  <si>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</si>
  <si>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</si>
  <si>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</si>
  <si>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</si>
  <si>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</si>
  <si>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</si>
  <si>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</si>
  <si>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</si>
  <si>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</si>
  <si>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</si>
  <si>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</si>
  <si>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</si>
  <si>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</si>
  <si>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</si>
  <si>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</si>
  <si>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</si>
  <si>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</si>
  <si>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</si>
  <si>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</si>
  <si>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</si>
  <si>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</si>
  <si>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</si>
  <si>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</si>
  <si>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</si>
  <si>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</si>
  <si>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</si>
  <si>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</si>
  <si>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</si>
  <si>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</si>
  <si>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</si>
  <si>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</si>
  <si>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</si>
  <si>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</si>
  <si>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</si>
  <si>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</si>
  <si>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</si>
  <si>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</si>
  <si>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</si>
  <si>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</si>
  <si>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</si>
  <si>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</si>
  <si>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</si>
  <si>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</si>
  <si>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</si>
  <si>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</si>
  <si>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</si>
  <si>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</si>
  <si>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</si>
  <si>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</si>
  <si>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</si>
  <si>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</si>
  <si>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</si>
  <si>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</si>
  <si>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</si>
  <si>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</si>
  <si>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</si>
  <si>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</si>
  <si>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</si>
  <si>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</si>
  <si>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</si>
  <si>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</si>
  <si>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</si>
  <si>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</si>
  <si>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</si>
  <si>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</si>
  <si>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</si>
  <si>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</si>
  <si>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</si>
  <si>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</si>
  <si>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</si>
  <si>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</si>
  <si>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</si>
  <si>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</si>
  <si>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</si>
  <si>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</si>
  <si>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</si>
  <si>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</si>
  <si>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</si>
  <si>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</si>
  <si>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</si>
  <si>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</si>
  <si>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</si>
  <si>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</si>
  <si>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</si>
  <si>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</si>
  <si>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</si>
  <si>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</si>
  <si>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</si>
  <si>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</si>
  <si>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</si>
  <si>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</si>
  <si>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</si>
  <si>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</si>
  <si>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</si>
  <si>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</si>
  <si>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</si>
  <si>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</si>
  <si>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</si>
  <si>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</si>
  <si>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</si>
  <si>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</si>
  <si>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</si>
  <si>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</si>
  <si>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</si>
  <si>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</si>
  <si>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</si>
  <si>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</si>
  <si>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</si>
  <si>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</si>
  <si>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</si>
  <si>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</si>
  <si>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</si>
  <si>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</si>
  <si>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</si>
  <si>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</si>
  <si>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</si>
  <si>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</si>
  <si>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</si>
  <si>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</si>
  <si>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</si>
  <si>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</si>
  <si>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</si>
  <si>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</si>
  <si>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</si>
  <si>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</si>
  <si>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</si>
  <si>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</si>
  <si>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</si>
  <si>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</si>
  <si>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</si>
  <si>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</si>
  <si>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</si>
  <si>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</si>
  <si>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</si>
  <si>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</si>
  <si>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</si>
  <si>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</si>
  <si>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</si>
  <si>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</si>
  <si>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</si>
  <si>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</si>
  <si>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</si>
  <si>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</si>
  <si>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</si>
  <si>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</si>
  <si>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</si>
  <si>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</si>
  <si>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</si>
  <si>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</si>
  <si>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</si>
  <si>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</si>
  <si>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</si>
  <si>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</si>
  <si>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</si>
  <si>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</si>
  <si>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</si>
  <si>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</si>
  <si>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</si>
  <si>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</si>
  <si>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</si>
  <si>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</si>
  <si>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</si>
  <si>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</si>
  <si>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</si>
  <si>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</si>
  <si>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</si>
  <si>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 xml:space="preserve">
                  下载txt文档
                                 作曲 : James Horner
 作词 : Will Jennings
Every night in my dreams
I see you
I feel you
That is how I know you go on
Far across the distance
And spaces between us.
You have come to show you go on
Near far,
wherever you are
I believe that the heart does go on
Once more,
you open the door,
 And you're here in my heart.
And my heart will go on and on
Love can touch us one time.
And last for a lifetime
And never let go till we're gone,
Love was when I loved you
One true time I hold to.
In my life we'll always go on.
Near far,
wherever you are
I believe that the heart does go on
Once more,
you open the door,
And you've been in my heart,
And my heart will go on and on
You're here,
there's nothing I fear.
And I know that my heart will go on
we'll stay forever this way.
You are safe in my heart,
and my heart will go on and on
              </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</si>
  <si>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</si>
  <si>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</si>
  <si>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</si>
  <si>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</si>
  <si>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</si>
  <si>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Artist:陈奕迅
Duration:04:33
欢笑声 欢呼声
炒热气氛 心却很冷
聚光灯 是种蒙恩
我却不能 喊等一等
我真佩服我 还能幽默
掉眼泪时 用笑掩过
怕人看破 顾虑好多
不谈寂寞 我们就都快活
我不唱声嘶力竭的情歌
不表示没有心碎的时刻
我不曾摊开伤口任宰割
愈合 就无人晓得 我内心挫折
活像个孤独患者 自我拉扯
外向的孤独患者 有何不可
笑越大声 越是残忍
挤满体温 室温更冷
万一关灯 空虚扰人
我却不能 喊等一等
你说你爱我 却一直说
说我不该 窝在角落
策划逃脱 这也有错
连我脆弱 的权利都掠夺
我不唱声嘶力竭的情歌
不表示没有心碎的时刻
我不曾摊开伤口任宰割
愈合 就无人晓得 我内心挫折
活像个孤独患者 自我拉扯
外向的孤独患者 有何不可
我不要声嘶力竭的情歌
来提示我需要你的时刻
表面镇定并不是保护色
反而 是要你懂得 我不知为何
活像个孤独患者 自我拉扯
外向的孤独患者 需要认可</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</si>
  <si>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</si>
  <si>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</si>
  <si>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Artist:方大同
Duration:03:49
我要从南走到北 我还要从白走到黑
我要人们都看到我 但是不知道我是谁
假如你看我有点累 就请你给我倒碗水
假如你已经爱上我 就请你吻我的嘴
我有这双脚我有这双腿
我有这千山和万水
我要所有的所有 但是不要恨和悔
要爱上我就别怕后悔
总有一天我要远走高飞
我不想留在一个地方
也不愿有人跟随
我要从南走到北 我还要从白走到黑
我要人们都看到我 但不知道我是谁
我只想看到你长得美
但不想知道你在受罪
我想要得到天上的水 但不是你的泪
我不愿相信真的有魔鬼
也不愿意与任何人做对
你别想知道我到底是谁
也别想看到我的虚伪</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</si>
  <si>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</si>
  <si>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</si>
  <si>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</si>
  <si>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Artist:方大同
Duration:04:20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</si>
  <si>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</si>
  <si>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</si>
  <si>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</si>
  <si>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</si>
  <si>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</si>
  <si>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</si>
  <si>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</si>
  <si>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</si>
  <si>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</si>
  <si>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</si>
  <si>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</si>
  <si>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</si>
  <si>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</si>
  <si>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</si>
  <si>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</si>
  <si>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</si>
  <si>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</si>
  <si>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</si>
  <si>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</si>
  <si>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</si>
  <si>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</si>
  <si>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</si>
  <si>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</si>
  <si>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</si>
  <si>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</si>
  <si>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</si>
  <si>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</si>
  <si>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</si>
  <si>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</si>
  <si>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</si>
  <si>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</si>
  <si>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</si>
  <si>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</si>
  <si>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</si>
  <si>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</si>
  <si>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</si>
  <si>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</si>
  <si>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</si>
  <si>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</si>
  <si>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</si>
  <si>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</si>
  <si>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</si>
  <si>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</si>
  <si>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</si>
  <si>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</si>
  <si>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</si>
  <si>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</si>
  <si>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</si>
  <si>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</si>
  <si>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</si>
  <si>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</si>
  <si>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</si>
  <si>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</si>
  <si>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</si>
  <si>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</si>
  <si>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</si>
  <si>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</si>
  <si>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</si>
  <si>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</si>
  <si>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</si>
  <si>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</si>
  <si>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</si>
  <si>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</si>
  <si>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</si>
  <si>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</si>
  <si>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</si>
  <si>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</si>
  <si>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</si>
  <si>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</si>
  <si>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</si>
  <si>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</si>
  <si>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</si>
  <si>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</si>
  <si>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</si>
  <si>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</si>
  <si>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</si>
  <si>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</si>
  <si>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</si>
  <si>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</si>
  <si>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</si>
  <si>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</si>
  <si>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</si>
  <si>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</si>
  <si>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</si>
  <si>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</si>
  <si>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</si>
  <si>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</si>
  <si>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</si>
  <si>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</si>
  <si>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</si>
  <si>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</si>
  <si>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</si>
  <si>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</si>
  <si>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</si>
  <si>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</si>
  <si>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</si>
  <si>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</si>
  <si>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</si>
  <si>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</si>
  <si>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</si>
  <si>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</si>
  <si>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</si>
  <si>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</si>
  <si>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</si>
  <si>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</si>
  <si>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</si>
  <si>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</si>
  <si>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</si>
  <si>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</si>
  <si>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</si>
  <si>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</si>
  <si>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</si>
  <si>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</si>
  <si>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</si>
  <si>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</si>
  <si>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</si>
  <si>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</si>
  <si>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</si>
  <si>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</si>
  <si>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</si>
  <si>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</si>
  <si>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</si>
  <si>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</si>
  <si>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</si>
  <si>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</si>
  <si>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</si>
  <si>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</si>
  <si>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</si>
  <si>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</si>
  <si>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</si>
  <si>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</si>
  <si>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</si>
  <si>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</si>
  <si>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</si>
  <si>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</si>
  <si>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</si>
  <si>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</si>
  <si>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</si>
  <si>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</si>
  <si>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</si>
  <si>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</si>
  <si>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</si>
  <si>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</si>
  <si>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</si>
  <si>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</si>
  <si>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</si>
  <si>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</si>
  <si>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</si>
  <si>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</si>
  <si>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</si>
  <si>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</si>
  <si>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</si>
  <si>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</si>
  <si>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</si>
  <si>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</si>
  <si>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</si>
  <si>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</si>
  <si>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</si>
  <si>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</si>
  <si>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</si>
  <si>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</si>
  <si>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</si>
  <si>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</si>
  <si>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</si>
  <si>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</si>
  <si>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</si>
  <si>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</si>
  <si>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</si>
  <si>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</si>
  <si>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</si>
  <si>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</si>
  <si>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</si>
  <si>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</si>
  <si>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</si>
  <si>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</si>
  <si>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</si>
  <si>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</si>
  <si>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</si>
  <si>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</si>
  <si>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</si>
  <si>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</si>
  <si>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</si>
  <si>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</si>
  <si>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</si>
  <si>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他走了 带不走你的天堂 
风干后 会留下彩虹泪光
他走了 你可以把梦留下 
总会有个地方 等待爱飞翔</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</si>
  <si>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</si>
  <si>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</si>
  <si>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</si>
  <si>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傻傻的微笑表情却无法言语
偷偷的像是记忆里幸福的相机
轻轻的呼吸身边有你的空气
我还记得你说樱花很美丽</t>
  </si>
  <si>
    <t>https://www.youtube.com/watch?v=9ADtrdcUVA8</t>
  </si>
  <si>
    <t>你很爱他</t>
  </si>
  <si>
    <t>其实你很爱他
对我的惩罚
说你没有想他
是可怜我吧
我也没有借口
只能放手
不敢奢求
你说爱我</t>
  </si>
  <si>
    <t>https://www.youtube.com/watch?v=CSM4_3F1s0A</t>
  </si>
  <si>
    <t>刺鸟</t>
  </si>
  <si>
    <t>天上的风 被谁推开
温暖的手 是你的爱
我还在等待 等待你的爱 真实呼喊
天空晴朗 心情很蓝
紧握的手 决不松开
怎么不回来 怎么不回来 刺鸟呼唤</t>
  </si>
  <si>
    <t>https://www.youtube.com/watch?v=uJWJR926YLw</t>
  </si>
  <si>
    <t>心之火</t>
  </si>
  <si>
    <t>谁的爱太疯 任性的挥霍
每场 争执 合好 之后
我们 拥抱 狂吻 陷落
谁的爱不疯 不配谈爱过
不求 明天 永恒 以后
眼神 燃烧 此刻 有我 就足够</t>
  </si>
  <si>
    <t>https://www.youtube.com/watch?v=Du_247tWeEU</t>
  </si>
  <si>
    <t>我要飞</t>
  </si>
  <si>
    <t>我要用力飞 不管有多远
超越了极限 挑战的冒险
我要勇敢追 奔向到终点
痛过的泪水 换来是甜美</t>
  </si>
  <si>
    <t>https://www.youtube.com/watch?v=H1B92G0oq-g</t>
  </si>
  <si>
    <t>Get High</t>
  </si>
  <si>
    <t>也许明天不知该往哪里去
也许不再有如此美的风景
但是总会有一段旋律在我心里
反复唱着浪漫美丽</t>
  </si>
  <si>
    <t>https://www.youtube.com/watch?v=3da5IDX8VAA</t>
  </si>
  <si>
    <t>I Remember</t>
  </si>
  <si>
    <t>我还记得 滂沱大雨中奔跑过的街
大大的天 小小屋簷 最单纯的世界
我还记得 日落的小镇飞翔的野雁
突然了解 为什么我们最后要说再见</t>
  </si>
  <si>
    <t>https://www.youtube.com/watch?v=Kx2TwjTuJyE</t>
  </si>
  <si>
    <t>Revolution</t>
  </si>
  <si>
    <t>甩开一切 Revolution 幸褔之后让人窒息
不安全感弥漫空气 无法呼吸
甩开一切 Revolution 别再叫我冷静的听
毁灭之前要看透你 Someone Let Me Free</t>
  </si>
  <si>
    <t>https://www.youtube.com/watch?v=oeQ8zSQTV4k</t>
  </si>
  <si>
    <t>飞行部落</t>
  </si>
  <si>
    <t>看着前面 有一片荒原
你在我右边 我觉得体贴
灰色阴天 像挡在前面
该走到哪里 才有世界</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</si>
  <si>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</si>
  <si>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</si>
  <si>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</si>
  <si>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</si>
  <si>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</si>
  <si>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当你的泪在微笑中滑落 
回忆的风 吹着我走 我却情愿停留
等一颗心到时间的尽头 呼吸也会痛
可是我记得 你给我的梦</t>
  </si>
  <si>
    <t>https://www.youtube.com/watch?v=iq4c8jxy57E</t>
  </si>
  <si>
    <t>眷恋</t>
  </si>
  <si>
    <t>把爱深埋在记忆中
说不出口一种难过
给祝福太多 不能覆盖我的痛
你要转身你要走 不再多作停留</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</si>
  <si>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</si>
  <si>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</si>
  <si>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</si>
  <si>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再试试
古老的传说 留连海湾的魔咒
倾听的水手谁忘了掌舵
静止了时空
永恒的泡沫 负载多情的爱愁
阳光下看似缤纷的花朵
盛开后坠落</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</si>
  <si>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</si>
  <si>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</si>
  <si>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</si>
  <si>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</si>
  <si>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</si>
  <si>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</si>
  <si>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</si>
  <si>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</si>
  <si>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Oh 指点迷津的塔罗牌 相信的人不安被它解开
它预言了种种未来 却改变不了注定的悲哀
多无奈塔罗牌 该不该抽下张牌
你情愿自己主宰 或交给命运去安排</t>
  </si>
  <si>
    <t>https://www.youtube.com/watch?v=quFnZIvYvAM</t>
  </si>
  <si>
    <t>You Make Me Want To Fall In Love</t>
  </si>
  <si>
    <t>You Make Me Want To Fall In Love 就在这一刻
也不管明天会如何 
只要今生有你左右 陪着我不再寂寞</t>
  </si>
  <si>
    <t>https://www.youtube.com/watch?v=GVUT880REgg</t>
  </si>
  <si>
    <t>爱上属于你的天空</t>
  </si>
  <si>
    <t xml:space="preserve">
                  下载txt文档
                                F.I.R. - 爱上属于你的天空
词：严云农/F.I.R.
曲：F.I.R.
编曲：Orion. J/Kenn C/生命树_小王子
你走后 风很淡
天依旧蓝 只是褪成一片浅蓝
晴空下 你眼神
记得就象是 山顶骄傲的烽火
原谅我 太自然
习惯身边 一直都有你的存在
想念你 风停了
全世界从此 以倾斜的轴转动
谁曾存在 谁又离开
我会感谢 你来
大地刻下 的温暖
你留下的祝福会振翅灿烂
爱上那 本来就属于你的天空
你与生 就该飞翔 去征服自由
我陪你 助跑一段到时间尽头
把爱抛在 最高点 手放开
谁曾存在 谁又离开
我会感谢 你来
梦的历史 会记载
有些失去并不代表着失败
爱上那 本来就属于你的天空
你与生 就该飞翔 去征服自由
我陪你 助跑一段到时间尽头
把爱抛在 最高点
手放开（最高点）
爱上那 本来就属于你的天空
你与生 就该飞翔 去征服自由
我陪你 助跑一段到时间尽头
把爱抛在 最高点
手放开
              </t>
  </si>
  <si>
    <t>爱有路可退</t>
  </si>
  <si>
    <t>Artist:F.I.R.
Duration:04:50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只有在体会爱的不完美
才能够学会爱该怎么给
给自己一个喘息的机会
也试著让爱有路可退
当开始接受记忆里的黑
流下了不完美的眼泪
才学会不怕后退后退
不再心碎</t>
  </si>
  <si>
    <t>把爱放开</t>
  </si>
  <si>
    <t>Artist:F.I.R
Duration:05:02
我们的爱
过了就不再回来
直到现在我还默默的等待
～～～～～预备～～～～～
当你开始追寻你要的自由
放开我们紧握的手 带走我的爱和天空
我不知所措 我以为我会懂
我们的爱 我们的爱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就让我彻底地伤 再彻底地醒过来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终于明白爱已不再
从今以后再也没有什么能去依赖
我还有什么期待 ＯＨ～～～～～～
把爱放开 把手放开 如果你的心已不在
把爱放开 不再等待 你的温柔是一片空白
把爱放开 把心打开
这次我决定走出所有回忆重来
就让我彻底地伤 再彻底地醒过来
就让我彻底地伤 再彻底地醒过来
Ｔｈｅ Ｅｎｄ．．．．．．．．．</t>
  </si>
  <si>
    <t>第十行星</t>
  </si>
  <si>
    <t>Artist:F.I.R.
Duration:03:20
冰冻永昼之夜 消失的北极圈
银白的天际线 在我眼前
有种危险 在妳我心里面
是贪婪的欲念 多么肤浅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预言终没实现 在1999年
地球逃过危险 已好几遍
那些笑脸 都在记忆里面
化成繁星点点 掉落天边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星球在碰撞 撞出了信仰 信仰就是爱
骄傲的人类 毁 伟大的文明 灭
哪里有爱 拯救一切
终于我犯了罪 永远在此沉睡
就算崩溃 也要追回 记忆的美</t>
  </si>
  <si>
    <t>孩子的天空</t>
  </si>
  <si>
    <t>Artist:F.I.R.
Duration:04:28
大风吹 吹向谁 草儿都枯萎
大风吹 吹向谁 大树也掉泪
是谁的沉默 是谁的冷落
让这片蓝天慢慢消失了
大风吹 吹向谁 鱼儿游不回
大风吹 吹向谁 都无家可归
今天的放手 明天的自由
还我们未来无忧的生活
孩子的天空 是谁遮住了彩虹
看春天的花 和秋天的枫
无言孤立在风中
孩子的天空 我们能留下什么
大手牵小手 用爱守护著
我们唯一的家
唯一的梦
大风吹 吹向谁 鱼儿游不回
大风吹 吹向谁 都无家可归
今天的放手 明天的自由
还我们未来无忧的生活
孩子的天空 是谁遮住了彩虹
看春天的花和秋天的枫
无言孤立在风中
孩子的天空 我们能留下什么
大手牵小手 用爱守护著
我们唯一的家
唯一的梦
孩子的天空 是谁遮住了彩虹
看春天的花和秋天的枫
无言孤立在风中
孩子的天空 我们能留下什么
大手牵小手 用爱守护著
我们唯一的家
唯一的梦</t>
  </si>
  <si>
    <t>红潮</t>
  </si>
  <si>
    <t>Artist:F.I.R.
Duration:03:52
再小的花蕊 也过了寒冬
春天又来了 绽放成野火
暗红的浪 冲散岸边的花 的花
夜送了友人 渡过了今宵
远行的船帆 伫立著不摇
今天的风 吹入心中的痛
有谁能 能知道
我看著 红红 蓝蓝 深海中
有一片 红叶 飘浮 在水面
仿佛是 我的生活
摆荡在冬天的浪中 的浪中
夜送了友人 渡过了今宵
远行的船帆 伫立著不摇
今天的风 吹入心中的痛
有谁能 能知道
我看著 红红 蓝蓝 深海中
有一片 红叶 飘浮 在水面
仿佛是 我的生活
摆荡在冬天的浪中 红潮中
我看著 红红 蓝蓝 深海中
有一片 红叶 飘浮 在水面
仿佛是 我的生活
摆荡在冬天的浪中 的浪中
仿佛是 我的生活
摆荡在冬天的浪中 红潮中</t>
  </si>
  <si>
    <t>后乐园</t>
  </si>
  <si>
    <t xml:space="preserve">
                  下载txt文档
                                 作曲 : F.I.R.
 作词 : 吴依铮/谢宥慧
编曲 : Terence Teo
雨淋湿了世界
你站在我眼前
爱得太深太想要
你的温度给我依靠
却不能要
放弃了也许才看得到
我从不是你的骄傲
我走进后乐园中那迷失的一角
再一步就能触碰你的心跳
当我们以为的爱不是一种荣耀
再深的爱也这样
失去了
你还在我身边
但我突然发觉
我们之间的画面
只会变得越来越浅
不够永远
用生命也许才换得到
一次机会深刻拥抱
我走进后乐园中迷失的一角
再一步就能触碰你的心跳
我努力往前奔跑直到天涯海角
却发现还到不了
到不了
到不了
在我的后乐园中谁是我的依靠
我相信总有一天我会找到
用我的心去感受拥有爱的美好
我愿意世界为你
就这样
静止了
              </t>
  </si>
  <si>
    <t>将逝之爱</t>
  </si>
  <si>
    <t xml:space="preserve">
                  下载txt文档
                                将逝之爱 (《灵语》电影主题曲) - F.I.R.飞儿乐团
词：严云农/F.I.R.飞儿乐团
曲：F.I.R.飞儿乐团
编曲：冯文甫
制作人：陈建宁(F.I.R.)
吉他：阿沁(F.I.R.)/郭伟聪
键盘：陈建宁(F.I.R.)
弦乐编写：冯文甫
小提琴：张浩/庞阔/张琴/杨爽/颜柯/简培/张晗/崔晓蕾/梁怡
中提琴：何辉/李季泽/毕芳
大提琴：张平/郎莹
合声：Lydia(F.I.R.)
合声编写：陈建宁(F.I.R.)/Lydia(F.I.R.)
录音师：王宇嫣
录音室：Expending Music Studio
混音师：钟国泰
混音室：Expending Music Studio
制作统筹：杨恢宇G.B/王宇嫣
OP：无限延伸音乐事业股份有限公司/J's Chance Co., Ltd.
SP：WARNER/CHAPPELL MUSIC TAIWAN LTD
爱冰冷的躺在
时间的胸怀
在落幕前的留白
还有何挂碍
爱转身的背影
临终的吿白
该写怎样的遗言
将逝之爱
活在最后一场拥抱
没留一丝遗憾
就像天空感谢飞鸟曾存在
将逝去的爱 原谅我 让你离开
有一天 时间和解了 加害与被害
将逝去的人 够远了终究会归来
再一朵彼岸花开
我就能够接住你
把痛解开
爱转身的背影
临终的吿白
该写怎样的遗言
将逝之爱
放下未圆满的圆满
约定百年后见
那时候 星移物换 只剩天蓝
将逝去的爱 原谅我 让你离开
有一天 时间和解了 加害与被害
将逝去的人 够远了终究会归来
再一朵彼岸花开
我就能够接住你
把痛解开
爱冰冷的躺在
时间的胸怀
在落幕前的留白
还有何挂碍
爱带走了云彩
我愿留下来
找寻我们的残骸
给将逝之爱
              </t>
  </si>
  <si>
    <t>锦绣梦</t>
  </si>
  <si>
    <t xml:space="preserve">
                  下载txt文档
                                锦绣梦 - F.I.R.飞儿乐团
词：F.I.R.飞儿乐团
曲：F.I.R.飞儿乐团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情话还藏在心中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爱像锦绣梦 千万种
万年看不尽人生如风
潇洒回忆的水墨 掏不空
爱像锦绣梦 莫笑我
滚滚红尘之中谁依然歌颂
残雪独钟
情话还藏在心中
              </t>
  </si>
  <si>
    <t>荆棘里的花</t>
  </si>
  <si>
    <t xml:space="preserve">
                  下载txt文档
                                F.I.R. - 荆棘里的花
词：阿沁/施立
曲：阿沁
我 像散落在野地里的沙
唤 也唤不回了过往
手心里的滚烫 不是倔强
遍体鳞伤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盛开的花
开在荆棘的花
像开在荆棘里的花
细雨中飘香
相信爱在某个地方
会种下芬芳
盛开在荆棘里的花
越是流泪越仰望
爱就是一步一步坚强
奋不顾身的绽放
荆棘里的花
盛开的花
              </t>
  </si>
  <si>
    <t>泪光闪烁</t>
  </si>
  <si>
    <t xml:space="preserve">
                  下载txt文档
                                F.I.R. - 泪光闪烁
作词：陈建宁、谢宥慧
作曲：陈建宁、郭伟聪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当 心跌碎了以后
我还努力拼凑 你给的梦
为你哭的泪 每一颗闪烁
坚定的路途也走得颠簸
头也不回 义无反顾 从不后悔深深爱过
为你笑的泪 每一颗闪烁
Cause I love you so
最美的爱 不是紧握 我们曾拥有
              </t>
  </si>
  <si>
    <t>千军破</t>
  </si>
  <si>
    <t xml:space="preserve">
                  下载txt文档
                                千军破 - 飞儿乐团
词：阿沁 Faye
曲：阿沁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看千军破了一座城堡
换来一个圈套
他的武装 在你眼里 多可笑
看飞雪布满冷漠战袍
生命最后燃烧
你的同情他不需要
你的同情我不需要
              </t>
  </si>
  <si>
    <t>让我们一起微笑吧</t>
  </si>
  <si>
    <t>Artist:F.I.R.
Duration:03:13
走在柏油街道的路上
我想穿上彩色的羽翼飞翔
不想听到任何人的电话
找个不用谎言的地方
时光逝去像是在流浪
无力挣脱设下的框架
看著蓝蓝天空云彩回想
自由也曾经那么近啊
穿过了小路 左边是一整片森林
喝一口水 走夕阳落下的方向
天空的背后 藏著我遗失的翅膀
等我找回 时光节奏 再次飞翔
时光逝去像是在流浪
无力挣脱设下的框架
看著蓝蓝天空云彩回想
自由也曾经那么近啊
天空的背后 藏著我遗失的翅膀
等我找回 时光节奏 再次飞翔
穿过了小路 左边是一整片森林
喝一口水 走夕阳落下的方向
天空的背后 藏著我遗失的翅膀
等我找回 时光节奏 再次飞翔
我想穿上彩色羽翼飞翔
不想听到任何人的电话
找个不用谎言的地方
回到我们相遇的地方
我会轻轻呐喊不怕受伤
用手指著一颗颗的星光
让我们一直微笑吧</t>
  </si>
  <si>
    <t>三个心愿</t>
  </si>
  <si>
    <t>Artist:F.I.R.
Duration:03:36
我喜欢你的眼神 温柔又危险
请不要戴上眼镜 我会看不见
想要张开双手 把你宝贝
想和你天天见面 想带你环游世界
我喜欢你爱逞强 笨笨的笑脸
在心中抬头感受坚定的信念
这个辽阔世界 不够完美
但有了你在我身边 什么都很OK
第一个心愿 为你把幸福堆积
天涯到海角 头发到呼吸
下一个心愿给你最好的自己
再许个心愿 我的爱把你占领
为什么为了小事就要掉眼泪?
好像有太多的事只能自己背
其实只要你说一句OK
现在就立刻马上变成你的 superman
这世上最重要的不只是誓言
只要你常常记得亲亲我的脸
我会永远记得这个今天
还有很久的那一天 我也要有你陪
第一个心愿 为你把幸福堆积
天涯到海角 头发到呼吸
下一个心愿 给你最好的自己
再许个心愿 我的爱把你占领
第一个心愿 为你把幸福堆积
天涯到海角 头发到呼吸
下一个心愿给你最好的自己
再许个心愿 我的爱把你占领</t>
  </si>
  <si>
    <t>唐吉诃德</t>
  </si>
  <si>
    <t xml:space="preserve">
                  下载txt文档
                                作词 : 阿沁/林尚德
作曲 : 阿沁
编曲 : Kenn C
以华丽姿态跟世界争辩
就算跌倒几次 还能爬出深渊
当骑士不再效忠于信念
人和人再争辩 真理也不会浮现
风车的预言 隐喻着谁的可怜
连做梦都不肯才最可悲
不可悲 我情愿相信世界不愚昧
说得对 像唐吉诃德浪漫还有谁
别算了 就算不敢前进 别傻傻去跟随谎言
当一切崩溃 谁有罪
当骑士不再效忠于信念
人和人再争辩 真理也不会浮现
故事已幻灭 公主却不曾出现
也不能否定勇气的纯粹
不可悲 我情愿相信世界不愚昧
说得对 像唐吉诃德浪漫还有谁
别算了 就算不敢前进 别傻傻去跟随谎言
当一切崩溃 谁有罪
原来心 到现在 还是很伤痛
原来爱 只能说还是说不通
太汹涌 放开手 明天还是空
再一次 让你走到我的梦中
不可悲 我情愿相信世界不愚昧
说得对 像唐吉诃德浪漫还有谁
别算了 就算不敢前进 别傻傻去跟随谎言
当一切崩溃 谁有罪
              </t>
  </si>
  <si>
    <t>天地之间</t>
  </si>
  <si>
    <t xml:space="preserve">
                  下载txt文档
                                 作词 : F.I.R.飞儿乐团
 作曲 : F.I.R.飞儿乐团
 编曲 : 郭伟聪
 制作人 : 陈建宁 (F.I.R.)
一个梦 遗落在
深邃的森林里
残破地 手掌心
紧握相信
一个人 漂流在
苍茫的人海里
孤独地 迎着风
睁开眼睛
一束光明
让黑暗不再继续
唤醒了为爱倔强的决心
天地之间 蜉蝣前进
用雪白的泪
荣耀这场直面人生的战役
爱恨之间
传说诗篇继续
我们的故事
未来更美丽
故事的我们
就从此刻起
 执行制作 : 王宇嫣
 吉他 : 郭伟聪/阿沁 (F.I.R.)
 贝斯 : 郭伟聪
 键盘 : 郭伟聪/陈建宁 (F.I.R.)
 鼓 : 郭伟聪
 和声 : Lydia (F.I.R.)/阿沁 (F.I.R.)/陈建宁 (F.I.R.)
 录音 : 王宇嫣
 录音室 : Expanding Music Studio
 混音 : 钟国泰
 混音室 : Expanding Music Studio
 母带 : 钟国泰
 母带工作室 : Expanding Music Studio
              </t>
  </si>
  <si>
    <t>荼蘼时代</t>
  </si>
  <si>
    <t>为你加油</t>
  </si>
  <si>
    <t xml:space="preserve">
                  下载txt文档
                                 作曲 : 萧敬腾
 作词 : 邹强
编曲：邹强Chiang Tsou(狮子合唱团)
每一次 抬头仰望 只看见想念的你
每一刻 无力迷惘 依旧信守着约定
狙击镜充斥敌人踪影
冷静安排击破的顺序
扣扳机一一送出安息
守约的日子里
长城上 抬头仰望 与天上的父约定
这一刻 不再迷惘 依旧热血着初心
狙击镜充斥敌人踪影
冷静安排击破的顺序
扣扳机一一送出安息
守约的日子里
甩出
狂风之息 穿越人群
讨伐成魔的大地
狙击的掌心
夺还属于世界的寂静
信守
我的约定 我的血液
钢铁般坚毅的心
划过那希望的天际
长城上 抬头仰望 与天上的父约定
这一刻 不再迷惘 依旧热血着初心
狙击镜充斥敌人踪影
冷静安排击破的顺序
扣扳机一一送出安息
守约的日子里
我相信
甩出
狂风之息 穿越人群
讨伐成魔的大地
狙击的掌心
夺还属于世界的寂静
信守
我的约定 我的血液
钢铁般坚毅的心
划过那希望的天际
化身
狂风之息 飞越人群
找寻失落的美丽
炙热的掌心
祈祷属于世界的静谧
信守
我的约定 我的血液
钢铁般坚毅的心
划过那希望的天际
甩开
狂风之息 穿越人群
讨伐成魔的大地
狙击的掌心
夺还属于世界的寂静
信守
我的约定 我的血液
钢铁般坚毅的心
划过那希望的天际
钢琴：萧敬腾Jam Hsiao
鼓：胡浈筌(阿牛) Bull
录音师：刘品贤Jimmy Liu
录音室：Jam Studio
混音师：赖世凯NiceGuy
              </t>
  </si>
  <si>
    <t>消失</t>
  </si>
  <si>
    <t>Artist:Mavis Fan
Duration:04:39
13.消失
词: 袁惟仁 曲: 袁惟仁
我想找个地方 躲起来
没有烟味 没有是非
没有肥皂剧里的 对白
我想找个地方 躲起来
没有Guitar 没有依赖
没有约会时 的期待
离开我熟悉的城市 忘记我自己的名字
说没有结局的故事 你不想听 我就消失
离开我熟悉的桌子 拔掉我身上的电池
点掉我脸上的黑痣 在地平线上 消失
ｉ～ ｙａｈ～～～
离开我熟悉的城市 忘记我自己的名字
说没有结局的故事 你不想听 我就消失
离开我熟悉的桌子 拔掉我身上的电池
点掉我脸上的黑痣 在地平线上 消失
我想找个地方 躲起来
没有电话 没有灾害 没有那么多的电视台
我想找个地方 躲起来 冲了马桶 看著水流
我躲在厕所
不想出来
不想出来
不想出来 ～
ｉ～ ｙaｈ～～～ｉ～ ｙａｈ～～～
。
。
ＥＮＤ</t>
  </si>
  <si>
    <t>星火</t>
  </si>
  <si>
    <t>Artist:F.I.R.飛兒樂團
Duration:05:04
记得暖暖的夜空
记得你侧脸轮廓
记得沉默之中你把我的手紧握
哪管世界以后会变成什么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若星光 忽明忽暗 太莫测
我愿意 为了你 闪烁
若彩虹 终究蒸发成 华丽泡沫
我愿做你世界里 那最倔强的执著
我要我 盛放心中 快要熄灭的花火
我要我 救活命中 快要逝去的英勇
我要我 为你找到 更好的那一个我
幸福像星火 一点就足够 燎原今后
渺小的星火 燃烧过才懂 梦是什么
Oh...
我这颗星火 燃烧过才懂 爱是什么</t>
  </si>
  <si>
    <t>真爱地图</t>
  </si>
  <si>
    <t>Artist:F.I.R
Duration:04:13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写下最美的路途等你回来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选择了深爱 眼泪擦干
用期待 灌溉一片森林海
让悲伤 绽放心底的呐喊
决定了深爱 就不悔改
多勇敢 这就是真实的爱
最后再没有谁能伤害
写下最美的路途等你回来</t>
  </si>
  <si>
    <t>自由之歌</t>
  </si>
  <si>
    <t>Artist:Boyz Reborn
Duration:04:22
未完成のパズル
没完成的拼图
どうしてだろう？ 何かが足りない
到底是为何呢？ 总觉得少些了什么
行き违いの运命 离れてゆ くことも 知りながら
那走上殊途的命运 只会一直 渐行渐远 尽管明白
また歩く
仍会向前行
(但仍不会停下脚步)
I stay～ alive
(我会活下去)
今は一人 暗を彷徨うだけ
如今是一个人 在黑暗中不断徘徊著
想定～ 外も 切なさ が胸の中 消えぬままで
意想 不到的 难受之感 萦绕在心头 久久消散不去
不安定なシーソー
不安定的跷跷板
离れすぎて 片方见えない
距离得太远 看不见另一头
(因为离得太远 而无法看见另一头)
目印さえないから
就连个路标都没有
(眼前连一个路标都没有)
ふっと目を 闭じては
于是默默的 闭上双眼
また祈る
再度祈祷著
Oh, Stay～ Alive
(Oh, 想要活下去)
今は どんな ことを思ってる のでしょう？
现在的 你又在 思索著什么 事情呢？
泣いてい～ないけど 一人はやっぱり 寂しくってさ
我 不 再哭但是 一个人果然真的 非常寂寞啊
(我不会再流泪 但是一个人真的很寂寞呢)
ずっと祈った
一直祈祷著
(只能一直祈祷著)
stay alive stay alive stay alive
(活下去吧 活下去吧 想活下去)
未完成のパズル
没完成的拼图呀
うまくいかなくて
总无法照所想的呢
(事情总是无法按照想像的那样呢...)
音も无い 澄んだ 风に
在这清澈 平静的 风里面
心揺らす
心却动摇著
I Stay～ Alive
(我要活下去)
今は どこで 何をしてるの？
但现在 在这里 又要做些什么呢？
(现在在这里又该做些什么才好呢？)
想定～ 外も 切なさ が胸の中 消えぬままで
意想 不到的 悲伤之感 仍留在心中 一直消散不去
Stay Alive
(继续活下去...)</t>
  </si>
  <si>
    <t>钻石之心</t>
  </si>
  <si>
    <t xml:space="preserve">
                  下载txt文档
                                钻石之心 - F.I.R.飞儿乐团
词：陈建宁(F.I.R.飞儿乐团)/阿沁(F.I.R.飞儿乐团)
曲：阿沁(F.I.R.飞儿乐团)
编曲：郭伟聪/阿沁(F.I.R.)
制作人：陈建宁(F.I.R.)/阿沁(F.I.R.)
配唱制作：陈建宁(F.I.R.)/谢文德
吉他：阿沁(F.I.R.)/郭伟聪/杨恢宇G.B
键盘：陈建宁(F.I.R.)
贝斯：郭伟聪
鼓组：李守信
电子鼓组编写：杨恢宇G.B
合声：Lydia(F.I.R.)/陈建宁(F.I.R.)/阿沁(F.I.R.)/谢文德
旁白录制：David Chen of Georgia Learning Institute
录音师：苏正成/杨恢宇G.B
录音室：Music Bravo Studio, Beijing/Expending Music Studio
混音师：钟国泰
混音室：Expending Music Studio
制作统筹：杨恢宇G.B/王宇嫣
OP：魔耳国际娱乐股份有限公司/无限延伸音乐事业股份有限公司
SP：Warner Chappell Music, Hong Kong Limited Taiwan Branch
I will never ever change
I will never let you go
I will never ever change
折了翼的白鸽
流淌的血热
那天空 谁还记得
零度冻结冰河
指缝间停格
那瞳孔 渲染红色
当渺小的快乐
只剩下冷漠躯壳
人生的莫测
命运滂沱我们 泡沫永隔
空气稀薄包围着
无声无惧的挽歌
我愿为你 固执的守着
奋力去疯 奋力的去爱着
放弃规则 放纵地去快乐
盛夏之后 放肆的心还继续活着
就算泪湿了
孤注一掷 脉搏都不要了
像钻石之心永恒 永恒
拆不散的离合
四面的楚歌
我站着 依然自得
就算命若悬河
乱世的挫折
我不信 物竞天择
当渺小的快乐
只剩下冷漠躯壳
痛并快乐着
命运滂沱我们 泡沫永隔
奋力去疯 奋力的去爱着
放弃规则 放纵地去快乐
盛夏之后 放肆的心还继续活着
就算泪湿了
孤注一掷 脉搏都不要了
像钻石之心永恒
祈语：
S droch fras guss las la show
Rogerf misguss rosh mov
I wushes skis wuskish wa
Boiswa
I will never ever change
I will never let you go
I will never ever change
我固执地守着
I will never ever change
I will never let you go
I will never ever change
奋力去疯 奋力的去爱着
盛夏之后 放肆的心还继续活着
就算泪湿了
孤注一掷 脉搏都不要了
像钻石之心永恒 永恒
永恒 永恒
              </t>
  </si>
  <si>
    <t>七号公路</t>
  </si>
  <si>
    <t>Qni 强音
开往七号的公路
海和天空陪我 心勇敢向前走
找寻希望的公路
不要害怕寂寞 不要恐惧退后
总会找到属于我温暖角落</t>
  </si>
  <si>
    <t>https://www.youtube.com/watch?v=SiIqoNFIZXo</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</si>
  <si>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</si>
  <si>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</si>
  <si>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</si>
  <si>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</si>
  <si>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</si>
  <si>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</si>
  <si>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</si>
  <si>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</si>
  <si>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</si>
  <si>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</si>
  <si>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</si>
  <si>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</si>
  <si>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</si>
  <si>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</si>
  <si>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</si>
  <si>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</si>
  <si>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</si>
  <si>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</si>
  <si>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</si>
  <si>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</si>
  <si>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</si>
  <si>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</si>
  <si>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</si>
  <si>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</si>
  <si>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</si>
  <si>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</si>
  <si>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</si>
  <si>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</si>
  <si>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</si>
  <si>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</si>
  <si>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</si>
  <si>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</si>
  <si>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</si>
  <si>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</si>
  <si>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</si>
  <si>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</si>
  <si>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</si>
  <si>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</si>
  <si>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</si>
  <si>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</si>
  <si>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</si>
  <si>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</si>
  <si>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</si>
  <si>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</si>
  <si>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</si>
  <si>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</si>
  <si>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</si>
  <si>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</si>
  <si>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</si>
  <si>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</si>
  <si>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</si>
  <si>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</si>
  <si>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</si>
  <si>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</si>
  <si>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</si>
  <si>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</si>
  <si>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</si>
  <si>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</si>
  <si>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</si>
  <si>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</si>
  <si>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</si>
  <si>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</si>
  <si>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</si>
  <si>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</si>
  <si>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</si>
  <si>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</si>
  <si>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</si>
  <si>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</si>
  <si>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</si>
  <si>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</si>
  <si>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</si>
  <si>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</si>
  <si>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</si>
  <si>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</si>
  <si>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</si>
  <si>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</si>
  <si>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</si>
  <si>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</si>
  <si>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</si>
  <si>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</si>
  <si>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</si>
  <si>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</si>
  <si>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</si>
  <si>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</si>
  <si>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</si>
  <si>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</si>
  <si>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</si>
  <si>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</si>
  <si>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</si>
  <si>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</si>
  <si>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</si>
  <si>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</si>
  <si>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</si>
  <si>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</si>
  <si>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</si>
  <si>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</si>
  <si>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</si>
  <si>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</si>
  <si>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</si>
  <si>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</si>
  <si>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</si>
  <si>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</si>
  <si>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</si>
  <si>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</si>
  <si>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</si>
  <si>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</si>
  <si>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</si>
  <si>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</si>
  <si>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</si>
  <si>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</si>
  <si>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</si>
  <si>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</si>
  <si>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</si>
  <si>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</si>
  <si>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</si>
  <si>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</si>
  <si>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</si>
  <si>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</si>
  <si>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</si>
  <si>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</si>
  <si>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</si>
  <si>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</si>
  <si>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</si>
  <si>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</si>
  <si>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</si>
  <si>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</si>
  <si>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</si>
  <si>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</si>
  <si>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</si>
  <si>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</si>
  <si>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</si>
  <si>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</si>
  <si>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</si>
  <si>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</si>
  <si>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</si>
  <si>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</si>
  <si>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</si>
  <si>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</si>
  <si>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</si>
  <si>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</si>
  <si>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</si>
  <si>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</si>
  <si>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</si>
  <si>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</si>
  <si>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</si>
  <si>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</si>
  <si>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</si>
  <si>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</si>
  <si>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</si>
  <si>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</si>
  <si>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</si>
  <si>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</si>
  <si>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</si>
  <si>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</si>
  <si>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</si>
  <si>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</si>
  <si>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</si>
  <si>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</si>
  <si>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</si>
  <si>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</si>
  <si>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</si>
  <si>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</si>
  <si>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</si>
  <si>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</si>
  <si>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</si>
  <si>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</si>
  <si>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</si>
  <si>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</si>
  <si>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</si>
  <si>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</si>
  <si>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</si>
  <si>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</si>
  <si>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</si>
  <si>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</si>
  <si>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亲爱的
我现在要对你 告白
但或许不是 那么简单
请亮着双眼 听我说
亲爱的
或许我们 不会永远
永远陪伴 在彼此身边</t>
  </si>
  <si>
    <t>https://www.youtube.com/watch?v=K5I53iq3KC8</t>
  </si>
  <si>
    <t>带你飞</t>
  </si>
  <si>
    <t>我要飞 要带你飞
你喜欢在⽉亮上⾯吃草莓
我是累 是很累
草地上⾯蝴蝶花儿追追追
带你飞</t>
  </si>
  <si>
    <t>https://www.youtube.com/watch?v=RpkBWePBSnk</t>
  </si>
  <si>
    <t>法兰西多士</t>
  </si>
  <si>
    <t>奋力摇摆的氛围
千呼万唤而珍贵
廉价的爱的一切
子虚乌有的机会</t>
  </si>
  <si>
    <t>https://www.youtube.com/watch?v=Chua3NCdFGA</t>
  </si>
  <si>
    <t>披星戴月的想你</t>
  </si>
  <si>
    <t>我会披星戴月的想你
我会奋不顾身的前进
远方烟火越来越唏嘘
凝视前方身后的距离</t>
  </si>
  <si>
    <t>https://www.youtube.com/watch?v=lSg2ajAqAug</t>
  </si>
  <si>
    <t>我真的爱你 句句不轻易 眼神中飘逸 总是在关键时刻清楚洞悉</t>
  </si>
  <si>
    <t>给你一瓶魔法药水</t>
  </si>
  <si>
    <t>宇宙的有趣 我才不在意 我在意的是 你牵我的手 而乱跳的心</t>
  </si>
  <si>
    <t>带我去找夜生活</t>
  </si>
  <si>
    <t>如果你还没有睡 如果我还不停追 如果清醒是种罪 就把誓言带走 换承诺不回</t>
  </si>
  <si>
    <t>在这城市遗失了你</t>
  </si>
  <si>
    <t>而我
在这座城市遗失了你
顺便遗失了自己
以为荒唐到底会有捷径</t>
  </si>
  <si>
    <t>https://www.youtube.com/watch?v=3Iv5jpusmCw</t>
  </si>
  <si>
    <t>我想要占据你</t>
  </si>
  <si>
    <t>我想要占据你
占据你的美
占据你的⼀切且无可厚非
⽤诚实的⾝体
再亲吻你
再占据你的⼿机记忆体
我想要占据你
占据你的美
占据你的王位且绝不后退
⽤可怜的双眼
来问问你
可不可以让我抱紧你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</si>
  <si>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</si>
  <si>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</si>
  <si>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</si>
  <si>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</si>
  <si>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</si>
  <si>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我们都在爱里面找答案
是非成败谎言面对纠缠
时晴时雨 灵魂的一半
拥抱自我还容易简单
我们都在安逸中找麻烦
沉默激荡平静生活夜晚
若你若我 生活的一半
肯为彼此着急就不算太晚</t>
  </si>
  <si>
    <t>https://www.youtube.com/watch?v=H0X8lR_bCv8</t>
  </si>
  <si>
    <t>在未来的你跟我说声嗨</t>
  </si>
  <si>
    <t>在未来的你跟我说了声嗨
我心甘情愿为了你而等待
时间的考验进化变成依赖
是为了告诉你期待它没有离开</t>
  </si>
  <si>
    <t>https://www.youtube.com/watch?v=V91B6aQOn4k</t>
  </si>
  <si>
    <t>爱在夏天</t>
  </si>
  <si>
    <t>我们的爱在 萤火虫的夏天
时间 就像那盛开的睡莲
只是那一切就像蜻蜓点水
于是那阳光悄悄的
唤醒了黑夜</t>
  </si>
  <si>
    <t>https://www.youtube.com/watch?v=_zv8Y94eLYI</t>
  </si>
  <si>
    <t>寂寞留白</t>
  </si>
  <si>
    <t>灯光倒映流泪的人
许愿在遥远的星
漆黑夜里抬头找寻
黑夜漫漫内心惆怅
坠入荒芜风景
别忘了是你照耀前行</t>
  </si>
  <si>
    <t>https://www.youtube.com/watch?v=3TJCkJ4PHZE</t>
  </si>
  <si>
    <t>在凌晨睡着的自己</t>
  </si>
  <si>
    <t>没过去
在凌晨睡著的自己 失去比拥有还容易
暂时把烦恼丢出去 让自己好好自然醒
在凌晨睡著的自己 是否比别人更真心
知道回忆不能重新 所以内心更坚定</t>
  </si>
  <si>
    <t>https://www.youtube.com/watch?v=Btt_rYEOj4I</t>
  </si>
  <si>
    <t>我无法克制自己</t>
  </si>
  <si>
    <t>如果思念是微风
如果思念是⼤雨
如果我能搭上筋⽃云
如果不屈服命运
如果不听从注定
是不是能有不同结局</t>
  </si>
  <si>
    <t>https://www.youtube.com/watch?v=EzGXCyNJwEE</t>
  </si>
  <si>
    <t>同样一个你</t>
  </si>
  <si>
    <t>失去的和爱着的 他们都是同样一个人
等待着的和追寻的 相同际遇却没有缘分
看着手机默默无语
路很平心却没着地</t>
  </si>
  <si>
    <t>https://www.youtube.com/watch?v=Ay5wB1e1ORc</t>
  </si>
  <si>
    <t>不具名的花</t>
  </si>
  <si>
    <t>给你一朵不具名的花
让泪留在瓣的心中央
再让你忍不住回忆
来时的风光</t>
  </si>
  <si>
    <t>https://www.youtube.com/watch?v=d49y7fqbpYU</t>
  </si>
  <si>
    <t>跳海</t>
  </si>
  <si>
    <t xml:space="preserve">
                  下载txt文档
                                 作曲 : 潘云安/潘燕山
 作词 : 潘燕山
那天 你为他跳海 用浪花说再见
留下一点碎屑 像是纸片 让灵魂保持分解
待到某年某月 疼痛席卷 拿他出来当**
蓝天仍然是蓝天 呼应着谁
留在太平洋的深邃 烧完满腔热血 精疲力竭
错误在美丽中理解
你追着他的一切 不知不觉到山巅
跳下山崖化成碎片 不愿让束缚还原
未来在重复改变 就不能耍赖到明天 想等待时过境迁，还记得他
跳下海面
              </t>
  </si>
  <si>
    <t>啊我忘了带伞</t>
  </si>
  <si>
    <t xml:space="preserve">
                  下载txt文档
                                 作词 : 告五人 云安
 作曲 : 告五人 云安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啊我忘了带伞
但跑回家去 跟你的约定
说不定就会 就会过期
啊我怎么也忘了带⼿机
是太紧张地 想要见你
我的发型必须 必须要重新整理
啊
结果我怎么认不出你
是不是你害羞 害羞到
找⼈代替 找⼈来代替你
啊
我怎么能那么失礼
都说谈恋爱要先看内⼼
怎么可以 怎么可以先看⾝体
啊我忘了带伞
我先去买⼀把你等⼀下
如果要先回家
我也是没关系
              </t>
  </si>
  <si>
    <t>新世界</t>
  </si>
  <si>
    <t xml:space="preserve">
                  下载txt文档
                                 作曲 : 潘云安/潘燕山/阿爆（阿仍仍）
 作词 : 潘云安/阿爆（阿仍仍）
这里不需要无情的假面
只要你放纵尽情的跳跃
换一种口味别浪费时间
欢迎你来到这个新世界
永生难忘的醉忘记睁开的眼
陪伴你的是谁激烈的断了线
无所谓的明天却后悔的昨夜
挣扎在所难免放纵却无条件
若还有机会
让你知难而退
抵挡不住的诱惑 萌生自己的生活
冲突矛盾谁与共 你说也说不完理由
爱的太多太啰嗦 爱的太少怕寂寞
孤岛高山何其多 而你从来不抬头
tasicuayan aza tjaucikel na ramaljemalje
aza gadu na maljenguwa aravac
aza pana na ljimecaw a palalaut
bulay angata quljivangeraw i kalevelevan
ayi-yanga tucu nekanga nu namatazuwa
ayi-yanga inia mun na kemeljang ta kinakemudamuda tasicuay
ayi-yanga timitja caucau neka nu tja pacugan
若还有机会
让你知难而退
抵挡不住的诱惑 萌生自己的生活
冲突矛盾谁与共 你说也说不完理由
爱的太多太啰嗦 爱的太少怕寂寞
孤岛高山何其多 而你从来不抬头
RAP：阿爆（阿仍仍）
制作人 Producer：陈君豪 Howe Chen@成绩好Studio
编曲 Music Arranger：告五人 Accusefive / 陈君豪 Howe Chen
吉他 Guitar：潘云安 Pan Pan An
钢琴 Piano：潘云安 Pan Pan An
鼓 Drum：林哲谦 Richard Lin
合成器 Synthesizer：潘云安 Pan Pan An / 陈君豪 Howe Chen
打击乐器 Percussion：林哲谦 Richard Lin / 潘云安 Pan Pan An / 陈君豪 Howe Chen
鼓取样 Drum sample：陈君豪 Howe Chen
低音萨克斯风 Bass-saxophone：谢明谚 Minyen Hsieh
合音编写 Backing vocal arranger：阿爆 ABAO / 潘云安 Pan Pan An / 陈君豪 Howe Chen
合音Backing vocal：阿爆 ABAO / 犬青 Quan Qing / 潘云安 Pan Pan An / 林哲谦 Richard Lin
人声/吉他/管乐录音师 Vocal/Guitar/Brass recording engineer：叶育轩 Yu-Hsuan Yeh
人声/吉他/管乐录音室 Vocal/Guitar/Brass recording studio：BB Road Studio
鼓组录音师 Drum recording engineer：钱纬安 Zen Chien
鼓组录音室 Drum recording studio：112F Studio
混音师 Mixing engineer：黄文萱 Ziya Huang
混音录音室 Mixing studio ：Purring Sound Studio
母带后期工程师 Mastering engineer：Randy Merrill
母带后期录音室 Mastering studio：Sterling Sound
制作助理 Production assistant：沈冠霖 SHENB
              </t>
  </si>
  <si>
    <t>爱你我没问题</t>
  </si>
  <si>
    <t xml:space="preserve">
                  下载txt文档
                                 作词 : 潘云安
 作曲 : 潘云安
还好有你
我才可以体会传说的「死⼼塌地」
记得你每个 侧脸的笑意
我是回不去了 那个孤独的⾃⼰
你爱着什么夜
没有星星也无所谓
如果未来无法预知
我想重复你来接我下班的那次
我知道我明⽩永远不会是永远
不改变这世界不会因我⽽改变
但牵着你的⼿就好像拥有全世界
下着雨⼤太阳或者微风轻轻吹
你撑伞我逛街想着晚餐或是宵夜
⼀起胖了也没⼈责备
你爱着什么夜
没有星星也无所谓
如果未来无法预知
我愿重复帮你买早餐的那次
我知道我明⽩永远不会是永远
不改变这世界不会因我⽽改变
但牵着你的⼿就好像拥有全世界
下着雨⼤太阳或者微风轻轻吹
你撑伞我逛街想着晚餐或是宵夜
⼀起胖了也没⼈责备
我知道我明⽩我的⼼不会改变
我祈祷这世界能够因你⽽改变
不想你东奔⻄走为⼯作失眠
下着雨⼤太阳或者微风轻轻吹
抱着你吻着你不管在清晨或是午夜
⽉光照亮你的⼀切
还好是你
我才能够清楚
「爱你，我没问题。」
              </t>
  </si>
  <si>
    <t>与海无关</t>
  </si>
  <si>
    <t xml:space="preserve">
                  下载txt文档
                                 作词 : 潘云安
 作曲 : 潘云安
向往你的脚步留下的足迹
寻觅你的呼吸让自己更加小心
如果挚爱的你也怕了有目的
我会好好听见你声音
待在安全的距离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轻松的宇宙里 有彼此的成败
愿我航向大海 乘载你的信赖
愿我航向大海 乘载你的信赖
              </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</si>
  <si>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</si>
  <si>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</si>
  <si>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</si>
  <si>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</si>
  <si>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</si>
  <si>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</si>
  <si>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</si>
  <si>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</si>
  <si>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</si>
  <si>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</si>
  <si>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</si>
  <si>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</si>
  <si>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</si>
  <si>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</si>
  <si>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</si>
  <si>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</si>
  <si>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</si>
  <si>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</si>
  <si>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</si>
  <si>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</si>
  <si>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</si>
  <si>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</si>
  <si>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</si>
  <si>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</si>
  <si>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</si>
  <si>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</si>
  <si>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</si>
  <si>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</si>
  <si>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</si>
  <si>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</si>
  <si>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</si>
  <si>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</si>
  <si>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</si>
  <si>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</si>
  <si>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</si>
  <si>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</si>
  <si>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</si>
  <si>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</si>
  <si>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</si>
  <si>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</si>
  <si>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</si>
  <si>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</si>
  <si>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</si>
  <si>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</si>
  <si>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</si>
  <si>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</si>
  <si>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</si>
  <si>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</si>
  <si>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</si>
  <si>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</si>
  <si>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</si>
  <si>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</si>
  <si>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</si>
  <si>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</si>
  <si>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</si>
  <si>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</si>
  <si>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</si>
  <si>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</si>
  <si>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</si>
  <si>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</si>
  <si>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</si>
  <si>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</si>
  <si>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</si>
  <si>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</si>
  <si>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</si>
  <si>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</si>
  <si>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</si>
  <si>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</si>
  <si>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</si>
  <si>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</si>
  <si>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</si>
  <si>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</si>
  <si>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</si>
  <si>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</si>
  <si>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</si>
  <si>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</si>
  <si>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</si>
  <si>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</si>
  <si>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</si>
  <si>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</si>
  <si>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</si>
  <si>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</si>
  <si>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</si>
  <si>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</si>
  <si>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</si>
  <si>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</si>
  <si>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</si>
  <si>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</si>
  <si>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</si>
  <si>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</si>
  <si>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</si>
  <si>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</si>
  <si>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</si>
  <si>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</si>
  <si>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</si>
  <si>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</si>
  <si>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</si>
  <si>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</si>
  <si>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</si>
  <si>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</si>
  <si>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</si>
  <si>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</si>
  <si>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</si>
  <si>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</si>
  <si>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</si>
  <si>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</si>
  <si>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</si>
  <si>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</si>
  <si>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</si>
  <si>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</si>
  <si>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</si>
  <si>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</si>
  <si>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</si>
  <si>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</si>
  <si>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</si>
  <si>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</si>
  <si>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</si>
  <si>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</si>
  <si>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</si>
  <si>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</si>
  <si>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</si>
  <si>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</si>
  <si>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</si>
  <si>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</si>
  <si>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</si>
  <si>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</si>
  <si>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</si>
  <si>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</si>
  <si>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</si>
  <si>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</si>
  <si>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</si>
  <si>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</si>
  <si>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</si>
  <si>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</si>
  <si>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</si>
  <si>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</si>
  <si>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</si>
  <si>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</si>
  <si>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</si>
  <si>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</si>
  <si>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</si>
  <si>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</si>
  <si>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</si>
  <si>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</si>
  <si>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</si>
  <si>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</si>
  <si>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</si>
  <si>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</si>
  <si>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</si>
  <si>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</si>
  <si>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</si>
  <si>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</si>
  <si>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</si>
  <si>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</si>
  <si>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</si>
  <si>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</si>
  <si>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</si>
  <si>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</si>
  <si>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</si>
  <si>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</si>
  <si>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</si>
  <si>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</si>
  <si>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</si>
  <si>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</si>
  <si>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</si>
  <si>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</si>
  <si>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</si>
  <si>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</si>
  <si>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</si>
  <si>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</si>
  <si>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</si>
  <si>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</si>
  <si>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</si>
  <si>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</si>
  <si>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</si>
  <si>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</si>
  <si>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</si>
  <si>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</si>
  <si>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</si>
  <si>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</si>
  <si>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</si>
  <si>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</si>
  <si>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</si>
  <si>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</si>
  <si>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</si>
  <si>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</si>
  <si>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</si>
  <si>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</si>
  <si>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</si>
  <si>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</si>
  <si>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</si>
  <si>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</si>
  <si>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</si>
  <si>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</si>
  <si>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</si>
  <si>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</si>
  <si>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</si>
  <si>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</si>
  <si>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</si>
  <si>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</si>
  <si>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</si>
  <si>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</si>
  <si>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</si>
  <si>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</si>
  <si>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</si>
  <si>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</si>
  <si>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</si>
  <si>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</si>
  <si>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</si>
  <si>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</si>
  <si>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</si>
  <si>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</si>
  <si>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</si>
  <si>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</si>
  <si>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</si>
  <si>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</si>
  <si>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</si>
  <si>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</si>
  <si>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</si>
  <si>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</si>
  <si>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</si>
  <si>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</si>
  <si>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</si>
  <si>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</si>
  <si>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</si>
  <si>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</si>
  <si>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</si>
  <si>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</si>
  <si>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</si>
  <si>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</si>
  <si>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</si>
  <si>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</si>
  <si>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</si>
  <si>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</si>
  <si>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</si>
  <si>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</si>
  <si>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</si>
  <si>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</si>
  <si>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</si>
  <si>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</si>
  <si>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</si>
  <si>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</si>
  <si>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</si>
  <si>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</si>
  <si>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</si>
  <si>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</si>
  <si>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</si>
  <si>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</si>
  <si>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</si>
  <si>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</si>
  <si>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</si>
  <si>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</si>
  <si>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</si>
  <si>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</si>
  <si>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</si>
  <si>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</si>
  <si>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</si>
  <si>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</si>
  <si>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</si>
  <si>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</si>
  <si>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</si>
  <si>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</si>
  <si>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</si>
  <si>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</si>
  <si>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</si>
  <si>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</si>
  <si>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</si>
  <si>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</si>
  <si>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</si>
  <si>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</si>
  <si>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</si>
  <si>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</si>
  <si>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</si>
  <si>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</si>
  <si>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</si>
  <si>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</si>
  <si>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</si>
  <si>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</si>
  <si>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</si>
  <si>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</si>
  <si>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</si>
  <si>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</si>
  <si>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</si>
  <si>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</si>
  <si>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</si>
  <si>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</si>
  <si>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</si>
  <si>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</si>
  <si>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</si>
  <si>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</si>
  <si>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</si>
  <si>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</si>
  <si>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</si>
  <si>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</si>
  <si>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</si>
  <si>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</si>
  <si>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</si>
  <si>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</si>
  <si>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</si>
  <si>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</si>
  <si>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</si>
  <si>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</si>
  <si>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</si>
  <si>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</si>
  <si>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</si>
  <si>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</si>
  <si>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</si>
  <si>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</si>
  <si>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</si>
  <si>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</si>
  <si>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</si>
  <si>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</si>
  <si>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</si>
  <si>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</si>
  <si>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</si>
  <si>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</si>
  <si>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</si>
  <si>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</si>
  <si>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</si>
  <si>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</si>
  <si>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</si>
  <si>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</si>
  <si>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</si>
  <si>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</si>
  <si>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</si>
  <si>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</si>
  <si>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</si>
  <si>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</si>
  <si>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</si>
  <si>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</si>
  <si>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</si>
  <si>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</si>
  <si>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</si>
  <si>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</si>
  <si>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</si>
  <si>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</si>
  <si>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</si>
  <si>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</si>
  <si>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</si>
  <si>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</si>
  <si>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</si>
  <si>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</si>
  <si>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</si>
  <si>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</si>
  <si>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</si>
  <si>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</si>
  <si>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</si>
  <si>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</si>
  <si>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</si>
  <si>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</si>
  <si>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</si>
  <si>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</si>
  <si>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</si>
  <si>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</si>
  <si>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</si>
  <si>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</si>
  <si>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</si>
  <si>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</si>
  <si>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</si>
  <si>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</si>
  <si>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</si>
  <si>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</si>
  <si>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</si>
  <si>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</si>
  <si>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</si>
  <si>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</si>
  <si>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</si>
  <si>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</si>
  <si>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</si>
  <si>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</si>
  <si>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</si>
  <si>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</si>
  <si>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</si>
  <si>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</si>
  <si>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</si>
  <si>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</si>
  <si>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</si>
  <si>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</si>
  <si>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</si>
  <si>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</si>
  <si>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</si>
  <si>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</si>
  <si>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</si>
  <si>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</si>
  <si>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</si>
  <si>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</si>
  <si>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</si>
  <si>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</si>
  <si>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</si>
  <si>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</si>
  <si>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</si>
  <si>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</si>
  <si>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</si>
  <si>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</si>
  <si>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</si>
  <si>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</si>
  <si>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</si>
  <si>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</si>
  <si>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</si>
  <si>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</si>
  <si>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</si>
  <si>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</si>
  <si>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https://www.youtube.com/watch?v=7QnhXgKSKdc</t>
  </si>
  <si>
    <t>把你的外套留在深巷</t>
  </si>
  <si>
    <t>https://www.youtube.com/watch?v=EpgZ7Y7al_k</t>
  </si>
  <si>
    <t>有什么奇怪</t>
  </si>
  <si>
    <t>https://www.youtube.com/watch?v=UfaBwyJ_Vl4</t>
  </si>
  <si>
    <t>下次再进站</t>
  </si>
  <si>
    <t>https://www.youtube.com/watch?v=-BAFcF5LwJo</t>
  </si>
  <si>
    <t>不要想太多</t>
  </si>
  <si>
    <t>https://www.youtube.com/watch?v=Cs0WSpMworU</t>
  </si>
  <si>
    <t>It's Always The Little Things</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</si>
  <si>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</si>
  <si>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</si>
  <si>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</si>
  <si>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</si>
  <si>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</si>
  <si>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</si>
  <si>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</si>
  <si>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</si>
  <si>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</si>
  <si>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</si>
  <si>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</si>
  <si>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</si>
  <si>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</si>
  <si>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</si>
  <si>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</si>
  <si>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</si>
  <si>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</si>
  <si>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</si>
  <si>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</si>
  <si>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</si>
  <si>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</si>
  <si>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</si>
  <si>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</si>
  <si>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</si>
  <si>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</si>
  <si>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</si>
  <si>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</si>
  <si>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</si>
  <si>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</si>
  <si>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</si>
  <si>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</si>
  <si>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</si>
  <si>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</si>
  <si>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</si>
  <si>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</si>
  <si>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</si>
  <si>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</si>
  <si>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</si>
  <si>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</si>
  <si>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看着时钟 抱着枕头
你起床没有
算了 我们又不是不熟
头有点痛 可能因为整晚跟你即时通
但好像还不够 很多话没说 
每一次都昏了头</t>
  </si>
  <si>
    <t>https://www.youtube.com/watch?v=Yk77DACoMfE</t>
  </si>
  <si>
    <t>风景旧曾谙</t>
  </si>
  <si>
    <t>再看一眼 再看一遍 你怀中的梦
浪迹的风 是你给的承诺
还以为 习惯孤单 习惯不安
却道芳时 情如雨纠缠
与你点阑珊</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</si>
  <si>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</si>
  <si>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</si>
  <si>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</si>
  <si>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</si>
  <si>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</si>
  <si>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</si>
  <si>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</si>
  <si>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</si>
  <si>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</si>
  <si>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</si>
  <si>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</si>
  <si>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</si>
  <si>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</si>
  <si>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</si>
  <si>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</si>
  <si>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</si>
  <si>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</si>
  <si>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</si>
  <si>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</si>
  <si>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</si>
  <si>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</si>
  <si>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</si>
  <si>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</si>
  <si>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</si>
  <si>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</si>
  <si>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</si>
  <si>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</si>
  <si>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</si>
  <si>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</si>
  <si>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</si>
  <si>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</si>
  <si>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</si>
  <si>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</si>
  <si>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</si>
  <si>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</si>
  <si>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</si>
  <si>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</si>
  <si>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</si>
  <si>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</si>
  <si>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</si>
  <si>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</si>
  <si>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</si>
  <si>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</si>
  <si>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</si>
  <si>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</si>
  <si>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</si>
  <si>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</si>
  <si>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</si>
  <si>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</si>
  <si>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</si>
  <si>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</si>
  <si>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</si>
  <si>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</si>
  <si>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</si>
  <si>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</si>
  <si>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</si>
  <si>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</si>
  <si>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</si>
  <si>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</si>
  <si>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</si>
  <si>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</si>
  <si>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</si>
  <si>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</si>
  <si>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</si>
  <si>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</si>
  <si>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</si>
  <si>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</si>
  <si>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</si>
  <si>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</si>
  <si>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</si>
  <si>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</si>
  <si>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</si>
  <si>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</si>
  <si>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</si>
  <si>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</si>
  <si>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</si>
  <si>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</si>
  <si>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</si>
  <si>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</si>
  <si>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</si>
  <si>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</si>
  <si>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</si>
  <si>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</si>
  <si>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</si>
  <si>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</si>
  <si>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</si>
  <si>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</si>
  <si>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</si>
  <si>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</si>
  <si>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</si>
  <si>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</si>
  <si>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</si>
  <si>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</si>
  <si>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</si>
  <si>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</si>
  <si>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</si>
  <si>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</si>
  <si>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</si>
  <si>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</si>
  <si>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</si>
  <si>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</si>
  <si>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</si>
  <si>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</si>
  <si>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</si>
  <si>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</si>
  <si>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</si>
  <si>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</si>
  <si>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</si>
  <si>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</si>
  <si>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</si>
  <si>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</si>
  <si>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</si>
  <si>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</si>
  <si>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</si>
  <si>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</si>
  <si>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</si>
  <si>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</si>
  <si>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</si>
  <si>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</si>
  <si>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</si>
  <si>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</si>
  <si>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</si>
  <si>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</si>
  <si>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</si>
  <si>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</si>
  <si>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</si>
  <si>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</si>
  <si>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</si>
  <si>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</si>
  <si>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</si>
  <si>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</si>
  <si>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</si>
  <si>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</si>
  <si>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</si>
  <si>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</si>
  <si>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</si>
  <si>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</si>
  <si>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</si>
  <si>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</si>
  <si>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</si>
  <si>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</si>
  <si>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</si>
  <si>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</si>
  <si>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</si>
  <si>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</si>
  <si>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</si>
  <si>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</si>
  <si>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</si>
  <si>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</si>
  <si>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</si>
  <si>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</si>
  <si>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</si>
  <si>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</si>
  <si>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</si>
  <si>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</si>
  <si>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</si>
  <si>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</si>
  <si>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</si>
  <si>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</si>
  <si>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</si>
  <si>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</si>
  <si>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</si>
  <si>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</si>
  <si>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</si>
  <si>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</si>
  <si>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</si>
  <si>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</si>
  <si>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</si>
  <si>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</si>
  <si>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</si>
  <si>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</si>
  <si>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</si>
  <si>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</si>
  <si>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</si>
  <si>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</si>
  <si>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</si>
  <si>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</si>
  <si>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</si>
  <si>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</si>
  <si>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</si>
  <si>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</si>
  <si>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</si>
  <si>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</si>
  <si>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</si>
  <si>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</si>
  <si>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</si>
  <si>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</si>
  <si>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</si>
  <si>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</si>
  <si>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</si>
  <si>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</si>
  <si>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</si>
  <si>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</si>
  <si>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</si>
  <si>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</si>
  <si>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</si>
  <si>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</si>
  <si>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</si>
  <si>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</si>
  <si>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</si>
  <si>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</si>
  <si>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</si>
  <si>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</si>
  <si>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</si>
  <si>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</si>
  <si>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</si>
  <si>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</si>
  <si>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</si>
  <si>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</si>
  <si>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</si>
  <si>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</si>
  <si>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</si>
  <si>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</si>
  <si>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</si>
  <si>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</si>
  <si>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</si>
  <si>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</si>
  <si>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</si>
  <si>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</si>
  <si>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</si>
  <si>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</si>
  <si>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</si>
  <si>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</si>
  <si>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</si>
  <si>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</si>
  <si>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</si>
  <si>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</si>
  <si>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</si>
  <si>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</si>
  <si>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</si>
  <si>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</si>
  <si>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</si>
  <si>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</si>
  <si>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</si>
  <si>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</si>
  <si>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</si>
  <si>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</si>
  <si>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</si>
  <si>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</si>
  <si>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</si>
  <si>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</si>
  <si>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</si>
  <si>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</si>
  <si>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</si>
  <si>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</si>
  <si>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</si>
  <si>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</si>
  <si>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</si>
  <si>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</si>
  <si>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</si>
  <si>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</si>
  <si>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</si>
  <si>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</si>
  <si>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</si>
  <si>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</si>
  <si>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</si>
  <si>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</si>
  <si>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</si>
  <si>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</si>
  <si>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</si>
  <si>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</si>
  <si>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</si>
  <si>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</si>
  <si>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</si>
  <si>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</si>
  <si>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</si>
  <si>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</si>
  <si>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</si>
  <si>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</si>
  <si>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</si>
  <si>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</si>
  <si>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</si>
  <si>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</si>
  <si>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</si>
  <si>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</si>
  <si>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</si>
  <si>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</si>
  <si>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</si>
  <si>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</si>
  <si>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</si>
  <si>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</si>
  <si>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</si>
  <si>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</si>
  <si>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</si>
  <si>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</si>
  <si>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</si>
  <si>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</si>
  <si>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</si>
  <si>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</si>
  <si>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</si>
  <si>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</si>
  <si>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</si>
  <si>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</si>
  <si>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</si>
  <si>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</si>
  <si>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</si>
  <si>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</si>
  <si>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</si>
  <si>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</si>
  <si>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</si>
  <si>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</si>
  <si>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</si>
  <si>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</si>
  <si>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</si>
  <si>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</si>
  <si>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</si>
  <si>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</si>
  <si>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</si>
  <si>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</si>
  <si>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</si>
  <si>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</si>
  <si>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</si>
  <si>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</si>
  <si>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</si>
  <si>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</si>
  <si>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变</t>
  </si>
  <si>
    <t>Artist:陈慧娴
Duration:03:21
我变 我变 我变变变
挤迫挤迫挤迫都市太多人
多么多么多么想变太空人
在太空阔阔的 舒服的训
穿梭机都分分钟会爆亲人
倒想漆黑天空里变粒尘
在太空到处飘 不用心震
变一粒沙 太小不够打
不应要狠
变把斧头 劈开恶锁
救出火灾中那儿童自梦中
随著变梦 沉睡中涌
迷糊乱碰 像乱动但有内容
挤迫挤迫挤迫心里太多梦
多么多么多么想再变从容
就变个筒 载满雪糕 终日冰冻
一筒一筒一筒的雪糕将溶
怎不申请即刻可变破冰船
南极海边 破破冰 测量天气
变把清风 置身天气中
吹乱雷达
变粒脂肪 潜入晚餐
船长开口之际 再变只大甲由
无尽改变 无尽新生
无尽变 但为甚总不开心
宁愿变人 重做过人
重投入自我真心
缓缓而行 步步亦称心
重做过人 再不伤感
同时自觉 幸运只因我是人</t>
  </si>
  <si>
    <t>方向</t>
  </si>
  <si>
    <t>Artist:陈妍希
Duration:03:48
人 到底为何而来
又 为何总是离开
是否 只能看见一个方向 往前走
一生 有很多的路口
选择 有很多的理由
有时 很多事情不是努力 就有用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你有你的天空
我有我的辽阔
发誓为彼此加油
如果某天能学会珍惜拥有
就让泪往下流</t>
  </si>
  <si>
    <t>叫一声妈妈</t>
  </si>
  <si>
    <t>Artist:那吾克熱-NW
Duration:02:40
消失多年再次回到，
铺满野心和梦想，
急奔着的轨道，
用力推倒，
做到最好，
爬到最高的山峰，
挫败都给我跪倒，
当我扬帆起航，
冲破海浪，
散发出的光，
燃烧太阳，
无情地诽谤，
不停地对抗，
让我变得更强，
在幕后的我，
为了生活在奔波，
面对嘲笑，
也曾被冷落，
但我的内心却冷静而沉着，
等待着机会放手一搏，
该去打破沉默，
掀起万丈的波浪，
如果以前说唱是为了生活，
那我现在活着是为了说唱，
现在的我，
早已脱胎换骨，
有了家庭 事业稳定，
你们可以看得清，
为了我的baby boy，
我继续站着拼，
我像是犯了病，
不断冲刺，
哪怕半途而废断了命，
你看 也许过去的我，
确实很一般，
但从未停止激战，
火 光它再次燃起，
握紧拳头快速反击，
力 图去战胜自己，
打破规则打破僵局，
全 力去塑造传奇，
把自己做为强敌，
开 启我的战斗力，
不管漂在哪里，
为了我的梦想，
我在漂泊，
为了我的家人，
我在漂泊，
为了我的homie，
为了我的兄弟，
为了我的音乐，
逆着风我继续冲，
为了我的梦，
我要逆着风 哎，
为了我的梦，
我要继续冲 哎，
为了我的梦，
我要逆着风 哎，
背着我的行囊，
带着梦想，
因为我还年轻，
我血气方刚，
（维吾尔族语）：，
不知为何，
我似乎一直在流浪，
跨过不同的城市，
没改变的只剩下对音乐的那份执着，
面对困难自己独当一面，
从不求助他人，
我回来了，
带着我的厂牌次回到了舞台，
我就是我 在不停闯江湖的我，
要知道 命运主宰不了我，
音乐里的每一个节奏，
都由我来主宰，
我的思想我的一切，
此刻已被音乐的灵魂紧紧缠绕着，
所以我始终追求的是音乐的灵魂，
我将会带着我的梦一直勇往直前，
You wanna see me，
I'm in the sky，
You wanna hit me，
I'm flying high，
Put your hands up in the air，
Put your hands up，
Put your hands up in the air，
Put your hands up，
321 go，
为了我的梦，
我要逆着风，
为了我的梦，
我要继续冲，
为了我的梦，
我要继续冲，
因为我还年轻，
我血气方刚，
为了我的梦想，
我在漂泊，
为了我的家人，
我在漂泊，
为了我的homie，
为了我的兄弟，
为了我的音乐，
逆着风我继续冲，
My struggle life It's done。</t>
  </si>
  <si>
    <t>秋</t>
  </si>
  <si>
    <t>Artist:ヤバイTシャツ屋さん
Duration:02:36
秋はなにがあったっけ
ちょうどいい気温以外に
红叶みて気分高扬？
あったかい気候最高？
秋でいわれること
いろいろ思いついたけど
秋でいわれること
违和感が残るなあ
秋の行事をあげるとこれなんやけど
読书の秋 食欲の秋 スポーツの秋
そんなんできるわいつでも
春は桜、夏は海やん、冬は雪
比べて秋弱い気がするって
Warm... warm...
秋风心地く ぐっすりぐんない
それだけじゃ足りひん？Happiness Tonight
わがまま言わんと What do you want?
Autumnだけの特别行事
読书の秋 食欲の秋 スポーツの秋
そんなんできるわいつでも
春は桜、夏は海やん、冬は雪
秋の红叶さいこう
Autumn... warm...</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</si>
  <si>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</si>
  <si>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</si>
  <si>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谈何容易</t>
  </si>
  <si>
    <t>Artist:辛晓琪
Duration:04:12
突然想见 你一面 等了一夜 你没出现
这才了解 什么永远 不过只是 一厢情愿
后悔自己 太过沈迷 伤心 没有意义
都还给你 不再欠你 从今以后 不再见你
收回真心 谈何容易 早跌到谷底
不是游戏 怎能厘清 战局
原来不属于 如何珍惜
过去就过去 回忆少了 依据
突然想见 你一面 等了一夜 你没出现
这才了解 什么永远 不过只是一厢情愿
后悔自己 太过沈迷 伤心 没有意义
都还给你 不再欠你 从今以后 不再见你
收回真心 谈何容易 早跌到谷底
不是游戏 怎能厘清战局
原来不属于 如何珍惜
过去就过去 回忆少了
收回真心 谈何容易 早跌到谷底
不是游戏 怎能厘清战局
原来不属于 如何珍惜
过去就过去 回忆少了 依据
原来不属于 如何珍惜
过去就过去 回忆少了 依据</t>
  </si>
  <si>
    <t>Artist:方皓玟
Duration:04:14
闻说许多恋爱 被遇见的很意外
祈求被爱 但求精彩 结果只有痛哀
回看昨天不再 学习长大难免伤害
和谁热吻后来分开 过一关障碍赛
就望向远方
当天色 早已昏暗
深刻的 好比这刻夕照 已经落了
各自在挨著静待退烧
就望向远方 当街灯 早已灰暗
归家的 不想心律暗里翻滚 对你太著紧
忘记某些失意 并未放松共谁开始
难挨下去泪流不止 爱都总有下次
就望向远方
当天色 早已昏暗
深刻的 好比这刻夕照 已经落了
各自在挨著静待退烧
就望向远方 当街灯 早已灰暗
归家的 不想心律暗里翻滚 对你太著紧
就望向远方
当天色 早已昏暗
深刻的 好比这刻夕照 已经落了
各自在挨著静待退烧
就望向远方 当街灯 早已灰暗
归家的 真的再别要想缠住你渐退色往事
给希望加持 会过去的曾经 转化做小讽刺</t>
  </si>
  <si>
    <t>香格里拉</t>
  </si>
  <si>
    <t>Artist:魏如萱
Duration:04:48
我以为认真去做就能实现我的梦
以为写首好歌走路就能抬起头
以为骑摩托车旅行就能变英雄
现在的我失去了冲动
有才华的人唾弃金光闪闪的奖座
亲爱的 Cobain是否也曾爱慕虚荣
多希望有人冲破疑惑带我向前走
现在的我变的好懦弱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
让我们去找寻
我以为认真去做就能实现我的梦
以为写首好歌走路就能抬起头
以为骑摩托车旅行就能变英雄
现在的我失去了冲动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香格里拉在哪里
让我们去找寻</t>
  </si>
  <si>
    <t>小小的</t>
  </si>
  <si>
    <t xml:space="preserve">
                  下载txt文档
                                野小马 - 小小的
作词：耕耕
作曲：张雯杰
编曲：伍华
混音：廖国钺
制作人：张雯杰
制作公司：Hikoon Music
OP：嗨库文化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t>
  </si>
  <si>
    <t>野草</t>
  </si>
  <si>
    <t>Artist:Carsick Cars
Duration:03:59
你挡在历史的面前
放慢我们前进的时间
当野草被智者们点燃
勇敢的人便跟随着火焰
世界不再是你的想象
不是支离破碎的幻想
世界不再是你的想象
不是支离破碎的幻想
你倒在一个荒唐的时代
留下被禁止的存在
也许在另一个世界
你不用躲在盒子里面
世界不再是你的想象
不是支离破碎的幻想
世界不再是你的想象
不是支离破碎的幻想
你倒在一个荒唐的时代
留下被禁止的存在
当野草被智者们点燃
勇敢的人便跟随着火焰
世界不再是你的想象
不是支离破碎的幻想
世界不再是你的想象
不是支离破碎的幻想</t>
  </si>
  <si>
    <t>一时间</t>
  </si>
  <si>
    <t>远方的孩子</t>
  </si>
  <si>
    <t>祝福北京</t>
  </si>
  <si>
    <t xml:space="preserve">
                  下载txt文档
                                陈思思 - 祝福北京
作词：石顺义
作曲：胡旭东
北京祝福你
庄严肃穆 古老年轻
北京祝福你
豪迈自信 坚定从容
从容
天坛的灯 点亮了星
北海的龙 舞动着风
古老长城 拥抱天南地北
大运河铺开鲜花万朵
北京祝福你
庄严肃穆 古老年轻
北京祝福你
豪迈自信 坚定从容
灿烂的朝霞正从这里升起
你带领我们走向新的征程
大街的车 车如龙
小巷的人 笑盈盈
紫禁城讲述上下千年
大会堂描绘今天明天
北京祝福你
庄严肃穆 古老年轻
北京祝福你
豪迈自信 坚定从容
灿烂的朝霞正从这里升起
你带领我们走向新的征程
北京祝福你
庄严肃穆 古老年轻
北京祝福你
豪迈自信 坚定从容
灿烂的朝霞正从这里升起
你带领我们走向新的征程
新的征程
              </t>
  </si>
  <si>
    <t>Artist:楊千嬅
Duration:04:25
听过你太多心事
但已经不再重要
眼见你快做新娘
做蜜友的真想撒娇
我与你太好姊妹
为你竟哭了又笑
时装都弃掉
穿一世婚纱算了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变做朋友再变生疏
若我说我愿意谁在乎过
你知道那答案快提示我
分半点福气给我
不准留低我一个
我信我有这一日
伴侣肯专注待我
每晚也固定安乐
像俗语讲开花结果
却怕我爱得轰烈
没信心可以渡过
情感可错赠
婚纱照不敢拍错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变做朋友再变了生疏
若我说我愿意谁在乎过
你知道那答案快提示我
分半点福气给我
不准留低我一个
若我说我愿意谁在乎过
你知道那答案快提示我
总有天亲耳听到
我爱侣对天宣布
生与死都爱惜我 我要讲
我愿意谁在乎过
你知道那答案快提示我
总有天找到一个
真的值得我</t>
  </si>
  <si>
    <t>最后一眼</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</si>
  <si>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</si>
  <si>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</si>
  <si>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</si>
  <si>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</si>
  <si>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</si>
  <si>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</si>
  <si>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</si>
  <si>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</si>
  <si>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</si>
  <si>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</si>
  <si>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</si>
  <si>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</si>
  <si>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</si>
  <si>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</si>
  <si>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</si>
  <si>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</si>
  <si>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</si>
  <si>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</si>
  <si>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</si>
  <si>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</si>
  <si>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</si>
  <si>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</si>
  <si>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</si>
  <si>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</si>
  <si>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</si>
  <si>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</si>
  <si>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</si>
  <si>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</si>
  <si>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</si>
  <si>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</si>
  <si>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</si>
  <si>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</si>
  <si>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</si>
  <si>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</si>
  <si>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</si>
  <si>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</si>
  <si>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</si>
  <si>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</si>
  <si>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</si>
  <si>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</si>
  <si>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</si>
  <si>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</si>
  <si>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</si>
  <si>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</si>
  <si>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</si>
  <si>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</si>
  <si>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</si>
  <si>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</si>
  <si>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</si>
  <si>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</si>
  <si>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</si>
  <si>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</si>
  <si>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</si>
  <si>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</si>
  <si>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</si>
  <si>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</si>
  <si>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</si>
  <si>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</si>
  <si>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</si>
  <si>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</si>
  <si>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</si>
  <si>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</si>
  <si>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</si>
  <si>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</si>
  <si>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</si>
  <si>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</si>
  <si>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</si>
  <si>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</si>
  <si>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</si>
  <si>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</si>
  <si>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</si>
  <si>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</si>
  <si>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</si>
  <si>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</si>
  <si>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</si>
  <si>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</si>
  <si>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</si>
  <si>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</si>
  <si>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</si>
  <si>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</si>
  <si>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</si>
  <si>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</si>
  <si>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</si>
  <si>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</si>
  <si>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</si>
  <si>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</si>
  <si>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</si>
  <si>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</si>
  <si>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</si>
  <si>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</si>
  <si>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</si>
  <si>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</si>
  <si>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</si>
  <si>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</si>
  <si>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</si>
  <si>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</si>
  <si>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</si>
  <si>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</si>
  <si>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</si>
  <si>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</si>
  <si>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</si>
  <si>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</si>
  <si>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</si>
  <si>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</si>
  <si>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</si>
  <si>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</si>
  <si>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</si>
  <si>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</si>
  <si>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</si>
  <si>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</si>
  <si>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</si>
  <si>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</si>
  <si>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</si>
  <si>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</si>
  <si>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</si>
  <si>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</si>
  <si>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</si>
  <si>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</si>
  <si>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</si>
  <si>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</si>
  <si>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</si>
  <si>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</si>
  <si>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</si>
  <si>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</si>
  <si>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</si>
  <si>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</si>
  <si>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</si>
  <si>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</si>
  <si>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</si>
  <si>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</si>
  <si>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</si>
  <si>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</si>
  <si>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</si>
  <si>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</si>
  <si>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</si>
  <si>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</si>
  <si>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</si>
  <si>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</si>
  <si>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</si>
  <si>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</si>
  <si>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</si>
  <si>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</si>
  <si>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</si>
  <si>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</si>
  <si>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</si>
  <si>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</si>
  <si>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</si>
  <si>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</si>
  <si>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</si>
  <si>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</si>
  <si>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</si>
  <si>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</si>
  <si>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</si>
  <si>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</si>
  <si>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</si>
  <si>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</si>
  <si>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</si>
  <si>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</si>
  <si>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</si>
  <si>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</si>
  <si>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</si>
  <si>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</si>
  <si>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</si>
  <si>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</si>
  <si>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</si>
  <si>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</si>
  <si>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</si>
  <si>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</si>
  <si>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</si>
  <si>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</si>
  <si>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</si>
  <si>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</si>
  <si>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</si>
  <si>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</si>
  <si>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</si>
  <si>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</si>
  <si>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</si>
  <si>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</si>
  <si>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</si>
  <si>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</si>
  <si>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</si>
  <si>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</si>
  <si>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</si>
  <si>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</si>
  <si>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</si>
  <si>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</si>
  <si>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</si>
  <si>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</si>
  <si>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</si>
  <si>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</si>
  <si>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</si>
  <si>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</si>
  <si>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</si>
  <si>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</si>
  <si>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</si>
  <si>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</si>
  <si>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</si>
  <si>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</si>
  <si>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</si>
  <si>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</si>
  <si>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</si>
  <si>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</si>
  <si>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</si>
  <si>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</si>
  <si>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</si>
  <si>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</si>
  <si>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</si>
  <si>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</si>
  <si>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</si>
  <si>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</si>
  <si>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</si>
  <si>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</si>
  <si>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</si>
  <si>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</si>
  <si>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</si>
  <si>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</si>
  <si>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</si>
  <si>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</si>
  <si>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</si>
  <si>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</si>
  <si>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</si>
  <si>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</si>
  <si>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</si>
  <si>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</si>
  <si>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</si>
  <si>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</si>
  <si>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</si>
  <si>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</si>
  <si>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</si>
  <si>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</si>
  <si>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</si>
  <si>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</si>
  <si>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</si>
  <si>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</si>
  <si>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</si>
  <si>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</si>
  <si>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</si>
  <si>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</si>
  <si>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</si>
  <si>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</si>
  <si>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</si>
  <si>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</si>
  <si>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</si>
  <si>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</si>
  <si>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</si>
  <si>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</si>
  <si>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</si>
  <si>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</si>
  <si>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</si>
  <si>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</si>
  <si>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</si>
  <si>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</si>
  <si>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</si>
  <si>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</si>
  <si>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</si>
  <si>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</si>
  <si>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</si>
  <si>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</si>
  <si>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</si>
  <si>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</si>
  <si>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</si>
  <si>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</si>
  <si>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</si>
  <si>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</si>
  <si>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</si>
  <si>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</si>
  <si>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</si>
  <si>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</si>
  <si>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</si>
  <si>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</si>
  <si>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</si>
  <si>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</si>
  <si>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</si>
  <si>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</si>
  <si>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</si>
  <si>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</si>
  <si>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</si>
  <si>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</si>
  <si>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</si>
  <si>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</si>
  <si>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</si>
  <si>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</si>
  <si>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</si>
  <si>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</si>
  <si>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</si>
  <si>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</si>
  <si>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</si>
  <si>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</si>
  <si>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</si>
  <si>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</si>
  <si>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</si>
  <si>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</si>
  <si>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</si>
  <si>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</si>
  <si>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</si>
  <si>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</si>
  <si>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</si>
  <si>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</si>
  <si>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</si>
  <si>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</si>
  <si>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</si>
  <si>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</si>
  <si>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</si>
  <si>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</si>
  <si>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</si>
  <si>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</si>
  <si>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</si>
  <si>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</si>
  <si>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</si>
  <si>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</si>
  <si>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</si>
  <si>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</si>
  <si>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</si>
  <si>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</si>
  <si>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</si>
  <si>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</si>
  <si>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</si>
  <si>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</si>
  <si>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</si>
  <si>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</si>
  <si>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</si>
  <si>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</si>
  <si>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</si>
  <si>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</si>
  <si>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</si>
  <si>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</si>
  <si>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</si>
  <si>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</si>
  <si>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</si>
  <si>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</si>
  <si>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</si>
  <si>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</si>
  <si>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</si>
  <si>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</si>
  <si>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</si>
  <si>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</si>
  <si>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</si>
  <si>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</si>
  <si>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</si>
  <si>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</si>
  <si>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</si>
  <si>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</si>
  <si>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</si>
  <si>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</si>
  <si>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</si>
  <si>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</si>
  <si>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</si>
  <si>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</si>
  <si>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</si>
  <si>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</si>
  <si>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</si>
  <si>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</si>
  <si>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</si>
  <si>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</si>
  <si>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</si>
  <si>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</si>
  <si>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</si>
  <si>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</si>
  <si>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</si>
  <si>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</si>
  <si>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</si>
  <si>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</si>
  <si>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</si>
  <si>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</si>
  <si>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</si>
  <si>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</si>
  <si>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</si>
  <si>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</si>
  <si>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横冲直撞</t>
  </si>
  <si>
    <t xml:space="preserve">
                  下载txt文档
                                华晨宇 - 横冲直撞
词：尹约
曲：钱雷
十七岁夏天阳光炽烈
至今燃烧着你的双肩
忍住泪水的某个冬夜
时常又模糊你的双眼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你一无所有地闯荡
              </t>
  </si>
  <si>
    <t>花儿与少年</t>
  </si>
  <si>
    <t>Artist:黄灿
Duration:03:17
春季里那么到了这
水仙花儿开水仙花儿开
绣呀阁里的女儿呀
踩呀踩青来呀小呀哥哥
小呀哥哥
小呀哥哥呀搀我一把来
夏季里么到了这
女儿心上焦女儿心上焦
石呀榴花的子儿呀
赛呀赛过了玛瑙呀小呀哥哥
小呀哥哥
小呀哥哥呀亲手摘一颗
吉他
秋季里那么到了这
丹桂花儿开丹桂花儿开
女儿家的心呀上
起呀起了波浪呀小呀哥哥
小呀哥哥
小呀哥哥呀扯不断情私长
冬季里么到了这
雪花满天飞雪花满天飞
女儿家的心呀上
赛呀赛过了白雪呀小呀哥哥
小呀哥哥
小呀哥哥呀认清了你在来</t>
  </si>
  <si>
    <t>火花Flame</t>
  </si>
  <si>
    <t>火星情报局</t>
  </si>
  <si>
    <t xml:space="preserve">
                  下载txt文档
                                 作曲 : S.E.J.P
 作词 : 赵一腾/莫安琪
编曲：伊尔盼
有个秘密组织
提案者对抗嘉宾们
却不知它早已深入
check it check it check it check it
市民的生活
他们天赋异禀
LIKE电影里的特工他叫007 SAY!
I got cha melody
来自神秘火星情报局
我爱追寻探索魔性的TEMPO
我任性随性魔性的TEMPO
YES MIA MIA
搭乘火星航班
YES MIA MIA
华丽的出现
I got cha melody
I got cha melody
来自火星情报局
近代史的标签
对此开拓者一一出现哟
手里握着放大镜探索check it check it
未知的领域
地球曾被覆盖成
蓝色绿色白色
What a wonderful world
I got cha melody
来自神秘火星情报局
我爱追寻探索魔性的TEMPO
我任性随性魔性的TEMPO
YES MIA MIA
搭乘火星航班
YES MIA MIA
华丽的出现
I got cha melody
I got cha melody
I got cha melody
来自火星情报局
I got cha melody
I got cha melody
来自火星情报局
              </t>
  </si>
  <si>
    <t>降临</t>
  </si>
  <si>
    <t>Artist:华晨宇
Duration:04:23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t>
  </si>
  <si>
    <t>绝境战神</t>
  </si>
  <si>
    <t xml:space="preserve">
                  下载txt文档
                                绝境战神 (《和平精英》2023电竞年度主题曲) - 华晨宇/和平精英
词 Lyricist：Mark Portmann/Edgar Cortazar/剪木铭花/夜小末@金蜗牛lrc
曲 Composer：Mark Portmann/Edgar Cortazar
编曲 Arrangement：郑楠(SBMS)
制作人 Producer：郑楠(SBMS)
吉他 Guitar：薛峰
鼓 Drum：祁大为@花园鼓房
和声编写 Backing Vocal Editor：郑楠(SBMS)
和声 Backing Vocal：华晨宇/张恋歌/叶俊
弦乐编写 String Editor：郑楠(SBMS)/靳锐
弦乐监制 String Producer：李朋
弦乐团 String Band：国际首席爱乐乐团
配唱制作人 Vocal Producer：郑楠(SBMS)
录音工程师 Recording Engineer：汝文博(SBMS)
录音室 Recording Studio：SPEEDBUMPS MUSIC STUDIO BEIJING
人声编辑 Vocal Editor：汝文博(SBMS)
制作统筹 Assistant Producer：吕易秋(SBMS)
混音工程师 Mixing Engineer：赵靖(SBMS)
母带处理工程师 Mastering Engineer：赵靖(SBMS)
混音/母带处理工作室 Mixing/Mastering Studio：SPEEDBUMPS MUSIC STUDIO BEIJING
音乐监制 Music supervisor：熊志鹏@制作家工作室
商务统筹 Business coordinator：赵金爽@制作家工作室
OP：MARK PORTMANN MUSIC/和平精英/TME(制作家工作室)
SP：北京正在登陆文化传媒有限公司/和平精英/TME(制作家工作室)
出品：和平精英/腾讯音乐娱乐集团(大玩+)
每一次 期待落空 梦太远 太重
当勇气 唤醒我 尽全力 迎向 曲折
每一段 刺向我 刻骨的 不甘与痛
起伏着 凝聚成 瞳孔里 不落 炽热
瞄准 绝境的彼岸
再挺进 决赛圈
闯荡之中 才赢得winner winner
无限的 精彩
像烈焰 燃烧吧 迎风而战
以孤绝 的勇敢
向至高顶峰 去重展 higher higher
最桀骜 姿态
Wow
蛰伏在 寂静中 任世界 翻涌
所有的 淬炼都只为此刻 胜利归还我
每一程 支撑我 铭心的 热望初衷
汇聚着 点燃我 心中永 不落的梦
瞄准 闪耀的金冠
纵低谷 或深渊
绝境之中 才窥见 winner winner
为背水一战
像烈焰 燃烧吧 逆风翻盘
以极致 的热爱
向至高顶峰 去宣告 higher higher
最强者归来
Wow
逆境中 千锤百炼
热血已 蓄势待燃
生来为 站上顶端
以无畏 战无限 wo
瞄准 绝境的彼岸
再挺进 决赛圈
瞄准 绝境的彼岸
再挺进 决赛圈
闯荡之中 才赢得winner winner
无限的 精彩
像烈焰 燃烧吧 迎风而战
以孤绝 的勇敢
向至高顶峰 去重展 higher higher
最桀骜 姿态
Wow
瞄准 闪耀的金冠
纵低谷 或深渊
绝境之中 才窥见 winner winner
为背水一战
像烈焰 燃烧吧 逆风翻盘
以极致 的热爱
向至高顶峰 去宣告 higher higher
最强者归来
Wow we are ready fight once again
Wow we are ready fight once again
              </t>
  </si>
  <si>
    <t>开门见山</t>
  </si>
  <si>
    <t>Artist:Jony J
Duration:03:22
Que me faz pirar
Que me faz viver
Eu só quero dizer que quero amar você
Que me faz pirar
Que me faz viver
Eu só quero dizer que quero amar você
Que me faz pirar
Que me faz viver
Eu só quero dizer que quero amar você
Que me faz pirar
Que me faz viver
Eu só quero dizer que quero amar você
Se eu pudesse buscaria um milhão de estrelas pra te dar
Pra te sentir comigo eu posso até tentar
Mas se for pra sorrir tem que ser com você
Então eu vou lutar pro nosso amor crescer
Mina se liga vou te fazer feliz
Não vem de nhénhênhém e nem empina o nariz
Sei que nem me vê mais eu vejo você
Pode escrever que eu vou te ter baby
Seu coração tá fechado mais eu vim pra te amar
Então deixa eu tentar
Deixa eu te amar
Eu sei que vai gostar
É num jantar à luz de velas que eu vou me declarar
Se me der uma chance
Até sob o luar
Vai ser emocionante e você vai até chorar
Seu amor por mim então vai nascer e a gente vai ficar pra sempre baby
Essa noite eu vou até tarde pra saber
Se eu vou te abraçar
Vou sentir você
Porque o seu cheiro vem como uma melodia
Eu escuto e sei que quero você mina
Quero o seu sabor
O seu beijo flor
Eu vou com você pra onde você for
E ao amanhecer eu vou saber se você vai querer me dar a mão baby
Que me faz pirar
Que me faz viver
Eu só quero dizer que quero amar você</t>
  </si>
  <si>
    <t>名场面</t>
  </si>
  <si>
    <t xml:space="preserve">
                  下载txt文档
                                华晨宇、和平精英 - 名场面
作词：画棠@金蜗牛lrc
作曲：张寥、王晓东@时光列车TimeExpress
编曲：郑楠@SBMS Beijing、许荣臻@SBMS Beijing、王晓东@时光列车TimeExpress
制作人：郑楠@SBMS Beijing
吉他：郑楠@SBMS Beijing、王晓东@时光列车TimeExpress
录音工程师：汝文博@SBMS Beijing
录音室：Show Music 录音室
人声编辑：汝文博@SBMS Beijing
和声编写：郑楠@SBMS Beijing、华晨宇
和声：华晨宇
混音工程师：赵靖@SBMS Beijing
混音室：SpeedBumps Music Studio Beijing
母带处理工程师：赵靖@SBMS Beijing
母带处理录音室：SpeedBumps Music Studio Beijing
OP、SP：北京梦织音传媒有限公司、和平精英、TME（制作家工作室）
出品：和平精英、腾讯音乐娱乐集团（大玩+）
Fight to win or die
在风中降落
全方位搜索
天地多辽阔
有梦更执着
信号闪烁目光似火
挣脱了枷锁
冷眼算什么
Fight to win or die
Fire higher
犹豫就成盒
够敢才够格
Fire higher
名场面集合
圈定这一刻
Fight to win or die
置身于漩涡
更坚定自我
击退这封锁
更胜券在握
空投预兆着陆信号
并肩的配合
踏平所有阻隔
Fight to win or die
Fire higher
犹豫就成盒
够敢才够格
Fire higher
名场面集合
圈定这一刻
Fight to win or die
是为决赛圈见的承诺
心照不宣百战不折
承受皇冠的负荷
Fire higher
犹豫就成盒
够敢才够格
Fire higher
名场面集合
圈定这一刻
Fight to win or die
              </t>
  </si>
  <si>
    <t>呐喊</t>
  </si>
  <si>
    <t>Artist:华晨宇
Duration:05:49
我一个人站在放眼无际的荒原
看着地的尽头天的边缘 看不见
我一个人等待经过无限的时间
感觉所有回忆旋转围绕我身边
看太行 历风霜 我孤勇前进
万古腔 任我唱
梦一样的自由
杯也从容歌也从容
转身矗立山峰的时候
Say it's a new world
It's a new world
杯也从容 歌也从容
转身矗立山峰的时候
Say it's a new world
我一个人站在放眼无际的荒原
看着地的尽头天的边缘 看不见
我一个人等待经过无限的时间
感觉所有回忆旋转围绕我身边
时空长 星夜凉 我不畏高飞
天尽头 问苍茫
风一样的自由
醉也从容我也从容
转身矗立山峰的时候
Say it's a new world
It's a new world
醉也从容我也从容
转身矗立山峰的时候
Say it's a new world
Ho-hi-yian ho-hi-yian
Ho-hi-yian new world
Ho-hi-yian ho-hi-yian
Ho-hi-yian new world
Ho-hi-yian ho-hi-yian
Ho-hi-yian new world
Ho-hi-yian ho-hi-yian
Ho-hi-yian new world
杯也从容歌也从容
转身矗立山峰的时候
Say it's a new world
It's a new world
杯也从容 歌也从容
转身矗立山峰的时候
Say it's a new world
Tonight we are young
Tonight we are young
It's a new world
Tonight we are young
Tonight we are young
It's a new world</t>
  </si>
  <si>
    <t>齐天大圣</t>
  </si>
  <si>
    <t>Artist:阿YueYue
Duration:03:51
偷吃灵丹 长生成仙
腾空驾雾 云烟 过眼
大闹凌霄宝殿一花一眠
吃罢蟠桃 怪 嘴闲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魑魅魍魉站一边
我傲视天地间
非吃俺 老孙一 棒魂断
去你个山险水恶磨难
脚下通天大道阔又宽
非吃俺 老孙一 棒心安
经历过 九九八 十一难
执念 未曾改变
换得经书万卷 存世间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非吃俺 老孙一 棒魂断
去你个山险水恶磨难
脚下通天大道阔又宽
非吃俺 老孙一 棒心安
经历过 九九八 十一难
执念 未曾改变
换得经书万卷 存世间
魑魅魍魉站一边
我傲视天地间
魑魅魍魉站一边
我傲视天地间</t>
  </si>
  <si>
    <t>强迫症</t>
  </si>
  <si>
    <t>Artist:乔任梁
Duration:04:12
镜子里那个自己
失去爱的表情陌生又熟悉
想念是种病菌 医不好的病
在我的身上寄居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我努力强迫自己 不问不听
你新的消息
有关你的话题 我尽量逃避
我必须强迫自己 学著抽离
爱过的证据
拥抱过的紧密 全变成距离</t>
  </si>
  <si>
    <t>我的滑板鞋2016</t>
  </si>
  <si>
    <t>Artist:Hua Chen Yu
Duration:03:55
有些事我都已忘记 但我现在还记得
在一个晚上我的母亲问我 今天 怎么不开心
我说在我的想象中有一双滑板鞋
与众不同最时尚跳舞肯定棒
整个城市 找遍所有的街都没有
她说将来会找到的时间会给我答案
星期天 再次寻找依然没有发现
一个月后我去第二个城市
这里的人们称它为魅力之都
时间过的很快夜幕就要降临
我想我必须要离开
当我正要走时我看到了一家专卖店
那就是我要的滑板鞋
那就是我要的滑板鞋
我的滑板鞋时尚时尚最时尚
回家的路上我情不自禁
摩擦 摩擦 摩
在这光滑的地上摩擦 摩擦
在这光滑的地上摩擦
一步两步 摩 擦
一步一步 似魔鬼的步伐
在这光滑的地上我摩擦
一步两步 摩 擦
一步一步似魔鬼的步伐
在这光滑的地上我摩擦
月光下我看到自己的身影
有时很远有时很近
感到一种力量驱使我的脚步
有了滑板鞋 天黑都不怕
有了滑板鞋 天黑都不怕
这是我生命中美好的时刻
我要完成我最喜欢的舞蹈
在这美丽的月光下 在这美丽的街道上
我告诉自己这是真的 这不是梦
我告诉自己这是真的 这不是梦
摩擦 摩 擦 摩擦 摩
在这光滑的地上摩擦 摩擦
在这光滑的地上摩擦 摩擦
在这光滑的地上摩擦
一步两步 摩 擦
一步一步似魔鬼的步伐
在这光滑的地上我摩擦
一步两步 摩 擦
一步一步似魔鬼的步伐
在这光滑的地上我摩擦
一步两步 摩 擦
一步一步似魔鬼的步伐
在这光滑的地上我摩擦
(一步两步 摩 擦)
(一步一步似魔鬼的步伐)
(在这光滑的地上我摩擦)
月光下我看到自己的身影 (一步两步 摩 擦)
有时很远有时很近
感到一种力量驱使我的脚步 (一步一步似魔鬼的步伐)
有了滑板鞋 天黑都不怕 (在这光滑的地上我摩擦)
有了滑板鞋 天黑都不怕
这是我生命中美好的时刻 (一步两步 摩 擦)
我要完成我最喜欢的舞蹈
在这美丽的月光下 在这美丽的街道上 (一步一步似魔鬼的步伐)
我告诉自己这是真的 这不是梦 (在这光滑的地上我摩擦)
我告诉自己这是真的 这不是梦</t>
  </si>
  <si>
    <t>无渴不爽</t>
  </si>
  <si>
    <t xml:space="preserve">
                  下载txt文档
                                 作词 : 焦东
 作曲 : Walter Marks
 编曲 : Henrik Tala
 制作人 : Rich Costey
坚定眼光 对准的方向
乘着我所有的倔强 去远方破浪
我由我主张 渴自由释放
活只此一场 不懂退让
我的生活不止于想象
我让心跳声放肆高亢 敲开我梦想
我由我主张 渴自由释放
活只此一场 梦肆意生长
我与其奢望谁给的奖赏
倒不如自己来打赏全场
不会随遇而安 不忘继续疯狂
人生片场 会是怎样 听我主张
既然敢上场 就敢于独自面向
镜中的脸庞 去学会欣赏 活得更漂亮
我由我主张 渴自由释放
活只此一场 用我的气场 骄傲的远扬
把所有向往 注入我的信仰
当仁不让 去无限酣畅 迸发我的光芒
透心凉的爽 让渴全部释放
敢拼敢当 勇敢去闯 一场渴的释放
 混音：Matt Sim
 母带：Matt Sim
 录音师：曹晓冬 @ Sound Pro Studio
 监制/音乐总监：Reggie Ba-Pe @ Club Media
 监制/音乐总监：王迪 @ Club Media
 版权所有：可口可乐饮料（上海）有限公司
              </t>
  </si>
  <si>
    <t>夏之旅</t>
  </si>
  <si>
    <t>Artist:卓依婷
Duration:02:29
走在铁路旁 我背着吉它
芦花低头笑 青蛙抬头望
一句一句和啊一声一声唱
蜗牛慢吞吞呀漫步夕阳下
走在铁路旁 我弹着吉它
老牛对我望 和风来作伴
一步一步走啊一声一声唱
炊烟多潇洒 陪我走回家
Kv47
走在铁路旁 我背着吉它
芦花低头笑 青蛙抬头望
一句一句和啊一声一声唱
蜗牛慢吞吞呀漫步夕阳下
走在铁路旁 我弹着吉它
老牛对我望 和风来作伴
一步一步走啊一声一声唱
炊烟多潇洒 陪我走回家
走在铁路旁 我弹着吉它
老牛对我望 和风来作伴
一步一步走啊一声一声唱
炊烟多潇洒 陪我走回家
炊烟多潇洒 陪我走回家
炊烟多潇洒 陪我走回家</t>
  </si>
  <si>
    <t>小镇里的花</t>
  </si>
  <si>
    <t>Artist:华晨宇 [Hua Chenyu]
Duration:05:21
山 请你慢些走向我呀
跨过河流 别惊醒了渔人
风 将云卷成几张幡呀
那飞鸟就 衔来天边黄昏
海 盛不下这一弯月呀
溢出眉头 回首满是风尘
火 烧著星辰 熄不灭呀
万丈高楼 藏著烂漫天真
那场火 烧出人心的道道沟壑
花 就在火海里摇曳开著
哎呀 哎呀 小镇里的花呀
哎呀 哎呀 艳丽又娇美呀
哎呀 哎呀 总也寻不得
哟诶嘿哟 哟诶嘿哟
话 就在嘴里边跌宕呀
说出来就化作陡峭山河
心 隔著几重 那由他呀
我悲喜都只换来这场无声的野火
那场火 烧出不坏的那尊是我
花 就在火海里灿烂开著
哎呀 哎呀 小镇里的花呀
哎呀 哎呀 艳丽又娇美呀
哎呀 哎呀 总也寻不得
哟诶嘿哟 哟诶嘿哟
哎呀 哎呀 小镇里的花呀
哎呀 哎呀 艳丽又娇美呀
哎呀 哎呀 流云开一朵
哟诶嘿哟 哟诶嘿哟</t>
  </si>
  <si>
    <t>寻</t>
  </si>
  <si>
    <t>Artist:华晨宇
Duration:04:31
枕边没有风浪
怎么我们会跌荡摇晃
伸手不见月光
怎么繁星能闪耀光芒
脚印会旧而梦还在走
太阳尚远但一定会有
等到天亮
我们都寻找到 最漂亮愿望
好景多长 路上还有 暗香
天色渐淡 迎面还有 风凉
世界多广 转身还有 故乡
找一个方向
Let us fly
Let us fly
沿途风景如歌变幻 再辗转 (Let us fly)
人山人海的对白 换一句等待
看不懂黑白 却听得到钟摆
去新世界冒险和内心作伴 作伴
风吹刹那
不知你在向哪片日落 张望
很多话想说
转过身只看见荒漠 空旷
一个人难免崇拜流浪
却变成和自己的迷藏
最好的旅途
是让我们记住爱的 模样
好景多长 路上还有 暗香
天色渐淡 迎面还有 风凉
世界多广 转身还有 故乡
只要你在旁
Let us fly
Let us fly
我看着你 在花的梦中坐下 (Let us fly)
你牵着我 在山的宽阔中睡下
毕竟我们 只有一生这么长
要用力给人间 留下些印象
Let us fly
Let us fly
沿路旅途如歌变幻 在游览 (Let us fly)
还给大地 昨天的喜怒和烦忧
下个春天回来 我就会回家
爱如少年 把故事说完长大
长大</t>
  </si>
  <si>
    <t>一人饮酒醉</t>
  </si>
  <si>
    <t xml:space="preserve">
                  下载txt文档
                                华晨宇 - 一人饮酒醉(Live)
作词：大鹏、高迪、刘潼
作曲：华晨宇
编曲：郑楠
音乐总监：安栋
音响总监：安栋
吉他：倪方来、毕赫宸
键盘：Mac Chew、洪信杰
贝斯：努而德柯
PGM：杨磊
鼓：Martin Ngim
打击乐：王宏涛
和声：爱之音合唱团
弦乐队：刘星弦乐队
酒醒燕归别来无恙
百花绽放出芬芳
再次回首曲流殇
回眸感触昙花香
娇女我轻扶琴
燕嬉我紫竹林
痴情红颜
心甘情愿
千里把君寻
说红颜痴情笑
曲动我琴声妙
我轻狂我高傲
我懵懂我无知
我只怪我太年少
弃江山忘天下
斩断情丝无牵挂
千古留名传佳话
两年征战我已白发
一生征战我有何人陪
一人我独饮酒醉
醉把佳人成双对
两眼寻谁相随
一人我独饮酒醉
醉把佳人成双对
两眼寻谁相随
谁是谁非谁相随
戎马一生为了谁
我能爱几回恨几回
败帝王斗苍天
我夺得皇位以成仙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一人我独饮酒醉
醉把佳人成双对
两眼寻谁相随
一人我独饮酒醉
醉把佳人成双对
两眼寻谁相随
一人我饮酒醉
醉把那佳人成双对
一人我饮酒醉
醉把那佳人成双对
一人我饮酒醉
醉把那佳人成双对
一人我饮酒醉
醉把佳人成双对
啊……
谁是谁非谁相随
戎马一生为了谁
我能爱几回恨几回
败帝王斗苍天
我夺得皇位已成仙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啊……
              </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</si>
  <si>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</si>
  <si>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</si>
  <si>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</si>
  <si>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</si>
  <si>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</si>
  <si>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</si>
  <si>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</si>
  <si>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</si>
  <si>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</si>
  <si>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</si>
  <si>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</si>
  <si>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</si>
  <si>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</si>
  <si>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</si>
  <si>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</si>
  <si>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</si>
  <si>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</si>
  <si>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</si>
  <si>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</si>
  <si>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</si>
  <si>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</si>
  <si>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</si>
  <si>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</si>
  <si>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</si>
  <si>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</si>
  <si>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</si>
  <si>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</si>
  <si>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</si>
  <si>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</si>
  <si>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</si>
  <si>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</si>
  <si>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</si>
  <si>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</si>
  <si>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</si>
  <si>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</si>
  <si>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</si>
  <si>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</si>
  <si>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</si>
  <si>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</si>
  <si>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</si>
  <si>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</si>
  <si>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</si>
  <si>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</si>
  <si>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</si>
  <si>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</si>
  <si>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</si>
  <si>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</si>
  <si>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</si>
  <si>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</si>
  <si>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</si>
  <si>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</si>
  <si>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</si>
  <si>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</si>
  <si>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</si>
  <si>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</si>
  <si>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</si>
  <si>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</si>
  <si>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</si>
  <si>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</si>
  <si>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</si>
  <si>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</si>
  <si>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</si>
  <si>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</si>
  <si>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</si>
  <si>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</si>
  <si>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</si>
  <si>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</si>
  <si>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</si>
  <si>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</si>
  <si>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</si>
  <si>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</si>
  <si>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</si>
  <si>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</si>
  <si>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</si>
  <si>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</si>
  <si>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</si>
  <si>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</si>
  <si>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</si>
  <si>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</si>
  <si>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</si>
  <si>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</si>
  <si>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</si>
  <si>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</si>
  <si>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</si>
  <si>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</si>
  <si>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</si>
  <si>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</si>
  <si>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</si>
  <si>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</si>
  <si>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</si>
  <si>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</si>
  <si>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</si>
  <si>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</si>
  <si>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</si>
  <si>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</si>
  <si>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</si>
  <si>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</si>
  <si>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</si>
  <si>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</si>
  <si>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</si>
  <si>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</si>
  <si>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</si>
  <si>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</si>
  <si>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</si>
  <si>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</si>
  <si>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</si>
  <si>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</si>
  <si>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</si>
  <si>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</si>
  <si>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</si>
  <si>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</si>
  <si>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</si>
  <si>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</si>
  <si>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</si>
  <si>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</si>
  <si>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</si>
  <si>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</si>
  <si>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</si>
  <si>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</si>
  <si>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</si>
  <si>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</si>
  <si>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</si>
  <si>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</si>
  <si>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</si>
  <si>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</si>
  <si>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</si>
  <si>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</si>
  <si>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</si>
  <si>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</si>
  <si>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</si>
  <si>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</si>
  <si>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</si>
  <si>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</si>
  <si>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</si>
  <si>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</si>
  <si>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</si>
  <si>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</si>
  <si>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</si>
  <si>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</si>
  <si>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</si>
  <si>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</si>
  <si>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</si>
  <si>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</si>
  <si>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</si>
  <si>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</si>
  <si>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</si>
  <si>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</si>
  <si>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</si>
  <si>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</si>
  <si>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</si>
  <si>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</si>
  <si>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</si>
  <si>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</si>
  <si>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</si>
  <si>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</si>
  <si>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</si>
  <si>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</si>
  <si>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</si>
  <si>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</si>
  <si>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</si>
  <si>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</si>
  <si>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</si>
  <si>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</si>
  <si>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</si>
  <si>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</si>
  <si>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</si>
  <si>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</si>
  <si>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</si>
  <si>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</si>
  <si>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</si>
  <si>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</si>
  <si>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</si>
  <si>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</si>
  <si>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</si>
  <si>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</si>
  <si>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</si>
  <si>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</si>
  <si>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</si>
  <si>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</si>
  <si>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</si>
  <si>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</si>
  <si>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</si>
  <si>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</si>
  <si>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</si>
  <si>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</si>
  <si>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</si>
  <si>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</si>
  <si>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</si>
  <si>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</si>
  <si>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</si>
  <si>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</si>
  <si>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</si>
  <si>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</si>
  <si>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</si>
  <si>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</si>
  <si>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</si>
  <si>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</si>
  <si>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</si>
  <si>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</si>
  <si>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</si>
  <si>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</si>
  <si>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</si>
  <si>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</si>
  <si>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</si>
  <si>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</si>
  <si>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</si>
  <si>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</si>
  <si>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</si>
  <si>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</si>
  <si>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</si>
  <si>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</si>
  <si>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</si>
  <si>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</si>
  <si>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</si>
  <si>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</si>
  <si>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</si>
  <si>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</si>
  <si>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</si>
  <si>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</si>
  <si>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</si>
  <si>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</si>
  <si>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</si>
  <si>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</si>
  <si>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</si>
  <si>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</si>
  <si>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</si>
  <si>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</si>
  <si>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</si>
  <si>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</si>
  <si>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</si>
  <si>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</si>
  <si>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</si>
  <si>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</si>
  <si>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</si>
  <si>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</si>
  <si>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</si>
  <si>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</si>
  <si>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</si>
  <si>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</si>
  <si>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</si>
  <si>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</si>
  <si>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</si>
  <si>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</si>
  <si>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</si>
  <si>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</si>
  <si>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</si>
  <si>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</si>
  <si>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</si>
  <si>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</si>
  <si>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</si>
  <si>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</si>
  <si>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</si>
  <si>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</si>
  <si>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</si>
  <si>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</si>
  <si>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</si>
  <si>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</si>
  <si>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</si>
  <si>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</si>
  <si>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</si>
  <si>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</si>
  <si>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</si>
  <si>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</si>
  <si>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</si>
  <si>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</si>
  <si>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</si>
  <si>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</si>
  <si>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</si>
  <si>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</si>
  <si>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</si>
  <si>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</si>
  <si>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</si>
  <si>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</si>
  <si>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</si>
  <si>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</si>
  <si>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</si>
  <si>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</si>
  <si>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</si>
  <si>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</si>
  <si>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</si>
  <si>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</si>
  <si>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</si>
  <si>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</si>
  <si>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</si>
  <si>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</si>
  <si>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</si>
  <si>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</si>
  <si>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</si>
  <si>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</si>
  <si>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</si>
  <si>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</si>
  <si>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</si>
  <si>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</si>
  <si>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</si>
  <si>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</si>
  <si>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</si>
  <si>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</si>
  <si>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</si>
  <si>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</si>
  <si>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</si>
  <si>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</si>
  <si>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</si>
  <si>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</si>
  <si>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</si>
  <si>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</si>
  <si>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</si>
  <si>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</si>
  <si>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</si>
  <si>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</si>
  <si>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</si>
  <si>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</si>
  <si>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</si>
  <si>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</si>
  <si>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</si>
  <si>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</si>
  <si>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</si>
  <si>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</si>
  <si>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</si>
  <si>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</si>
  <si>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</si>
  <si>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</si>
  <si>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</si>
  <si>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</si>
  <si>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</si>
  <si>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</si>
  <si>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</si>
  <si>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</si>
  <si>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</si>
  <si>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</si>
  <si>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</si>
  <si>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</si>
  <si>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</si>
  <si>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</si>
  <si>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</si>
  <si>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</si>
  <si>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</si>
  <si>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</si>
  <si>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</si>
  <si>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</si>
  <si>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</si>
  <si>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</si>
  <si>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</si>
  <si>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</si>
  <si>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</si>
  <si>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</si>
  <si>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</si>
  <si>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</si>
  <si>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</si>
  <si>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</si>
  <si>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</si>
  <si>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</si>
  <si>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</si>
  <si>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</si>
  <si>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</si>
  <si>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</si>
  <si>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</si>
  <si>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</si>
  <si>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</si>
  <si>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</si>
  <si>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</si>
  <si>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</si>
  <si>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</si>
  <si>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</si>
  <si>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</si>
  <si>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</si>
  <si>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</si>
  <si>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</si>
  <si>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</si>
  <si>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</si>
  <si>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</si>
  <si>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</si>
  <si>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</si>
  <si>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</si>
  <si>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</si>
  <si>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</si>
  <si>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</si>
  <si>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</si>
  <si>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</si>
  <si>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</si>
  <si>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</si>
  <si>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</si>
  <si>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</si>
  <si>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</si>
  <si>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</si>
  <si>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</si>
  <si>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</si>
  <si>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</si>
  <si>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</si>
  <si>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</si>
  <si>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</si>
  <si>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</si>
  <si>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</si>
  <si>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</si>
  <si>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</si>
  <si>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</si>
  <si>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</si>
  <si>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</si>
  <si>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</si>
  <si>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</si>
  <si>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</si>
  <si>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</si>
  <si>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</si>
  <si>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</si>
  <si>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</si>
  <si>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</si>
  <si>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</si>
  <si>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</si>
  <si>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爱一个好难</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</si>
  <si>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</si>
  <si>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</si>
  <si>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</si>
  <si>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</si>
  <si>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</si>
  <si>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</si>
  <si>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</si>
  <si>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</si>
  <si>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</si>
  <si>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</si>
  <si>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</si>
  <si>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</si>
  <si>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</si>
  <si>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</si>
  <si>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</si>
  <si>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</si>
  <si>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</si>
  <si>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</si>
  <si>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</si>
  <si>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</si>
  <si>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</si>
  <si>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</si>
  <si>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</si>
  <si>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</si>
  <si>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</si>
  <si>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</si>
  <si>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</si>
  <si>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</si>
  <si>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</si>
  <si>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</si>
  <si>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</si>
  <si>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</si>
  <si>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</si>
  <si>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</si>
  <si>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</si>
  <si>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</si>
  <si>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</si>
  <si>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</si>
  <si>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</si>
  <si>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</si>
  <si>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</si>
  <si>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</si>
  <si>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</si>
  <si>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</si>
  <si>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</si>
  <si>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</si>
  <si>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</si>
  <si>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</si>
  <si>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</si>
  <si>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</si>
  <si>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</si>
  <si>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</si>
  <si>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</si>
  <si>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</si>
  <si>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</si>
  <si>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</si>
  <si>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</si>
  <si>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</si>
  <si>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</si>
  <si>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</si>
  <si>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</si>
  <si>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</si>
  <si>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</si>
  <si>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</si>
  <si>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</si>
  <si>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</si>
  <si>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</si>
  <si>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</si>
  <si>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</si>
  <si>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</si>
  <si>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</si>
  <si>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</si>
  <si>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</si>
  <si>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</si>
  <si>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</si>
  <si>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</si>
  <si>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</si>
  <si>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</si>
  <si>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</si>
  <si>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</si>
  <si>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</si>
  <si>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</si>
  <si>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</si>
  <si>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</si>
  <si>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</si>
  <si>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</si>
  <si>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</si>
  <si>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</si>
  <si>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爱之初体验</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</si>
  <si>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</si>
  <si>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</si>
  <si>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</si>
  <si>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</si>
  <si>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</si>
  <si>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</si>
  <si>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</si>
  <si>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</si>
  <si>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</si>
  <si>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</si>
  <si>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</si>
  <si>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</si>
  <si>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</si>
  <si>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</si>
  <si>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</si>
  <si>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</si>
  <si>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</si>
  <si>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</si>
  <si>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</si>
  <si>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</si>
  <si>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</si>
  <si>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</si>
  <si>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</si>
  <si>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</si>
  <si>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</si>
  <si>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</si>
  <si>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</si>
  <si>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</si>
  <si>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</si>
  <si>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</si>
  <si>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</si>
  <si>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</si>
  <si>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</si>
  <si>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</si>
  <si>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</si>
  <si>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</si>
  <si>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</si>
  <si>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</si>
  <si>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</si>
  <si>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</si>
  <si>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</si>
  <si>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</si>
  <si>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</si>
  <si>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</si>
  <si>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</si>
  <si>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</si>
  <si>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</si>
  <si>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</si>
  <si>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</si>
  <si>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</si>
  <si>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</si>
  <si>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</si>
  <si>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</si>
  <si>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</si>
  <si>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</si>
  <si>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</si>
  <si>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</si>
  <si>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</si>
  <si>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</si>
  <si>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</si>
  <si>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</si>
  <si>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</si>
  <si>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</si>
  <si>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</si>
  <si>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</si>
  <si>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</si>
  <si>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</si>
  <si>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</si>
  <si>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</si>
  <si>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</si>
  <si>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</si>
  <si>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</si>
  <si>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</si>
  <si>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</si>
  <si>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</si>
  <si>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</si>
  <si>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</si>
  <si>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</si>
  <si>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</si>
  <si>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</si>
  <si>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</si>
  <si>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</si>
  <si>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</si>
  <si>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</si>
  <si>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</si>
  <si>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</si>
  <si>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</si>
  <si>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</si>
  <si>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</si>
  <si>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</si>
  <si>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</si>
  <si>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</si>
  <si>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</si>
  <si>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</si>
  <si>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</si>
  <si>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</si>
  <si>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</si>
  <si>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</si>
  <si>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</si>
  <si>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</si>
  <si>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</si>
  <si>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</si>
  <si>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</si>
  <si>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</si>
  <si>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</si>
  <si>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</si>
  <si>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</si>
  <si>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</si>
  <si>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</si>
  <si>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</si>
  <si>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</si>
  <si>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</si>
  <si>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</si>
  <si>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</si>
  <si>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</si>
  <si>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</si>
  <si>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</si>
  <si>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</si>
  <si>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</si>
  <si>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</si>
  <si>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</si>
  <si>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</si>
  <si>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</si>
  <si>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</si>
  <si>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</si>
  <si>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</si>
  <si>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</si>
  <si>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</si>
  <si>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</si>
  <si>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</si>
  <si>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</si>
  <si>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</si>
  <si>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</si>
  <si>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</si>
  <si>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</si>
  <si>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</si>
  <si>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</si>
  <si>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</si>
  <si>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</si>
  <si>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</si>
  <si>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</si>
  <si>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</si>
  <si>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</si>
  <si>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</si>
  <si>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</si>
  <si>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</si>
  <si>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</si>
  <si>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</si>
  <si>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</si>
  <si>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</si>
  <si>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</si>
  <si>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</si>
  <si>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</si>
  <si>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</si>
  <si>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</si>
  <si>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</si>
  <si>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</si>
  <si>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</si>
  <si>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</si>
  <si>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</si>
  <si>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</si>
  <si>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</si>
  <si>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</si>
  <si>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</si>
  <si>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</si>
  <si>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</si>
  <si>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</si>
  <si>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</si>
  <si>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</si>
  <si>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</si>
  <si>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</si>
  <si>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</si>
  <si>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</si>
  <si>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</si>
  <si>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</si>
  <si>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</si>
  <si>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</si>
  <si>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</si>
  <si>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</si>
  <si>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</si>
  <si>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</si>
  <si>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</si>
  <si>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</si>
  <si>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</si>
  <si>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</si>
  <si>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</si>
  <si>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</si>
  <si>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</si>
  <si>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</si>
  <si>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</si>
  <si>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</si>
  <si>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</si>
  <si>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</si>
  <si>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</si>
  <si>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</si>
  <si>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</si>
  <si>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</si>
  <si>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</si>
  <si>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</si>
  <si>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</si>
  <si>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</si>
  <si>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</si>
  <si>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</si>
  <si>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</si>
  <si>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</si>
  <si>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</si>
  <si>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</si>
  <si>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</si>
  <si>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</si>
  <si>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</si>
  <si>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</si>
  <si>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</si>
  <si>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</si>
  <si>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</si>
  <si>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</si>
  <si>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</si>
  <si>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</si>
  <si>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</si>
  <si>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</si>
  <si>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</si>
  <si>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</si>
  <si>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</si>
  <si>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</si>
  <si>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</si>
  <si>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</si>
  <si>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</si>
  <si>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</si>
  <si>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</si>
  <si>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</si>
  <si>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</si>
  <si>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</si>
  <si>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</si>
  <si>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</si>
  <si>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</si>
  <si>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</si>
  <si>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</si>
  <si>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</si>
  <si>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</si>
  <si>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</si>
  <si>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</si>
  <si>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</si>
  <si>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</si>
  <si>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</si>
  <si>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</si>
  <si>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</si>
  <si>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</si>
  <si>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</si>
  <si>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</si>
  <si>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</si>
  <si>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</si>
  <si>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</si>
  <si>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</si>
  <si>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</si>
  <si>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</si>
  <si>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</si>
  <si>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</si>
  <si>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</si>
  <si>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</si>
  <si>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</si>
  <si>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</si>
  <si>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</si>
  <si>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</si>
  <si>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</si>
  <si>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</si>
  <si>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</si>
  <si>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</si>
  <si>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</si>
  <si>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</si>
  <si>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</si>
  <si>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</si>
  <si>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</si>
  <si>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</si>
  <si>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</si>
  <si>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</si>
  <si>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</si>
  <si>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</si>
  <si>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</si>
  <si>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</si>
  <si>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</si>
  <si>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</si>
  <si>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</si>
  <si>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</si>
  <si>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</si>
  <si>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</si>
  <si>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</si>
  <si>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</si>
  <si>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</si>
  <si>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</si>
  <si>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</si>
  <si>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</si>
  <si>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</si>
  <si>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</si>
  <si>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</si>
  <si>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</si>
  <si>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</si>
  <si>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</si>
  <si>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</si>
  <si>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</si>
  <si>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</si>
  <si>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</si>
  <si>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</si>
  <si>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</si>
  <si>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</si>
  <si>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</si>
  <si>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</si>
  <si>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</si>
  <si>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</si>
  <si>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</si>
  <si>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</si>
  <si>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</si>
  <si>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</si>
  <si>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</si>
  <si>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</si>
  <si>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</si>
  <si>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</si>
  <si>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</si>
  <si>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</si>
  <si>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</si>
  <si>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</si>
  <si>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</si>
  <si>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</si>
  <si>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</si>
  <si>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</si>
  <si>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</si>
  <si>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</si>
  <si>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</si>
  <si>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</si>
  <si>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</si>
  <si>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</si>
  <si>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</si>
  <si>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</si>
  <si>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</si>
  <si>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</si>
  <si>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</si>
  <si>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</si>
  <si>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</si>
  <si>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</si>
  <si>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</si>
  <si>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</si>
  <si>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</si>
  <si>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</si>
  <si>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</si>
  <si>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</si>
  <si>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</si>
  <si>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</si>
  <si>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</si>
  <si>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</si>
  <si>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</si>
  <si>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</si>
  <si>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</si>
  <si>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</si>
  <si>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</si>
  <si>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</si>
  <si>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</si>
  <si>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</si>
  <si>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</si>
  <si>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</si>
  <si>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</si>
  <si>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</si>
  <si>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</si>
  <si>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</si>
  <si>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</si>
  <si>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</si>
  <si>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</si>
  <si>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</si>
  <si>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</si>
  <si>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</si>
  <si>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</si>
  <si>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</si>
  <si>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</si>
  <si>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</si>
  <si>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</si>
  <si>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</si>
  <si>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</si>
  <si>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</si>
  <si>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</si>
  <si>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</si>
  <si>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</si>
  <si>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</si>
  <si>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</si>
  <si>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</si>
  <si>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</si>
  <si>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</si>
  <si>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</si>
  <si>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</si>
  <si>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</si>
  <si>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</si>
  <si>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</si>
  <si>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</si>
  <si>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</si>
  <si>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</si>
  <si>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</si>
  <si>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</si>
  <si>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</si>
  <si>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</si>
  <si>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</si>
  <si>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</si>
  <si>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</si>
  <si>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</si>
  <si>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</si>
  <si>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</si>
  <si>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</si>
  <si>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</si>
  <si>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</si>
  <si>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</si>
  <si>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</si>
  <si>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</si>
  <si>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</si>
  <si>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</si>
  <si>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</si>
  <si>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</si>
  <si>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</si>
  <si>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</si>
  <si>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</si>
  <si>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</si>
  <si>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</si>
  <si>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</si>
  <si>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</si>
  <si>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</si>
  <si>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</si>
  <si>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</si>
  <si>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</si>
  <si>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</si>
  <si>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</si>
  <si>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</si>
  <si>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</si>
  <si>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</si>
  <si>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</si>
  <si>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</si>
  <si>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</si>
  <si>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</si>
  <si>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</si>
  <si>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</si>
  <si>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</si>
  <si>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</si>
  <si>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</si>
  <si>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</si>
  <si>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</si>
  <si>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</si>
  <si>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</si>
  <si>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</si>
  <si>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</si>
  <si>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</si>
  <si>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</si>
  <si>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</si>
  <si>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</si>
  <si>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</si>
  <si>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</si>
  <si>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</si>
  <si>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</si>
  <si>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</si>
  <si>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</si>
  <si>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</si>
  <si>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</si>
  <si>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</si>
  <si>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</si>
  <si>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</si>
  <si>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</si>
  <si>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</si>
  <si>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</si>
  <si>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</si>
  <si>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</si>
  <si>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</si>
  <si>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</si>
  <si>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</si>
  <si>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</si>
  <si>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</si>
  <si>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</si>
  <si>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</si>
  <si>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</si>
  <si>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</si>
  <si>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</si>
  <si>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</si>
  <si>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</si>
  <si>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</si>
  <si>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</si>
  <si>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</si>
  <si>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</si>
  <si>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</si>
  <si>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</si>
  <si>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</si>
  <si>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</si>
  <si>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</si>
  <si>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</si>
  <si>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</si>
  <si>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</si>
  <si>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</si>
  <si>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</si>
  <si>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</si>
  <si>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</si>
  <si>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</si>
  <si>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</si>
  <si>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</si>
  <si>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</si>
  <si>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</si>
  <si>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</si>
  <si>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</si>
  <si>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</si>
  <si>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</si>
  <si>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</si>
  <si>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</si>
  <si>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</si>
  <si>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</si>
  <si>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</si>
  <si>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</si>
  <si>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</si>
  <si>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</si>
  <si>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</si>
  <si>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</si>
  <si>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</si>
  <si>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</si>
  <si>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</si>
  <si>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</si>
  <si>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</si>
  <si>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</si>
  <si>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</si>
  <si>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</si>
  <si>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花园</t>
  </si>
  <si>
    <t>Artist:梁静茹
Duration:04:47
时间 让痛苦不平都沉淀 怀念 让真的心情在浮现
我有太多感觉必须再见一面 不能好聚好散的爱 会让心纠结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当我给了你原谅 也给了自己远方
旧爱不再是眼前一面墙 变成身后月光
哦... 喔...
你是心中的花园 经常开玫瑰 偶尔飘落叶
爱在心中的花园 装满想念 留住一个季节
纪念我 曾勇敢 满身伤痛 仰起笑脸
很近的 站在 幸福前</t>
  </si>
  <si>
    <t>可乐戒指</t>
  </si>
  <si>
    <t>可以的话</t>
  </si>
  <si>
    <t>Artist:梁静茹
Duration:04:19
每一次你不开心 我也跟著伤心
我们的心那么近 一定很有默契
不必想该做什么才算够得体
我始终相信 那天你会听见诚实的声音
我知道爱并不是 谁能取代谁
可是我想帮你捡起无谓的心碎
可以的话 我们重新来过
可以的话 让我弥补他犯的错
旅途的美景还有很多
何必固执逗留这段残破
可以的话 转过身看看我
可以的话 让我松开你的枷锁
迷途的流星点点坠落
总有一颗在梦中闪烁
每个人的身体里 都有两个自己
一个在表面坚强 一个躲在心底
如果时间够长了 就能看清晰
我不会放弃 那天简单的爱能创造奇迹
我知道爱并不是 谁能取代谁
可是我想帮你捡起无谓的心碎
可以的话 我们重新来过
可以的话 让我弥补他犯的错
旅途的美景还有很多
何必固执逗留这段残破
可以的话 转过身看看我
可以的话 让我松开你的枷锁
我们都曾经那么寂寞
才真的懂彼此的软弱
可以的话 我们重新来过
可以的话 让我弥补他犯的错
旅途的美景还有很多
何必固执逗留这段残破
可以的话 转过身看看我
可以的话 让我松开你的枷锁
我们都曾经那么寂寞
才真的懂彼此的软弱</t>
  </si>
  <si>
    <t>恋着多喜欢</t>
  </si>
  <si>
    <t xml:space="preserve">
                  下载txt文档
                                 作曲 : 小虫 Johnny Chen H
 作词 : 黄俊郎
星辰闹成一串 月色笑成一弯
傻傻望了你一晚 怎么看都不觉得烦
爱自己不到一半 心都在你身上
只要能让你快乐 我可以拿一切来换
这世上你最好看 眼神最让我心安
只有你跟我有关 其他的我都不管
全世界你最温暖 肩膀最让我心安
没有你我怎么办
答应我别再分散
这样恋著多喜欢 没有你我不太习惯
这样恋著多喜欢 没有你我多么孤单
这世上你最好看 眼神最让我心安
只有你跟我有关 其他的我都不管
全世界你最温暖 肩膀最让我心安
没有你我怎么办 没有你我怎么办
答应我别再分散
星辰闹成一串 月色笑成一弯
傻傻望了你一晚 怎么看都不烦
爱自己就一半 心都在你身上转
只要能够让你快乐 我什么事都不困难
这世上你最好看 眼神最让我心安
只有你跟我有关 其他的我都不管
全世界你最温暖 肩膀最让我心安
没有你我怎么办
答应我别再分散
这样恋着多喜欢 没有你我不太习惯
这样恋着多喜欢 没有你我多么孤单
这世上你最好看 眼神最让我心安
只有你跟我有关 其他的我都不管
全世界你最温暖 肩膀最让我心安
没有你我怎么办 没有你我怎么办
这世上你最好看 眼神最让我心安
只有你跟我有关 其他的我都不管
全世界你最温暖 肩膀最让我心安
没有你我怎么办 没有你我怎么办
答应我别再分散
答应我别再分散
答应我别再分散
              </t>
  </si>
  <si>
    <t>张惠妹/蔡依林</t>
  </si>
  <si>
    <t>你还记得我吗</t>
  </si>
  <si>
    <t xml:space="preserve">
                  下载txt文档
                                我轻轻摸著 乱了头发
不要再问我 你还好吗
倦鸟飞晚霞 孤独的回家
没有人看见路边花
枫叶片片的落下 染红天边的彩霞
痴痴的望著远远的地方
人在茫茫的天涯回忆渐渐溶化
我想你已经忘记了谁在牵挂
云掀开面纱 半遮半掩的月
我看见它正在流泪
若说不想他是害怕难过吧
这就是爱的代价
枫叶片片的落下 染红天边的彩霞
这些年你过得好吗
若说这是个惩罚 这辈子都别想啦
至少在梦里让我跟你说句话
你还会记得我吗 记得我吗 我还在这里
你知道我在等吗 还在等吗 好想你
你还会记得我吗 记得我吗 我还是你的
我终於看见你了 看见你了别再离去
              </t>
  </si>
  <si>
    <t>你还在不在</t>
  </si>
  <si>
    <t xml:space="preserve">
                  下载txt文档
                                 作词 : 许世昌＆管启源
 作曲 : 黄韵玲
与你MSN像两个小孩
漂流在　无人的大海
认真的写爱的告白
连村上都不明白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有一个传说
在喜欢的人手心上一直划圈圈
一辈子你的心里面
会为我保留位置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我有多爱你　怎么说也说不清
此刻只想被你抱紧　在怀里
有一天我老去你还在不在
我的身边赞美我为你煮的每道菜
带我去看世界杯足球赛
我知道那一天我老去你一定会在
我的身边为我的坏脾气继续忍耐
岁月流近
有你陪我感概
突然你说
你也一样期待
              </t>
  </si>
  <si>
    <t>如果能在一起</t>
  </si>
  <si>
    <t>Artist:梁静茹
Duration:04:06
夕阳快消失了 像一颗心沈入海底 投入灼热的光影
对话都结束了 胸口的悸动还没停 今天我更喜欢你
好想独占这距离 你的小心 我的呼吸 谁会先鼓起勇气
如果我们能在一起 我只想此刻的你的孩子气
和笑瞇瞇 陪我未来的风雨
如果我们能在一起 我只想此刻的我的好心情
心电感应 让所有的心愿不怕来不及
人群都散去了 你鼻尖微湿的汗滴 蒸发在我的体温
好想独占这距离 你的小心 我的呼吸 谁会先鼓起勇气
如果我们能在一起 你的天使会比以前爱美丽
会更美丽 就像函馆的夜景
如果我们能在一起 唱一首歌会比以前有感情
心有灵犀 就连太平洋也静静在聆听
如果我们能在一起 我只想此刻的你的孩子气
和笑瞇瞇 陪我未来的风雨
如果我们能在一起 我只想此刻的我的好心情
心电感应 让所有的心愿不怕来不及
如果我们能在一起 你的天使会比以前爱美丽
会更美丽 就像函馆的夜景
如果我们能在一起 唱一首歌会比以前有感情</t>
  </si>
  <si>
    <t>闪亮的星</t>
  </si>
  <si>
    <t>Artist:梁静茹
Duration:05:02
推开了窗 遥望天空
数不尽的梦 苏醒
闭上眼睛 仔细聆听
每一次悸动的声音
不再恐惧 大胆的飞行
爱让人充满勇气
你是闪亮的星
在我生命里
每一天每一夜相系
你是闪亮的星
温暖我的心
爱让我不孤寂
你是闪亮的星
在我生命里
每一天每一夜相系
你是闪亮的星
温暖我的心
爱让我不孤寂
期待未来 期待精彩
认真的做好自己
声声祈祷 寻寻觅觅
何时可以停止找寻
不再徬徨 大胆的飞行
黑夜里 你依然清晰
你是闪亮的星
在我生命里
每一天每一夜相系
你是闪亮的星
温暖我的心
爱让我不孤寂
你是闪亮的星
在我生命里
每一天每一夜相系
你是闪亮的星
温暖我的心
爱让我不孤寂
宽阔的天 你给我指引
狂风的夜 你让我平静
相知相惜 我如此幸运
喔 . . . .
你是闪亮的星
温暖我的心
你是闪亮的星
在我生命里
每一天每一夜相系
你是闪亮的星
温暖我的心
爱让我不孤寂
你是闪亮的星
在我生命里
每一天每一夜相系
你是闪亮的星
温暖我的心
爱让我不孤寂</t>
  </si>
  <si>
    <t>失忆</t>
  </si>
  <si>
    <t>Artist:吕口口
Duration:03:30
像放在手心就能够发光美丽
像放在脑海就能够翻云覆雨
从陌生到熟悉爱你到恨你
爱让每个人都有秘密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别让虚无糖衣炮弹甜言蜜语
打发自己哄骗自己
别流著苦涩的眼泪住在回忆
折磨自己学会忘记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t>
  </si>
  <si>
    <t>瘦瘦的</t>
  </si>
  <si>
    <t>Artist:梁静茹
Duration:03:56
在童话很远的世界漂流 完美是个多奢侈的念头
终于搜集够多的伤口 才懂 八十分的幸福已足够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如果一个人 一辈子 只能分到 一块叫做幸福的蛋糕
宁愿一小口 很小口 品尝味道 不想过瘾的一口吃掉
我的心 现在瘦瘦的 很容易 就饱了
为了抢快乐 搞得不快乐 为什么人总那么傻呢
我的梦 现在瘦瘦的 一下子 就满了
你的爱或许不是最美的 你的手却很厚 很念旧</t>
  </si>
  <si>
    <t xml:space="preserve">
                  下载txt文档
                                 作曲 : 杨小耀
 作词 : 今今/黄婷
编曲：陈飞午
木吉他：倪方来
弦乐编写：陈飞午
弦乐统筹：赵瑟
弦乐：北京弦乐团 (刘云志等16人)
弦乐录音：李巍@Smile Studio (北京)
录音/混音：钟国泰@白金录音室
OP: EMI Ms. Pub. (S.E. Asia) Ltd. Taiwan Branch /
OP: HIM Music Publishing Inc.
ISRC TW-UM7-12-00051
她一个人  她有很多个梦
她迷上旅行  用风景盖住痛
她离开了朋友  把自己放逐
用没有人认识的名字孤独
游荡旅途中 她两手空空
但心事太沉重
城市里华灯初上敌不过夜色浓浓
喝尽杯中酒 她泪眼朦胧
但理智仍清醒
抬头看满天星却挂念 某一道彩虹
她一个人 在飘荡中沉默
她终于看懂，你眼里的晚风
她经过很多路 为自己追逐
在没人记得的角落里停驻
游荡旅途中 她两手空空
但心事太沉重
城市里华灯初上敌不过夜色浓浓
喝尽杯中酒 她泪眼朦胧
但理智仍清醒
抬头看满天星却挂念 某一道彩虹
生命太匆匆 她两手空空
但心事太沉重
怕只怕昨日种种 惊扰了夜色浓浓
她终会擦干 那泪眼朦胧
在日出里感动
流浪过多少夜只为了 那一道彩虹
她在终点 写一张明信片
寄出这刻等待被拆封的瞬间
              </t>
  </si>
  <si>
    <t>太阳如常升起</t>
  </si>
  <si>
    <t>Artist:梁静茹
Duration:02:30
太阳如常升起 明天再生一次
无论高峰或低谷 都同样被俯视
别爬行 因为啊 我们明明可以飞行
对吧 你真的可以
太阳如常升起 明天再生一次
无论高峰或低谷 都同样被俯视
别爬行 因为啊 我们明明可以飞行
对吧 你真的可以
你真的可以 你真的可以</t>
  </si>
  <si>
    <t>天灯</t>
  </si>
  <si>
    <t>Artist:sajou no hana
Duration:03:40
产声が上がった その日から仆ら皆一様に
仰向けに転んで、空を仰いでいたっけ
君の目に映った 憧憬の色が深まるほど
远のいていく君を ずっと见ていた
梦に描き続けていたものが
灰になって消えるとしても
それでも君は进んで征け
祈っているよ
赤く赤くいびつに燃えている
胸の奥底で小さく揺れ动く火が
空を描いた少年は、憧れのままに羽ばたいた
数え切れない伤と共に
产声が上がった その日から仆らの头上に
高く青く耸えるような大空があった
君の目に映った 憧憬の色を浊すように
空を遮る云は いくつ流れたろう?
梦に描き続けていたものが
あの月のように逃げるとしても
満天の空の星が君を照らしてきたんだ
黒く深い暗を飞んでいく
风の吹く方へただ进み続けている
谁の愿いも负っていない
ただ彼のために羽ばたいた
伤の痛みも忘れていた
たなびく梦が逸れないよう
繋いでいた心を
向かい风が袭って
君はそれでも笑った
いつもそのままでいい
どこまでも飞べますように
赤く赤くいびつに燃えている
胸の奥底で小さく揺れ动く火が
空を描いた少年は、憧れのままに羽ばたいた
数え切れない伤と共に</t>
  </si>
  <si>
    <t>我不害怕</t>
  </si>
  <si>
    <t>Artist:梁静茹
Duration:04:10
你有多了解
我的每一天
心情都是怎么交接
夜里回家容不容易找到车位
我多想知道
在你的世界
什么你会放最前面
不然我只是成全了你的时间
你的时间 (喔)
我不害怕
你的爱不够坚强
我能想像我就是你未来认定的家
那无关渴望
那无关爱不爱呀
我不害怕
幸福到此就融化
如果不能让你看清楚快乐和悲伤
有一股力量
让人等不及分享
我多想知道
人与人之间
能走在一起的时间
想信一开始的直觉
就能了解
就能了解 (喔)
我不害怕
你的爱不够坚强
我能想像我就是你未来认定的家
那无关渴望
那无关爱不爱呀
我不害怕
幸福到此就融化
如果不能让你看清楚快乐和悲伤
有一股力量
让人等不及分享</t>
  </si>
  <si>
    <t>我还记得</t>
  </si>
  <si>
    <t xml:space="preserve">
                  下载txt文档
                                 作曲 : 易桀齐/伍冠谚
 作词 : 黄婷
编曲：伍冠谚
制作人：易桀齐
配唱：蔡尚文
钢琴：Mac Chew
吉他：Jamie Wilson
鼓：Gary Gideon
贝斯：David Yee
弦乐演奏：八人行 (北京)
和声编写&amp;和声：郑知明
录音工程师：蔡尚文 (台北) &amp; 陈志恒 (北京)
录音工程助理：邱奕维
录音室：敬业 (北京/台北) &amp; BabyBoss (Malaysia)
混音工程师：王家栋
混音录音室：敬业录音室
OP: 义气音乐 SP: Universal Music Publishing Ltd., Taiwan
OP: Universal Music Publishing Ltd., Taiwan
OP: 义气音乐 SP: Universal Music Publishing Ltd., Taiwan
ISRC TW-A45-05-86602
十年后的今天遇见你
年少轻狂已远去
成熟稳重也保持距离
沉默里千言万语
时光回到那年夏天
公车站前你笑容满面
拍拍我的头说你好吗
一句问候填满青春
别人的话都听不见
岁月凝结在你的视线
我还记得那年倾盆大雨
狼狈奔跑穿越几条街
握紧的双手
为爱的不顾一切
我还记得那年你的声音
耳边回荡那一句誓言
你吻我的脸都是我心中
收藏一生的快乐
渐渐我们都有新朋友
多久不再并肩走
忙忙碌碌看人生匆匆
忘记了年轻的梦
好想回到那年夏天
教室门前你笑容满面
拍拍我的头说你别哭
考坏一次不是末日
未来还有很长的路
我们要一起去看世界
我还记得那年晴空万里
那一道飞机云的弧线
蜿蜒着思念
写下故事的总结
我还记得那年你的年轻
刻在从前最美的时间
在我生命里
你不曾告别
不曾走远
与你重逢前一个夜晚
往事在梦中上演
终要去体验
真实人生的残缺
              </t>
  </si>
  <si>
    <t>我好吗</t>
  </si>
  <si>
    <t xml:space="preserve">
                  下载txt文档
                                梁静茹 - 我好吗
作词：黄婷
作曲：阿超
制作人：钟成虎
编曲：于京延
弦乐编写：于京延
和声：马毓芬
鼓：白克迪
贝斯：林羿妏
木吉他：张天伟
电吉他：张天伟
弦乐监制：于京延
弦乐：曜爆甘音乐工作室
第一小提琴：蔡曜宇、陈泱瑾、骆思云
第二小提琴：卢思蒨、朱奕宁、黄雨柔
中提琴：甘威鹏、牟启东
大提琴：刘涵(隐分子)、叶欲新
配唱录音：钟成虎
录音师：张念达、单为明@Lights Up Studio
弦乐录音师：于京延
弦乐录音助理：徐振程@玉成戏院录音室
录音室：杨大纬录音工作室、Lights Up Studio、玉成戏院录音室、添翼录音室
混音师：杨大纬@杨大纬录音工作室
混音师助理：黄亭蓉
制作助理：黄维凡
金黄的银杏树再次满开了
那一年树下的约定已解散了
尽管蓝天仍像青春般清澈
我们不再见了自顾自活着
再多问候往往与快乐无涉
也只能独自沉溺思念的片刻
泪水淹没岁月
何时甘愿去跟遗憾求和
曾经圆满我的
碾碎我的都回不去了
不是心不死还留你一个位置
只是呼唤过的名字
要怎么从回忆的固执
彻底消失
你好吗说给空气听
徒劳的心情
刻骨铭心的爱情
只留下无处寄托的感情
我好吗有谁能倾听
跟寂寞的梦旅行
我是阳光下的阴影
自己给自己回应
不是还眷恋
还留你一个位置
只是再想起的名字
往后谁会继续说完
没我的故事
你好吗说给空气听
徒劳的心情
刻骨铭心的爱情
只留下无处寄托的感情
我好吗有谁能倾听
跟寂寞的梦旅行
我是阳光下的阴影
自己给自己回应
我好吗有谁能倾听
有谁会同情
独自等雨过天晴
等不回当时拥抱的激情
我很好说给昨天听
跟今天一言为定
换一张明天的风景
自己和自己同行
我好吗你在乎吗
              </t>
  </si>
  <si>
    <t>我决定</t>
  </si>
  <si>
    <t xml:space="preserve">
                  下载txt文档
                                孙艺琪 - 我决定不再等你
作词：崔伟立
作曲：崔伟立
编曲：孙侠
和声：姚思婷
混音：王哲
制作人：崔伟立
入夜的城市霓虹灯亮起
拥挤的人海找寻你踪影
天边的星星
陪我到黎明
无情的你到底去了哪里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我决定不再痴痴等你
既然你走的那么的无情
想你的夜里
酒麻醉自己
害怕酒醒之后依然会想你
我决定不再傻傻等你
你伤我伤的那么的彻底
收拾好行李
离开伤心地
去个陌生城市让生活继续
去个陌生城市让生活继续
              </t>
  </si>
  <si>
    <t>我是幸福的</t>
  </si>
  <si>
    <t>Artist:梁静茹
Duration:05:33
黄昏过后暖暖的晚风中
在小公园里头 眼眶红了
看老公公和老婆婆在散步著 把手牢牢握著
星星亮了 我觉得幸福就是这样的
几十年后你也变老公公
我当你的拐杖扶著你走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几十年后你也变老公公
我当你的拐杖 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被懂我的人爱著我是幸福的
连沉默都能是交流
你总是能给我比我想的还要多
(我爱你) 不做你的公主 我要做你的快乐
不管过再久也会幸福的
我们都走过了动摇的时候
爱已变成树就算是有风会平息的
被懂我的人爱著我是幸福的
连沉默都能是交流
你总是能给我比我想的还要多
(我爱你) 不做你的公主 我要做你的快乐</t>
  </si>
  <si>
    <t>下一秒钟</t>
  </si>
  <si>
    <t>Artist:梁静茹
Duration:04:54
你常说 爱情很麻烦的
你常说 思念是折磨
你常说 永远是什么呢
你常说 你不晓得
因为我们都是流浪者
也舍不得被爱情给牢牢绑著
谁敢说 孤单是可怜的
谁敢说 明天就好了
谁敢说 未来是什么呢
谁敢说 会有以后
地球还是不停转动著
天南地北你要好好的
下一秒钟的事情
有谁知道会哪里去
爱情有些时候 是真的没道理
老天爷假如允许 可不可以
让我在你心里 上演爱的续集
爱的续集
下一秒钟的事情
也许没有你的回忆
为什么我越走越远 越想你
而流浪者的天气 晴时多云
我想再说一句 我爱你
你常说 爱情很麻烦的
你常说 思念是折磨
你常说 永远是什么呢
你常说 你不晓得
因为我们都是流浪者
也舍不得
被爱情给牢牢绑著</t>
  </si>
  <si>
    <t>幸福洋果子店</t>
  </si>
  <si>
    <t>Artist:梁静茹
Duration:04:10
为什么在这个街角 为什么你灿烂一笑
这空气里有水果的 恋爱中酸甜的味道
总要等到天气太好 总要听见你开的玩笑
是我的心将迷恋著 某一种口味的预兆
每天下午我从不迟到 我喜欢这安静的好
有一个下午你撇了嘴角 说Hi
这次你喜欢怎样的味道
我要我们甜的刚刚好 却指著鲜奶油蛋糕
爱的祈祷你没听到 只感觉你偷瞄我发梢
我穿上我最好的外套 还等不到你的拥抱
爱情像面包般重要 就要恋爱的人都一定会知道
为什么在这个街角 为什么你灿烂一笑
这空气里有水果的 恋爱中酸甜的味道
看这窗外天气多好 春天的气息提前来到
女生的心很固执的 喜欢上很难戒得掉
每天下午我从不迟到 我喜欢这安静的好
这一个下午你撇了嘴角 说Hi
你想要的我全都准备好
我要我们甜的刚刚好 温柔像鲜奶油蛋糕
爱的祈祷你没听到 只感觉你偷瞄我发梢
我穿上我最好的外套 还等不到你的拥抱
爱情像面包般重要 就要恋爱的人都一定会知道
我要我们甜的刚刚好 温柔像鲜奶油蛋糕
爱的祈祷你没听到 只感觉你偷瞄我发梢
我穿上我最好的外套 还等不到你的拥抱
爱情像面包般重要 就要恋爱的人都一定会知道</t>
  </si>
  <si>
    <t>绣花</t>
  </si>
  <si>
    <t xml:space="preserve">
                  下载txt文档
                                郑铭辰 - 绣花枕
词：郑铭辰
曲：郑铭辰
编曲：熊胡俊
世事无常 碧水徜徉 绣花针锈上
叶落夕阳 残烛夜光 伴你在路上
故事回转 年少轻狂 剪一缕发香
红颜易短 胭脂浓妆 遮不住时光
闭月羞花 醉痴人往
心锁住情郎
绣一双鸳鸯 花香在身上
枕一世不忘
绣花枕里透漏着芬芳
也沾满了泪妆
柴米油盐
是生活模样
绣花枕里藏着多少伤
幸福也在身旁
有苦有甜
一生不相忘
三月里里的桃花开
桃花开在你心间
七月七你的情郎来
情定三世不分开
正月里灯笼染花彩
牵你的手暖心怀
绣花针里绣出真爱
千丝万缕在心间
闭月羞花 醉痴人往
心锁住情郎
绣一双鸳鸯 花香在身上
枕一世不忘
绣花枕里透漏着芬芳
也沾满了泪妆
柴米油盐
是生活模样
绣花枕里藏着多少伤
幸福也在身旁
有苦有甜
一生不相忘
绣花枕里透漏着芬芳
也沾满了泪妆
柴米油盐
是生活模样
绣花枕里藏着多少伤
幸福也在身旁
有苦有甜
一生不相忘
世事无常 碧水徜徉 绣花针锈上
叶落夕阳 残烛夜光 伴你在路上
              </t>
  </si>
  <si>
    <t>序</t>
  </si>
  <si>
    <t>Artist:梁静茹
Duration:03:02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t>
  </si>
  <si>
    <t>一对一</t>
  </si>
  <si>
    <t>Artist:梁静茹
Duration:03:49
既然对我有感觉 何不勇敢一些些
来将我溶解 听说你烦了一夜
给我E-MAIL怎么写 找朋友想策略
OH BABY 爱应该一对一 其他人是多余
别人的主意 会模糊真正的自己
追我要一对一 爱是两人下的棋
加上他们就太过拥挤 怎么能在一起
等你去练习 答案在心底 情话得靠自己学
越简单就越直接 足以她了解 为何你始终胆怯
只要是呕心沥血的方式都特别 OH BABY 爱应该一对一
其他人是多余 别人的主意 会模糊真正的自己
追我要一对一 爱是两人下的棋 加上他们就太过拥挤
怎么能在一起
OH BABY 爱应该一对一 其他人是多余
别人的语气 怎么能说明你自己 追我要一对一
若要两人的结局 就不能留下太多足迹 OH BABY 爱应该一对一
其他人是多余 别人的主意 会模糊真正的自己
要一对一 爱是两人下的棋 加上他们就太过拥挤
怎么能在一起
等你去练习
答案在心底
爱情本应该一对一
其他人是多余 等你去练习</t>
  </si>
  <si>
    <t>一家一</t>
  </si>
  <si>
    <t>Artist:梁静茹
Duration:04:27
新娘穿上白纱 洁白优雅
在这刹那应该有烟花
女大当嫁 成就一段佳话
新郎格外潇洒 西装挺拔
开花结果再发新芽
男大当婚 今天抱最爱回家
爱的加法一加一是无限大
用爱将爱增加
挡岁月风沙一家一等于家
一家一等于家
愿意吗到永远爱护她
愿意吗不论贫富好坏照顾他
二合为一你和她
不离不弃好吗
愿意吗包容他相信他
因为嫁就是给女孩一个家
好吗就一句话 真心疼爱她
就等你回答 愿意吗
新娘穿上白纱 再等一下
要抛花球把幸福传下
女大当嫁 成就一段佳话
看新郎格外潇洒
你找到她开花结果再发新芽
男大当婚 今天抱最爱回家
爱的加法一加一是无限大
用爱将爱增加
挡岁月风沙一家一等于家
一家一我们的家
愿意吗到永远爱护她
愿意吗不论贫富好坏照顾他
二合为一你和他 不离不弃好吗
愿意吗包容他相信他
因为嫁就是给女孩一个家
好吗就一句话 真心体贴他
就等你回答 愿意吗
把你献给她 荣耀归于她
成就他鼓励他 要牵著她
过每一个当下
愿意吗到永远感谢她
愿意吗不论贫富好坏感谢他
二合为一你和她 不离不弃好吗
愿意吗忍耐她相信她
因为嫁就是给女孩一个家
好吗 就一句话 让心找到家
请一起回答 愿意吗
I DO YES I DO</t>
  </si>
  <si>
    <t>因为还是会</t>
  </si>
  <si>
    <t>在爱里等着你</t>
  </si>
  <si>
    <t>这是你吗</t>
  </si>
  <si>
    <t>Artist:梁静茹
Duration:04:16
你真的知道吗 真的了解你自己吗
一直这样的问 你就会开始动摇吗
你真的相信吗 得到了最想要的吗
还是为了他们的期望 就把那梦想都变小了呢
你也会这样吗 不只一次想哭吗
越努力去解释 oh 越被误解吗
你真的确定吗 找到了你的最爱吗
还是不好意思 再拒绝
就说服自己接受他了呢
这是你吗 你要这样的过吗
这是你吗 你错过了自己吗
就这样吗 把你自己信仰
来换别人 所谓的天堂
这是你吗 是谁给了你框框
这是你吗 让你自己走了样
你的心 毕竟是你自己的地方
Yeah woo oh
Ah ah ah ah
No no no no no no
Ah ah ah
Oh ah
Ah no no no no
你也会这样吗 有时也会害怕吗
只知道往前走 Oh 不知去哪里
你真的确定吗 知道你再做什么吗
还是不好意思 去承认
就骗骗自己已经很好了
这是你吗 你要这样的过吗
这是你吗 你错过了自己吗
就这样吗 把你自己信仰
来换别人 所谓的天堂
这是你吗 是谁给了你框框
这是你吗 让你自己走了样
你的心 毕竟是你自己的地方
这是你吗 你要这样的过吗
这是你吗 你做过了自己吗
就这样吗 把你自己心肝
来换别人 所谓的天堂
这是你吗 是谁给了你框框
这是你吗 把你自己都隐藏
忘了自己最初的模样
这是你吗 你要这样的过吗
这是你吗 你做过了自己吗
管他别人所谓的天堂
这是你吗 是谁给了你框框
这是你吗 把你自己都隐藏
忘了自己最初的模样</t>
  </si>
  <si>
    <t>中间</t>
  </si>
  <si>
    <t xml:space="preserve">
                  下载txt文档
                                 作曲 : TSAR
 作词 : TSAR
GIVE
ME
A WAY
GIVE
ME
A WAY
i realized
i was
in a time
no 1
care about
me
anymore
只不过 就是
躲在 被窝里
的
无数个 夜晚
不想 死在
早晨 的
光芒
GIVE
ME
A WAY
i said i was alright but i not
said i was just fine
thats a lie
can anyone tell me
why theres no one reply me？
心中
早已彻底凉透
一切
不再需要
现在
JUST BRING ME AWAY
从没 挣脱
无路 可走
我们 困在
中间
              </t>
  </si>
  <si>
    <t>住在心里的人</t>
  </si>
  <si>
    <t>Artist:梁静茹
Duration:03:24
阿嬷说 "大风大雨呀 咱就往家里跑
还差个汤再炖会儿就好 崽 来歇歇脚"
你是她捧过的幼鸟 她怎能不知道?
这孩子呀总想飞得高 叫世界瞧上一瞧
赶路的人呐 别害怕山高路遥
阿嬷说有目标就好
日子偶尔地弯弯腰 没大不了
人们是这样种禾苗
回家的人呐 好不好 早一点到?
你是家数著的分秒
是她的烦恼 她的盼 她的骄傲
她不喊却远远望的她的宝
她想着再瞒一瞒你 可瞒不过年纪
她蹒跚地还想牵你手 往岁月里多走走
赶路的人呐 别害怕山高路遥
阿嬷说有哭就有笑
外头偶尔地摔个跤 没大不了
谁长大没撞几个包?
回家的人呐 好不好 早一点到?
你的年是家的分秒
岁岁的除夕比平日都要热闹
那一晚她却睡得呀 那么好
赶路的人呐 回头看磕磕绊绊
你瞧 你不是也做到?
心里那束光引我们天涯海角
灯下她身影那么小
勇敢的人呐 会更好 阿嬷说过
天对努力的人不薄
耐心等等看福气呀 也许明早
会敲敲咱家的门呀 笑呀笑</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</si>
  <si>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</si>
  <si>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</si>
  <si>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</si>
  <si>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</si>
  <si>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</si>
  <si>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</si>
  <si>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</si>
  <si>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</si>
  <si>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</si>
  <si>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</si>
  <si>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</si>
  <si>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</si>
  <si>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</si>
  <si>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</si>
  <si>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</si>
  <si>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</si>
  <si>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</si>
  <si>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</si>
  <si>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</si>
  <si>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</si>
  <si>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</si>
  <si>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</si>
  <si>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</si>
  <si>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</si>
  <si>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</si>
  <si>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</si>
  <si>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</si>
  <si>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</si>
  <si>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</si>
  <si>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</si>
  <si>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</si>
  <si>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</si>
  <si>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</si>
  <si>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</si>
  <si>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</si>
  <si>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</si>
  <si>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</si>
  <si>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</si>
  <si>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</si>
  <si>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</si>
  <si>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</si>
  <si>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</si>
  <si>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</si>
  <si>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</si>
  <si>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</si>
  <si>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</si>
  <si>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</si>
  <si>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</si>
  <si>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</si>
  <si>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</si>
  <si>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</si>
  <si>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</si>
  <si>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</si>
  <si>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</si>
  <si>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</si>
  <si>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</si>
  <si>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</si>
  <si>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</si>
  <si>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</si>
  <si>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</si>
  <si>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</si>
  <si>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</si>
  <si>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</si>
  <si>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</si>
  <si>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</si>
  <si>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</si>
  <si>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</si>
  <si>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</si>
  <si>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</si>
  <si>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</si>
  <si>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</si>
  <si>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</si>
  <si>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</si>
  <si>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</si>
  <si>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</si>
  <si>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</si>
  <si>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</si>
  <si>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</si>
  <si>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</si>
  <si>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</si>
  <si>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</si>
  <si>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</si>
  <si>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</si>
  <si>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</si>
  <si>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</si>
  <si>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</si>
  <si>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</si>
  <si>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</si>
  <si>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</si>
  <si>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</si>
  <si>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</si>
  <si>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</si>
  <si>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</si>
  <si>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</si>
  <si>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</si>
  <si>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</si>
  <si>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</si>
  <si>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</si>
  <si>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</si>
  <si>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</si>
  <si>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</si>
  <si>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</si>
  <si>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</si>
  <si>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</si>
  <si>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</si>
  <si>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</si>
  <si>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</si>
  <si>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</si>
  <si>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</si>
  <si>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</si>
  <si>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</si>
  <si>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</si>
  <si>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</si>
  <si>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</si>
  <si>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</si>
  <si>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</si>
  <si>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</si>
  <si>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</si>
  <si>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</si>
  <si>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</si>
  <si>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</si>
  <si>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</si>
  <si>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</si>
  <si>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</si>
  <si>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</si>
  <si>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</si>
  <si>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</si>
  <si>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</si>
  <si>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</si>
  <si>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</si>
  <si>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</si>
  <si>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</si>
  <si>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</si>
  <si>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Artist:梁咏琪
Duration:04:43
在我心里你像一座城堡
你把我保护得很好
你走的那天除了多一个拥抱
没有任何征兆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我以为我会很好
看见每个人都微笑
我的心在哭 谁知道
没有你我好不了
告诉你我真的很好
爱像打翻的颜料
悲伤的颜色 在脸上
只有你才看得到</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</si>
  <si>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</si>
  <si>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</si>
  <si>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</si>
  <si>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</si>
  <si>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</si>
  <si>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</si>
  <si>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</si>
  <si>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</si>
  <si>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</si>
  <si>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</si>
  <si>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</si>
  <si>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</si>
  <si>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</si>
  <si>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</si>
  <si>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</si>
  <si>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</si>
  <si>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</si>
  <si>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</si>
  <si>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</si>
  <si>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</si>
  <si>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</si>
  <si>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</si>
  <si>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</si>
  <si>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</si>
  <si>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</si>
  <si>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</si>
  <si>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</si>
  <si>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</si>
  <si>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</si>
  <si>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</si>
  <si>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</si>
  <si>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</si>
  <si>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</si>
  <si>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</si>
  <si>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</si>
  <si>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</si>
  <si>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</si>
  <si>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</si>
  <si>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</si>
  <si>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</si>
  <si>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</si>
  <si>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</si>
  <si>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</si>
  <si>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</si>
  <si>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</si>
  <si>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</si>
  <si>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</si>
  <si>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</si>
  <si>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</si>
  <si>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</si>
  <si>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</si>
  <si>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</si>
  <si>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</si>
  <si>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</si>
  <si>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</si>
  <si>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</si>
  <si>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</si>
  <si>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</si>
  <si>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</si>
  <si>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</si>
  <si>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</si>
  <si>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</si>
  <si>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</si>
  <si>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</si>
  <si>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</si>
  <si>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</si>
  <si>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</si>
  <si>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</si>
  <si>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</si>
  <si>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</si>
  <si>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</si>
  <si>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</si>
  <si>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</si>
  <si>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Artist:李健
Duration:03:47
我知道并不是 所有鸟儿都飞翔
当夏天过去后 还有鲜花未曾开放
我害怕看到你 独自一人绝望
更害怕看不到你 不能和你一起迷惘
多想你在我身旁 看命运变幻无常
体会这默默忍耐的力量
当春风越过山岗 依然能感觉寒冷
却无法阻挡对温暖的向往
(又怎能停止对温暖的向往)
我知道并不是 耕耘就有收获
当泪水流干后 生命还是那么脆弱
多残忍 你和我 就像流星划落
多麋烂 飞驰而过 点亮黑夜最美焰火</t>
  </si>
  <si>
    <t>一念一生</t>
  </si>
  <si>
    <t xml:space="preserve">Artist:李健
Duration:04:36
你可曾听说过雪山悬崖
曾让人魂绕梦牵
传说中有宝藏在上面
也藏着万丈深渊
多少人为了他就此长眠
却不能闭上双眼
那是谁登上高高山顶
让传说继续流传
一段段 一步步
越来越近 却咫尺天涯
一天天 一年年
一遍又一遍 什么都没变
你以为这究竟是个传说
相信的人并不多
你可见过雪山洁白巍峨
却闪耀金色的诱惑
聪明的 愚笨的 善良的人
还有你熟悉的人
在山坡 在悬崖
在山顶深渊 在一念之间
呜 雪花飞扬 看雪花纷纷扬扬
聪明的 愚笨的 善良的人
都是你熟悉的人
在山坡 在悬崖
在巅峰云端 在这人世间
呜 让雪花纷纷扬扬
你可曾记得那雪山脚下
有一面清清湖水
传说中在那深深湖底
沉睡着古老的秘密
</t>
  </si>
  <si>
    <t>我始终在这里</t>
  </si>
  <si>
    <t xml:space="preserve">
                  下载txt文档
                                李健 - 我始终在这里(Live)
作词：李健
作曲：李健
就像天空雷鸣闪电
大地盼春雨
哦你给我长久考验
我只能期许
我的信仰就是
让我沸腾的诗句
哦我不能无处可去
生活还是要继续
But I still love you
But I still love
走过春秋走过冬夏
一路追随你
哦如火般的奔向你
这冰天雪地
我也拥有与生俱来的
倔强与脆弱
哦你可知道这勇气
快耗尽我的生命
But I still love you
But I still love
走过春秋走过冬夏
却没走进你
哦当我伤痕累累后
你转身离去
我也拥有与生俱来的
倔强与脆弱
哦我也知道这勇气
快耗尽我的生命
But I still love you
But I still love
我曾为你付出所有
所以才会一无所有
Oh……
But I still love you
But I still love
But I still love you
But I still love
But I still love
              </t>
  </si>
  <si>
    <t>懂得</t>
  </si>
  <si>
    <t>Artist:A-Lin
Duration:04:26
最近会有点忙 亲爱的我想
多亏你贴心的体谅
自由自在飞翔 并非奢望
心决定风向的晴朗
有时候我在想 什么力量
让爱放心的流浪
像天上的风筝 自由却不慌张
有你就能够返航
梦还握在手上
大雨后萌芽的土壤
再疲惫都会等花盛开后的芬芳
风穿过 黑夜的星光
相逢久违的曙光
我的翅膀 有你陪我飞翔
有时候我在想 什么力量
让爱放心的流浪
像天上的风筝 自由却不慌张
有你就能够返航
梦还握在手上
大雨后萌芽的土壤
再疲惫都会等花盛开后的芬芳
风穿过 黑夜的星光
相逢久违的曙光
我的翅膀 有你陪我飞翔
不管天空会有多大
都不会迷航
爱就是最温暖的家
更懂得 幸福的重量
是我珍贵的行囊
陪我到达 那梦想的天堂
你懂得我的倔强
成全了天空宽广
温柔的放我去翱翔
让我勇敢去闯 接近梦的远方
不管天空会有多大
都不会迷航
爱就是最温暖的家
更懂得 幸福的重量
是我珍贵的行囊
陪我到达 那梦想的天堂</t>
  </si>
  <si>
    <t>水流众生</t>
  </si>
  <si>
    <t xml:space="preserve">
                  下载txt文档
                                李健 - 水流众生
作词：李健
作曲：李健
编曲：赵兆
制作人：赵兆
有没有那样的山
能阻挡命运的乌云
保佑从来不平坦的路程
有没有这样的水
能洗去所有的沉迷
让众生轻盈
可是我能如何
总是越要越多最后要解脱
嗯...谁能给
水到何处自成漩涡
有谁看见转山转水转不出自我
看不完的尘世里看不出辽阔
唐古拉山崎岖路上从不缺勇敢
谁能逃脱花前月下转身难
如果有那样的山
能阻挡命运的乌云
它的路程会不会更艰辛
如果有这样的水
能洗去所有的沉迷
它来自哪里
可是我又如何
总是越要越多最后要解脱
嗯...谁说过
水流潺潺哪来漩涡
有谁看见转山转水转不出自我
看不完的尘世里看不出辽阔
唐古拉山崎岖路上从不缺勇敢
谁能逃脱花前月下转身难
当你看见转山转水转出了自我
冰川般的心灵里何止是辽阔
唐古拉山冰雪融化那不是脆弱
那是历经千辛留给众生的承诺
              </t>
  </si>
  <si>
    <t>徜徉</t>
  </si>
  <si>
    <t>好望角</t>
  </si>
  <si>
    <t>Artist:李健
Duration:03:46
是否 我能向往 如风般来去自由
是否 你能感受 当我想你的时候
菩提花温柔 蓝鹤悠然飞过
群星闪耀美丽世界的尽头
火热的节奏 击打着心灵
释放我的灵魂
彻夜的歌声 海风吹送着
从天而来轻吻
还有那 充满希望的神奇角落
是否 我能回到 水天一色的地方
是否 在那天边 你还在日夜眺望
菩提花温柔 在我心里开放
有情飞翔蓝鹤的故乡
火热的节奏 击打着心灵
释放我的灵魂
彻夜的歌声 海风吹送着
从天而来轻吻
还有那 充满希望的神奇角落
奔腾的原野 从来不停歇
是大地的绿龙
不眠的歌声 深埋了苦难
是天空的面容
还有你 带我穿越那奔腾河流</t>
  </si>
  <si>
    <t>什刹海</t>
  </si>
  <si>
    <t xml:space="preserve">
                  下载txt文档
                                 作曲 : 薛禹舟
 作词 : 薛禹舟
 制作人：王佳依
 监制：姚政
 编曲：闫津浩&amp;2MM
 那一年我沿着什刹海
 大概走过一百四十四万步
 记得那是一条
 从初秋走到深冬的小路
 看着身旁那棵老树
 从翠绿落到光秃
 我就低着头
 在麻木的生活里踱步
 那些街头拉客的托们
 从不纠缠背着吉他的路人
 我就如此地走着望着
 每天攒动的人群
 也曾天真的期待过人海里
 突然出现那张熟悉的脸
 但也明了
 那只是荧幕里的狗血桥段
 日子这样一天天
 只有孤独与我为伴
 我走在无人的窗前
 低头挤一挤笑脸
 日子这样一天天
 身后灯火与我何干
 我座在落雨的房檐下
 看着我模糊的明天
 深夜的银锭桥边
 从来不缺喝成烂醉的男人
 也许酒精真的能告慰
 那些遗失的青春
 每个晴朗日子里
 远处的天空是那样湛蓝
 我却看不穿
 面对失去该如何不纠结
 日子这样一天天
 只有孤独与我为伴
 我走在无人的窗前
 低头挤一挤笑脸
 日子这样一天天
 身后灯火与我何干
 我座在落雨的房檐下
 看着我模糊的明天
 日子这样一天天
 我抬头望着云聚云散
 成长便是一次次面对那些
 不得不道的别
 日子这样一天天
 失落的旅途还有多远
 我用力把生活塞满
 好像忘记了孤单
 吉他：刘磊
 键盘：赵二
 贝斯：闫津浩&amp;2MM
 和声：金天
 混音：崔洁
 母带：崔洁
 录音室／录音师：袁栋
 企划：晓涵 刘畅
 统筹：谭微
              </t>
  </si>
  <si>
    <t>紫罗兰</t>
  </si>
  <si>
    <t xml:space="preserve">
                  下载txt文档
                                紫罗兰 (《明天我们好好过》电视剧片尾曲) - 阿兰
词：刘嘉
曲：刘嘉
编曲：刘嘉
吉他/贝斯：苏宏亮
和声编写演唱：海青
弦乐演奏：国际首席爱乐乐团
指挥：刘嘉
录音：王路遥/丁晨泽
混音：郑昊杰
录音室：2496TopMusicStudio
混音室：2496TopMusicStudio
制作人：刘靖
离开 也许能遥远的相爱
放开 只为了再重来
等待 那一天和你相遇人海
带着幸福坠入你的胸怀
可是我的心 逃不出命运安排
总是轻易被谎言击败
没有你的世界
我的眼前一片空白
只能重复和你的精彩
紫色的爱情是烟火
只有一瞬间的炙热
短暂的美丽
变成回忆
都坠入伤心的河
只能遗忘那些经过
只能让眼泪慢慢流
只能带走这片蓝色的温柔
离开 也许能遥远的相爱
放开 只为了再重来
等待 那一天和你相遇人海
带着幸福坠入你胸怀
紫色的爱情是烟火
只有一瞬间的炙热
短暂的美丽
变成回忆
都坠入伤心的河
只能遗忘那些经过
只能让眼泪慢慢流
只能带走这片蓝色的温柔
我已没有力量
再拆穿你的伪装
受过伤的心 怎么隐藏 怎么退让
站在风中摇晃 闻不到爱的芬芳
守护着最后的希望
紫色的爱情是烟火
只有一瞬间的炙热
短暂的美丽
变成回忆
都坠入了伤心的河
只能遗忘那些经过
只能让眼泪慢慢流
只能带走这片蓝色的温柔
还在等待 你说那句I love you
              </t>
  </si>
  <si>
    <t>爱的四季</t>
  </si>
  <si>
    <t>Artist:Li, Jian
Duration:04:33
爱 像深深的海
要怎样的胸怀 才能容下她澎湃
我 一直学着爱 难免有伤害
就算深深溺爱也离不开
在 我的生命里
有过许多爱
有些已不在
可我 不能停下来
是快乐是忧伤 是我的永远
在白天在黑夜
在那一瞬间 你穿过我的心
爱 像变幻的云 翻卷或舒缓
总是让人难追寻
我 会为情所困 偶尔要沉沦
终究这是为爱而生的灵魂
当 有一天老去 但愿能深爱
在这一生中 都是为了爱纠缠
是春天是冬天 是我的季节
在天边在眼前 在我的世界
你就是一切
是春天是冬天 是我的季节
在天边在眼前
在我的世界 你就是一切</t>
  </si>
  <si>
    <t>珍爱深深</t>
  </si>
  <si>
    <t>Artist:李健
Duration:04:33
深深的洱海 深深的世界
深不过我的思念
留不住云海 留不住时间
却留住誓言
我在等待 等你到来 来看我一眼
多少次 流云飞舞 恍惚重现 你当年青春曼妙
一瞬间 情意满天 纷飞笼罩 深不见底的寂寥
向往那飞鸟 飞到他身旁 替我看一眼 哪怕只有一秒
我日夜祈祷 天空慈爱 别让他再受伤害 吹散阴霾
深深的洱海 深深的世界
深埋着我的爱
留不住云海 留不住时间 留住多少爱
此生为你 为你而来 那一朵云彩
我在等待 永远等待 等待永远 永远爱
我在等待 永远等待 等待永远 永远爱
深深的洱海 深深的世界
深不过我的思念
留不住云海 留不住时间
却留住誓言
我在等待 等你到来 来看我一眼
我在等待 永远等待 等待永远 永远爱
我在等待 永远等待 等待永远 永远爱
我在等待 永远等待 等待永远 永远爱</t>
  </si>
  <si>
    <t>窗台</t>
  </si>
  <si>
    <t xml:space="preserve">
                  下载txt文档
                                陈缘浅 - 窗台
作词：陈缘浅
作曲：陈缘浅
制作人：陈缘浅
录音：陈缘浅
混音：陈缘浅
编曲：FuGa pang
每天从凌晨醒来
面对着书页的空白
昨天浪费的时间
已经后悔不来
每天早上都提前来到学校
抱着一本课本
伪装着他的心跳
那个女孩又经过了窗台
对视了一秒又赶忙躲开
看着桌上的书满满堆积成山
心里恐惧分离很快就会到来
着手计划着明天
画着向往未来
慢慢开始朝着希望永不言败
夜晚又来到阳台
想象着他的对白
为什么她的表情又如此冷淡
她朋友圈又是三天可见
心里凉了半截
开始回忆早上画面
就这样几个礼拜
成就像是在耍赖
对于学习和女孩都没有进展
这天早上因迟到又被罚站
背着沉重书包
比不上他心事泛滥
那个女孩再次经过窗台
这次没有抬头显有些无奈
梦想对峙现实狠狠被打败
女孩对着他笑
融化了他的心跳
信号进到心窍
他还并不知道
总有一天成就目标就会达到
半夜从桌面醒来
难过的像个小孩
努力是不是不一定有未来
他打开她最爱的电台
看着黎明的夜
幻想火苗渐渐熄灭
              </t>
  </si>
  <si>
    <t>异乡人</t>
  </si>
  <si>
    <t>大海啊，故乡</t>
  </si>
  <si>
    <t>Artist:朱明瑛
Duration:03:31
小时候妈妈对我讲
大海就是我故乡
海边出生
海里成长
大海啊大海
是我生活的地方
海风吹 海浪涌
随我飘流四方
大海啊大海
就像妈妈一样
走遍天涯海角
总在我的身旁
小时候妈妈对我讲
大海就是我故乡
海边出生
海里成长
大海啊大海
是我生活的地方
海风吹 海浪涌
随我飘流四方
大海啊大海
就像妈妈一样
走遍天涯海角
总在我的身旁
大海啊大海
就像妈妈一样
走遍天涯海角
总在我的身旁
大海啊故乡
大海啊故乡
我的故乡
我的故乡</t>
  </si>
  <si>
    <t>温暖</t>
  </si>
  <si>
    <t xml:space="preserve">
                  下载txt文档
                                我坐在我的房间
翻看着你的相片
又让我想到了大理
阳光总那么灿烂
天空是如此湛蓝
永远翠绿的苍山
我爱蓝色的洱海
散落着点点白帆
心随风缓慢的跳动
在金色夕阳下面
绿色的仙草丛里
你的笑容多温暖
我爱丽江夜晚 熊熊的篝火
我们歌唱跳舞 快乐简单
我爱蓝色夜晚 漫天的星光
天使掠过头顶 飞向远方
在我怀里 你轻声低语在耳边
那一些温暖在我心间
伴随我想你的今天
你让我长久沉重的心
感到从没有的轻盈
我爱丽江夜晚 熊熊的篝火
我们歌唱跳舞 快乐简单
我爱蓝色夜晚 漫天的星光
天使掠过头顶 飞向远方
在我怀里 你轻声低语在耳边
那一些温暖在我心间
伴随我想你的今天
你让我长久沉重的心
感到从没有的轻盈
那一些温暖在我心间
伴随我想你的今天
你让我长久沉重的心
感到从没有的轻盈
感到从没有的轻盈
感到从没有的轻盈
              </t>
  </si>
  <si>
    <t>雾中列车</t>
  </si>
  <si>
    <t xml:space="preserve">
                  下载txt文档
                                李健、王俊凯 - 雾中列车(电影《解忧杂货店》宣传曲)
作词：韩寒
作曲：李健(改编自成田为三《海滨之歌》)
编曲：刘卓
制作人：刘卓
后期：李军
吉他：金天
弦乐：国际首席爱乐乐团
首席：李朋
单簧管：李为
录音师：郭飞
音乐推广营销：奔跑怪物
李健：那曾是雾中的列车
通往我年少时候
它从此让我一天天孤单
心随它去天边
然后呢然后啊
然后我就去到天的另一边
火车冒着烟冒着烟
我的爱人也在天边
王俊凯：远方我来了
带着我的一切
梦之城我是你的人
远方我来了高楼亮的灯
那就是我的星辰
李健：这不是雾中的列车
当我再次离开时候
归途中不再是少年
不再去冒险
然后啊然后啊
然后没有一个人和我告别
总说在天边在天边
却不知道天在哪边
王俊凯：远方再见了
我也曾努力过
原谅我无法生起火
故乡再见了我只能路过
原谅我继续漂泊
王俊凯：谁记得雾中的列车
就像人海中的我
李健：那远方那故乡那里的她
合：路过啊错过吧
              </t>
  </si>
  <si>
    <t>众妙</t>
  </si>
  <si>
    <t>Artist:李健
Duration:04:22
我拜见过许多的神仙
可我的信仰还是没看见信仰
我生在最寒冷的地方
与生俱来最热切的渴望渴望
不是所有的庙宇都洒满恩惠
就像不是每个人有灵魂
当我看不到通天的道路
像在迷宫里寻找
可我忘不掉曾有的瞬间
心里升腾的美好
那是一团不灭的火焰
在我心里忽明又忽暗 火焰
我宁愿神灵存在给我些安慰
尽管它总让我觉得不完美
当我看不到通天的道路
像在迷宫里寻找
可我忘不掉曾有的瞬间
心里升腾的美好
当我又看到无边的虚无
似乎注定无处可逃
可是我知道有人在寻找
寻找从未见的美好</t>
  </si>
  <si>
    <t>梅雨</t>
  </si>
  <si>
    <t>Artist:Abyss Idols
Duration:04:38
濡れてる灰色に
空は汚れた
光はだんだん消えてく
あぁ、梦から目を覚ましたら
気づいちゃったよ、梅雨は
止まないと
沈黙に至る理想
(息がつまりそう)
谛めそうになるけど
(らめ层につらいいけど)
この热情は
もう锖びちゃったら
あぁ、たどり着けない
だから、そう
(Do it for yourself, no consequence, do it for yourself!)
羽 広げたい！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
壊れてしまうほどに
心臓暴れる
「どん！」の后なの、爆発は
混迷の雾だわ
(视界遮るのは)
迷路に迷い込んじゃったかも
(Set you free)
自分の意识で
目を逸らしたら
もう、明日に会えない
挑戦だよ
(Do it for yourself, no consequence, do it for yourself!)
阴影-终わりよ！
人生っていつも顺调ではない
暗暗も、明かりも、向き合おう
(Let's go!)
明日の予报はまだ知らないけど
积极的でいましょう！
楽観的に生きていていいよ
(Let's go abyss, abyss!)
纯粋な决心持っていれば
(Hey, let's go!)
きっと勇気が溢れるさ
ほら
深呼吸 前を向く
准备 道もう分かる
今でもある
臆病な心のことだ
谛めるの？
まさかね！
(Do it for yourself, no consequence, do it for yourself!)
一生悬命走るよ！
「今日の空は绮丽な青だな」
ってふいに见上げていたら、呟いた
「雨上がりはきっと、虹だ」って
嬉しくて涙を流したよ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t>
  </si>
  <si>
    <t>门</t>
  </si>
  <si>
    <t>Artist:曹方
Duration:03:26
每一扇门的后面都有一个世界
你是否愿意开启从此面对自己
我知道你会怀疑
不想得到那么多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每一扇门的后面都有一个世界
你是否愿意开启从此面对自己
我知道你会怀疑
并不想要那么多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你怎么能够不管我了
Yes I'll be brave
But a little afraid
我想要打开你那紧闭的门
我又怕风声雨声嘈杂的人混乱你心扉
Yes I'll be brave
But a little afraid
我想要潜入你那秘密的门
我又怕太亮太暗太不自然把我们击毁
于是又各自关门回到了彼此的原位</t>
  </si>
  <si>
    <t>Artist:李健
Duration:06:34
你可知道在你的故乡
有人在等你回来 念念不忘
年复一年许多事变了模样
种著庄稼的土地长出了楼房
你的地方听说像海洋
看似平淡无奇然而深不可测
无边无际你可曾感到慌张
来时的路早已被人海覆盖
有什么理由让你踏上归途
等待你的是否那一如当初
那隐隐作痛最深处的伤口
在绚丽的夜晚让你如梦方醒
你的地方就是个海洋
有人挣扎沉向海底从此无声无息
层层迷雾仿佛是弥天大谎
不敢怀疑因为走不出你的善良
有什么理由让你踏上归途
等待你的是否那一如当初
那隐隐作痛最深处的伤口
在绚丽的夜晚让你如梦方醒
是什么理由让你还在这里
你是否在等待传说中的奇迹
那隐约浮现梦幻般的温柔
在最深的夜晚让你一醉方休
你可知道在遥远地方
有人在等你回来念念不忘
年复一年许多事还是那样
天真的孩子找不到他的天堂
Wu</t>
  </si>
  <si>
    <t>你从天而降</t>
  </si>
  <si>
    <t xml:space="preserve">
                  下载txt文档
                                你从天而降 - 李健
词：李健
曲：李健
编曲：刘卓
吉他：金天/崔万平
鼓：卢炜
贝斯：孟凡荻
和音：刘卓
制作团队：唯伴音乐
录音师：黄可爱
录音助理：张伊然
录音棚：百人文化录音棚
音频编辑：石行
混音/母带：佟尚泽
每天清晨你来到我窗台
有意无意地敲打我的窗
我惊喜地从梦中醒来
你是否从天而降
我把喜爱的全都拿出来
盼望着和你一起分享
你感觉到这友好的对待
于是开心地放声歌唱
嗯 如此信赖 我就在你身旁
嗯 童话就在你每天降临的早上
某个清晨你没来我窗台
而我早早就守候我的窗
我胡思乱想你受了伤害
看着外面大大的风浪
呜 如此失落 雾气模糊我的窗
呜 但愿你去往下一个更好的地方
嗯
某个清晨你来到我窗台
像从前那样敲打我的窗
我惊喜地从梦中醒来
这一次你从天而降
              </t>
  </si>
  <si>
    <t>你一言我一语</t>
  </si>
  <si>
    <t xml:space="preserve">
                  下载txt文档
                                吕口口 - 你一言我一语的爱情
作词：汤哲
作曲：巫思华
编曲：鸿钟
后期：宋马超
走过懵懂 故事还是很年轻
窗外飘过 紫色的蒲公英
我记得那天 雨落的很坚定
你在我的手心 写下了爱情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那是 你一言我一语的爱情
午后阳光拥抱 成双的倒影
你牵着我的手 走在浪漫街景
你的爱 我可以 幸福的确定
              </t>
  </si>
  <si>
    <t>溺爱</t>
  </si>
  <si>
    <t>Artist:刘增瞳
Duration:03:53
都已经过了多久没有再联络
你呢
最近的生活是否过的还不错
听说
有了新的陪伴者 温柔体贴懂你的
他是否爱电影呢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t>
  </si>
  <si>
    <t>爱咋咋地</t>
  </si>
  <si>
    <t xml:space="preserve">
                  下载txt文档
                                李健 - 爱咋咋地
作词：李健
作曲：李健
制作人：刘卓
编曲：李健、V Band
键盘：刘卓
吉他：李健、金天、崔万平
贝斯：孟凡荻
鼓：卢炜
和声：刘卓
录音：黄东山、张伊然
录音棚：百人文化录音棚
音频编辑：石行
缩混：李军、佟尚泽
母带处理：Ted Jensen @Sterling Sound
如果想走
就请你一定要远走
因为那样
你才能感到自由
如果自由
就是你想走就走
我想告诉你的
有些事你还没有看透
有人说如果爱
就长久忍耐
你和我彼此存在
并非为自由而来
如果想留
也不一定要说出口
因为这样
一切似乎还依旧
如果依旧
一切你还能忍受
我想告诉你的
有些事你不必太追究
有人说因为爱
才能去忍耐
你和我为彼此存在
有忍耐才有未来
所有高深的道理
都讲给别人听
就像当我遇见你
那些逻辑早已被忘记
如果想走
就请你一定要远走
因为那样
你才能感到自由
如果自由
就是你想走就走
我想告诉你的
有些事你还没有看透
              </t>
  </si>
  <si>
    <t>雨夜曲</t>
  </si>
  <si>
    <t>一句顶一万句</t>
  </si>
  <si>
    <t xml:space="preserve">
                  下载txt文档
                                李健 - 一句顶一万句 (Live)
作词：李健
作曲：李健
原唱：李健
演唱：李健
我的名字 平凡如我
常常被人忘记
你也如此 路人甲乙
在别人的眼里
但在彼此的心里面
你温柔 我勇敢
遥远的未来就像近在眼前
滴滴答答 时钟向前
我们离开原地
一年四季 养家糊口
并非说说而已
忙忙碌碌 渐渐习惯
生活的不容易
来不及发现 有些事被忘记
像今天 还重复着昨天
就这样 我们变了模样
曾说将来去看欧洲
可现在还没到广州
你说其实并不很计较
你最留恋
我们曾有永远都说不完的话
甚至不在意真假
多想再把那些话找回来
有时满足 有时抱怨
生活的无助
尽管辛苦 我们一起
抵抗着孤独
那天我握住你的手
有冻伤的裂口
我不知道 我竟忽略了很久
看着我 你还一如当初
我就像 走了三百里路
把你送上拥挤的列车
找到很小的角落
人来人往 这真让我难过
我说抱歉 事到如今
还让你受了些委屈
你在我耳边说了句
我才明白
这一句顶一万句
              </t>
  </si>
  <si>
    <t>我始终爱你</t>
  </si>
  <si>
    <t>回到从前</t>
  </si>
  <si>
    <t>Artist:黄小琥
Duration:04:55
自己坐在自己的镜子前
看看是否有一点点改变
拉上了窗帘 满心的依恋
过去的日子是不是慢慢走远
自己坐在自己的镜子前
回想我曾拥有过的一切
得到了什么 失去了哪些
未来的日子是否也值得怀念
好想再回到从前
啊 一张张泛黄的照片
啊 陪我走过明天
往事一幕幕重演 谁还能留在身边
自己坐在自己的镜子前
看看是否有一点点改变
拉上了窗帘 满心的依恋
过去的日子是不是慢慢走远
好想再回到从前
啊 一张张泛黄的照片
啊 陪我走过明天
往事一幕幕重演 谁还能留在身边
自己坐在自己的镜子前
回想我曾拥有过的一切
得到了什么 失去了哪些
未来的日子是否也值得怀念
好想再回到从前
好想再回到从前</t>
  </si>
  <si>
    <t>幻梦花园</t>
  </si>
  <si>
    <t xml:space="preserve">
                  下载txt文档
                                幻梦花园 - 李健
词：李健
曲：李健
编曲： V Band
制作人：刘卓
键盘：刘卓
吉他：金天/崔万平
贝斯：孟凡荻
鼓：卢炜
和声：石行
录音：黄东山/张伊然
录音棚：百人文化录音棚
音频编辑：石行
缩混：李军/佟尚泽
母带处理：Ted Jensen @Sterling Sound
有谁会知道在这荒原
曾经有一座美丽花园
奇花异草像彩色的鸟
主人是勤劳的年轻人
年轻人守护每一朵花
幻梦花园
迷人的花园招惹人来
年轻人遇见心上人
当他在夜晚诉说思念
鸟儿也开始窃窃私语
他幻想的未来像朵花
幻梦花园
一天又一天 花香飘散得很远
他的爱几乎近在眼前
年轻人怎懂得命运的捉弄
他被夺走心爱的花园
一天又一天 花儿渐渐的枯萎
彩色的鸟流干了眼泪
年轻人昂着头不肯屈服
可是勇敢更让他无助
一年又一年 人们早已忘记他
他消失的像往日芬芳
有人说他后来远走他乡
善良的人但愿是这样
              </t>
  </si>
  <si>
    <t>Feeling Good</t>
  </si>
  <si>
    <t>Artist:The Mighty Bop
Duration:04:18
Bird flying high
You know how I feel
Sun in the sky
You know how I feel
Breeze drifting on by
You know how I feel
It's a new a dawn
And a new day
And a new life for me
And I'm feeling good
So good, yeah
Fish in the sea
You know how I feel
Rivers running free
You know how I feel
Blossom on the tree
You know how I feel
It's a new a dawn
And a new day
And a new life for me, yeah
And I'm feeling good
So good
So good
Dragon fly out in the sun
You know what I mean
Don't you know?
Butterflies all having fun
You know what I mean
Sleep in peace when day is done
That's what I mean
And this old world
Is a new world
And the whole world for me
For me
Stars when you shine
You know how I feel
Scent of pine
You know how I feel
Oh freedom is mine
And I know how I feel
It's a new dawn
And a new day
And a new life for me
And I'm feeling...
Oh...
I'm feeling good
You know how I feel
You know how I feel
You
You know how I feel
Feeling good
I'm feeling good
I'm feeling good
Feeling good
Feeling good
It's a new dawn
It's a new day
It's a new life for me</t>
  </si>
  <si>
    <t>风花树</t>
  </si>
  <si>
    <t>等爱的人</t>
  </si>
  <si>
    <t xml:space="preserve">
                  下载txt文档
                                任妙音 - 等爱的人
作词：姬坤
作曲：康兵辉
编曲：传奇乐坊
录混：阿建
出品：杭州星纳传媒
别人都说相遇是前世的缘
佛说擦肩而过也要五百年
断桥旁 西湖边
多少年只为等待这一天
你究竟离我还有多远
佛说千年修行换来一生恋
灵隐寺 古塔前
多少有情人期待这份缘
我是一个等爱的人
等待那个能让我心跳的眼神
我用一生来等待那一个人
等待那个可以给我幸福的人
你究竟离我还有多远
佛说千年修行换来一生恋
灵隐寺 古塔前
多少有情人期待这份缘
我是一个等爱的人
等待那个能让我心跳的眼神
我用一生来等待那一个人
等待那个可以给我幸福的人
我是一个等爱的人
等待那个能伴我一生的人
我用一生去寻找那个缘分
不愿再错过真心相爱的人
我是一个等爱的人
等待那个能伴我一生的人
我用一生去寻找那个缘分
不愿再错过真心相爱的人
不愿再错过真心相爱的人
              </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</si>
  <si>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</si>
  <si>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</si>
  <si>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</si>
  <si>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</si>
  <si>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</si>
  <si>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</si>
  <si>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</si>
  <si>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</si>
  <si>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</si>
  <si>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灯 不能熄灭 熬过今夜
就能从书中逃回到 这个世界
我 我不明白 这个年代
怎么还能说
读好书 就会发财 好呆</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</si>
  <si>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</si>
  <si>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</si>
  <si>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</si>
  <si>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</si>
  <si>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</si>
  <si>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</si>
  <si>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</si>
  <si>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</si>
  <si>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</si>
  <si>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</si>
  <si>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</si>
  <si>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</si>
  <si>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</si>
  <si>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</si>
  <si>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</si>
  <si>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</si>
  <si>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</si>
  <si>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</si>
  <si>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</si>
  <si>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</si>
  <si>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</si>
  <si>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</si>
  <si>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</si>
  <si>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</si>
  <si>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</si>
  <si>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</si>
  <si>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</si>
  <si>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</si>
  <si>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</si>
  <si>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</si>
  <si>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</si>
  <si>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</si>
  <si>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</si>
  <si>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</si>
  <si>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</si>
  <si>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</si>
  <si>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</si>
  <si>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</si>
  <si>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</si>
  <si>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</si>
  <si>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</si>
  <si>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</si>
  <si>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</si>
  <si>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</si>
  <si>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</si>
  <si>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</si>
  <si>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</si>
  <si>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</si>
  <si>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</si>
  <si>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</si>
  <si>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</si>
  <si>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</si>
  <si>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</si>
  <si>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</si>
  <si>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</si>
  <si>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</si>
  <si>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</si>
  <si>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</si>
  <si>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</si>
  <si>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</si>
  <si>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</si>
  <si>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</si>
  <si>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</si>
  <si>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</si>
  <si>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</si>
  <si>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</si>
  <si>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</si>
  <si>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</si>
  <si>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</si>
  <si>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难
喝下我的爱情Yogurt
勇气的味道
不需通关直接可到达
喔 你是我的爱情Yogurt
红着脸撒娇
浓缩了气氛 沸腾我的心跳</t>
  </si>
  <si>
    <t>进化论</t>
  </si>
  <si>
    <t>讨厌现在多情容易被出卖
讨厌古代 缘份只靠等待
讨厌未来 那承诺太容易腐败
快转倒带 结果总是一样坏</t>
  </si>
  <si>
    <t>Now that she‘s Gone</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</si>
  <si>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</si>
  <si>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</si>
  <si>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</si>
  <si>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</si>
  <si>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</si>
  <si>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</si>
  <si>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</si>
  <si>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</si>
  <si>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</si>
  <si>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</si>
  <si>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</si>
  <si>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</si>
  <si>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</si>
  <si>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</si>
  <si>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</si>
  <si>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</si>
  <si>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</si>
  <si>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</si>
  <si>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</si>
  <si>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</si>
  <si>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</si>
  <si>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</si>
  <si>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</si>
  <si>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</si>
  <si>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</si>
  <si>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</si>
  <si>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</si>
  <si>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</si>
  <si>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宁愿相信爱永不会绝迹
谁能抹去那些古老传奇
我们手握紧 勇气和信心 就能够无敌 yeah
渴望每个明天绝不放弃
努力燃烧用不完的活力
幻想的天地 揭开了奥秘 心跳永不暂停</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</si>
  <si>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</si>
  <si>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</si>
  <si>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</si>
  <si>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</si>
  <si>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</si>
  <si>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</si>
  <si>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</si>
  <si>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</si>
  <si>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</si>
  <si>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难
嘿 如果听到这旋律
和你倾诉一段光阴
也许你也会共鸣
嘿 有个男孩的曾经
小小的手和老钢琴
故事展开了美丽</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</si>
  <si>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</si>
  <si>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</si>
  <si>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</si>
  <si>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无论再久 还是牢记
无论再远 还是关心
凡是爱过 就都烙印 在记忆
用失眠 去反省
爱凝结成泪的轨迹
学会维系爱情 以后不用再惋惜</t>
  </si>
  <si>
    <t>裂缝中的阳光</t>
  </si>
  <si>
    <t>等到黑夜翻面之后 会是新的白昼
等到海啸退去之后 只是潮起潮落
别到最后你才发觉 心里头的野兽
还没到最终就已经罢休</t>
  </si>
  <si>
    <t>交换余生</t>
  </si>
  <si>
    <t>交换余生 是我 非我 苦与乐
阴天之后总有续命的晴空
如果我们几经转折 结局一样不动
也才算无愧这分合</t>
  </si>
  <si>
    <t>茉莉雨</t>
  </si>
  <si>
    <t>轻弹一首别离 还在爱妳
缘份竟然默许 妳离去
轻弹一首别离 名为茉莉 雨
园中花瓣落地 了断了过去
而我酝酿情绪 举杯引醉意</t>
  </si>
  <si>
    <t>那些你很冒险的梦</t>
  </si>
  <si>
    <t>那些你很冒险的梦 我陪你去疯
折纸飞机 碰到雨天 终究会坠落
太残忍的话我直说 因为爱很重
你却不想懂 只往反方向走</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</si>
  <si>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</si>
  <si>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</si>
  <si>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</si>
  <si>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</si>
  <si>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转圈圈 不停转圈圈 然后摔倒
地平线 眺望地平线
默默祈祷 没有飓风就好
新地球 他们跑不了
像是个圈套 只能庸庸碌碌到老
新地球 他们的监牢
只是眼神悲伤 难以去掉</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</si>
  <si>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</si>
  <si>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</si>
  <si>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</si>
  <si>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</si>
  <si>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</si>
  <si>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</si>
  <si>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</si>
  <si>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</si>
  <si>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</si>
  <si>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</si>
  <si>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</si>
  <si>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</si>
  <si>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</si>
  <si>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</si>
  <si>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</si>
  <si>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</si>
  <si>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</si>
  <si>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</si>
  <si>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</si>
  <si>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</si>
  <si>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</si>
  <si>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</si>
  <si>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</si>
  <si>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</si>
  <si>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</si>
  <si>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</si>
  <si>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</si>
  <si>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</si>
  <si>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</si>
  <si>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</si>
  <si>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</si>
  <si>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</si>
  <si>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Castle In the Air</t>
  </si>
  <si>
    <t>Artist:林俊杰
Duration:03:51
I'm building castles in the air
Living on my own
The floors would be glittering gold
Monet's on the wall
Everyday people come and go
I wonder what remains
Memories that we hold
Ripples on the road
Yeah, day by day, I'm dancing away the pain
The world tosses and turns, I wait 'til I'm all alone
Remnants on the wall, collecting the dreams from before
Dust and ashes fall upon my soul
In my castle in the air
My fire turning cold
In my castle in the air
Another castle in the air
Could it be you?
Don't know if you're a friend
Or a foe from before
Everyday people come and go
I wonder what remains
Memories dissolve in the rain
Ripples on the road
Yeah, day by day, I'm dancing away the pain
The world tosses and turns, I wait 'til I'm all alone
The remnants on the wall, collecting the dreams from before
Dust and ashes all over my soul
In my castle in the air
Feel my fire turning cold
In my castle in the air
Yeah, day by day, I'm dancing away the pain
The world tosses and turns, I wait 'til I'm all alone
Remnants on the wall, collecting the dreams from before
Dust and ashes all over my soul
In my castle in the air
My fire turning cold
In my castle in the air
Remnants on the wall, collecting the dreams from before
Dust and ashes watch over my soul
In my castle in the air
My fire turning cold
In my castle in the air</t>
  </si>
  <si>
    <t>Cries In the Distance</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</si>
  <si>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</si>
  <si>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</si>
  <si>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</si>
  <si>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</si>
  <si>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</si>
  <si>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</si>
  <si>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难
想要每天见到你 到底是从哪一天才开始地
记得当时好天气 没来由的感到多甜蜜
温柔是我的本性 吸引我是你的天性
给你关心呵护 不会只是一滴滴</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</si>
  <si>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</si>
  <si>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</si>
  <si>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</si>
  <si>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</si>
  <si>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</si>
  <si>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</si>
  <si>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Artist:林俊杰
Duration:04:02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</si>
  <si>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主角</t>
  </si>
  <si>
    <t>Artist:林俊杰
Duration:03:32
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</si>
  <si>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点一把火炬</t>
  </si>
  <si>
    <t>Artist:林俊杰
Duration:04:13
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</si>
  <si>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</si>
  <si>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</si>
  <si>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</si>
  <si>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Artist:林俊杰
Duration:04:06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</si>
  <si>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表达爱</t>
  </si>
  <si>
    <t xml:space="preserve">
                  下载txt文档
                                 作曲 : 林俊杰
 作词 : 林怡凤
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
              </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</si>
  <si>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</si>
  <si>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</si>
  <si>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</si>
  <si>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Artist:林俊杰
Duration:03:45
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</si>
  <si>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加油！</t>
  </si>
  <si>
    <t>Artist:林俊杰
Duration:03:46
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</si>
  <si>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妈妈的娜鲁娃</t>
  </si>
  <si>
    <t>Artist:林俊杰
Duration:03:57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</si>
  <si>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无法克制</t>
  </si>
  <si>
    <t>Artist:林俊杰
Duration:04:11
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</si>
  <si>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一个又一个</t>
  </si>
  <si>
    <t>Artist:林俊杰
Duration:04:24
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</si>
  <si>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转动</t>
  </si>
  <si>
    <t>Artist:林俊杰
Duration:04:49
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</si>
  <si>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Artist:莫文蔚
Duration:03:15
你还记得吗 记忆里的炎夏
散落在风中的已蒸发喧哗的都已沙哑
没结果的花 未完成的牵挂
我们学会许多说法来掩饰不同的伤疤
因为我会想起你我害怕面对自己
我的意志 总被寂寞吞食
因为你总会提醒过去总不会过去
转载来自 魔镜歌词网
有种 真爱不是我的
假如我不曾爱你我不会失去自己
想念的刺 钉住我的位置
因为你总会提醒
尽管我得到世界 有些幸福不是我的
你还记得吗 记忆的炎夏
我终于没选择的分岔最后又有谁到达</t>
  </si>
  <si>
    <t>爱要怎么说出口</t>
  </si>
  <si>
    <t>Artist:张玮伽
Duration:04:40
教我怎么能不难过
你劝我灭了心中的火
我还能够怎么说
怎么说都是错
你对我说离开就会解脱
试着自己去生活
试着找寻自我
别再为爱蹉跎
只是爱要怎么说出口
我的心里好难受
如果能将你拥有
我会忍住不让眼泪流
第一次握你的手
指间传来你的温柔
每一次深情眼光的背后
谁知道会有多少愁多少愁
教我怎么能不难过
你劝我灭了心中的火
我还能怎么做怎么做都是错
如果要我把心对你解剖
只要改变这结果
我会说我愿意做我受够了寂寞
爱要怎么说出口
我的心里好难受
如果能将你拥有
我会忍住不让眼泪流
第一次握你的手
指间传来你的温柔
每一次深情眼光的背后
谁知道会有多少愁
多少愁
只是爱要怎么说出口
我的心里好难受
如果能将你拥有
我会忍住不让眼泪流
第一次握你的手
指间传来你的温柔
每一次深情眼光的背后
谁知道会有多少愁
多少愁
教我怎么能不难过
你劝我灭了心中的火
我还能够怎么说
怎么说都是错
你对我说
离开就会解脱
试着自己去生活
试着找寻自我
何必为爱蹉跎</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</si>
  <si>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</si>
  <si>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</si>
  <si>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</si>
  <si>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</si>
  <si>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</si>
  <si>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Artist:梁静茹
Duration:04:40
一片空白 脑袋只剩冰块
曾经你的温柔 最后只剩沉默
我 想不起来 你为什么离开
那天你说分手 我才恍然明白
爱原来只是你的救生衣
你在寂寞时候 才想到我
我却当作你是我的氧气
依赖你给的阳光空气
梦太美丽
却没 留 下 痕 迹
很久以后 看见你的笑容
很久以后 终于学会放手
你伤过的我 也许不再难过
想起你的轮廓 也许很久以后 以后
灰色的天 一点一滴沉淀
那双褪色的鞋 带你走了多远
口袋的昨天 答录机的留言
像无声的画面 消失在我眼前
那些甜言蜜语织成糖衣
融化在炎热的 夏日夜里
我选择接受这样的结局
保留你给的泡沫爱情
舍得放开 瞬间海阔天空
很久以后 看见你的笑容
很久以后 终于学会放手
你伤过的我 也许不再难过
想起你的轮廓 也许很久以后 以后
很久以后 看见你的笑容
很久以后 也许很久以后
很久以后 与你擦身而过
我还能够 微笑和你挥手
我 爱过的你 是否改变很多
如果重新来过 你还会不会走
走出我的从前 出现我的以后 以后</t>
  </si>
  <si>
    <t>煎熬</t>
  </si>
  <si>
    <t>Artist:Jess Lee
Duration:04:22
早知道 你只是飞鸟
拥抱后 手中只剩下 羽毛
当初你又何必浪费
那么多咖啡和玫瑰 来打扰
我想要 安静的思考
天平上 让爱恨不再 动摇
一想你就平衡不了
我关灯还是关不掉 这风暴
心一跳 爱就开始煎熬
每一分 每一秒
火在烧 烧成灰有多好
叫思念 不要吵
我相信我已经快要
快要把你忘掉
跟寂寞 再和好
得不到 也不要乞讨
怎么做 不需要别人 转告
在陷得太深的海底
我也只剩下我自己 能依靠
心一跳 爱就开始煎熬
每一分 每一秒
火在烧 烧成灰有多好
叫思念 不要吵
我相信我已经快要
快要把你忘掉
跟寂寞 再和好
我相信我已经快要
是真的我快要
快要可以微笑 去面对
下一个 拥抱</t>
  </si>
  <si>
    <t>啊 多么痛的领悟
你曾是我的全部
只是我回首来时路的每一步
都走的好孤独</t>
  </si>
  <si>
    <t>Artist:Karen Mok
Duration:03:42
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
晚餐后的甜点就点你喜欢的吧
今晚就换你去床的右边睡吧
这次旅行我还想去上次的沙滩
球鞋手表 袜子和衬衫
都已经烫好 放行李箱
早上等著你起床
慢慢喜欢你 慢慢的亲密
慢慢聊自己 慢慢和你走在一起
慢慢我想配合你 慢慢把我给你
慢慢喜欢你 慢慢的回忆
慢慢的陪你慢慢的老去
因为慢慢是个最好的原因
书里总爱写到喜出望外的傍晚</t>
  </si>
  <si>
    <t>Artist:林俊杰
Duration:04:07
心很空 天很大 云很重
我恨孤单 却赶不走
牵著她的名字 她的喜怒哀乐
往前走 多久了
一个人心中 只有一个宝贝
久了之后 她变成了眼泪
泪一滴在左手 凝固成为寂寞
往回看有什么
那女孩对我说 说我保护她的梦
说这个世界 对她这样的不多
她渐渐忘了我 但是她并不晓得
遍体鳞伤的我 一天也没再爱过
那女孩对我说 说我是一个小偷
偷她的回忆 塞进我的脑海中
我不需要自由 只想背著她的梦
一步步向前走 她给的永远不重
一个人心中 只有一个宝贝
久了之后 她变成了眼泪
泪一滴在左手 凝固成为寂寞
往回看有什么
那女孩对我说 说我保护她的梦
说这个世界 对她这样的不多
她渐渐忘了我 但是她并不晓得
遍体鳞伤的我 一天再也没爱过
那女孩对我说 说我是一个小偷
偷她的回忆 塞进我的脑海中
我不需要自由 只想背著她的梦
一步步向前走 她给的永远
那女孩对我说 保护她的梦
说这个世界 对她这样的不多
渐渐忘了我 但是她并不晓得
遍体鳞伤的我 一天也没再
爱过</t>
  </si>
  <si>
    <t>你是我的唯一</t>
  </si>
  <si>
    <t>Artist:巫启贤
Duration:05:17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或许你不相信 我很满意这样的结局
或许你不相信 我没有一丝的埋怨和悔意
虽然你是我的最初
虽然你是我的最终 虽然你是我的唯一
虽然你是我的最初
虽然你是我的最终 虽然你是我的唯一</t>
  </si>
  <si>
    <t>Artist:吳青峰
Duration:05:14
我曾将青春翻涌成她
也曾指尖弹出盛夏
心之所动 且就随缘去吧
这一路上走走停停
顺著少年漂流的痕迹
迈出车站的前一刻 竟有些犹豫
不禁笑这近乡情怯 仍无可避免
而长野的天 依旧那么暖 风吹起了从前
从前初识这世间 万般流连
看著天边似在眼前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逆著光行走 任风吹雨打
短短的路走走停停 也有了几分的距离
不知抚摸的是故事 还是段心情
也许期待的不过是 与时间为敌
再次看到你 微凉晨光里 笑得很甜蜜
从前初识这世间 万般流连
看著天边 似在眼前
也甘愿赴汤蹈火去走它一遍
如今走过这世间 万般流连
翻过岁月 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我仍感叹于世界之大
也沉醉于儿时情话
不剩真假 不做挣扎 无谓笑话
我终将青春还给了她
连同指尖弹出的盛夏
心之所动 就随风去了
以爱之名 你还愿意吗</t>
  </si>
  <si>
    <t>忘了你忘了我</t>
  </si>
  <si>
    <t>Artist:Dave Wang
Duration:04:35
当你说要走 我不想挥手的时候
爱情终究是一场空 谁说我俩的过去尽在不言中
别忘了我曾拥有你 你也曾爱过我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谁能够告诉我 我是否付出太多
就当我从来没有过 还是消失在我心头
谁曾经提醒我 我的爱没有把握
就当我从来没有过 还是忘了你 忘了我</t>
  </si>
  <si>
    <t>Artist:杨清柠
Duration:03:40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t>
  </si>
  <si>
    <t>Artist:F.I.R.飛兒樂團
Duration:00:00
回忆里想起模糊的小时候
云朵漂浮在蓝蓝的天空
那时的你说
要和我手牵手
一起走到时间的尽头
从此以后我都不敢抬头看
彷佛我的天空失去了颜色
从那一天起我忘记了呼吸
眼泪啊永远不再不再哭泣
我们的爱过了就不再回来
直到现在我还默默的等待
我们的爱我明白
已变成你的负担
只是永远我都放不开
最后的温暖
你给的温暖</t>
  </si>
  <si>
    <t>像我这样的人</t>
  </si>
  <si>
    <t>Artist:Mao Buyi
Duration:03:27
像我这样优秀的人
本该灿烂过一生
怎么二十多年到头来
还在人海里浮沉
像我这样聪明的人
早就告别了单纯
怎么还是用了一段情
去换一身伤痕
像我这样迷茫的人
像我这样寻找的人
像我这样碌碌无为的人
你还见过多少人
像我这样庸俗的人
从不喜欢装深沉
怎么偶尔听到老歌时
忽然也晃了神
像我这样懦弱的人
凡事都要留几分
怎么曾经也会为了谁
想过奋不顾身
像我这样迷茫的人
像我这样寻找的人
像我这样碌碌无为的人
你还见过多少人
像我这样孤单的人
像我这样傻的人
像我这样不甘平凡的人
世界上有多少人
像我这样迷茫的人
像我这样寻找的人
像我这样碌碌无为的人
你还见过多少人
像我这样孤单的人
像我这样傻的人
像我这样不甘平凡的人
世界上有多少人
像我这样莫名其妙的人
会不会有人
心疼</t>
  </si>
  <si>
    <t>Artist:陆虎
Duration:05:11
轻轻 落在我掌心
静静 在掌中结冰
相逢 是前世注定
痛并 把快乐尝尽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谁来赔这一生好光景
谁来赔这一生好光景</t>
  </si>
  <si>
    <t>Artist:Yihuik Yihui
Duration:04:17
天空它像什么，
爱情就像什么，
几朵云在阴天忘了该往哪儿走，
思念和寂寞，
被吹进了左耳，
也许我记不住可是也忘不掉那时候，
那种秘密的快乐，
听阴天说什么，
在昏暗中的我，
想对着天讲 说无论如何，
阴天快乐，
叫阴天别闹了，
想念你都那么久那么久了，
我一抬头 就看见你，
那个酒窝，
翻山越岭之后，
爱却神出鬼没，
你像一首唱到沙哑偏爱的情歌，
旅途中坐一坐，
在秋千上的我，
原来我忽略的如今想纪念也没用，
那些时光的因果，
听阴天说什么，
在昏暗中的我，
想对着天讲 说无论如何，
阴天快乐，
叫阴天别闹了，
想念你都那么久那么久了，
我一抬头 就看见你，
那个酒窝，
过去穿过了现在 绕过了未来 缝在心海中，
带着你我旅行变成老头，
孤单怕成了习惯 所以我淡定 走在人海中，
偶尔想看云飞却没风，
听阴天说什么，
在昏暗中的我，
想对着天讲 说无论如何，
阴天快乐，
叫阴天别闹了，
想念你都那么久那么久了，
我一抬头 就看见你，
那个酒窝，
我一抬头 就看见了，
当时的我。</t>
  </si>
  <si>
    <t>月亮惹的祸</t>
  </si>
  <si>
    <t xml:space="preserve">
                  下载txt文档
                                张宇 - 月亮惹的祸
词：十一郎
曲：张宇
都是你的错轻易爱上我
让我不知不觉满足
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都是你的错轻易爱上我
让我不知不觉满足被爱的虚荣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怎样的情生意动
会让两个人拿一生当承诺
我承认都是誓言惹的祸
偏偏似糖如蜜说来最动人
再怎么心如钢铁也成绕指柔
我承认都是月亮惹的祸
那样的月色太美你太温柔
才会在刹那之间
只想和你一起到白头
我承认都是誓言惹的祸
偏偏似糖如蜜说来最动人
再怎么心如钢铁也成绕指柔
              </t>
  </si>
  <si>
    <t>Artist:五月天
Duration:04:17
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</si>
  <si>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Artist:林俊杰
Duration:04:26
无解的眼神 心像海底针
光是猜测 我食欲不振
有点烦人 又有点迷人
浪漫没天份 反应够迟钝
不够谨慎 花挑错颜色
但很矛盾 喜欢你的笨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体贴却黏人 爱哭却温顺
有时天真 有时很邪恶
对妳耍狠 就是舍不得
请吸收养分 让脑袋平衡
要你现身 动作慢吞吞
怎么承认 我非你不可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OH WOO YEAH</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</si>
  <si>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</si>
  <si>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</si>
  <si>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</si>
  <si>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</si>
  <si>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</si>
  <si>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</si>
  <si>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</si>
  <si>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</si>
  <si>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</si>
  <si>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</si>
  <si>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</si>
  <si>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</si>
  <si>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</si>
  <si>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</si>
  <si>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</si>
  <si>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</si>
  <si>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</si>
  <si>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</si>
  <si>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</si>
  <si>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</si>
  <si>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</si>
  <si>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</si>
  <si>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</si>
  <si>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</si>
  <si>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</si>
  <si>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</si>
  <si>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</si>
  <si>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</si>
  <si>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</si>
  <si>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</si>
  <si>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</si>
  <si>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</si>
  <si>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</si>
  <si>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</si>
  <si>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</si>
  <si>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</si>
  <si>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</si>
  <si>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</si>
  <si>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</si>
  <si>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</si>
  <si>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</si>
  <si>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</si>
  <si>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</si>
  <si>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</si>
  <si>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</si>
  <si>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</si>
  <si>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</si>
  <si>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</si>
  <si>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</si>
  <si>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</si>
  <si>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</si>
  <si>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</si>
  <si>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</si>
  <si>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</si>
  <si>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</si>
  <si>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</si>
  <si>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</si>
  <si>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</si>
  <si>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</si>
  <si>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</si>
  <si>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</si>
  <si>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</si>
  <si>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</si>
  <si>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</si>
  <si>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</si>
  <si>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</si>
  <si>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</si>
  <si>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</si>
  <si>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</si>
  <si>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</si>
  <si>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</si>
  <si>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</si>
  <si>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</si>
  <si>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</si>
  <si>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</si>
  <si>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</si>
  <si>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</si>
  <si>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</si>
  <si>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</si>
  <si>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</si>
  <si>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</si>
  <si>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</si>
  <si>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</si>
  <si>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</si>
  <si>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</si>
  <si>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</si>
  <si>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</si>
  <si>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</si>
  <si>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</si>
  <si>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</si>
  <si>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</si>
  <si>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</si>
  <si>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</si>
  <si>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</si>
  <si>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</si>
  <si>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</si>
  <si>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</si>
  <si>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</si>
  <si>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</si>
  <si>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</si>
  <si>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</si>
  <si>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</si>
  <si>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</si>
  <si>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</si>
  <si>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</si>
  <si>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</si>
  <si>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</si>
  <si>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</si>
  <si>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</si>
  <si>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</si>
  <si>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</si>
  <si>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</si>
  <si>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</si>
  <si>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</si>
  <si>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</si>
  <si>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</si>
  <si>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</si>
  <si>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</si>
  <si>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</si>
  <si>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</si>
  <si>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</si>
  <si>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</si>
  <si>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</si>
  <si>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</si>
  <si>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</si>
  <si>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</si>
  <si>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</si>
  <si>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</si>
  <si>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</si>
  <si>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</si>
  <si>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</si>
  <si>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</si>
  <si>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</si>
  <si>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</si>
  <si>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</si>
  <si>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</si>
  <si>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</si>
  <si>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</si>
  <si>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</si>
  <si>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</si>
  <si>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</si>
  <si>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</si>
  <si>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</si>
  <si>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</si>
  <si>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</si>
  <si>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</si>
  <si>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</si>
  <si>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</si>
  <si>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</si>
  <si>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</si>
  <si>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</si>
  <si>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</si>
  <si>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</si>
  <si>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</si>
  <si>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</si>
  <si>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</si>
  <si>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</si>
  <si>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</si>
  <si>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</si>
  <si>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</si>
  <si>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</si>
  <si>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</si>
  <si>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</si>
  <si>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</si>
  <si>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</si>
  <si>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</si>
  <si>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</si>
  <si>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</si>
  <si>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</si>
  <si>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</si>
  <si>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</si>
  <si>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</si>
  <si>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</si>
  <si>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</si>
  <si>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</si>
  <si>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</si>
  <si>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</si>
  <si>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</si>
  <si>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</si>
  <si>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</si>
  <si>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</si>
  <si>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</si>
  <si>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</si>
  <si>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</si>
  <si>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</si>
  <si>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</si>
  <si>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</si>
  <si>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</si>
  <si>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</si>
  <si>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</si>
  <si>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</si>
  <si>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</si>
  <si>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</si>
  <si>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</si>
  <si>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</si>
  <si>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</si>
  <si>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</si>
  <si>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</si>
  <si>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</si>
  <si>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</si>
  <si>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</si>
  <si>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</si>
  <si>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</si>
  <si>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</si>
  <si>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</si>
  <si>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</si>
  <si>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</si>
  <si>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</si>
  <si>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</si>
  <si>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</si>
  <si>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</si>
  <si>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</si>
  <si>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</si>
  <si>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</si>
  <si>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</si>
  <si>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</si>
  <si>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</si>
  <si>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</si>
  <si>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</si>
  <si>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</si>
  <si>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</si>
  <si>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</si>
  <si>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</si>
  <si>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</si>
  <si>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</si>
  <si>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</si>
  <si>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</si>
  <si>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</si>
  <si>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</si>
  <si>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</si>
  <si>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</si>
  <si>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</si>
  <si>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</si>
  <si>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</si>
  <si>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</si>
  <si>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</si>
  <si>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</si>
  <si>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</si>
  <si>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</si>
  <si>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</si>
  <si>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</si>
  <si>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</si>
  <si>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</si>
  <si>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</si>
  <si>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</si>
  <si>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</si>
  <si>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</si>
  <si>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</si>
  <si>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</si>
  <si>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</si>
  <si>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</si>
  <si>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</si>
  <si>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</si>
  <si>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</si>
  <si>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</si>
  <si>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</si>
  <si>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</si>
  <si>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</si>
  <si>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</si>
  <si>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</si>
  <si>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</si>
  <si>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</si>
  <si>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</si>
  <si>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</si>
  <si>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</si>
  <si>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</si>
  <si>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</si>
  <si>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</si>
  <si>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</si>
  <si>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</si>
  <si>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</si>
  <si>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</si>
  <si>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</si>
  <si>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</si>
  <si>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</si>
  <si>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</si>
  <si>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</si>
  <si>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</si>
  <si>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</si>
  <si>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</si>
  <si>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</si>
  <si>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</si>
  <si>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</si>
  <si>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</si>
  <si>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</si>
  <si>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</si>
  <si>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</si>
  <si>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</si>
  <si>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</si>
  <si>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</si>
  <si>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</si>
  <si>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</si>
  <si>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</si>
  <si>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</si>
  <si>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</si>
  <si>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</si>
  <si>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</si>
  <si>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</si>
  <si>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</si>
  <si>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</si>
  <si>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</si>
  <si>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</si>
  <si>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</si>
  <si>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</si>
  <si>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</si>
  <si>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</si>
  <si>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</si>
  <si>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</si>
  <si>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</si>
  <si>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</si>
  <si>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</si>
  <si>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</si>
  <si>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</si>
  <si>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</si>
  <si>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</si>
  <si>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</si>
  <si>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</si>
  <si>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</si>
  <si>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</si>
  <si>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</si>
  <si>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</si>
  <si>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</si>
  <si>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</si>
  <si>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</si>
  <si>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</si>
  <si>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</si>
  <si>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</si>
  <si>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</si>
  <si>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</si>
  <si>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</si>
  <si>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</si>
  <si>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</si>
  <si>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</si>
  <si>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</si>
  <si>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</si>
  <si>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</si>
  <si>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</si>
  <si>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</si>
  <si>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</si>
  <si>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</si>
  <si>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</si>
  <si>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</si>
  <si>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</si>
  <si>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</si>
  <si>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</si>
  <si>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</si>
  <si>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</si>
  <si>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</si>
  <si>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</si>
  <si>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</si>
  <si>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</si>
  <si>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</si>
  <si>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</si>
  <si>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</si>
  <si>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</si>
  <si>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</si>
  <si>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</si>
  <si>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</si>
  <si>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</si>
  <si>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</si>
  <si>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</si>
  <si>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</si>
  <si>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</si>
  <si>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</si>
  <si>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</si>
  <si>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</si>
  <si>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</si>
  <si>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</si>
  <si>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</si>
  <si>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</si>
  <si>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</si>
  <si>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</si>
  <si>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</si>
  <si>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</si>
  <si>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</si>
  <si>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</si>
  <si>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</si>
  <si>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</si>
  <si>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</si>
  <si>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</si>
  <si>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</si>
  <si>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</si>
  <si>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</si>
  <si>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</si>
  <si>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</si>
  <si>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</si>
  <si>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</si>
  <si>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</si>
  <si>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</si>
  <si>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</si>
  <si>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</si>
  <si>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</si>
  <si>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</si>
  <si>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</si>
  <si>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</si>
  <si>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</si>
  <si>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</si>
  <si>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</si>
  <si>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</si>
  <si>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</si>
  <si>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</si>
  <si>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</si>
  <si>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</si>
  <si>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</si>
  <si>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</si>
  <si>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</si>
  <si>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</si>
  <si>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</si>
  <si>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</si>
  <si>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</si>
  <si>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</si>
  <si>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</si>
  <si>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</si>
  <si>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</si>
  <si>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</si>
  <si>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</si>
  <si>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</si>
  <si>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</si>
  <si>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</si>
  <si>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</si>
  <si>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</si>
  <si>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</si>
  <si>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</si>
  <si>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</si>
  <si>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</si>
  <si>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</si>
  <si>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</si>
  <si>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</si>
  <si>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</si>
  <si>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</si>
  <si>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</si>
  <si>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</si>
  <si>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</si>
  <si>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</si>
  <si>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</si>
  <si>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</si>
  <si>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</si>
  <si>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</si>
  <si>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</si>
  <si>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</si>
  <si>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</si>
  <si>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</si>
  <si>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</si>
  <si>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</si>
  <si>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</si>
  <si>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</si>
  <si>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</si>
  <si>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</si>
  <si>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</si>
  <si>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</si>
  <si>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</si>
  <si>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</si>
  <si>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</si>
  <si>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</si>
  <si>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</si>
  <si>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</si>
  <si>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</si>
  <si>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</si>
  <si>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</si>
  <si>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</si>
  <si>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</si>
  <si>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</si>
  <si>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</si>
  <si>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</si>
  <si>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</si>
  <si>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</si>
  <si>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</si>
  <si>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</si>
  <si>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</si>
  <si>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</si>
  <si>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</si>
  <si>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</si>
  <si>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</si>
  <si>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</si>
  <si>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</si>
  <si>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</si>
  <si>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</si>
  <si>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</si>
  <si>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</si>
  <si>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</si>
  <si>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</si>
  <si>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假面</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</si>
  <si>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</si>
  <si>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</si>
  <si>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</si>
  <si>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另一端</t>
  </si>
  <si>
    <t>男女</t>
  </si>
  <si>
    <t>嗯</t>
  </si>
  <si>
    <t>贫穷或富有</t>
  </si>
  <si>
    <t>裙姊</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</si>
  <si>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</si>
  <si>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</si>
  <si>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</si>
  <si>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讨好</t>
  </si>
  <si>
    <t>天生</t>
  </si>
  <si>
    <t>同根</t>
  </si>
  <si>
    <t>宛若新生</t>
  </si>
  <si>
    <t>我看着你的时候</t>
  </si>
  <si>
    <t>我知道是你</t>
  </si>
  <si>
    <t>心里面</t>
  </si>
  <si>
    <t>要我怎么办</t>
  </si>
  <si>
    <t>优点</t>
  </si>
  <si>
    <t>张家明和婉君</t>
  </si>
  <si>
    <t>致敬勇士</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</si>
  <si>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</si>
  <si>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</si>
  <si>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</si>
  <si>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</si>
  <si>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</si>
  <si>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</si>
  <si>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</si>
  <si>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</si>
  <si>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</si>
  <si>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</si>
  <si>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</si>
  <si>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</si>
  <si>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</si>
  <si>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https://www.youtube.com/watch?v=GvV0NBEn974</t>
  </si>
  <si>
    <t>给你</t>
  </si>
  <si>
    <t>https://www.youtube.com/watch?v=3DDxPNOySvc</t>
  </si>
  <si>
    <t>24楼</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</si>
  <si>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</si>
  <si>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</si>
  <si>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</si>
  <si>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</si>
  <si>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</si>
  <si>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https://www.youtube.com/watch?v=UwvBS340zW8</t>
  </si>
  <si>
    <t>有爱没爱我都不会慌</t>
  </si>
  <si>
    <t>亲爱的路人</t>
  </si>
  <si>
    <t>https://www.youtube.com/watch?v=DjuA8lL1VDU</t>
  </si>
  <si>
    <t>https://www.youtube.com/watch?v=eSQnyFnzhzs</t>
  </si>
  <si>
    <t>满满</t>
  </si>
  <si>
    <t>https://www.youtube.com/watch?v=qVcLR1hSxLc</t>
  </si>
  <si>
    <t>年华</t>
  </si>
  <si>
    <t>https://www.youtube.com/watch?v=PufZef7N7KY</t>
  </si>
  <si>
    <t>https://www.youtube.com/watch?v=nwGSLJBdPPM</t>
  </si>
  <si>
    <t>人</t>
  </si>
  <si>
    <t>https://www.youtube.com/watch?v=7C3rdBqhKyA</t>
  </si>
  <si>
    <t>人潮里</t>
  </si>
  <si>
    <t>https://www.youtube.com/watch?v=FOakUGax-LI</t>
  </si>
  <si>
    <t>https://www.youtube.com/watch?v=qfv5lwKo94Y</t>
  </si>
  <si>
    <t>我们没有在一起</t>
  </si>
  <si>
    <t>https://www.youtube.com/watch?v=1KGRi2cjwjg</t>
  </si>
  <si>
    <t>我敢在你怀里孤独</t>
  </si>
  <si>
    <t>Artist:刘若英
Duration:04:23
谁不曾忙碌 忙完就喊孤苦
只因落单了 就忘了这叫无拘无束
你也会渴望 没任何人束缚
在没观众的王国里 表演我行我素
归宿不是护身符 携手一样会迷途
你我何必要害怕迷路 忘了迷路
是自由自在漫步
我敢在你怀里面对我孤独
倾听你心跳 跟自己倾诉
我俩早已不用 刻意练习共处
你也会 我也该 要跟自己相处
我怕失去了你也不怕孤独
因为你不是打发寂寞的节目
你是我的礼物 我也舍不得做你包袱
我想你也懂 人需要被呵护
可偶尔会想被放逐 在自由的国度
爱我就明白 只有我最清楚
有些心情像一本书 要亲自去阅读
陪内心的我感触 是每个人的天赋
和世界保持距离 想这 想那 想要
保留无人的净土
我敢在你怀里面对我孤独
倾听你心跳 跟自己倾诉
总是数一个人 两个人的好处
想不起和自己怎样同甘共苦
我怕失去了你也不怕孤独
因为你不是打发寂寞的节目
你是我的礼物 就像我很珍惜我最初
我敢在你怀里面对我孤独
倾听你心跳 跟自己倾诉
总是数一个人 两个人的好处
想不起和自己怎样同甘共苦
我敢在你心中享受我孤独
我的坚强和你柔情没有冲突
有你 我很幸福 就像我拥有我 很满足</t>
  </si>
  <si>
    <t>一路走下去</t>
  </si>
  <si>
    <t>Artist:劉若英
Duration:04:33
早就不信生命像什么诗
浪漫得万无一失
以为还没长大的同时
遗憾已经开始
每次都觉得是最后一次
习惯站告别位置
迷途中唯一的导航
是对自己诚实
有时太任性
有时太著急
宁可傻傻看不清
有时刻意把脚步放轻
在喧哗中淡定
换了风景也换了身边伴侣
更珍惜短暂相遇
忘不了昨日的美丽
也得一路走下去
用一份倔强安抚了悔恨
尽管这样太单纯
其实算不上什么好人
也做不了坏人
庆幸总有几个同路的人
让孤独并不残忍
时间会为我开一扇门
爱在门外点灯
有时太任性
有时太著急
宁可傻傻看不清
有时刻意把脚步放轻
在喧哗中淡定
换了风景也换了身边伴侣
更珍惜短暂相遇
忘不了昨日的美丽
也要一路走下去
原来人生总是不只这样
免不了跌跌撞撞
要面对的和要承担的
永远超乎想像
练习适应每天的不一样
怎可能毫发无伤
学著在失望中找希望
抬头是一片星光
总贪图安静
又忙个不停
怕一不小心滥情
有时刻意把脚步放轻
在喧哗中淡定
换了风景也换了身边伴侣
错过了转身继续
忘不了昨日的美丽
也要一路走下去
（总贪图安静）
（又忙个不停）
（怕一不小心滥情）
（有时刻意把脚步放轻）
（在喧哗中淡定）
换了风景也换了身边伴侣
错过了转身继续
忘不了昨日的美丽
也要一路走下去
我不在乎回不回得去
勇敢一路
走下去</t>
  </si>
  <si>
    <t>知道不知道</t>
  </si>
  <si>
    <t>Artist:邓丽君
Duration:01:58
山清水秀太阳高 好呀么好风飘
小小船儿撑过来 它一路摇呀摇
为了那心上人 睡呀睡不著
我只怕他找不到 那叫我怎么好
山清水秀太阳高 好呀么好风飘
一心想著他呀他 我想得真心焦
为了那心上人 起呀起大早
也不管那路迢迢 我情愿多辛劳
山青水秀太阳高 好呀么好风飘
三脚两步跑呀跑 快赶到土地庙
我情愿陪著他 陪呀陪到老
除了他我都不要 他知道不知道
他知道不知道
他知道不知道
他知道不知道</t>
  </si>
  <si>
    <t>熊</t>
  </si>
  <si>
    <t xml:space="preserve">
                  下载txt文档
                                 作曲 : 易桀齐
 作词 : 葛大为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躲在我被窝 或是
让我跟你走
每个人怀中
都有个布偶
有时候需要
一个轻松的拥抱
只有你 从来不拒绝我
只有你能给我
              </t>
  </si>
  <si>
    <t>说</t>
  </si>
  <si>
    <t xml:space="preserve">
                  下载txt文档
                                塞克大人 - 说
作词：塞克
作曲：塞克
编曲：mo music
混音：mo music
记忆牵着我左手
回到了那路口
该有多久没见了
礼貌的问候
就让我自己偷偷的入睡
逞强到了最后怎么面对
分开似枯叶不曾有防备
模糊了视线
我在你忘掉我之前抱歉
我没做到你要的改变
看你头也不回离开利落
就连再见也忘了说
忘了说
不想说
哪敢说
说你忘了我
回忆用碎片拼凑
难过却赶不走
还剩我独自的享受
你遗留的温柔
好像对的人出现在错的时间
那就让美梦连成直线
祝你幸福才是我违心的心愿
说再见
我在你还爱我时候抱歉
承诺你的梦无法实现
怎么毫不犹豫地逃离了我
就连再见也没敢说
我听说
我想说
怎么说
说你不爱我
              </t>
  </si>
  <si>
    <t xml:space="preserve">
                  下载txt文档
                                袁东方 - 门(《姥姥的饺子馆》电视剧片尾曲)
作词：廖羽
作曲：赵瑟
编曲：赵瑟
弦乐大提：沈和群
混音：范川
制作人：赵瑟、艳子
岁月熙攘
人去人往
有一扇门 透着一眸光
记忆返场
长街过短巷
有一扇门 溜出一阵香
铺陈
青春到皱纹
一扇门 守着一家人
等待 当花都开放
爬满墙 织成思念的网
那天 是谁在门外
哼着儿时的歌
不禁跟唱
等待 当故事陈酿
再回望 爱如慢镜重放
那天 是谁推开门
轻轻放下行囊
道一句别来无恙
铺陈
青春到皱纹
一扇门 守着一家人
等待 当花都开放
爬满墙 织成思念的网
那天 是谁在门外
哼着儿时的歌
不禁跟唱
等待 当故事陈酿
再回望 爱如慢镜重放
那天 是谁推开门
轻轻放下行囊
道一句别来无恙
道一句别来无恙
              </t>
  </si>
  <si>
    <t>轻</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</si>
  <si>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</si>
  <si>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</si>
  <si>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</si>
  <si>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</si>
  <si>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</si>
  <si>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</si>
  <si>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</si>
  <si>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</si>
  <si>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</si>
  <si>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</si>
  <si>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</si>
  <si>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</si>
  <si>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</si>
  <si>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</si>
  <si>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</si>
  <si>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</si>
  <si>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</si>
  <si>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</si>
  <si>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</si>
  <si>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</si>
  <si>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</si>
  <si>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</si>
  <si>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</si>
  <si>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</si>
  <si>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</si>
  <si>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</si>
  <si>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</si>
  <si>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</si>
  <si>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</si>
  <si>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</si>
  <si>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</si>
  <si>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</si>
  <si>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</si>
  <si>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</si>
  <si>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</si>
  <si>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</si>
  <si>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</si>
  <si>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</si>
  <si>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</si>
  <si>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</si>
  <si>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</si>
  <si>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</si>
  <si>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</si>
  <si>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</si>
  <si>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</si>
  <si>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</si>
  <si>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</si>
  <si>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</si>
  <si>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</si>
  <si>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</si>
  <si>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</si>
  <si>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</si>
  <si>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</si>
  <si>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</si>
  <si>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</si>
  <si>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</si>
  <si>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</si>
  <si>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</si>
  <si>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</si>
  <si>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</si>
  <si>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</si>
  <si>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</si>
  <si>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</si>
  <si>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</si>
  <si>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</si>
  <si>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</si>
  <si>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</si>
  <si>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</si>
  <si>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</si>
  <si>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</si>
  <si>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</si>
  <si>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</si>
  <si>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</si>
  <si>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</si>
  <si>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</si>
  <si>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</si>
  <si>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</si>
  <si>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</si>
  <si>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</si>
  <si>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</si>
  <si>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</si>
  <si>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</si>
  <si>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</si>
  <si>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</si>
  <si>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</si>
  <si>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</si>
  <si>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</si>
  <si>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</si>
  <si>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</si>
  <si>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</si>
  <si>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</si>
  <si>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</si>
  <si>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黑夜一束光</t>
  </si>
  <si>
    <t>Artist:摩登兄弟劉宇寧
Duration:03:29
未来还能承受多少伤
才练就铁石心肠
用真心换来 一场荒唐
但有一束光 安抚著我
是我最终的信仰
人活在白天 却禁锢在黑夜
任它猖狂 任它猖狂
I been praying for you
你是黑夜的一束光
照亮心如死灰的过往
你教我勇敢地闯
借我温柔的肩膀
那些曾击垮过我的绝望
终将赋予我翱翔的力量
黑夜的一束光
我也触到了光芒
一定是活得太过认真
才换来满身伤痕
回忆夜漫长 念念不忘
执著的人用沉默抵挡
在心中建座城墙
不解的荒唐 我还是这样
蜚语流长 蜚语流长
I been praying for you
你是黑夜的一束光
照亮心如死灰的过往
你教我勇敢地闯
借我温柔的肩膀
那些曾击垮过我的绝望
终将赋予我翱翔的力量
黑夜的一束光
我也触到了光芒
等我有天变强大
等我们都换了白发
我都不愿忘记
当我迷失了 唯有你
黑夜的一束光
照亮泪如雨下的眼眶
将我的心安放
赐我温柔的肩膀
那些曾击垮过我的绝望
终将赋予我翱翔的力量
黑夜的一束光
我也触到了光芒
On and on and on and on
Until the dawn and on and on and on
那些曾击垮过我的绝望
终将赋予我翱翔的力量
黑夜的一束光
我也触到了光芒
On and on and on and on
Until the dawn and on and on and on</t>
  </si>
  <si>
    <t>年长</t>
  </si>
  <si>
    <t>惟愿</t>
  </si>
  <si>
    <t>Artist:摩登兄弟刘宇宁
Duration:04:22
浮生若船 摆渡尘世悲欢
惆怅浩瀚无边岸
情知此会欲肠断
宁可一身孑然
天涯路 多少去而无返
花明月暗 怎舍得不相看
面如华灯照夜阑
石桥情散缘不散
哪堪相思牵绊
宛如大梦一场 孤酒一盏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
不怨蹒跚 只怨红尘期满
回看年岁时已晚
任我万劫不复还
若能护你安然
生死两端 扬孤帆渡沧澜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</si>
  <si>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</si>
  <si>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</si>
  <si>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</si>
  <si>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</si>
  <si>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</si>
  <si>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</si>
  <si>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</si>
  <si>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</si>
  <si>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</si>
  <si>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</si>
  <si>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</si>
  <si>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</si>
  <si>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</si>
  <si>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</si>
  <si>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</si>
  <si>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</si>
  <si>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</si>
  <si>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</si>
  <si>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</si>
  <si>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</si>
  <si>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</si>
  <si>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</si>
  <si>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</si>
  <si>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</si>
  <si>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</si>
  <si>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</si>
  <si>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</si>
  <si>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</si>
  <si>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</si>
  <si>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</si>
  <si>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</si>
  <si>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</si>
  <si>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</si>
  <si>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和你一样</t>
  </si>
  <si>
    <t>我和你一样
一样的坚强
一样的全力以赴追逐我的梦想</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</si>
  <si>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</si>
  <si>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</si>
  <si>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</si>
  <si>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</si>
  <si>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</si>
  <si>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</si>
  <si>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</si>
  <si>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</si>
  <si>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</si>
  <si>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</si>
  <si>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</si>
  <si>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</si>
  <si>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</si>
  <si>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</si>
  <si>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</si>
  <si>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</si>
  <si>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</si>
  <si>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</si>
  <si>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</si>
  <si>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</si>
  <si>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</si>
  <si>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</si>
  <si>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</si>
  <si>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</si>
  <si>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</si>
  <si>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</si>
  <si>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</si>
  <si>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</si>
  <si>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</si>
  <si>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</si>
  <si>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</si>
  <si>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</si>
  <si>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</si>
  <si>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</si>
  <si>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</si>
  <si>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</si>
  <si>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</si>
  <si>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</si>
  <si>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</si>
  <si>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</si>
  <si>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</si>
  <si>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</si>
  <si>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</si>
  <si>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</si>
  <si>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</si>
  <si>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</si>
  <si>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</si>
  <si>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</si>
  <si>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</si>
  <si>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</si>
  <si>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千年游</t>
  </si>
  <si>
    <t xml:space="preserve">
                  下载txt文档
                                李宇春 - 千年游
词：亚伦帝尼
曲：亚伦帝尼
子曰：学而时习之 不亦说乎
有朋自远方来 不亦乐乎
人不知而不愠 不亦君子乎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在人间
人之初 性本善
性相近 习相远
苟不教 性乃迁
教之道 贵以专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轻舟逐浪
山外青山
江南杨柳岸
策马扬鞭
红尘作伴
在大漠草原
成败风流付笑谈
看天涯共明月
与你同游五千年
在人间
              </t>
  </si>
  <si>
    <t>杏</t>
  </si>
  <si>
    <t xml:space="preserve">
                  下载txt文档
                                 作词 : 苏照钦
 作曲 : 苏照钦
 编曲 : 苏照钦
说些真心的话
我把真心都给你啊
我会挽着你的腰
再把手穿进你的头发
你别害怕
你看着我啊
别再把眼泪滴下
怎么穿过你头发的手臂
他还有一些发麻
你别笑啊
枕头上刺的杜鹃花
下雨天带伞她不爱打
闷热房间现在几点到底
我知道我这辈子肯定逃也逃不出去啊你就
说些真心的话
我把真心都给你啊
我会挽着你的腰
再把手穿进你的头发
你别害怕
你看着我啊
你就感受着我啊
你忘掉那外面的坏话吧
我替他们给你一个道歉啦
那多善良的她
你就对她好些吧
这个世界
我爱你一下
你做事不看人好坏的吗
你可知道
多善良的她
你就对她好些吧
这个世界
我再爱你一下
你做事不看人好坏的吗
              </t>
  </si>
  <si>
    <t>0.5英里</t>
  </si>
  <si>
    <t>1991的晚风</t>
  </si>
  <si>
    <t>A Pop Song</t>
  </si>
  <si>
    <t>Artist:Wreckless Eric
Duration:03:25
My record company phoned me today
They said we're running out of product
We need something to play
Just a two minute song
A snazzy middle eight
Get some AM FM action in the Untied States
Now the agency that handles all my affairs
Said we're running out of time
We ain't got any time to spare
Better write a pop record
With a modern spin and hook
If the muse don't hit you you're off our books
We want a pop song
Write a pop song
We need a pop song
Oh nod
Hell's bells
Buckets of blood
You got me reaching for my tranquilizers
Too late to start
It's much too soon to stop
Why don't you book another act
To play a 20 minute
Spot
I don't know why everybody is making all this fuss
Why don't you switch the television on
I think I've had enough
Back on our TV the advertising damn dropped me
Here comes the music to sell the stock
It's just a pop song
Another pop song
Well it's a pop song
Oh no
It's just a pop song to fixate your mind
It's a pop song.
It's just a pop song you hear every day
A pop song</t>
  </si>
  <si>
    <t>David</t>
  </si>
  <si>
    <t>Artist:Shy Carter feat. Cole Swindell &amp; David Lee Murphy
Duration:02:57
Hit it Murph
Woo
David Lee, Cole Swindell
Shy Carter, baby
Right now I really need a beer with my friends
Pop a top or two and talk about way back when
It's been too long, no matter how long it's been
Right now I really need a beer with my friends
Don't get me wrong, I try to keep my heart right
I talk to Jesus just about every night
I call my mama and my daddy 'least once a week
To remember my roots and keep 'em planted deep
Sometimes I need to slip away and get a different view
There's really something to that honky tonk attitude
It pulls me out of that everyday sinking sand
But I feel better with a cold one in my hand
Right now I really need a beer with my friends
Pop a top or two and talk about way back when
With some folks that seen me through thick and thin
Start seeing life through a rose-colored neon lens
We're gonna get that old jukebox working hard
Before it's over, I'll know everybody in this bar
It's been too long, no matter how long it's been
Right now I really need a beer with my friends
I got my brother and my sisters all here with me
In the glow of that 90 high-def TV
After I work my poor fingers down to the bone
Last thing I wanna do is go home and drink alone
Right now I really need a beer with my friends
Pop a top or two and talk about way back when
With some folks that seen me through thick and thin
Start seeing life through a rose colored neon lens
We're gonna get that old jukebox working hard
Before it's over, I'll know everybody in this bar
It's been too long, no matter how long it's been
Right now I really need a beer with my friends
Who knows where this little good time is gonna end
Might shoot tequila or have us some juice and gin
Tomorrow night we're gonna do it all over again
Right now I really need a beer with my friends
Oh, yeah (yeah)
Go
Yeah, baby</t>
  </si>
  <si>
    <t>Good Good</t>
  </si>
  <si>
    <t>Artist:Chance the Rapper
Duration:05:33
Well I should have you hooked up next week
It's all good or whatever, I can wait 'til my birthday. I uh-
No, no, no, no. I told ya, I know you need it now,
So next week I promise you I'll have you hooked up, ok?
Oh, alright. I just wanted to say thank you for, uh,
Everything. For the, the computer,
The t-shirts, and all the other stuff
You know, Chance. Let me tell you something. You know
I could never be more proud of anything in my life, you know
Than I am of you and what you've done. Chance
You have done remarkable and wondrous things
So you don't have to tell me thank you for anything
I'm supposed to do this, that stuff for you anyway, and ya know
Just keep doing what you're doing. I am very
Very proud of you. Just keep doing what you're doing, okay?
Thank you, love you
Alright, son. Love you too, take care
Alright, bye-bye
Thanks for coming guys
'Member sittin' in class the first time listening to Dilla
Everything's good
Rubbin' on yo chin, sippin gin, Margiela brand chinchilla
Everything's good
My manager backpack packed with packs of cigarillos
And some fruit snacks, and some killers
Phone numbers on speed dial, call them, save monkey guerillas
Everything's good
I ain't really that good at goodbyes
I ain't really that bad at leaving
I ain't really always been a good guy, I used to be thirsty thievin'
Runnin through purses, even persons leave 'em hurtin', bleedin'
I ain't really help the helpless
I used to be worse than worthless
Now I'm worth hooks and verses
I'm good like books in churches
Harolds and Hooks and Churches
Everything's good
See my name when you Google search it
Use a card when I make a purchase
Everything's good
But I knew I was fly when I was just a caterpillar
That I'd make it even if I never make a milla
When I meet my maker he gon' make sure that we chillin'
And everything's good
I ain't really that good at
Goodnight, I ain't really that bad at sleepin'
With bad bitches, put 'em aside, I used to be thirsty creeping
Now I'm out working evenings, birthdays, even Tuesdays
Wednesdays, Thursdays, weekends,
Rehearsing verses, murdering merch and events
Damn it feel good to be a gangsta
And it feel good for me to thank you
Put money back in your bank account
Off of songs I barely could think up
'Cause a lot of songs niggas gon' make up
Make sense, but they never gon' make a sound
And I'm better than I was the last time, crescendo
Thanks Justin, lending them pencils
Mr. Menzies, Mensa, Chris Minto
The time I beat Chris on Nintendo
Na-na-na, hey, hey, good intro
Remember jacket shoppin' after listening to Thriller
Remember the first time you heard this
Through and thought, "Damn that's that nigga"
Everything's good
Ne, ne,ne, ne, ne
Ne, ne,ne, ne, ne
Ne, ne,ne, ne, ne
Ne, ne,ne, ne, ne
Ne, ne,ne, ne, ne (Ah, ah, ah)
Ne, ne,ne, ne, ne
I'm good, I'm good
Ah, yep
Ah yep
Ah, yep
Ah, ah,ah, ah
Yep, yep, yep, yep
Yep, yep, yep, yep
Jump, jump, jump
Jump, jump, jump
Jump, jump, jump
Jump, jump, jump
Jump, jump, jump
Jump, jump, jump
Jump, jump, jump
Bang, bang, bang, see, see, see
Jump, jump, jump
Jump, jump, jump
Bang, bang, bang, see, see, see
Jump, jump, jump
Jump, jump, jump
Bang, bang, bang, see, see, see
Jump, jump, jump
Jump, jump, jump
Bang, bang, bang, see, see, see
Bang, bang, bang, bang
Bang, bang, bang, bang
Oh, oh, oh, oh
Whuuuu, whoooo, whooooo
Oh, oh, oh, oh (I'm good)</t>
  </si>
  <si>
    <t>Happy Hour</t>
  </si>
  <si>
    <t>Artist:李宇春
Duration:03:14
带你心飞
这个不需要入场券的舞台
不开心的人现在手举起来
太阳很大没有什么特别HIGH
扔个铜板作决定 快行动别发呆
你是保守派是感性派
都要跟我来贩卖快乐柜台
城市每颗心灵都依赖 这感觉
抢购快乐要尽快
把烦恼赶出口袋
现在未来 恭请快乐主宰
因为寂寞所以爱
忧郁的人不应该
再见所有阴霾
忧郁最近停牌
左手举起荧光棒就很愉快
右手伸向天空用尽力大喊
借我你双手跟着节拍
放肆地摇摆知道HIGH起来
你是保守派是感性派
都要跟我来贩卖快乐柜台
城市每颗心灵都依赖 这感觉
抢购快乐要尽快
把烦恼赶出口袋
现在未来 恭请快乐主宰
因为寂寞所以爱
忧郁的人不应该
再见所有阴霾
未来 要跟着感觉
自由 自由 自由
期待 爱不请自来
一切随性更改
抢购快乐要尽快
把烦恼赶出口袋
现在未来 恭请快乐主宰
因为寂寞所以爱
忧郁的人不应该
再见所有阴霾
抢购快乐要尽快
把烦恼赶出口袋
现在未来 恭请快乐主宰
因为寂寞所以爱
忧郁的人不应该
再见所有阴霾</t>
  </si>
  <si>
    <t>Happy Wake Up</t>
  </si>
  <si>
    <t>Artist:李宇春
Duration:03:57
热情的阳光跳起探戈要我做舞伴
我却赖在床上想偷懒 oh yeah
我猜想你醒来 也会和我有同感
有什么好方法 让我来想想看 yeah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谁比我帅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心动就要快
一起跟着我来
新的一天 展开
（啦啦啦啦啦 啦啦啦啦啦 耶）
（啦啦啦啦啦 啦啦）
谁比我帅
（啦啦啦啦啦 啦啦啦啦啦 耶）
（啦啦啦啦啦 啦）</t>
  </si>
  <si>
    <t>KuLaLa</t>
  </si>
  <si>
    <t>Only You</t>
  </si>
  <si>
    <t>Artist:李宇春
Duration:03:01
Only you
Oh oh only you
Only you
Only you
Oh oh only you
Only you
Only you
Oh oh only you
Only you
Only you
Oh oh only you
Only you
爱上一个混蛋
在蛮横的青春期
我们一起造作癫狂淋雨
但只有你让我如此执迷
每当烟圈氲成肆意
Only you
Oh oh only you
Only you
Only you
Oh oh only you
Only you
Only you
Oh oh only you
Only you
Only you
Oh oh only you
Only you
You keep calling me
Once the things you do
I don't know that you think it's a game
Of all the people I could be
It's true that you make me feel like
Only you
Oh oh only you
Only you
Only you
Oh oh only you
Only you
Only you
Oh oh only you
Only you
Only you
Oh oh only you
Only you
And now that you think of me when I'm not there
But I don't want your sympathy baby
And now that you speak of me when I'm not around
Baby I know
Only you
Oh oh only you
Only you
Only you
Oh oh only you
Only you
Only you
Oh oh only you
Only you
Only you
Oh oh only you
Only you
Only you
Oh oh only you
Only you
Only you
Oh oh only you
Only you
Only you
Oh oh only you
Only you
Only you
Oh oh only you
Only you</t>
  </si>
  <si>
    <t>over it</t>
  </si>
  <si>
    <t>Artist:Amber Liu
Duration:03:20
Can't sing one of my songs again
But that's okay, I'll sing in my head yeah
No, they talking to me like I'm still 16
Saying they get me, I ain't fooled
I'll choose what I want to do
What does it take
I hate to complain
But you're fuckin' full of it
Oh I should be ashamed
But I just had to say it to your face
But I'll get over it, over it, over it
Yes, I'll get over it and you should too
So please get over it, over it, and I will too
And we'll be done with it, done with it
We'll do, I hope we'll do
Walking eggshells, oh my feet hurt
The cookie cutter flavored bullshit, I'm through
Got what's left of my soul, I think
No one's gonna take it no more
There's more than doing what you're told
I wanna answer yes or no
But you don't think, I don't know
Well I know well enough
So what will it take
'Cause I still complain
Maybe cause I'm full of it
And you should be ashamed
Because you won't say it to my face
But I'll get over it, over it, over it
Yes I'll get over it and you should too
So please get over it, over it, and I will too
And we'll be done with it, done with it
We'll do
But I'll get over it, over it, over it
Yes I'll get over it and you should too
So please get over it, over it, and I will too
And we'll be done with it, done with it
We'll do, I hope we'll do
I hope we'll do
I hope we'll do
I hope we'll do</t>
  </si>
  <si>
    <t>TMD我爱你</t>
  </si>
  <si>
    <t>爱的12句</t>
  </si>
  <si>
    <t>爱有引力</t>
  </si>
  <si>
    <t>Artist:阿泱
Duration:03:08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每天一遍我想你
幸福打卡的频率
这是浪漫的规矩
快乐保质无限期
还有一遍我爱你
不能够忘记
这是 关于 爱最美的定律</t>
  </si>
  <si>
    <t>茶花开了</t>
  </si>
  <si>
    <t>Artist:王睿卓
Duration:03:09
词Lyricist：林晨阳/加木
曲Composer：林晨阳/加木
编曲Arranger：REDBOI
制作人Producer：刘昊霖/REDBOI
监制Executive Producer：陶诗/YD
人声编辑Vocal Editing：刘昊霖/谭笑聪
和声Backing Vocal：加木/王睿卓
和声编写Backing Vocal Design：加木/王睿卓
配唱制作人Vocal Producer：刘昊霖/YD
人声录音师Vocal Recording Engineer：袁中仁
混音师Mixing Engineer：袁中仁
母带后期混音师Mastering Engineer：袁中仁
视觉设计Visual Design：Kidult.
策划总监Planning Director：左三好/张北@新鲜制造
营销推广Marketing Promoter：祝鑫
项目统筹Project Overall Planning：梦祎@新鲜制造
发行文案Publishing copywriting：赵大白
制作统筹Production Director：蔡一凡
人声录音棚Vocal Recording Studio：好乐无荒录音棚（长沙）
混音棚Mixing Studio：好乐无荒混音棚（长沙）
制作公司Manufacturing Company：好乐无荒
出品：QQ音乐·新鲜制造×好乐无荒
联合出品：有点音乐
OP：好乐无荒
SP：QQ音乐·新鲜制造
（本作品声明：著作权权利保留，未经许可，不得使用）
那是一座座山连着山的小村庄
那有一群群孩天天念想着远方
有一家 小卖部
夜夜开到凌两点
不知她又是思念谁
他在思念什么 每日每夜
是随风飘走的落叶
还是被他吹散的蒲公英 飞远了再也不见
是谁把牵挂埋在了土里
泪花开放得漫山遍野
明明家里的路最熟悉
为什么长大却就越走越远
长大了他们都变了很多
连黑发变得也越来越少
长大了翻过山四处奔波
以为生活也会越过越好
长大了他们也越来越来老 越是疲惫
在思念里 蹑手蹑脚
越是期盼着
每一年的最后
离开家的孩子能回来的越来越早
故乡啊 喃喃讲 静静唱
思念的人住在弯月亮
他乡啊 来来往 熙熙攘 怕无常
长大才懂远方是故乡
这里的夜偶尔也会有月亮
隐隐约约是团圆的线索
小时候天边被挂满星星
我在这里却从来没见过
曾经爸爸说最亮的那一颗是这一辈子
最爱我的人变得
妈妈在边上 边笑 边说
以后总有天 也会成为那一颗
这里的春天感受不到生命
冬天也看不到雪
秋天也没有落叶飘飘荡荡
只有越来越热的夏天
四处碰壁空气也变得稀薄自己在和自己比赛
四处流浪就像个异乡人对异乡有太多期待
（外婆啊 我梦见 你说我）
我有太多话想对你讲 也有太多话想听
我不想你只报喜不报忧这样我们更担心
（说我在外头要好好吃饭）
对自己好一些 不用让自己太辛苦
家里一切都好 我们身体都不错
土地也开始翻新
（外婆啊 我知道 想我了）
只是我们想你 也知道你忙
所以所有话语全都藏在嘴旁
每一年都盼着能够欢聚一堂
这里越来越好 山高水长
（我会回去陪你去采茶）
思念凑成了车厢的最后一截尾巴
山里的茶花开了 我也是时候回家了</t>
  </si>
  <si>
    <t>常旅客</t>
  </si>
  <si>
    <t>Artist:李宇春
Duration:04:45
Music 坐在机舱的某个角落
我是飞机中的常旅客
起飞降落城市转折
没有人会把我记得
有时候阳光彩虹一抹
有时候冷静月亮陪我
一扇不能开的窗
小小视角却时刻看你想你太多
世界上万千的常旅客
我仅仅只是其中的一个
每次一句我走了
看似轻松的过客
还能留下些什么
每个人都是常旅客
在自己生命旅途上走着
这次我又要走了
歉意用完了力气
无奈和你再次错过
有时候一杯水为托
有时候沉睡带着寂寞
一颗不能停的心
单单沉默是看你想你又无从选择
世界上万千的常旅客
我仅仅只是其中的一个
每次一句我走了
看似轻松的过客
还能留下些什么
每个人都是常旅客
在自己生命旅途上走着
这次我又要走了
歉意用完了力气
无奈和你再次错过
每个人都是常旅客
在自己生命旅途上走着
这次我又要走了
歉意用完了力气
无奈和你再次错过
The end</t>
  </si>
  <si>
    <t>潮水凶猛</t>
  </si>
  <si>
    <t>纯真年代</t>
  </si>
  <si>
    <t>Artist:伍佰
Duration:05:03
留心脚步 看得清楚 有很多可疑的因素
呼喊妳 让妳糊涂 考验我爱的程度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不管妳心充满多少困惑 我绝对不会 对爱妳 放松
妳 是我所有快乐源头 我和妳将会 到达那 开心乐园
喔～ 妳是我的花朵 我要拥有妳 插在我心窝
喔～ 妳是我的花朵 我要保护妳 一路都畅通
喔～ 妳是我的花朵 就算妳身边 很多小石头
喔～ 妳是我的花朵 我要爱著妳 不眠也不休
～★尾奏～</t>
  </si>
  <si>
    <t>存在感</t>
  </si>
  <si>
    <t xml:space="preserve">
                  下载txt文档
                                 作曲 : 陈伟伦/李宇春/Urban Cla6ix
 作词 : 黄伟文/李宇春/李格弟
云层肥厚 天地很宽
疯狂爱你 与你何关
真实过度 反变虚幻
无辜出世 野蛮生长
万岁少女 露出虎牙
电子花车 失忆诊所
付出的爱 无须回收
能量不灭 终究轮回
一整年的暗淡
换十五分钟的灿烂
无聊到死只好娱乐至上
愈来愈淡
愈来愈薄
存在感根本经不起
暴烈躁郁的刷手
亲戚计较 邻居暴走
严刑拷打 尖叫嘶吼
纯洁偶像 祭坛羔羊
青春无价 只好挥霍
只能认真的去爱
不管最后失败
平庸之恶
就是沉溺于受害
只有倾国倾城
才能野生野长
存在感怎能随随便便
浪费给那些无感
云层肥厚 天地很宽
疯狂爱你 与你何关
真实过度 反变虚幻
无辜出世 野蛮生长
Let me grow
Let me glow
Let me grow
Let me glow
巴黎铁塔
帝国大厦
万千道黑影
全速往上爬
抱歉我没有
收敛它一下
刚才太潇洒
甩了甩头发
从拉萨 到华沙 日内瓦
马尼拉 绕道 蒙大拿
瞬间穿越 欧美亚
只因忘了修指甲
你受不了吗
我惊扰天下
你看不惯吗
明年再看吧
萌芽 到开花
舞爪 又张牙
春要来 等不到夏
太压抑干嘛
推倒最高的围墙
坚持野蛮的生长
他们都歌颂玫瑰香
我偏开出仙人掌
超越平庸的想象
不按逻辑的闪亮
我用我
喜欢的模样登场
Let me grow
Let me glow
Let me grow
Let me glow
家里的篱笆
留给盆栽吧
对岸的堤坝
等着我去跨
萌芽 到开花
舞爪 又张牙
忙着玩
天大地大
顾不得优雅
推倒最高的围墙
坚持野蛮的生长
他们都 歌颂玫瑰香
我偏开出 仙人掌
超越平庸的想象
不按逻辑的闪亮
我用我
喜欢的模样登场
Let me grow
Let me glow
Let me grow
Let me glow
翻翻天 覆覆地
横蛮的 很有理
我投奔放肆
不认识委曲
翻翻天 覆覆地
有个性 不回避
最漂亮一击
叫忠于自己
Let me grow
Let me glow
Let me grow
Let me glow
那就从这座城市的西门开始
有一条街
沿少年们曾奔跑摔流血不止
红色大门外杂乱无序的野草种子
是我耳濡目染到最原始坚韧的性子
未能经历时间洗礼的骄傲之子
还远远读不懂青春不死那一首诗
灰头土脸狂奔永不知疲惫的日子
妈和爸狠狠赏过屁股上几棍子
穿着破球鞋的人就这样渐渐长大
年轻心脏的梦在不知不觉中发了芽
扬帆远航乘风破浪要去惊讶天下
生命的意义就是要纵情燃烧
不怕留疤
日月问少年能够不羁多少个四季
少年说一定率性而行无所畏惧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盛夏的野草疯狂侵略之势不可阻止
混杂的汗水味
每个人都屏息咬紧牙齿
我听到
不同颜色的人在呐喊我的名字
不管那个声音是捍卫还是讽刺
我都只想说一句不好意思
因为我从来就不循规蹈矩
服从压制的模子
后来我渐渐离开了这座城市
像更多心怀抱负的少年一样
奋力展翅
天大地大的精彩和危险才真正略知
天花乱坠的诱惑和匿名口水
满地充斥
他们企图
让我沦为被现实裹挟的人质
我梗着脖子摇头低声说了个不字
就算遍体鳞伤
也要孤注一掷握紧旗帜
戴上皇冠披上荆棘才是时代的样子
野火烧不尽我们的野生野长
野火烧不尽我们的野生野长
野火烧不尽我们的野生野长
野火烧不尽我们的野生野长
我知道攀登高峰的崎岖
变得越来越难走了
好多曾经一起
追风的热血少年都朽了
力不从心的时候说真的
也想过放弃吧
独自一人的坚持毕竟举步维艰啊
这些都是你也有过的想法吧
但我知道你绝不可能妥协吧
虽然不同样子不同身世
但追梦的初心一致
我就是你心底
绝不跪地求饶的倔强分子
我已准备好踏上下一段新的征程
我会不懈战斗直至生命最后一程
狂风暴雨电闪雷鸣或者喝彩声
独奏震耳欲聋的英雄交响永远精神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t>
  </si>
  <si>
    <t>当时</t>
  </si>
  <si>
    <t>Artist:李宇春
Duration:05:05
当时还听著当时的月亮
我们傻笑著说愿望
要牵手一起去环游远航
以为爱情就这样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爱你 我爱你
甜蜜的话就不再提
感动还在每当一想起
爱你 我爱你
负气的话依然熟悉
只是单纯笑笑而已
不可能会再爱你
不可能会忘记你
怀念当时的美丽
当时的月亮早已化做了阳光</t>
  </si>
  <si>
    <t>刀锋偏冷</t>
  </si>
  <si>
    <t xml:space="preserve">
                  下载txt文档
                                 作曲 : 周杰伦
 作词 : 方文山
这漠北 风沙的回音 　　
到底滚烫了 谁的 爱情 　　
我不敢靠近 前世的风景 喔~ 　　
传说了 几世的宿命 　　
遥远的驼铃 轻晃着伤心 　　
我面无表情 像一口枯井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t>
  </si>
  <si>
    <t>冬天快乐</t>
  </si>
  <si>
    <t xml:space="preserve">
                  下载txt文档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冬天快乐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习惯你
就把我当作你
我们就在一起
呼吸 安静而整齐
习惯你
就把我当作你
所以我唱歌或是沉默
都是在对你诉说
Merry Christmas
              </t>
  </si>
  <si>
    <t>耳机</t>
  </si>
  <si>
    <t>Artist:李宇春
Duration:03:47
最近
整夜辗转难以入眠
电视静音开到很晚
自从你离开之后
房间
身影气味习惯布满
一人晚餐不甜不酸
双人床空置一半
那些嘻笑吵闹的片段
都转眼消散如浮烟
你和我信誓旦旦的疯狂
变成了有心无力的荒唐
时间也许不声不响
将彼此疗好伤疗好伤
我仍然惦念那热闹一场
昨晚
最爱那间酒吧半价
老板随口问了一句
怎么你很久没去
电话
拿起撤回关机放下
心里反复未说的话
不自觉累积太多
那些嘻笑吵闹的片段
都转眼消散如浮烟
你和我信誓旦旦的疯狂
变成了有心无力的荒唐
时间也许不声不响
将彼此疗好伤疗好伤
我仍然惦念那热闹一场</t>
  </si>
  <si>
    <t>感谢你感动我</t>
  </si>
  <si>
    <t xml:space="preserve">
                  下载txt文档
                                 作曲 : 陈辉阳
 作词 : 林夕
感谢你没有用牺牲来感动我
付出的却让我明白我要什么
不说爱伤烧了你 只给我暖和
只为了告诉我幸福是什么
每当我沉默
你就继续谈笑自若
像不忍心踏碎我背影
容许我一笑而过
一时情绪有点低落
只会递给我一颗糖果
你承受了猜度的寂寞
成全了我的洒脱
明明变得快乐太多
我却还是原来的我
明明爱得那么执着
却又觉得是种解脱
感谢你没有用牺牲来感动我
付出的却让我明白我要什么
不说爱伤烧了你 只给我暖和
只为了告诉我幸福是什么
明明变得快乐太多
我却还是原来的我
明明爱得那么执着
却又觉得是种解脱
感谢你没有说一生也喜欢我
却让我爱上了被你喜欢的我
承诺你忍住不说 怕我想太多
只默默在一起过我的生活
感谢你没有用牺牲来感动我
付出的却让我明白我要什么
不说爱伤烧了你 只给我暖和
只为了告诉我幸福是什么
过去有些人
把全世界都送给我
伟大得再找不到自己
还以为要得太多
是你证明我没有错
原来拥抱并不是枷锁
直到顺其自然爱上你
我知道我爱什么
              </t>
  </si>
  <si>
    <t>隔空投送</t>
  </si>
  <si>
    <t>还有我疼你</t>
  </si>
  <si>
    <t>Artist:李宇春
Duration:05:21
就算 全世界不要我
不怕 还有你来疼我
爱情有时像恶作剧 越是投入越是伤心
伤害过后还会憧憬 但是最终已只剩曾经
你傻傻以为是宿命 只是不忍心告诉你
只要你感觉这世界冷冰冰 我这里永远属于你
就算 全世界不要你
别怕 还有我来疼你
就算 黑夜遮住眼睛
不要害怕 我陪你到天明
爱情有时会不确定 昨天下雨今天放晴
一个人走难到不行 就怕伤害会再次来临
你傻傻以为是宿命 只是不忍心告诉你
只要你感觉这世界冷冰冰 我这里永远属于你。
就算 全世界不要你
别怕 还有我来疼你
就算 黑夜遮住眼睛
不要害怕 我陪你到天明
不要害怕 我陪你到天明
End</t>
  </si>
  <si>
    <t>合理哀伤</t>
  </si>
  <si>
    <t>夹克还我</t>
  </si>
  <si>
    <t>街角</t>
  </si>
  <si>
    <t>Artist:李宇春
Duration:03:30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t>
  </si>
  <si>
    <t>梨花香</t>
  </si>
  <si>
    <t>Artist:李宇春
Duration:03:49
电影《十全九美》主题曲
笑看世间
痴人万千
白首同倦
实难得见
人面桃花是谁在扮演
事过境迁
故人难见
旧日黄昏
映照新颜
相思之苦谁又
敢直言
梨花香
却让人心感伤
愁断肠
千杯酒解思量
莫相望
旧时人新模样
思望乡
事过境迁
故人难见
旧日黄昏
映照新颜
相思之苦谁又
敢直言
为情伤
世间事皆无常
笑沧桑
万行泪化寒窗
勿彷徨
脱素裹着春装
忆流芳 ...
笑我太过痴狂
相思夜未央
独我孤芳自赏
梨花香
却让人心感伤
愁断肠
千杯酒解思量
莫相望
旧时人新模样
思望乡
为情伤
世间事皆无常
笑沧桑
万行泪化寒窗
勿彷徨
脱素裹着春装
忆流芳 ...</t>
  </si>
  <si>
    <t>流言</t>
  </si>
  <si>
    <t>Artist:林隆璇 &amp; 周慧敏
Duration:04:07
流言(周慧敏／林隆璇)
男声：林隆璇
(女)我一直以为不会在乎他们谈论
就算是身边已经充满各种耳语
(男)但我却看到你那美丽的脸
在多采多姿生活中渐渐苍白
渐渐苍白
(女)我一直以为不会在乎他们眼神
就算是身边已经充满指指点点
(男)但我却看到你那灿烂的笑靥
在纷纷扰扰话题中渐渐沉默
(合)渐渐改变
(男)流言传来传去 说不停 不知道何时能平息
(女)流言转来转去 请相信 我的心纯真如往昔
(男：我相信 你的心纯真如往昔)
(合)流言飘来散去 会随著每一天淡去无痕迹
(女)但愿你相信
(男)我依然相信(爱你)
(合)最真的心</t>
  </si>
  <si>
    <t>木兰</t>
  </si>
  <si>
    <t>Artist:刘柏辛Lexie
Duration:03:03
Like Mulan Going to war war war war
For my family I do more more more more
没人可以除了我我我我
勾勒江山挥笔墨墨墨墨
Like Mulan going to war war war war
For my people I do more more more more
没人可以除了我我我我
刀枪在我手中握握握握
Just like Mulan I ain't never swallow my own pride
从不装柔弱 除非带领的兵已败
I make my Kung-fu moves, get you mortified
骑着战马 with that whip yeah I am born to ride
Yeah I'm born to die 我不可辜负的使命
Born to fight 走遍东西南北带着自信
永远不让须眉不管规则是谁制定
Everyday 我潜心修炼吟诵着诗经
烽火连天般灿烂花季 低下头以念画地
我万里赴戎机的侠义 都化作这一瞬间下笔
女子亦有深明大义 谋如媚娘面如妲己
宠辱不惊 不闻窗外事 路遥便知马力
Like Mulan going to war war war war
For my family I do more more more more
没人可以除了我我我我
勾勒江山挥笔墨墨墨墨
Like Mulan going to war war war war
For my people I do more more more more
没人可以除了我我我我
刀枪在我手中握握握握
春闺梦里
无人问津 孤城落日斗兵稀
恨别家万里
双眼迷离 羌笛胡琴碎铁衣
No guns and bullets still gonna shoot
十八般兵器 to the fullest Imma prove
唧唧复唧唧当户便停机杼
泪湿金甲看尽灵旗征战处
Like Mulan going to war war war war
For my family I do more more more more
没人可以除了我我我我
勾勒江山挥笔墨墨墨墨
Like Mulan going to war war war war
For my people I do more more more more
没人可以除了我我我我
刀枪在我手中握握握握
男子可为之事未必女子不可为
棋逢对手太嚣张做巾帼不后退
孤身披甲赴沙场露獠牙嗅蔷薇
血肉横飞平常眼前一片黑白灰
Stepping over dead bodies how she made it
Say less just did it proving we the greatest
Loyalty inside of me I ain't gonna trade it
叩云鬓的金簪细 日暮曲终挥别 挥别</t>
  </si>
  <si>
    <t>那也怎样</t>
  </si>
  <si>
    <t>潘帕斯之舞</t>
  </si>
  <si>
    <t>Artist:李宇春
Duration:04:06
带你心飞
赤裸的黎明 独狼已苏醒
原始的野性弥漫空气
雄鹰在飞行 穿梭于宁静
tango的声音随时引爆热情
蓝色的天际 像一扇魔镜
倒映着潘帕斯之舞的魅影
草原的眼睛 散发着激情
欣赏我与自然共舞的盛景
漫步于街心 红酒的气息
香榭里舍的味道熟悉
这不是巴黎 依然如梦境
argentina不再为谁哭泣
万种的风情 律动如风琴
飞舞的裙角如烟花般绚丽
就像是爱情 如此的神秘
一起跟着皮阿佐拉dancing
脚跟轻抬 释放压迫感
就像人生舞台 轻松又精彩
随着风旋转 将悲伤抛开
微笑拥抱未来 尽情摇摆
半醉又半醒 世界如幻影
不知道谁又掉入美丽陷阱
生存的意义 舞姿般惬意
却无人能抵挡住迷人风景
这就是生命 快乐与不幸
草原反复上演着捕猎游戏
要学会珍惜 才跳得尽兴
就让炽热的舞步带我前进
脚跟轻抬 释放压迫感
就像人生舞台 轻松又精彩
随着风旋转 将悲伤抛开
微笑拥抱未来 尽情摇摆
漫步于街心 红酒的气息
香榭里舍的味道熟悉
这不是巴黎 依然如梦境
argentina不再为谁哭泣
万种的风情 律动如风琴
飞舞的裙角如烟花般绚丽
就像是爱情 如此的神秘
一起跟着皮阿佐拉dancing</t>
  </si>
  <si>
    <t>清福</t>
  </si>
  <si>
    <t>软肋</t>
  </si>
  <si>
    <t>Artist:李宇春
Duration:04:17
你眼中的星辰 窃喜与天真
明媚如朝阳初升 晕红耳根
你唇上的细纹 和轻描淡写口吻
低唱著谁的心声 这一刻突然失了分寸
你爱过什么人 有多少传闻
病症是不是也叫 年轻气盛
你手腕上的痕 刻著故事有多疼
脉搏 胸骨 体温 一寸 一寸 共震
是最坚强的人 是最脆弱的人
是浩浩荡荡 念念不忘 多情的灵魂
固若金汤的人 语无伦次的人
不过 血肉之身
你爱过什么人 有多少传闻
病症是不是也叫 不怕牺牲
你手腕上的痕 刻著故事有多疼
多远的旅程 多重的风尘
还会奋不顾身
是最坚强的人 是最脆弱的人
是浩浩荡荡 念念不忘 多情的灵魂
固若金汤的人 语无伦次的人
不过 血肉之身
装帧好你的文本 你的青春
我完美的高冷 竟大失水准
是最理智的人 是最敏感的人
是不远不近 望闻问切 标准的陌生
波澜不惊的人 偷偷流泪的人
不过 一个 转身</t>
  </si>
  <si>
    <t>山河故人</t>
  </si>
  <si>
    <t>Artist:RubberBand
Duration:04:53
好想 跟你再畅游过
海中心 高歌
今天困于 地底那狭窄铁路
可与你终一天碰到
年少我俩 探过瓦砾堆
妄想去将不公粉碎
没有料到是你没记忆
这日推翻相信的
一生挚友 走不出变奏
初心一早失守 总会有缺口
一刻望透 终不可协奏
不甘都必须走 各自各浮游
这刻 跟你擦脸而过
偏躲开 相识的眼波
深宵乍醒 梦不到暑假恬静
漆黑中猜不到究竟
何年秋天 硝烟在扑面
在对阵里终于碰面
听我叫喊往昔那初衷
这秒你有否颤动
一生挚友 走不出变奏
初心一早失守 总会有缺口
一刻望透 终不可协奏
干一杯苦的酒 沉落于沙洲
再会了
我一生挚友 盼能够再游遍宇宙
再会了
我一生挚友 要是已再没有荒谬
我们再聚头</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</si>
  <si>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</si>
  <si>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</si>
  <si>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少年中国</t>
  </si>
  <si>
    <t>Artist:李宇春
Duration:04:44
萤火虫用来偷玩的光
头摇晃才能背会文章
跟晨风绕过梅花桩
你的箭马蹄也追不上
打瞌睡先生打我手掌
柳树叶放在唇边会响
一滴墨一朵梅花放
牵著手留下一缕芬芳
在我们眼睛里看不见彼此都在长
多年后青梅竹马想起还觉得一阵忧伤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那月亮一层故乡的霜
这边疆草儿有点发黄
一壶酒还在胃里晃
狼烟烫温暖你的刀枪
屋簷下燕子做了新房
拆开信时间老了爹娘
一条河有人在梳妆
小女孩穿上谁家衣裳
在我们眼睛里看不见彼此都在长
年少的壮志雄心至今还觉得豪情万丈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t>
  </si>
  <si>
    <t>神回复</t>
  </si>
  <si>
    <t>失心疯</t>
  </si>
  <si>
    <t xml:space="preserve">
                  下载txt文档
                                赵霏儿 - 失心疯
作词：邓叙
作曲：邓叙
制作人：欣哲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我来不及想值得不值得
我不会奢求太多
只要你记得爱过我
我失心疯选择沉默
明白什么什么也不说
只请你不要让心痛得太赤裸
              </t>
  </si>
  <si>
    <t>丝萝</t>
  </si>
  <si>
    <t xml:space="preserve">
                  下载txt文档
                                丝萝 (《大汉情缘之云中歌》电视剧主题曲) - 李宇春
词：于正
曲：谭旋
伊本丝萝愿托乔木
纠纠缠缠朝朝暮暮
聚散有时生死荣枯
把爱交付让心归宿
你的路循着他的孤独
蜿蜒而上就是幸福
不要管谁是谁的依附
开始了就不会结束
伊本丝萝愿托乔木
纠纠缠缠朝朝暮暮
聚散有时生死荣枯
把爱交付让心归宿
你的路循着他的孤独
蜿蜒而上就是幸福
不要管谁是谁的依附
开始了就不会结束
云中歌伴着他的旅途
把所有爱全部倾诉
你愿意尝遍所有的苦
天涯海角与君共度
天涯海角与君共度
              </t>
  </si>
  <si>
    <t>Artist:Yoga Lin
Duration:04:54
洒把葱花加个蛋 不在扬州的炒饭
心里正在怨都快关门 谁还未买单
妳说馄饨卖不完 正好拿来作晚餐
我看著窗外的珍珠港 配乐是偿还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熨著别人的衬衣 想著我们的孩子
叫什么名字 小珠桃子 还是Naomi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大红的灯笼高高挂 处处是古董和字画
虽然很廉价 总算像个家
普天下的唐人街 (普天下的唐人街)
都是个巨大情意结(牌坊后华丽的幻觉)
可是妳漂泊在天涯 一万零一夜 一定想回家过节
在一条陌生的街 (华沙或首尔的街)
找一种熟悉的感觉 (流浪将因妳而终结)
我已经环游了世界 踏破了铁鞋 是时候过一些 平凡的夜</t>
  </si>
  <si>
    <t>我变了</t>
  </si>
  <si>
    <t>Artist:陶晶莹
Duration:03:56
°．﹒‧°∴°°~我变了~°．﹒‧°∴°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那你呢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那你呢
我变了 那你呢
我变了 那你呢</t>
  </si>
  <si>
    <t>我的功夫</t>
  </si>
  <si>
    <t>我的黑白色</t>
  </si>
  <si>
    <t>Artist:李宇春
Duration:05:01
带你心飞
我忘了所有的颜色
遥望天空
穿过最狠的沙漠
天地刮着风
爱情没有理想国
害怕要往哪里躱
我不管外面的世界
没关系 它不需要我
黑白色的我 黑白的风
回忆在古老深藏的记忆中
这个地球中人算什么
在迷茫无尽的时空里
别问我以后 别拉我手
别怕我 say No
别爱我 欣赏我的孤独 然后就走
我要去遥远的沙滩
收集寂寞
抱着幸福深呼吸
浪漫几分钟
快乐跟我没联络
还不快点爱自己
请干了眼泪酿的酒
没有心 就不会自由
黑白色的我 黑白的风
回忆在古老深藏的记忆中
这个地球中人算什么
在迷茫无尽的时空里
别问我以后 别拉我手
别怕我 say No
别爱我 欣赏我的孤独 然后就走
说什么 没有路 不许太啰嗦
恨什么 忘了吧 别作白日梦
怕什么 不许哭 勇敢活一活
想什么 该醒了 多努力一分钟
Cos I know 留在人的梦境
Cos I know 交织的宿命
Of course I know 就让我坚定
坚定去相信 相信我自己
不去争辩 无所谓这黑
不再去理会 无所谓这白
因为黑白 才有心痛
别问我以后 别拉我手</t>
  </si>
  <si>
    <t>我是你的XX</t>
  </si>
  <si>
    <t>无花果</t>
  </si>
  <si>
    <t xml:space="preserve">
                  下载txt文档
                                吴业坤、JW - 无花果
作词：卢国沾
作曲：顾嘉辉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无花果满树遮盖已是得了爱
同惜这段情与义知道恩义在
自相识了你俩心充满爱
情共爱得失寸心知永共爱
情共爱得失寸心知永共爱
              </t>
  </si>
  <si>
    <t>无尽海</t>
  </si>
  <si>
    <t>五脏六肺</t>
  </si>
  <si>
    <t>西门少年</t>
  </si>
  <si>
    <t xml:space="preserve">
                  下载txt文档
                                李宇春 - 西门少年
作词：李宇春
作曲：李宇春
编曲：张亚东
制作人：张亚东
那就从这座城市的西门开始
有一条街沿少年们
曾奔跑摔流血不止
红色大门外
杂乱无序的野草种子
是我耳濡目染到
最原始坚韧的性子
未能经历时间
洗礼的骄傲之子
还远远读不懂
青春不死那一首诗
灰头土脸狂奔
永不知疲惫的日子
妈和爸狠狠赏过
屁股上几棍子
穿着破球鞋的人
就这样渐渐长大
年轻心脏的梦
在不知不觉中发了芽
扬帆远航乘风破浪
要去惊讶天下
生命的意义就是要纵情燃烧
不怕留疤
日月问少年能够不羁
多少个四季
少年说一定率性而行
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
不可阻止
混杂的汗水味
每个人都屏息咬紧牙齿
我听到不同颜色的人
在呐喊我的名字
不管那个声音
是捍卫还是讽刺
我都只想说一句不好意思
因为我从来就不会循规蹈矩
服从压制的模子
后来我渐渐离开了这座城市
像更多心怀抱负的少年一样
奋力展翅
天大地大的精彩
和危险才真正略知
天花乱坠的诱惑
和匿名口水满地充斥
他们企图让我沦为
被现实裹挟的人质
我梗着脖子摇头
低声说了个不字
就算遍体鳞伤
也要孤注一掷握紧旗帜
戴上皇冠披上荆棘
才是时代的样子
野火烧不尽我们的野生野长
野火烧不尽我们的野生野长
野火烧不尽我们的野生野长
野火烧不尽我们的野生野长
我知道攀登高峰的崎岖
变得越来越难走了
好多曾经一起追风的
热血少年都朽了
力不从心的时候说真的
也想过放弃吧
独自一人的坚持
毕竟举步维艰啊
这些都是你也有过的想法吧
但我知道你绝不可能妥协吧
虽然不同样子不同身世
但追梦的初心一致
我就是你心底
绝不跪地求饶的倔强分子
我已准备好踏上
下一段新的征程
我会不懈战斗
直至生命最后一程
狂风暴雨电闪雷鸣
或者喝彩声
独奏震耳欲聋的英雄交响
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t>
  </si>
  <si>
    <t>下雨</t>
  </si>
  <si>
    <t>Artist:李宇春
Duration:04:20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突然之间一场大雨 让我们又回到原地
这天空还有这雨天的心情
突然之间一场大雨 让我们又回到原地
让时间停住在这雨天的心情</t>
  </si>
  <si>
    <t>夏天的电影</t>
  </si>
  <si>
    <t xml:space="preserve">
                  下载txt文档
                                李宇春 - 夏天的电影
作词：李宇春
作曲：卿溪
制作人、编曲：橘子海OrangeOcean
演唱制作人：陈伟伦
制作统筹：Jeff L
弦乐编写、弦乐监制、制谱：几点
和声编写：橘子海OrangeOcean
和声：李宇春
小提琴：赵红燕/王颖思
电吉他：2KM
木吉他/鼓：卿溪
贝斯：小路
主唱录音：李杨@55TEC
弦乐录音：袁祥赫@Cashmere Studio
乐队录音：卿溪@OO Studio
混音工程师/母带处理工程师：李海
混音室：EOE Studios
当最后一颗
花火腾空 消逝
突然发觉夜风中
有丝凉意 偷偷来袭
夏草褪去亮绿
白日梦惊醒
闪回起（ha~a~ ha~a~）
那些
云端的光影
午夜的星星
跟踪我们的足迹
旋转的舞池
最爱的歌曲
没有说出的秘密
咸湿的空气
心动的字迹
所有按捺不住的蝉鸣 海潮 和你
都留在夏天的电影里
当最后一次
乐队返场 告别
突然发觉喧嚣中
有种东西 好像伤心
青春潦草散去
一场倾盆大雨
闪回起（ha~a~ ha~a~）
那些
云端的光影
午夜的星星
跟踪我们的足迹
旋转的舞池
最爱的歌曲
没有说出的秘密
咸湿的空气
心动的字迹
所有挥别不及的骄阳 眼泪 和你
都留在夏天的电影里
              </t>
  </si>
  <si>
    <t>Artist:李宇春
Duration:03:32
也许是雾 视线变得模糊
世界越来越不清楚
感觉你远去的脚步
看不到 不能留住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但未来变得不清楚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 变得模糊了
终于知道寂寞真得太辛苦
放弃一切只为无助
挣扎太多感觉已经麻木
原来爱只是一场错误
以为孤独不算包袱
一个人时间停在原处
梦醒时想着回来的路
但未来变得不清楚</t>
  </si>
  <si>
    <t>秀才胡同</t>
  </si>
  <si>
    <t>Artist:李宇春
Duration:04:52
清明的风 吹绿了你的胡同
梨花雨 淋湿了书生的梦
树叶儿落头顶上秋雁呢哝
城门外 没贴你名字
风雪之中咳嗽
依偎在她胸口
你要离开 这清贫如水巷口
走出后 不再回头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t>
  </si>
  <si>
    <t>淹死的鱼</t>
  </si>
  <si>
    <t xml:space="preserve">
                  下载txt文档
                                 作曲 : 宇珩
 作词 : 李宇春
跌进了浩瀚的海里
跌进了汹涌的美丽
越大口呼吸越危机
爱上冒险 爱上了你
可你纳百川的天性
快让我生存不下去
我能痛快 游去哪里
哪里不都还是你
会被海水淹死的鱼
一步一步接近窒息
可是谁又让我这一世 只是只鱼
既然注定挣脱不去
也再没有多余力气
那就让我闭上眼 死在你怀里
可你纳百川的天性
快让我生存不下去
我能痛快 游去哪里
哪里不都还是你
会被海水淹死的鱼
一步一步接近窒息
可是谁又让我这一世 只是只鱼
既然注定挣脱不去
也再没有多余力气
那就让我闭上眼 死在你怀里
会被海水淹死的鱼
一步一步接近窒息
可是谁又让我这一世 只是只鱼
既然注定挣脱不去
也再没有多余力气
那就让我闭上眼 死在你怀里
那就让我闭上眼 死在你怀里
              </t>
  </si>
  <si>
    <t>焰火</t>
  </si>
  <si>
    <t>Artist:Zhou Shen
Duration:04:43
我经过世界
路过黑夜
阑珊的人群
你在焰火那边
是梦的直觉
冲破边界
初遇的一眼
蔓延 后来为我赢了世界
时钟滴答著 不停歇
我也靠著你的肩
我们不会分别
躲开喧嚣时间 陪著我
是你掌心的支点
撑起我勇敢向前
像黑夜燃起的火焰
'Cause I believe I love you
True love will take its course
在你身边的是我
漫长时光陪你度过
'Cause I believe I want you
True love will take its course
那刻炙热的焰火
一直是你为我亮著
Ah-ah
是梦的直觉
冲破边界
初遇的一眼
蔓延 后来为我赢了世界
时钟滴答著 不停歇
我也要站在你身边
只要勇敢一点
我拥有的每个梦
不会 不会 不会再输给时间
'Cause I believe I love you
True love will take its course
在你身边的是我
漫长时光陪你度过
'Cause I believe I want you
True love will take its course
那刻炙热的焰火
一直是你为我亮著
'Cause I believe I love you
True love will take its course
在你身边的是我
漫长时光陪你度过
'Cause I believe I want you
True love will take its course
那刻炙热的焰火
一直是你为我亮著
Ah-ah
那刻炙热的焰火
一直是你为我亮著</t>
  </si>
  <si>
    <t>野蛮生长</t>
  </si>
  <si>
    <t xml:space="preserve">
                  下载txt文档
                                李宇春 - 野蛮生长
作词：黄伟文
作曲：Urban Cla6ix（Park Junsu、Jung yeonhun）
Let me grow
Let me glow
Let me grow
Let me glow
Hawooooo
巴黎铁塔
帝国大厦
万千道黑影
全速往上爬
抱歉我没有
收敛它一下
刚才太潇洒
甩了甩头发
从拉萨到华沙日内瓦
马尼拉绕道蒙大拿
瞬间穿越欧美亚
只因忘了修指甲
你受不了吗
我惊扰天下
你看不惯吗
明年再看吧
萌芽到开花
舞爪又张牙
春要来等不到夏
太压抑干嘛
推倒最高的围墙
坚持野蛮的生长
他们都歌颂玫瑰香
我偏开出仙人掌
超越平庸的想象
不按逻辑的闪亮
我用我
喜欢的模样登场
Hawooooo
Let me grow
Let me glow
Let me grow
Let me glow
Hawooooo
家里的篱笆
留给盆栽吧
对岸的堤坝
等着我去跨
萌芽到开花
舞爪又张牙
忙着玩
天大地大
顾不得优雅
推倒最高的围墙
坚持野蛮的生长
他们都歌颂玫瑰香
我偏开出仙人掌
超越平庸的想象
不按逻辑的闪亮
我用我
喜欢的模样登场
Hawooooo
Let me grow
Let me glow
Let me grow
Let me glow
Hawooooo
翻翻天覆覆地
横蛮的很有理
我投奔放肆
不认识委曲
翻翻天覆覆地
有个性不回避
最漂亮一击
叫忠于自己
Let me grow
Let me glow
Let me grow
Let me glow
Hawooooo
              </t>
  </si>
  <si>
    <t>野望</t>
  </si>
  <si>
    <t xml:space="preserve">
                  下载txt文档
                                野望 - 李宇春/Click#15
演唱：李宇春 (Feat. Click#15)
词：尹约
曲：高晓松
制作人：高晓松
编曲：Click#15
吉他/Bass/伴唱：Ricky
键盘：杨策
混音：陆希文
音乐发行营销：奔跑怪物
我孤身踏碎黑夜
洞穿凛冽 直进不停歇
你独自凝望深渊
命悬一线 又回身脱险
你心中苍凉 看日月如昨
烟火人间
而我野望的世界
你能否了解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我由我抉择
不向你复刻
逆着命运的起落
烧尽我魂魄
我由我救赎
不必你指路
扑向属于我旅途
哪怕粉身碎骨
              </t>
  </si>
  <si>
    <t>一百种热爱</t>
  </si>
  <si>
    <t xml:space="preserve">
                  下载txt文档
                                 作曲 : ThomasWesleyPentz/Philip Meckseper/SUSUSU
 作词 : SUSUSU
编曲：Thomas Wesley Pentz / Philip Meckseper/ 程天禹 &amp; TYZ
混音：周天澈
制作人：Diplo / Jr Blender / 谭伊哲
节奏碰撞出的电流
迷幻斑斓的时空
释放梦境里的自由
漫步银河透透风
现在建立新的秩序
态度是第一要义
不停追逐不停飞
热爱它有一百种
快乐就现在
疯狂不等待
舞动不懈怠
Let's hit the rhythm
细胞在跳动
快沉浸其中
举起你双手
Let's hit the rhythm
灯光闪烁开始fun
心情随气泡上升
味觉触碰到灵感
穿越列车一起嗨
年轻血液不怕冲动
气氛弥漫荷尔蒙
不停追逐不停飞
热爱它有一百种
快乐就现在
疯狂不等待
舞动不懈怠
Let's hit the rhythm
细胞在跳动
快沉浸其中
举起你双手
Let's hit the rhythm
快乐就现在
疯狂不等待
舞动不懈怠
Let's hit the rhythm
细胞在跳动
快沉浸其中
举起你双手
Let's hit the rhythm
快乐就现在
疯狂不等待
舞动不懈怠
Let's hit the rhythm
细胞在跳动
快沉浸其中
举起你双手
Let's hit the rhythm
              </t>
  </si>
  <si>
    <t>一点一点</t>
  </si>
  <si>
    <t xml:space="preserve">
                  下载txt文档
                                妖蝠 - 一点一点
作词：冷子夕
作曲：冷子夕
编曲：陈林len
混音：Mr.鱼
和声：赖仔、薛听寒、艾辰
制作人：艾辰
录音：艾辰
发行：和尔盟
(未经许可,不得翻唱或使用)
就一点一点我失去防线
我一遍一遍温习你给的甜
寻找那些通往你心里的路线
终点是你可爱的脸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就一点一点我失去防线
我一遍一遍温习你给的甜
寻找那些通往你心里的路线
终点是你可爱的脸
就一点一点被你攻略
就一遍一遍预习手怎么牵
试着描写在未来有你的世界
确定是我唯一想要的一切
              </t>
  </si>
  <si>
    <t>一开始就知道</t>
  </si>
  <si>
    <t>一趟</t>
  </si>
  <si>
    <t xml:space="preserve">
                  下载txt文档
                                李宇春 - 一趟 (Live)
作词：李宇春
作曲：陈伟伦
原唱：李宇春
演唱：李宇春
万里 无云 两手 空空
炙热 少年 春天 呐喊
万物生 破土而长
年少之梦 闪闪发光
有声者 向现实开枪
谁先笑场 谁先投降
谎言在上 竭尽全力反抗
烂泥扶墙 小心塌方
身心滚烫 非要活着天亮
人间一趟 看看太阳
浩渺 苍穹 夏末 冬至
虚幻 当空 格格 不入
大风吹 骄纵若狂
天地混沌 不明真相
沉默者 或不屑开腔
越是倔强 越是悲伤
跌跌撞撞 闯过马乱兵荒
几份胆量 不卑不亢
眇眇你我 青春轮流阵亡
一腔无邪 热泪盈眶
谎言在上 竭尽全力反抗
烂泥扶墙 小心塌方
身心滚烫 非要活着天亮
人间一趟 看看太阳
万里 无云 两手 空空
炙热 少年 春天 呐喊
不畏 将来 不念 过往
秉持 心气 何惧 远方
              </t>
  </si>
  <si>
    <t>银河中的星星</t>
  </si>
  <si>
    <t xml:space="preserve">
                  下载txt文档
                                银河中的星星 - 李宇春
词：李宇春
曲：陈伟伦
制作人：陈伟伦
编曲/弦乐编写/钢琴：黄仙农
富鲁格号：陈伟伦
吉他：高飞
合音：樊竹青/鱼椒盐/黄仙农
弦乐：国际首席爱乐乐团
演唱录音：李杨
混音：张博
一颗 两颗 星火
照亮整个山海错落
山海才如此磅礴
奔腾着
三颗 四颗 青春
点燃袅袅人间烟火
人间才如此鲜活
灿烂热爱着
漫天的星星 流转起落
默默地守护 所有光明磊落
柔柔的光辉 穿过黑夜 横跨过云雾
一颗 一颗
亿颗 亿颗
汇成 银河
一颗 两颗 真心
感动多少季节片刻
季节才如此恩泽
开出花朵
三颗 四颗 信念
滚烫每首生命之歌
生命才如此执着
用力追求着
漫天的星星 流转起落
默默地守护 所有光明磊落
柔柔的光辉 穿过黑夜 横跨过云雾
一颗 一颗
亿颗 亿颗
汇成 银河
漫天的星星 流转起落
默默地守护 永远光明磊落
柔柔的光辉 穿过黑夜 横跨过云雾
一颗 一颗
亿颗 亿颗
汇成 银河
指引着 你我
一颗 两颗
三颗 四颗
看啊
星星在闪烁
              </t>
  </si>
  <si>
    <t>咏春</t>
  </si>
  <si>
    <t>Artist:七朵组合
Duration:04:31
拾一片落叶仰望新旧交叠
嫩绿自梢头微微微微露脸
被清风忽略花开得犹豫不决
独徘徊等你等你等你的一切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拾一片落叶仰望新旧交叠
嫩绿自梢头微微露脸
被清风忽略花开得犹豫不决
独徘徊等你等你的一切
许一个心愿忘记忧伤情节
闭上眼合十双手默默叨念
阳光映在眼睑我不再拒绝
暖暖的暖暖的补心里空缺
云淡淡天很蓝思绪慢慢走远
春光细细流淌幸福漫过指尖
是谁在看风景她又被谁看见
谁转身微微笑谁的心事释然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春知晓梦不觉恰似你我那年
不经事却说离别
燕归来莺语乱谁在歌咏春天
眼清澈笑容无邪
是谁在歌咏春天</t>
  </si>
  <si>
    <t>用爱点亮希望</t>
  </si>
  <si>
    <t>周末愉快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</si>
  <si>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</si>
  <si>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</si>
  <si>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</si>
  <si>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</si>
  <si>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</si>
  <si>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</si>
  <si>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</si>
  <si>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</si>
  <si>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</si>
  <si>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</si>
  <si>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</si>
  <si>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</si>
  <si>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</si>
  <si>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</si>
  <si>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</si>
  <si>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</si>
  <si>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</si>
  <si>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</si>
  <si>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</si>
  <si>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</si>
  <si>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</si>
  <si>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</si>
  <si>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</si>
  <si>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</si>
  <si>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</si>
  <si>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</si>
  <si>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</si>
  <si>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</si>
  <si>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</si>
  <si>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</si>
  <si>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</si>
  <si>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</si>
  <si>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</si>
  <si>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</si>
  <si>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</si>
  <si>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</si>
  <si>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</si>
  <si>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</si>
  <si>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</si>
  <si>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</si>
  <si>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</si>
  <si>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</si>
  <si>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</si>
  <si>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</si>
  <si>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</si>
  <si>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</si>
  <si>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</si>
  <si>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</si>
  <si>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</si>
  <si>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</si>
  <si>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</si>
  <si>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</si>
  <si>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</si>
  <si>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</si>
  <si>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</si>
  <si>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</si>
  <si>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</si>
  <si>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</si>
  <si>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</si>
  <si>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</si>
  <si>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</si>
  <si>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</si>
  <si>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</si>
  <si>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</si>
  <si>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</si>
  <si>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</si>
  <si>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</si>
  <si>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</si>
  <si>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</si>
  <si>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</si>
  <si>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</si>
  <si>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</si>
  <si>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</si>
  <si>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</si>
  <si>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</si>
  <si>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</si>
  <si>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</si>
  <si>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</si>
  <si>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</si>
  <si>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</si>
  <si>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</si>
  <si>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</si>
  <si>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</si>
  <si>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</si>
  <si>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</si>
  <si>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</si>
  <si>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</si>
  <si>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</si>
  <si>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</si>
  <si>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</si>
  <si>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</si>
  <si>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</si>
  <si>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</si>
  <si>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</si>
  <si>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</si>
  <si>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</si>
  <si>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</si>
  <si>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</si>
  <si>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</si>
  <si>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</si>
  <si>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</si>
  <si>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</si>
  <si>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</si>
  <si>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</si>
  <si>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</si>
  <si>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</si>
  <si>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</si>
  <si>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</si>
  <si>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</si>
  <si>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</si>
  <si>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</si>
  <si>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</si>
  <si>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</si>
  <si>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</si>
  <si>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</si>
  <si>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</si>
  <si>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</si>
  <si>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</si>
  <si>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</si>
  <si>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</si>
  <si>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</si>
  <si>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</si>
  <si>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</si>
  <si>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</si>
  <si>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</si>
  <si>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</si>
  <si>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</si>
  <si>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</si>
  <si>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</si>
  <si>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</si>
  <si>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</si>
  <si>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</si>
  <si>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</si>
  <si>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</si>
  <si>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</si>
  <si>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</si>
  <si>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</si>
  <si>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</si>
  <si>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</si>
  <si>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</si>
  <si>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</si>
  <si>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</si>
  <si>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</si>
  <si>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</si>
  <si>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</si>
  <si>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</si>
  <si>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</si>
  <si>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</si>
  <si>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</si>
  <si>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</si>
  <si>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</si>
  <si>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</si>
  <si>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</si>
  <si>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</si>
  <si>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</si>
  <si>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</si>
  <si>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</si>
  <si>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</si>
  <si>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</si>
  <si>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</si>
  <si>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</si>
  <si>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</si>
  <si>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</si>
  <si>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</si>
  <si>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</si>
  <si>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</si>
  <si>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</si>
  <si>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</si>
  <si>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</si>
  <si>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</si>
  <si>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</si>
  <si>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</si>
  <si>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</si>
  <si>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</si>
  <si>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</si>
  <si>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</si>
  <si>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台北不是我的家
我的家乡没有霓虹灯
鹿港的街道 鹿港的渔村
妈祖庙里烧香的人们
台北不是我的家
我的家乡没有霓虹灯
鹿港的清晨 鹿港的黄昏
徘徊在文明里的人们</t>
  </si>
  <si>
    <t>https://www.youtube.com/watch?v=l0STVc3YoR0</t>
  </si>
  <si>
    <t>之乎者也</t>
  </si>
  <si>
    <t>https://www.youtube.com/watch?v=BAa0InpdIls</t>
  </si>
  <si>
    <t>流水它带走光阴的故事
改变了一个人
就在那多愁善感而初次
等待的青春</t>
  </si>
  <si>
    <t>小河弯弯向南流
流到香江去看一看
东方之珠 我的爱人
你的风采是否浪漫依然</t>
  </si>
  <si>
    <t>恋曲1990</t>
  </si>
  <si>
    <t>乌溜溜的黑眼珠 和你的笑脸
怎么也难忘记你 容颜的转变
轻飘飘的旧时光 就这么溜走
转头回去看看时 已匆匆数年</t>
  </si>
  <si>
    <t>让青春吹动了你的长发
让它牵引你的梦
不知不觉这城市的历史
已记取了你的笑容</t>
  </si>
  <si>
    <t>野百合也有春天</t>
  </si>
  <si>
    <t>你可知道我爱你想你怨你念你
深情永不变
难道你不曾回头想想昨日的誓言
就算你留恋开放在水中娇艳的水仙
别忘了山谷里寂寞的角落里</t>
  </si>
  <si>
    <t>强音
不变的你,伫立在茫茫的尘世中
聪明的孩子,提着易碎的灯笼
潇洒的你,将心事化尽尘缘中
孤独的孩子,你是造物的恩宠</t>
  </si>
  <si>
    <t>起初不经意的你，和少年不经世的我
红尘中的情缘只因那生命匆匆不语的胶着
想是人世间的错，或前世流传的因果
终生的所有也不惜换取刹那阴阳的交流</t>
  </si>
  <si>
    <t>春风不解风情
吹动少年的心
让昨日脸上的泪痕
随记忆风干了
抬头寻找天空的翅膀
候鸟出现它的影迹</t>
  </si>
  <si>
    <t>皇后大道东</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</si>
  <si>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</si>
  <si>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</si>
  <si>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</si>
  <si>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</si>
  <si>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</si>
  <si>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</si>
  <si>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</si>
  <si>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</si>
  <si>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</si>
  <si>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</si>
  <si>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</si>
  <si>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</si>
  <si>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</si>
  <si>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</si>
  <si>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</si>
  <si>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</si>
  <si>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</si>
  <si>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</si>
  <si>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</si>
  <si>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</si>
  <si>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</si>
  <si>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</si>
  <si>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</si>
  <si>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</si>
  <si>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</si>
  <si>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</si>
  <si>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</si>
  <si>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</si>
  <si>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</si>
  <si>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</si>
  <si>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</si>
  <si>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</si>
  <si>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</si>
  <si>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</si>
  <si>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</si>
  <si>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</si>
  <si>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</si>
  <si>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</si>
  <si>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</si>
  <si>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</si>
  <si>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</si>
  <si>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</si>
  <si>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</si>
  <si>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</si>
  <si>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</si>
  <si>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</si>
  <si>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</si>
  <si>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</si>
  <si>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</si>
  <si>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</si>
  <si>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</si>
  <si>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</si>
  <si>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</si>
  <si>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</si>
  <si>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</si>
  <si>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</si>
  <si>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</si>
  <si>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</si>
  <si>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</si>
  <si>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</si>
  <si>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</si>
  <si>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</si>
  <si>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</si>
  <si>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</si>
  <si>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</si>
  <si>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</si>
  <si>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</si>
  <si>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</si>
  <si>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</si>
  <si>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</si>
  <si>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</si>
  <si>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</si>
  <si>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</si>
  <si>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</si>
  <si>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</si>
  <si>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</si>
  <si>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</si>
  <si>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</si>
  <si>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</si>
  <si>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</si>
  <si>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</si>
  <si>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</si>
  <si>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</si>
  <si>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</si>
  <si>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</si>
  <si>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</si>
  <si>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</si>
  <si>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</si>
  <si>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</si>
  <si>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</si>
  <si>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</si>
  <si>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</si>
  <si>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</si>
  <si>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</si>
  <si>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</si>
  <si>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</si>
  <si>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</si>
  <si>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</si>
  <si>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</si>
  <si>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</si>
  <si>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</si>
  <si>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</si>
  <si>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</si>
  <si>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</si>
  <si>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</si>
  <si>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</si>
  <si>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</si>
  <si>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</si>
  <si>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</si>
  <si>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</si>
  <si>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</si>
  <si>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</si>
  <si>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</si>
  <si>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</si>
  <si>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</si>
  <si>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</si>
  <si>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</si>
  <si>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</si>
  <si>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</si>
  <si>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</si>
  <si>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</si>
  <si>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</si>
  <si>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</si>
  <si>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</si>
  <si>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</si>
  <si>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</si>
  <si>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</si>
  <si>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</si>
  <si>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</si>
  <si>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</si>
  <si>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</si>
  <si>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</si>
  <si>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悲伤的时候 人总是容易放弃
没有伤口的悲伤
不需彻底清理
快乐的时候 人总是不想失去
没有眼泪的笑容
难以刻骨铭记</t>
  </si>
  <si>
    <t>https://www.youtube.com/watch?v=GTB5lCgPnwQ</t>
  </si>
  <si>
    <t>一纸情书</t>
  </si>
  <si>
    <t>这唱不尽的风花雪月
只因人间迟早要离别
咫尺间 谁为她踏破铁鞋
见一面 再各自凋谢</t>
  </si>
  <si>
    <t>https://www.youtube.com/watch?v=FS7-I2cTuXk</t>
  </si>
  <si>
    <t>胡同</t>
  </si>
  <si>
    <t>熟悉的地方
依然安详
岁月不改它模样
风吹过树梢 沙沙的响
把故事慢慢讲</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</si>
  <si>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</si>
  <si>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</si>
  <si>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</si>
  <si>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</si>
  <si>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</si>
  <si>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接受命运 莫测变幻
到自己内心 深处 看一看
是否探寻到了爱 还会感动 震撼
接受人生 长路漫漫
波澜跌宕 阅尽千帆
终察觉心中执念 该勇敢推翻</t>
  </si>
  <si>
    <t>https://www.youtube.com/watch?v=SCVghnQ3GA4</t>
  </si>
  <si>
    <t>月下独酌</t>
  </si>
  <si>
    <t>花间一壶酒独酌无相亲
举杯邀明月对影成三人
月既不解饮影徒随我身
暂伴月将影行乐须及春</t>
  </si>
  <si>
    <t>https://www.youtube.com/watch?v=6T-dbbWbd44</t>
  </si>
  <si>
    <t>家乡人</t>
  </si>
  <si>
    <t>离家时妈妈微笑对我说
做个善良的人守住那份真
人生总会经历苦难和离分
要坚强的书写生活的剧本
身边有那么多可爱的人
当你需要帮助时奋不顾身
逆境中伸出援手留下温存
真情流露出善良的纯</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</si>
  <si>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</si>
  <si>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</si>
  <si>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</si>
  <si>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</si>
  <si>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</si>
  <si>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</si>
  <si>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</si>
  <si>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</si>
  <si>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</si>
  <si>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</si>
  <si>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</si>
  <si>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</si>
  <si>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</si>
  <si>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</si>
  <si>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</si>
  <si>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</si>
  <si>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</si>
  <si>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</si>
  <si>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</si>
  <si>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</si>
  <si>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</si>
  <si>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</si>
  <si>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</si>
  <si>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</si>
  <si>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</si>
  <si>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</si>
  <si>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</si>
  <si>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</si>
  <si>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</si>
  <si>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</si>
  <si>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</si>
  <si>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</si>
  <si>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</si>
  <si>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</si>
  <si>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</si>
  <si>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</si>
  <si>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</si>
  <si>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</si>
  <si>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</si>
  <si>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</si>
  <si>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</si>
  <si>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</si>
  <si>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</si>
  <si>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</si>
  <si>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</si>
  <si>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</si>
  <si>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</si>
  <si>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</si>
  <si>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</si>
  <si>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</si>
  <si>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</si>
  <si>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</si>
  <si>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</si>
  <si>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</si>
  <si>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</si>
  <si>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</si>
  <si>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</si>
  <si>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</si>
  <si>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</si>
  <si>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</si>
  <si>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</si>
  <si>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</si>
  <si>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</si>
  <si>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</si>
  <si>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</si>
  <si>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</si>
  <si>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</si>
  <si>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</si>
  <si>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</si>
  <si>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</si>
  <si>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</si>
  <si>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</si>
  <si>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</si>
  <si>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我要控制我自己
不会让谁看见我哭泣
装作漠不关心你
不愿想起你
怪自己没勇气</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</si>
  <si>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</si>
  <si>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</si>
  <si>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</si>
  <si>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</si>
  <si>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</si>
  <si>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</si>
  <si>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</si>
  <si>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</si>
  <si>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</si>
  <si>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</si>
  <si>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</si>
  <si>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</si>
  <si>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K歌之王</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</si>
  <si>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</si>
  <si>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</si>
  <si>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</si>
  <si>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</si>
  <si>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</si>
  <si>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</si>
  <si>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</si>
  <si>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</si>
  <si>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</si>
  <si>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</si>
  <si>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</si>
  <si>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</si>
  <si>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</si>
  <si>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</si>
  <si>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</si>
  <si>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</si>
  <si>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</si>
  <si>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</si>
  <si>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</si>
  <si>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</si>
  <si>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</si>
  <si>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</si>
  <si>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</si>
  <si>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</si>
  <si>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</si>
  <si>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</si>
  <si>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</si>
  <si>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</si>
  <si>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</si>
  <si>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</si>
  <si>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</si>
  <si>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</si>
  <si>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</si>
  <si>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</si>
  <si>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</si>
  <si>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</si>
  <si>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</si>
  <si>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</si>
  <si>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</si>
  <si>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</si>
  <si>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</si>
  <si>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</si>
  <si>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</si>
  <si>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</si>
  <si>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</si>
  <si>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</si>
  <si>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</si>
  <si>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</si>
  <si>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</si>
  <si>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</si>
  <si>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</si>
  <si>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</si>
  <si>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</si>
  <si>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</si>
  <si>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</si>
  <si>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</si>
  <si>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</si>
  <si>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</si>
  <si>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</si>
  <si>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</si>
  <si>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</si>
  <si>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</si>
  <si>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</si>
  <si>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</si>
  <si>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</si>
  <si>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</si>
  <si>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</si>
  <si>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</si>
  <si>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</si>
  <si>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</si>
  <si>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</si>
  <si>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简单
那些以为会永远的昨天
剩手机忘了删掉的照片
像口袋里被洗破的门票
时间 搅碎一切</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</si>
  <si>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</si>
  <si>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</si>
  <si>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</si>
  <si>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</si>
  <si>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</si>
  <si>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</si>
  <si>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</si>
  <si>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</si>
  <si>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</si>
  <si>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</si>
  <si>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</si>
  <si>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</si>
  <si>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Close To You</t>
  </si>
  <si>
    <t>Artist:莫文蔚
Duration:04:30
Why do birds suddenly appear
Every time you are near?
Just like me, they long to be
Close to you
Why do stars fall down from the sky
Every time you walk by?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Just like me
They long to be
Close to you
Close to you</t>
  </si>
  <si>
    <t>Candy Kisses</t>
  </si>
  <si>
    <t>Artist:George Morgan
Duration:02:53
Candy kisses wrapped in paper
Mean more to you than any of mine
Candy kisses wrapped in paper
You'd rather have them any old time
You don't mean it when you whisper
Those sweet love words in my ear
Candy kisses wrapped in paper
Mean more to you than mine do, dear
I build a castle out of dreams, dear
I thought that you were building too
Now my castles all have fallen
And I am left alone and blue
Once my heart was filled with gladness
Now there's sadness, only tears
Candy kisses wrapped in paper
Mean more to you than mine do, dear
Mean more to you than mine do, dear</t>
  </si>
  <si>
    <t>Artist:莫文蔚
Duration:04:41
要你察觉我 我要你暗暗在看我
没法抗拒我 远远也设法贴近我
我会痛锡我 也会细细致致化我妆
就算正午太晒 看我清新的一个
悠悠然来又去 做女人不必忧虑
由容颜来面对 叱呐于我两片红唇中 我两串眼线里
Love yourself every way
让我美 让世界惊喜
Love yourself every day
让我美 让我了不起
让眉毛渐挑起 baby
我信美丽 更相信要爱自己
要你赞叹我 我要你暗暗爱上我
就算我太远 也要你次次放纵我
我会痛锡我 也会苗苗条条著晚装
就算这晚太暗了 我抹香氛轻轻过
悠悠然来又去 做女人不必忧虑
由容颜来面对 叱呐于我两片红唇中 我两串眼线里
Love yourself every way
让我美 让世界惊喜
Love yourself every day
让我美 让我了不起
让眉毛渐挑起 baby
我信美丽 更相信要爱自己
悠悠然来又去 做女人不必忧虑
由容颜来面对 叱呐于我两片红唇中 我两串眼线里
Love yourself every way
让我美 让世界惊喜
Love yourself every day
让我美 让我了不起 (谁会记不起)
Love yourself every way
让我美 让世界希冀
Love yourself every day
让我美 谁会记不起
让眉毛渐挑起 baby
我信美丽 更相信要爱自己</t>
  </si>
  <si>
    <t>Let's Fall In Love</t>
  </si>
  <si>
    <t>Artist:梁靜茹
Duration:02:24
想他的时候 风忽然就停了
好像老天想聆听我心里动作
Let us fall in love 他还不晓得
我每一分钟都等著他这样承诺
Let us fall in love 在匆忙人世中
我从来没怀疑过 这样一个选择
他微笑诉说 心中想些什么?
我多么希望他能够其中提到我
Let us fall in love 他还不晓得
在他眼中我的脸 是多么失落
Let us fall in love 再拥挤的寂寞中
哪一天他会开口说
说 let's fall in love</t>
  </si>
  <si>
    <t>The Way You Make Me Feel</t>
  </si>
  <si>
    <t>Artist:莫文蔚
Duration:03:29
难以再次控制 我心理上需要
要吻你才能停住这个征兆
为何大脑似欠缺氧气
我自觉疯了
It's Just The Way You Make Me Feel
爱上你 看到你第一秒
只觉碰见你缘份太过跷妙
谁人料到你也爱上我
暗地我尖叫 (我真想尖叫)
It's Just The Way You Make Me Feel
每次你跌痛了 使我心窝痛了
而爱是 对我爱人信心不减少
连在梦里也笑 似一切都拥有了
初恋感觉 你我没有缺少
每次吻你 也乱了心跳
过去我那会有明眸烁烁闪耀
全赖在每次你说爱我
我自觉紧要
Is Just The Way You Make Me Feel
It's Just The Way You Make Me Feel
Yes It's Just The Way You Make Me Feel
It's Just The Way You Make Me Feel</t>
  </si>
  <si>
    <t>Come On Come On 光速飞翔</t>
  </si>
  <si>
    <t>野</t>
  </si>
  <si>
    <t>Artist:莫文蔚
Duration:03:31
不需要说太多 反正谁都没错
基本的要求 太难懂得 no, no, no
你暧昧的动作 暗示你爱过
情绪谁掌控
就让体温 go, go, go (ah, ah, ah)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你怀疑再多 反正都没用
得不到的 no no no
用的性感动作 封锁你的瞳孔
视线充满了我
就让血液 go, go, go (ah, ah, ah)
我的心情 (ah, ah, ah)
你可以不要听 (ah, ah, ah)
那就别靠太近 no way
我爱得很野 没有办法
拥抱著你 也是一样
不怕没人 对我欣赏
就只怕孤单的床
爱要很野 更要疯狂
诱惑世界 所有脸庞
不下地狱 不上天堂
重新爱过也无妨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我爱得很野 没有办法
拥抱著你 也是一样
不怕没人 对我欣赏
就只怕孤单的床
爱要很野 更要疯狂
诱惑世界 所有脸庞
不下地狱 不上天堂
重新爱过也无妨</t>
  </si>
  <si>
    <t>冷</t>
  </si>
  <si>
    <t>Artist:蔡依林
Duration:00:21
唉唷 不要想那么多阿
刚刚只是金城武打来
我们以前是朋友阿
你记不记得？
唉唷 好啦好啦
没有什么的！
ㄟ 我有插拨
我待会打给你好不好
ＯＫ 好 掰掰掰</t>
  </si>
  <si>
    <t>艳</t>
  </si>
  <si>
    <t>Artist:Oner
Duration:03:33
ONER灵超：
南城的宫阙
望北里的明月
云雀披上春雪
她起笔而停歇
落款悬而未决
落几滴泪隐约
ONER岳岳：
奈何她无意
却不小心踏进这春花秋月
思念于星夜里化成了蝶
ONER灵超：
唔
唔
ONER木子洋：
情丝成线缠几卷
不宜燃点
痴心化云烟
不见她梳妆红颜
仍郁郁芊芊
ONER岳岳：
我提笔把她留在字里行间
与她同跪在佛前心无杂念
求一支红尘签
可遇有缘盘坐在这月下花前
檀香穿过帘飘到了枕边
ONER灵超：
书写在前院守她一夜安眠
唔
她轻轻笑袖半遮面
我晃了神好生丢脸
（唢呐）
浊酒可解风尘
将军可须尽欢
马蹄儿蹚过城镇
奈君不归门
ONER灵超：
唔
唔
ONER木子洋：
情丝成线缠几卷
不宜燃点
痴心化云烟
不见她梳妆红颜
仍郁郁芊芊
（唢呐）
ONER木子洋：
浊酒可解风尘
将军可须尽欢
马蹄儿蹚过城镇
奈君不归门
ONER岳岳：
浊酒可解风尘
将军可须尽欢
马蹄儿蹚过城镇
奈君不归门
ONER灵超：
唔
唔</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</si>
  <si>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</si>
  <si>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</si>
  <si>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Artist:Karen Mok
Duration:04:13
终于你不再问 然后呢
可能也觉得不值得
爱与伤害之间 你说呢
应该怎么样去分割
看黑雨一点点 狠狠的殒落
多寂寞的泼墨
如果还会难过 是什么
还是说不过舍不得
爱到底是什么 我又要什么
空有一片沉默
用尽我所有的爱 等待只有空白
胸怀温热还在 情怀已经不在
用尽我所有的爱 空白却不空白
把你记忆挪开 空虚会满出来
用尽我所有的爱 等待只有空白
胸怀温热还在 情怀已经不在
用尽我所有的爱 空白却不空白
黑雨满天覆盖 我们都逃不开</t>
  </si>
  <si>
    <t>冬至</t>
  </si>
  <si>
    <t>Artist:音阙诗听
Duration:03:36
冬至吃饺子
咸口馅要配甜食
恰好雪落时
借月色描摹相思
冬至吃饺子
汤汤水水挂金丝
折一段故事
又随意藏入宣纸
炊烟升起时 有二三童子
铜钱串几个 沿街买吃食
小贩儿随口 卖了个关子
荠菜和笋丝 哪个最好吃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烟重山远处 剩二三童子
小酒儿一壶 醉生又梦死
棉袍盖过头 念着打油诗
荠菜和笋丝 我都很想吃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冬至吃饺子
咸口馅要配甜食
恰好雪落时
借月色描摹相思
冬至吃饺子
汤汤水水挂金丝
折一段故事
又随意藏入宣纸</t>
  </si>
  <si>
    <t>钻石</t>
  </si>
  <si>
    <t xml:space="preserve">
                  下载txt文档
                                 作词 : 邦邦lil bang
 作曲 : 邦邦lil bang
 编曲 : 黄鸡鸡
混音/母带：大力
录音：晴天录音棚
@网易云音乐人
another space on the beat huh
你知道的
2024必是new boombap的花季
所以接下来要登场的是mtfkr
B to the N
邦邦继续在这迈着步
boom to the bap
一首hit song给新年开了路
（指《小大人》 目前已有1500W+播放）
cool all my swag
我必将发光怎么可能埋得住
who do dat rap
I say I go 为何不
不上 I gotta move on
在这片主场的土壤上哥们自己独唱
刘夫阳和陆放教会我踏上了rap路上
《说唱从业守则》告诉我拿住了麦就别放
（来自AR刘夫阳2021年的专辑：《phone project》其中《iphone freestyle》是lil bang的说唱启蒙之一）
writing rhyme 就像puzzle a puzzle解构
make more time youknow 前奏与间奏邂逅
以前虚度光阴好像未来被过去给解剖
当发了《节奏诗人》意识到了我人生的节奏
（lil bang于2022年发行的单曲 是他的第一首hit song）
POET压上了那该死的韵
他告诉没有谁生来就是该死的命
现在麦克风在我手上
朋友们都说嗯～有样
我怎能丢掉我这该死的劲呢bro
lets mtfk go
Im ready for the show
把韵脚听个够
再把mula拼个凑
lamar said 《be humble》so I 《to everybody shout out》
（kendrick lamar发行的神曲之一）
（lil bang于2024年初发行的EP 其中包含《小大人》《我的妈妈四十岁了还是个美女》等热单）
我从去年就开始寻找的《钻石》终于被我给找到
（《shout out to everybody》中的单曲）
那些无意义的不必谈
一字一句不虚传
不犀利的不去玩
青出于蓝胜于蓝
May I please
所有人的注意力
哪里有欢呼哪里就是我的下个目的地
ready for the part 2 huh
B A N G
记住这个名字
随你冷嘲热讽但我rap不会停滞
B A N G
跟着我说一次
I say B A N G
B A N G
哥们来自平行宇宙 Earth-2406
（lil bang高中的班级号）
Boombap鼓点落下不用考虑以后
shout to VOB 扬布拉德 还有 弟豆
Rapeter是第一挂那么就哥们我紧随其后
把麦克往上抛
xiu
woah
（欧美热单兼热门tiktok舞蹈挑战《woah》）
台下的欢呼这样的愿景我终于能够想象到
他们在网上吵在网上闹又在网上笑
I say 感谢你们让我的名次又一次往上靠
我不会再走走过的颓废路
I konw最亮的光只会来自最黑处
各种风格都能驾驭不用开倍速
唱完这首你就知道这里谁最酷
but 以前写的破歌的确有够差
but 想要做歌的野心都够大
哪怕没能做火我也从没想过收手吧
我最开心的日子是看着《小大人》从0到999+
于是《小大人》成了我的《day1》
（asen：我自从发了《day1》就很少饿肚子）
毕业典礼上台前同样也会腿软
主任的肯定对我来说是非凡
（lil bang在毕业典礼上演唱了《小大人》 台下的欢呼和掌声让他终身难忘）
shout out to asen我也用梦想把面包兑换
那就放手去做吧哪怕可能会难堪
寻寻觅觅哪道钻石正在灯火阑珊
respect各位
扬起了船帆
我见过最美的风景是毕业教学楼的栏杆
生活也有平仄
难道我就要停了？
当成一种行乐
这不也是景色？
继续往前跑吧有天朝晖会看到
never ever stop哪怕腰椎会断掉
              </t>
  </si>
  <si>
    <t>月蚀</t>
  </si>
  <si>
    <t xml:space="preserve">
                  下载txt文档
                                 作词 : 李焯雄
 作曲 : 薛忠铭
 编曲 : Mac Chew
轻轻的 浅浅的
耳边吹过的气息
碰不得 看不得
肌肤上的月色
天地灼热 人也觉得渴
乱了呼吸 言语
深深的 狠狠的
捏痛人的记忆
碰不得 说不得 错过后的叹息
汹涌的暗夜 轻视所有规则
歇斯底里著迷
让我探你的秘密 不可知的底细
不必再不必 隐瞒自己
不要再躲避 那孤单的恐惧
不必再不必 只留给自己
深深的 狠狠的
捏痛人的记忆
碰不得 说不得
错过后的叹息
汹涌的暗夜 侵蚀所有规则
歇斯底里著迷
让我探你的秘密 不可知的底细
不必再不必 隐瞒自己
彻底 再彻底 那孤单的恐惧
不必再不必 只留给自己
让我探你的秘密 不可知的底细
让你再不必 隐瞒自己
彻底 再彻底 那孤单的恐惧
不必再不必 害怕你自己
~~~~完~~~~
              </t>
  </si>
  <si>
    <t>妇女新知</t>
  </si>
  <si>
    <t>Artist:Karen Mok
Duration:03:22
癫也癫过 蠢也蠢过 今天智慧总算比较多
卡数找过 起码令我 终于忠于我
精致的吃 讲究的买 今天已贵精也不贵多
恋要失过 先发现最 啱身的一个
我系一个发育健全 嘅女人
需要各种营养 嘅平衡
无见一轮各位 锡我嘅人
乜嘢先系紧要 我终于识分
尊严 靓衫 工作 美食 同旅行
幽默 现金 风格 自由 护肤品
Sorry but not sorry 我无数男人
哎哟 唔系故意 我只系特登
讲到呢度 不如转吓话题
时间关系 我就预备 咗只肥鸡
帮佢按摩 盐同老抽要落齐
再爆香 花椒 八角 姜葱 红葱 蒜头 月桂
加啲热水 冰糖豉油 做个底
再放返 主角落去 温柔洗礼
慢火冚盖 30分钟 Viola
咁就搞掂 呢只驰誉国际 嘅豉油鸡
癫也癫过 蠢也蠢过 今天智慧总算比较多
卡数找过 起码令我 终于忠于我
精致的吃 讲究的买 今天已贵精也不贵多
恋要失过 先发现最 啱身的一个
整开甜品 做乜忽然 教人整鸡
出国太耐 孝敬吓自己 个香港胃
伴侣锡你 咪整佢食 当系奖励
阿嫲𠮶代先会 煮啲好嘢 搏佢留低
正如以前 我shopping 数以吨计
全部都系 谂住著俾 某个人睇
事到如今 就算已经 同佢一齐
个人风格 梦想价值 都唔想跪低
放大了爱 别放低了自尊先好
各自跳舞 夜了家里互相修补
爱侣亦要 各有自决 You follow your own feelings
我性感 他不准讲数 你著返好你件浴袍
癫也癫过 蠢也蠢过 今天智慧总算比较多
卡数找过 起码令我 终于忠于我
精致的吃 讲究的买 今天已贵精也不贵多
恋要失过 先发现最 啱身的一个
苦也苦过 甘也甘过
今天智慧总算比较多 (单双也是态度)
等美酒去 等美食去 好好修补我
衫有千套 袋有亿个
今天已贵精也不贵多 (完全无碍进步)
反正一切 优雅扮相 只需讨好我
我系一个发育健全 嘅女人
Hello 系 呀
新返咗几件有士多啤梨同Cream嘅大褛
唔驶啦唔该 我而家有浴袍
Honey同埋老抽 ok㗎啦
如不可碰著 对的人
仍不愧 好女人
无求自漂亮 别灰暗
如不可碰著 对的人
仍不愧 好女人
顽强地购物 食跟瞓</t>
  </si>
  <si>
    <t>拆信</t>
  </si>
  <si>
    <t>更衣室</t>
  </si>
  <si>
    <t>境外</t>
  </si>
  <si>
    <t xml:space="preserve">
                  下载txt文档
                                 作曲 : 王梓轩
 作词 : 易家扬
一半灰暗一半蔚蓝
云飞得好快
一个人瞧着窗外
移动在这漂浮城市
车往风里开
吞下寂寞
我猜也无害
一边登机一边听着
隔壁的女孩
说她似曾相似的未来
原来呀人都一样
得谈几次爱
才会甘心
把从前移开
想离开就离开
走到记忆之外
没有什么需要膜拜
想回来就回来
旅行后才明白
我把从前留在境外
不应该一路失望
又一路等待
时间它说
世界还有不同的海
但不要告诉我
现实它很坏
我想看看
自己的能耐
想离开就离开
走到记忆之外
没有什么需要膜拜
想回来就回来
旅行后才明白
我把从前留在境外
我不看将来
也不问现在
我只要孤单滚开
在赤道山脉
在北极冰海
我玩累之后回来
想离开就离开
走到记忆之外
没有什么需要膜拜
想回来就回来
旅行后才明白
我把从前留在境外
想离开就离开
跑到地图之外
降落之后一切空白
想回来就回来
人生不是竞赛
我把明天留在境外
我不看将来
也不问现在
我只要孤单滚开
在赤道山脉
在北极冰海
我玩累之后回来
然后我自由自在
              </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</si>
  <si>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</si>
  <si>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</si>
  <si>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南龙北风</t>
  </si>
  <si>
    <t>如初之光</t>
  </si>
  <si>
    <t xml:space="preserve">
                  下载txt文档
                                莫文蔚 - 如初之光
作词：姚谦
作曲：李偲菘
编曲：Terence Teo
制作人：李偲菘
点燃过
就会有过光的闪烁
温暖过
每个昨天心中的我
微微传递眼眸
推开四面孤单
延续的盼望
都是不曾离去 温柔
若不是
经过上半场的感动
怎学会留住
这一苗星星之火
眼泪变成感受
化成了柔软的执着
点亮着过往
曾拥有过的梦
挥洒成一道银河
愿我还是所期待的那样
每次微笑都是一次力量
让自己拥抱着自己
冉冉发亮
明天我还是我最爱模样
攀登在靠近信仰台阶上
昨天点燃了今天的
如同最初 美好之光
多希望
分享上半场的感动
明天起每一步
都有闪闪火苗
微笑面对盼望
开启了柔软的执着
点亮着过往
曾拥有过的梦
迎光飞翔在银河
愿我还是所期待的那样
每次微笑都是一次力量
让自己拥抱着自己
缓缓发亮
明天我还是我
最爱模样
攀登在靠近信仰台阶上
昨天点燃了今天的
如初之光
时间花园
还有很多等待和发现
默问蔚蓝天空
曾燃烧过的光
可曾熄灭
愿我还是所期待的那样
每次微笑都是一次力量
让自己拥抱着自己
渐渐发亮
明天我还是我最爱模样
攀登在靠近信仰台阶上
昨天点燃了今天的
如初之光
时间花园
还有很多等待和发现
默问蔚蓝的天空是否
还保留曾燃烧过的光
生如夏花
静如秋叶 如初
              </t>
  </si>
  <si>
    <t>我累了</t>
  </si>
  <si>
    <t>Artist:伊能静
Duration:04:07
我累了
喔 我已不知道
是晨曦或夜深寂寥
我已不知道如何清醒的分晓
喔 Honey你可知道
太多的故事已泛黄掉
朦胧的夜色已孤独的说 我累了
曾经有的爱
像无聊的童话一般
我已太累了
不再是无知的小孩
hjy
喔 我已不知道
好久不见你好不好
我已不知道是否你已经忘掉
喔 Sweet Heart 你可知道
这些日子我并不好
寂寞的影子已经疲倦的说 我累了
曾经有的梦
像刺激的冒险一般
我已太累了
不再是幻想的小孩
喔 那些
曾经有的爱
像无聊的童话一般
我已太累了
不再是无知的小孩</t>
  </si>
  <si>
    <t>午夜前的十分钟</t>
  </si>
  <si>
    <t>心领神会</t>
  </si>
  <si>
    <t xml:space="preserve">
                  下载txt文档
                                 作曲 : 林俊杰
 作词 : 姚若龙
编曲：Terence Teo
制作人：林俊杰
配唱制作： JJ 林俊杰
制作协力：周信廷
键盘：Terence Teo
弦乐：中国国家交响乐团 Members of China National Symphony Orchestra
弦乐统筹：董志敏
北京弦乐在线录音制作人： Terence Teo
北京弦乐在线录音监听录音室：Horus Studios (Singapore)
弦乐编辑及监听工程师：Leonard Fong
录音室：白金录音室(Taipei) /中国农业电影电视中心音乐录音棚
录音师：周信廷 / 李岳松
混音室：白金录音室(Taipei)
混音师：林正忠
还开心阳光热烈 就伤心走入冷夜
越灿烂那方世界 越容易有梦熄灭
可当眼里亮着宿愿
什么深渊都看不见
从不习惯害怕退却
一受伤也格外惨烈
谢谢你沿路的守护 和谅解
你让我摆脱世俗虚伪
坚持率性无悔
带着你 在心里 是疗愈安慰
你让我有自由冒险起飞
浪漫的人不懂累
你给我的了解 太美
才会在相望时 有泪
最深的爱像蓝天 宽容得无边无界
看着我飞越极限 你比我还要喜悦
掩着门的内心世界
你总能够走进里面
眼神能交换的一切
远远超过许多语言
人再好强也想被宝贝一点
你让我摆脱世俗的虚伪
冲撞多痛亦无悔
带着你 在心里 是疗愈安慰
你让我勇于一再冒险起飞
够浪漫的人不懂累
你给我的了解 太美
才总会在相拥时 有泪
Wo yeah woo
你目送我冒险起飞
牵挂如风一路紧随
用微笑心领神会
相知会召唤春天
在冬日点燃火焰
相惜会镌刻纪念
曲折是感人体验
              </t>
  </si>
  <si>
    <t>信徒</t>
  </si>
  <si>
    <t>Artist:Y2j
Duration:04:56
想生存谁能不追逐
先征服再带著伤痕偷哭
迷途里总难免有雾
你眼光却指引我到日出
缘分是巨轮下的玩物
但回忆还在起灭中漂浮
爱像颗扎了根的树
在流浪的终点为你守护
我是你最后的信徒
躯壳毁坏但心会欲火 领悟
当生命又回到荒芜
我发誓这份爱会一样 坚固
我是爱最后的信徒 喔
为了你我痛彻都 义无反顾
当世界笑我太顽固
我只会守在这角落等你
说好的保护
时间从不曾为谁停住
但种子已飘落在心深处
你双手是温暖泥土
让凋落的梦再次被种出
我是你最后的信徒
一切争夺我都微笑著淡出
像昨天的体无完肤
都是准备享受 有你的 安抚
我是爱最后的信徒 喔
一路上经历那些痛楚是礼物
命运无论它再反复
我也会挣脱轮回陪你
看未来的路 我终于觉悟 最终的幸福 阿~~~
我是你最后的信徒
一切争夺我都微笑著淡出
像昨天的体无完肤
都是准备享受 有你的 安抚
我是爱最后的信徒 喔
一路上经历那些痛楚是礼物
命运无论它再反复
我也会挣脱轮回陪你
一直到最终</t>
  </si>
  <si>
    <t>一个人睡</t>
  </si>
  <si>
    <t>Artist:Lau, Andy
Duration:04:36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完全像己习惯一个人睡
像己习惯一个人隐居
像己习惯一个人憔悴
一早经己惯了心碎
谁料就算习惯一个人醉
就算习惯一个人空虚
就算习惯一个人垂泪
我偏偏总不惯抛低过去
就算习惯一个人垂泪
我偏偏总不惯抛低过去</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</si>
  <si>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</si>
  <si>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</si>
  <si>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</si>
  <si>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</si>
  <si>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</si>
  <si>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</si>
  <si>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</si>
  <si>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</si>
  <si>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</si>
  <si>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</si>
  <si>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</si>
  <si>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</si>
  <si>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</si>
  <si>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</si>
  <si>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</si>
  <si>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</si>
  <si>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</si>
  <si>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</si>
  <si>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</si>
  <si>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</si>
  <si>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</si>
  <si>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</si>
  <si>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</si>
  <si>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</si>
  <si>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</si>
  <si>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</si>
  <si>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</si>
  <si>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</si>
  <si>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</si>
  <si>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</si>
  <si>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</si>
  <si>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</si>
  <si>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</si>
  <si>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</si>
  <si>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</si>
  <si>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</si>
  <si>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</si>
  <si>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</si>
  <si>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</si>
  <si>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</si>
  <si>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</si>
  <si>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</si>
  <si>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</si>
  <si>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</si>
  <si>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</si>
  <si>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</si>
  <si>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</si>
  <si>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你离去的那条路线消失地平线
时间背着我悄悄捏碎从前
你离去的那条路线伤痕在蔓延
落月照射的悲伤映入眼帘</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</si>
  <si>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</si>
  <si>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</si>
  <si>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</si>
  <si>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</si>
  <si>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</si>
  <si>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</si>
  <si>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</si>
  <si>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</si>
  <si>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</si>
  <si>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</si>
  <si>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</si>
  <si>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</si>
  <si>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</si>
  <si>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</si>
  <si>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</si>
  <si>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</si>
  <si>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</si>
  <si>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</si>
  <si>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</si>
  <si>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</si>
  <si>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</si>
  <si>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</si>
  <si>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</si>
  <si>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</si>
  <si>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</si>
  <si>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</si>
  <si>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</si>
  <si>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</si>
  <si>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</si>
  <si>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</si>
  <si>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</si>
  <si>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</si>
  <si>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</si>
  <si>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</si>
  <si>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</si>
  <si>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</si>
  <si>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</si>
  <si>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</si>
  <si>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</si>
  <si>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</si>
  <si>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</si>
  <si>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</si>
  <si>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</si>
  <si>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</si>
  <si>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</si>
  <si>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</si>
  <si>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</si>
  <si>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</si>
  <si>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</si>
  <si>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</si>
  <si>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</si>
  <si>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</si>
  <si>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</si>
  <si>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</si>
  <si>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</si>
  <si>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</si>
  <si>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</si>
  <si>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</si>
  <si>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</si>
  <si>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</si>
  <si>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</si>
  <si>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</si>
  <si>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</si>
  <si>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</si>
  <si>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</si>
  <si>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</si>
  <si>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</si>
  <si>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</si>
  <si>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</si>
  <si>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</si>
  <si>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</si>
  <si>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</si>
  <si>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</si>
  <si>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</si>
  <si>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</si>
  <si>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</si>
  <si>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</si>
  <si>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</si>
  <si>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</si>
  <si>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</si>
  <si>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</si>
  <si>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</si>
  <si>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</si>
  <si>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</si>
  <si>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</si>
  <si>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</si>
  <si>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</si>
  <si>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</si>
  <si>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</si>
  <si>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</si>
  <si>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</si>
  <si>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</si>
  <si>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</si>
  <si>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</si>
  <si>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</si>
  <si>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</si>
  <si>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</si>
  <si>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</si>
  <si>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</si>
  <si>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</si>
  <si>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爱的路程</t>
  </si>
  <si>
    <t>爱的阳光</t>
  </si>
  <si>
    <t xml:space="preserve">
                  下载txt文档
                                华语群星 - 爱的阳光
作词：郭峰
作曲：郭峰
编曲：郭峰、柳承炫、李勋
弦乐：李朋、国际首席爱乐乐团
吉它：小峰
合唱团：山雨合唱团
封面设计：郭峰
录音：魏小白、庞岩、施培楠
混音：江松松、郭峰
录音室：九紫天成录音室（北京）
Q2 Sound Studio Ltd.（香港）
制作人：郭峰
韩磊：
因为你世界更晴朗
张信哲：
因为你世界会变得更芬芳
林志玲：
在你的光芒里
我感到温情传送
黄琦珊：
我的心与你跳动
关晓彤：
因为你世界更明亮
炎亚纶：
因为你世界会变得更善良
潘美辰、娄艺潇：
在你的故事里
我感到泪水笑容
陈明、郁可唯：
我的梦与你建造
张卫健：
爱的阳光照亮我的心
陈小春：
勇敢坚强不怕风雨
玖月奇迹：
爱的阳光照亮所有的希望
温兆伦：
点燃奇迹绚丽绽放
郭峰：
爱的阳光照亮我的心
陈晓东：
前进方向不可阻挡
方大同：
爱的阳光照亮所有的梦想
包贝尔、许魏洲：
感动天地辉煌闪耀
尚雯婕：
因为你世界更开朗
黄安、弦子：
因为你世界会变得更美妙
付笛声、任静：
在你的怀抱里
我感到真心相融
朱桦、千百惠：
我的路与你同伴
金池：
因为你世界更熟悉
王嘉、孙艺洲：
因为你世界会变得更靠近
哈尼克孜、金晨：
在你的生命里
我感到自豪光荣
曹芙嘉、林鹏：
我的爱与你同在
邰正宵：
爱的阳光照亮我的心
魏大勋、陈慧敏：
勇敢坚强不怕风雨
俞灏明：
爱的阳光照亮所有的希望
王铮亮：
点燃奇迹绚丽绽放
平安：
爱的阳光照亮我的心
石头、江涛：
前进方向不可阻挡
熊汝霖、塔斯肯：
爱的阳光照亮所有的梦想
秦勇：
感动天地辉煌闪耀
扎西顿珠：
爱的阳光照亮我的心
水木年华：
勇敢坚强不怕风雨
张晓龙、林墨：
爱的阳光照亮所有的希望
额尔古纳乐队：
点燃奇迹绚丽绽放
云朵、李琛：
爱的阳光照亮我的心
鞠红川、阿云嘎：
前进方向不可阻挡
李梦、金美儿：
爱的阳光照亮所有的梦想
金润吉：
感动天地辉煌闪耀
阿里郎组合：
爱的阳光照亮我的心
李子璇、吴刚、梁丽丽：
勇敢坚强不怕风雨
SNH48 Group：
爱的阳光照亮所有的希望
十二星宿男团、Boy stroy少年团：
点燃奇迹绚丽绽放
火箭少女101：
爱的阳光照亮我的心
觉醒家族：
前进方向不可阻挡
BEJ48：
爱的阳光照亮所有的梦想
火星团：
感动天地辉煌闪耀
合：
感动天地辉煌闪耀闪耀
爱的阳光辉煌闪耀
爱的阳光辉煌闪耀
              </t>
  </si>
  <si>
    <t>爱你爱得像个敌人</t>
  </si>
  <si>
    <t>爱情的伤</t>
  </si>
  <si>
    <t>爱依然</t>
  </si>
  <si>
    <t>Artist:那英
Duration:04:42
爱依然
你不明白 (只)怪我太依赖 你让我的心怎能说走就走的开
我不停的猜 猜想你也许是有一点无奈 看不清未来
可你该了解感情和放纵 是我和他的不同
我承认自己笨拙 也承认他的诱惑
可我偏偏就有你怕的真 当初见你的一瞬
就注定要一生 注定要有你才完整
爱依然如此期待 给你的心回不来 不想改变你的过去
我站在未来 面对你的伤害 只要你现在和将来
只要你肯重来 只要你看清楚我们的未来</t>
  </si>
  <si>
    <t>出现</t>
  </si>
  <si>
    <t xml:space="preserve">
                  下载txt文档
                                那英 - 出现(《李茶的姑妈》电影主题曲)
作词：郑一肖
作曲：郑一肖
编曲：郑一肖、王文浩
制作人：郑一肖
吉他：高飞
和音：郑一肖
弦乐：国际首席爱乐乐团
混音：崔禄
母带：崔禄
音乐发行：北京听见时代娱乐传媒有限公司
飘忽不定的世界里
存在多少意义
有没有一句话
曾暖入心底
一双有过梦想
哭过爱情的眼睛
却依然笑着憧憬如往昔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生命中在对的时间
对的地点出现的人
陪你和过去说再见
说改变说未来不遥远
他会给你一种力量
不惧现实的迷茫
陪你一同看星辰
看月亮看太阳看希望
              </t>
  </si>
  <si>
    <t>Artist:那英
Duration:05:03
船
他往我这岸漂来 身上满载的是风采
不见他手中的舵 只见他的骄傲和自在 自在的就像是为我而来
他往这一边开来 幸福从他手中张开
不见他手中的舵 就像他的来 只为我而来
我跳上他的船 开始了没有忽高忽低却温暖的精采
那原来都是他把春天 藏在从未打开的口袋
我爱上他的爱 原以为失去拥抱的心终究不能慷慨
那原来只是冬天的冰冷 借住在 我心里的残骸</t>
  </si>
  <si>
    <t>孤帆</t>
  </si>
  <si>
    <t>Artist:那英&amp;姚晨
Duration:03:53
飘来飘去要飘向何方
不问来处不知过往
远远渔火返微光
风雨中不曾改变航向
背着梦想追着时光
跌跌撞撞一身伤
兜兜转转曾为谁停又为谁狂
回首遥望点点星光斑驳心伤
我似一叶孤帆谁怜见
了我形只影单夜梦寒
人间多聚散 明月可心安照我还
水上一叶孤帆独怅然
几番激流险滩多变幻
峰回路漫漫何日过千山到彼岸
兜兜转转曾为谁停又为谁狂
回首遥望点点星光斑驳心伤
我似一叶孤帆谁怜见
了我形只影单夜梦寒
人间多聚散明月可心安照我还
水上一叶孤帆独怅然
几番激流险滩多变幻
峰回路漫漫何日过千山到彼岸
哎 谁的青春 (谁的青春)
哦 少了忧愁 (少了忧愁)
哎 谁的自由 (谁的自由)
哦 不曾寂寞 (不曾寂寞)
飘来飘去要飘向何方
不问来处不知过往
远远渔火返微光
风雨中不曾改变航向
(风雨中不曾改变航向)
背著梦想追著时光
跌跌撞撞一身伤</t>
  </si>
  <si>
    <t>回声</t>
  </si>
  <si>
    <t>Artist:Zhou Shen
Duration:03:55
一颗颗天空的泪水
幻化作凋零的星轨
睁大眼睛下坠 流星说著无悔
在海的怀中安睡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我独自守望
朝北的星辰
一直到遇见你
在最美年轮
一寸一寸抚平岁月
变幻莫测掌纹
瞬间与永恒 此刻一齐见证
所有爱 终有了回声 啊啊
所有爱 终有了回声</t>
  </si>
  <si>
    <t>活的就是现在</t>
  </si>
  <si>
    <t>哦，昆仑</t>
  </si>
  <si>
    <t>偏心</t>
  </si>
  <si>
    <t>Artist:那英
Duration:04:29
偏心
偏心 你真的偏心
感情 为何你从不提
是什么原因
爱会有距离
等候你 却没有回音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t>
  </si>
  <si>
    <t>如今</t>
  </si>
  <si>
    <t>Artist:那英
Duration:04:47
如今是我 痴人在说梦
那都是我 作了太多梦
回忆是我 所有过的最美丽的痛
但青春 是河流
你还爱我 梦是这时候
你爱过我 爱是旧时候
你还是我 在清醒时不愿醒的梦
但思念 已寒冬
时间将恨全部都带走
就带不走无心犯的错
伤是永不见底 填不满的洞
时间将恨全部都带走
就带不走无心犯的错
那些永不见底 填不满的洞
是折磨</t>
  </si>
  <si>
    <t>熟年</t>
  </si>
  <si>
    <t>夜光</t>
  </si>
  <si>
    <t>Artist:Sangatsu no Phantasia
Duration:03:40
月が翳っていた
波打ち际で一人泣いていた
わずかな灯り手缲り弾く古いギター
奏でる一瞬に 永远に
远い影に届くように
青い夏の続き叫んだ
给水塔の下
并んだ影が淡く揺れていた
君は今心に何を思うだろう
気付いた感情に 焦燥に
ただ走る云のように
歪な世界を描くんだ
胸が震えていた
懐かしい笑い颜が 甘く脆くこの心臓の里侧で
燃えるようにほら 光るよ
向かい风の中へ
一歩ずつ歩き出した
もう一人じゃないから
歌えるって信じて
长い雨を抜けて
爱しい匂いがした
ずっと忘れないから
笑ってて 君のままで
惨めさもやるせなさも 生きてく道のりの途中で
厌わしいほど络みついてくるけど
波音の狭间で
その声が浮かんだ
ふっと风が光って
涙を飞ばした
君のようになりたい
まっすぐに辉きたい
ずっと忘れないでね
儚い夜光に歌った
夜が动いていた
月の光が色を変えるから
君は今どこかで歌ってるのかな
重なる一瞬に 永远に
まだ覚めぬ梦のように
不确かな音を纺ぐんだ</t>
  </si>
  <si>
    <t>Artist:那英
Duration:04:15
夜已到了尽头 寂寞欲走还留
我正面对空虚 身不由己
听不见你的呼吸
所以我就想要放弃
这么消极的离去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是还是结束
是停留还是远走
怎么说再见如此的顺口
不觉得心里难受
勇往直前能多久
烈日当头不放手
才知道等待他会让人消瘦
那样的无止无休</t>
  </si>
  <si>
    <t>Artist:刘紫玲
Duration:03:58
一树红花照碧海
一团火焰出水来
珊瑚树红春常在
风里浪里把花开
哎 哎
云来遮 雾来盖
云里雾里放光彩
风吹来 浪打来
风吹浪打花常开
哎 哎
一树红花照碧海
一团火焰出水来
珊瑚树红春常在
风里浪里把花开
哎 哎
云来遮 雾来盖
云里雾里放光彩
风吹来 浪打来
风吹浪打花常开
哎 哎</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</si>
  <si>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</si>
  <si>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</si>
  <si>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</si>
  <si>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</si>
  <si>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</si>
  <si>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</si>
  <si>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</si>
  <si>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</si>
  <si>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</si>
  <si>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</si>
  <si>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</si>
  <si>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</si>
  <si>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</si>
  <si>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</si>
  <si>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</si>
  <si>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</si>
  <si>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</si>
  <si>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</si>
  <si>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</si>
  <si>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</si>
  <si>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</si>
  <si>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</si>
  <si>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</si>
  <si>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</si>
  <si>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</si>
  <si>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</si>
  <si>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</si>
  <si>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</si>
  <si>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</si>
  <si>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</si>
  <si>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</si>
  <si>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</si>
  <si>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</si>
  <si>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</si>
  <si>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</si>
  <si>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</si>
  <si>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</si>
  <si>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</si>
  <si>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</si>
  <si>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</si>
  <si>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</si>
  <si>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</si>
  <si>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</si>
  <si>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</si>
  <si>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</si>
  <si>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</si>
  <si>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</si>
  <si>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</si>
  <si>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</si>
  <si>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</si>
  <si>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</si>
  <si>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</si>
  <si>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</si>
  <si>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</si>
  <si>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</si>
  <si>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</si>
  <si>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</si>
  <si>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</si>
  <si>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</si>
  <si>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</si>
  <si>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</si>
  <si>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</si>
  <si>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</si>
  <si>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</si>
  <si>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</si>
  <si>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</si>
  <si>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</si>
  <si>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</si>
  <si>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</si>
  <si>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</si>
  <si>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</si>
  <si>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</si>
  <si>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</si>
  <si>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</si>
  <si>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</si>
  <si>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</si>
  <si>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</si>
  <si>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</si>
  <si>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</si>
  <si>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</si>
  <si>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</si>
  <si>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</si>
  <si>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</si>
  <si>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</si>
  <si>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</si>
  <si>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</si>
  <si>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</si>
  <si>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</si>
  <si>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</si>
  <si>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</si>
  <si>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</si>
  <si>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</si>
  <si>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</si>
  <si>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</si>
  <si>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</si>
  <si>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</si>
  <si>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</si>
  <si>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</si>
  <si>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</si>
  <si>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</si>
  <si>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</si>
  <si>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</si>
  <si>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</si>
  <si>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</si>
  <si>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</si>
  <si>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</si>
  <si>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</si>
  <si>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</si>
  <si>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</si>
  <si>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</si>
  <si>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</si>
  <si>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</si>
  <si>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</si>
  <si>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</si>
  <si>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</si>
  <si>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</si>
  <si>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</si>
  <si>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</si>
  <si>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</si>
  <si>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</si>
  <si>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</si>
  <si>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</si>
  <si>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</si>
  <si>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</si>
  <si>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</si>
  <si>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</si>
  <si>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</si>
  <si>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</si>
  <si>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</si>
  <si>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</si>
  <si>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</si>
  <si>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</si>
  <si>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</si>
  <si>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</si>
  <si>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</si>
  <si>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</si>
  <si>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</si>
  <si>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</si>
  <si>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</si>
  <si>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</si>
  <si>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</si>
  <si>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</si>
  <si>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</si>
  <si>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</si>
  <si>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</si>
  <si>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</si>
  <si>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</si>
  <si>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</si>
  <si>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</si>
  <si>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</si>
  <si>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</si>
  <si>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</si>
  <si>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</si>
  <si>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</si>
  <si>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</si>
  <si>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</si>
  <si>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</si>
  <si>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</si>
  <si>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</si>
  <si>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</si>
  <si>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</si>
  <si>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</si>
  <si>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</si>
  <si>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</si>
  <si>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</si>
  <si>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</si>
  <si>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</si>
  <si>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</si>
  <si>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</si>
  <si>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</si>
  <si>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</si>
  <si>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</si>
  <si>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</si>
  <si>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</si>
  <si>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</si>
  <si>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</si>
  <si>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</si>
  <si>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</si>
  <si>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</si>
  <si>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</si>
  <si>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</si>
  <si>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</si>
  <si>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</si>
  <si>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</si>
  <si>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</si>
  <si>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</si>
  <si>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</si>
  <si>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</si>
  <si>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</si>
  <si>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</si>
  <si>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</si>
  <si>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</si>
  <si>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</si>
  <si>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</si>
  <si>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</si>
  <si>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</si>
  <si>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</si>
  <si>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</si>
  <si>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</si>
  <si>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</si>
  <si>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</si>
  <si>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</si>
  <si>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</si>
  <si>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</si>
  <si>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</si>
  <si>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</si>
  <si>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</si>
  <si>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</si>
  <si>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</si>
  <si>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</si>
  <si>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</si>
  <si>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</si>
  <si>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</si>
  <si>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</si>
  <si>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</si>
  <si>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</si>
  <si>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</si>
  <si>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</si>
  <si>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</si>
  <si>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</si>
  <si>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</si>
  <si>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</si>
  <si>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</si>
  <si>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</si>
  <si>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</si>
  <si>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</si>
  <si>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</si>
  <si>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</si>
  <si>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</si>
  <si>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</si>
  <si>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</si>
  <si>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</si>
  <si>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</si>
  <si>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</si>
  <si>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</si>
  <si>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</si>
  <si>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</si>
  <si>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</si>
  <si>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</si>
  <si>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</si>
  <si>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</si>
  <si>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</si>
  <si>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</si>
  <si>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</si>
  <si>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</si>
  <si>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</si>
  <si>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</si>
  <si>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</si>
  <si>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</si>
  <si>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</si>
  <si>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</si>
  <si>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</si>
  <si>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</si>
  <si>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</si>
  <si>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</si>
  <si>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</si>
  <si>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</si>
  <si>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</si>
  <si>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</si>
  <si>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</si>
  <si>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</si>
  <si>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</si>
  <si>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</si>
  <si>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</si>
  <si>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</si>
  <si>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</si>
  <si>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</si>
  <si>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</si>
  <si>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</si>
  <si>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</si>
  <si>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</si>
  <si>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</si>
  <si>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</si>
  <si>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</si>
  <si>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</si>
  <si>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</si>
  <si>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</si>
  <si>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</si>
  <si>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</si>
  <si>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</si>
  <si>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</si>
  <si>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</si>
  <si>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</si>
  <si>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</si>
  <si>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</si>
  <si>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</si>
  <si>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</si>
  <si>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</si>
  <si>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</si>
  <si>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</si>
  <si>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</si>
  <si>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</si>
  <si>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</si>
  <si>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</si>
  <si>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</si>
  <si>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</si>
  <si>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</si>
  <si>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</si>
  <si>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</si>
  <si>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</si>
  <si>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</si>
  <si>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</si>
  <si>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</si>
  <si>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</si>
  <si>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</si>
  <si>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</si>
  <si>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</si>
  <si>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</si>
  <si>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</si>
  <si>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</si>
  <si>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</si>
  <si>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</si>
  <si>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</si>
  <si>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</si>
  <si>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</si>
  <si>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</si>
  <si>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</si>
  <si>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</si>
  <si>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</si>
  <si>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</si>
  <si>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</si>
  <si>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</si>
  <si>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</si>
  <si>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</si>
  <si>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</si>
  <si>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</si>
  <si>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</si>
  <si>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</si>
  <si>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</si>
  <si>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</si>
  <si>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</si>
  <si>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</si>
  <si>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</si>
  <si>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</si>
  <si>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</si>
  <si>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</si>
  <si>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</si>
  <si>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</si>
  <si>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</si>
  <si>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</si>
  <si>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</si>
  <si>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</si>
  <si>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</si>
  <si>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</si>
  <si>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</si>
  <si>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</si>
  <si>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</si>
  <si>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</si>
  <si>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</si>
  <si>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</si>
  <si>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</si>
  <si>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</si>
  <si>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</si>
  <si>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</si>
  <si>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</si>
  <si>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</si>
  <si>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</si>
  <si>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明日恩典</t>
  </si>
  <si>
    <t>第一百个我</t>
  </si>
  <si>
    <t>最后情人</t>
  </si>
  <si>
    <t>不容错失</t>
  </si>
  <si>
    <t xml:space="preserve">
                  下载txt文档
                                不容错失 (Live) - 容祖儿 (Joey Yung)
词：李敏
曲：舒文/Tony Kiang
听清楚 不容错失
讲清楚 不容错失
可不可 试试谈情 感觉如何
想清楚 不容错失
知清楚 不容错失
你跟我 试试如何 有没有结果
手中的纪念咭 和玫瑰花一扎
代替你的独白
能把恋者心意再刻画
如逐格定拍下爱情每一刻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听清楚 不容错失
讲清楚 不容错失
可不可 试试谈情 感觉如何
想清楚 不容错失
知清楚 不容错失
你跟我 试试如何 有没有结果
听清楚 不容错失
讲清楚 不容错失
可不可
想清楚 不容错失
知清楚 不容错失
你跟我
听清楚 不容错失
讲清楚 不容错失
可不可
想清楚 不容错失
知清楚 不容错失
你跟我
有没有结果
              </t>
  </si>
  <si>
    <t>今年新欢</t>
  </si>
  <si>
    <t>心之科学</t>
  </si>
  <si>
    <t>Artist:容祖儿
Duration:03:55
分一次手 你大伤元气 病两世纪
已经细的 越见卑微
他的五官 也并不完美
提前到末期 绝非因你下错棋
曾多么 爱亦会腻
谁的心 似随意肌
情人不爱你 还不爱你 凭什么否定你
月光有人捞起 有人瞧不起
被爱概率如宇宙阴森诡秘
神也摸不透的 问你怎么与它斗气
倾心变心有什么定理
缠绵有效期 谁都不似 别去比
谁失恋要受责备
何必将责任揹起
情人不爱你 还不爱你 凭什么否定你
月光有人捞起 有人瞧不起
被爱概率如宇宙阴森诡秘
无法主宰那些 谁那么蠢与它斗气
离离合合百世纪
段段看破 无常理
不必呕心沥血叫他爱你
有人是独个离场才完美
无人生哲理 能急救你 唯独这歌赠你
幸福既然随机 你为何心死
大脑细胞 调校著 恋之分泌
无法阻他变心 仍有胸襟永不泄气</t>
  </si>
  <si>
    <t>世上只有</t>
  </si>
  <si>
    <t xml:space="preserve">
                  下载txt文档
                                世上只有 - 容祖儿
词：Christine Pong/黄伟文
曲：陈光荣
望着你讲 也许更易
浓于水的三个字
从我降世 一开始
到永远 不休止
你亦是我支柱
动力和意义
You make me cry make me smile
Make me feel the love is true
谢谢你的关顾 与及无偿的爱护
年月漫漫 多艰苦
你也永远优先担心我喜恶
唯恐我并未得到 最贴身保 护
Oh I love you
但 是我知 你都 有梦
仍将一生给我用
全个世界 几多种
爱与爱 在互动
也 未及这种爱
能完 全献奉
You ma ke me cry make me smile
Make me feel the love is true
谢谢你的关顾 与及无偿的爱护
年月漫漫 多艰苦
你也永远优先担心 我 喜恶
唯恐我并未得到 最贴身 保 护
Oh I love you
Yes I do
I always do
You make me cry make me smile
Make me feel the love is true
谢谢你的看顾 与历年来的爱护
年月漫漫 多艰苦
我再重也不肯抛低我不顾
从不会立下私心 怕会给辜负
Oh I love you
Yes I love you
I always do
              </t>
  </si>
  <si>
    <t>破相</t>
  </si>
  <si>
    <t xml:space="preserve">
                  下载txt文档
                                破相 (Live) - 容祖儿 (Joey Yung)
词：黄伟文
曲：陈辉阳
听笑话 尽量笑得不勉强
我望镜 愁云密布我面上
皱着眉 旁人问我何解这样
在这 愉快的现场
大概因我 从前撞向一道墙
种下了 难缝合旧创伤
破相 原来是要来称呼这样
历史遗下的账
是我 顽强到已经
用尽余下血清 亦是时间认命
早知我 越活越冷清
就别望救星 投降前坐定
越笑越见疤痕
留了提示谁是极不幸
已不记得那些坏恋人 何以苦泪
竟将这一脸愁容划深
快乐再光临 可惜我没能力重生
命运已乱了 如何笑
怕惊动面上余震
他那天 说我眼睛很会笑
那十秒 灵魂大概已卖掉
却换来 眉头额角桃花倒插着
命书全逆转了
一笑 留痕其实太深
来年 由爱变做恨
裂缝 从眉目裂向心
面色转暗 两颊下陷
被旧爱连累半生
若我敢再次试试蜜运
就越笑越见疤痕
留了提示谁是极不幸
已不记得那些坏恋人 何以苦泪
竟将这一脸愁容划深
快乐再光临 可惜我没能力重生
命运已乱了 如何笑
怕惊动面上余震
遇过无数个某君 段段缘份擦身
段段尤似利刃
刀峰过 至发觉我身
又或是我心 十万道血痕
              </t>
  </si>
  <si>
    <t>长大</t>
  </si>
  <si>
    <t>Artist:容祖儿
Duration:03:38
不是因为长了头发
也不是因为学会适应了挣扎
也许开始学会认识你我他
我曾以为 那就是 长大
还记得那无惧的盛夏
还记得吗 年轻的话
那一趟未知的列车 悄然它已出发
丢下 行李 去吧
长大了吗 世界不完美吧
拥挤的城市里 寻找自己的伟大
长大了吗 是不是太复杂
累了时候 问自己 你好吗
发了誓不容许平淡
才将小小的自我无限地放大
梦想与现实 没有毫厘偏差
我曾以为那就是长大
长大了吗 世界不完美吧
拥挤的城市里 寻找自己的伟大
长大了吗 有没有更复杂
累了时候 问自己 你好吗
不再嘲笑 曾孩子气的我
曾偏执抹掉犯下的错
紧紧抓住一切 就是拥有吗
长大了吗 时间为谁停下
难道秋冬春夏 在乎渺小或伟大
不再害怕 把好的坏的都写下
才是 长大
我想 我在 长大</t>
  </si>
  <si>
    <t>桃色冒险</t>
  </si>
  <si>
    <t xml:space="preserve">
                  下载txt文档
                                张敬轩 - 桃色冒险
作词：黄伟文
作曲：王双骏
桃色冒险
穿起大红和服出发
被满天飞沙变成雪白
然后降临在铁塔
骗过这卫星的探测
假使用完甜蜜配额
团聚只等如互相践踏
各自逃亡让魂魄
差天隔地但自由在握
避见面能避一天
就一天 逐天
穿梭于宇宙
任何奇幻国境线
即使将 历史书 望穿
找不到我在
战国里转过圈
共你别离后一篇
又一篇 续篇
都不想有着
任何重叠落脚点
这一刻 在新宿 御苑
一听见你的风
已跳到四川 重新冒险
北非二零年代近么
横越几光年 住天蝎座
切勿回头觅寻我
小心碰撞 若裂痕甚多
避见面能避一天
就一天 逐天
穿梭于宇宙
任何奇幻国境线
即使将历史书望穿
找不到我在战国里转过圈
共你别离后一篇
又一篇 续篇
都不想有着 任何重叠落脚点
这一刻 在新宿 御苑
一听见你的风
已跳到四川 重新冒险
截断直流电扮做素未谋面
一天 若一天 遇险
火车厢里面突然浮现你的脸
将空间 立即的 划穿
一转身坐在喀布尔那戏院
让往事流逝
一圈又一圈像烟
彼此的恶梦
做完留在梦那边
于一起 没好的事件
应该隔远一点
背对背上演 桃色冒险
              </t>
  </si>
  <si>
    <t>Be True</t>
  </si>
  <si>
    <t xml:space="preserve">
                  下载txt文档
                                Be True (Live) - 容祖儿 (Joey Yung)
词：夏至
曲：徐继宗
动摇问我彷徨问我
恋爱若不妥患难一起过
苦脑共对快乐沉醉
找到了理想知已那根据
若然犯错共同踏破
但逃避不过现实的奔波
未来让我珍惜你重来过
不怕太少见又如何
看着前途就似跨几个栏河
我亦从不太啰嗦
暗中会陪你切磋
计划未来尚有很多
若旅途巅波
沿路记住有着我
总可以更痛快的激破
I will always be with you
哪怕风雨同步抵挡不会输
I will always be with you
Always be true
长伴身边的隽语
到我目前面对总总太麻烦
你亦同样会分担
暗中会陪我过关
各自前行未怕孤单
愿意来支撑
随便笑骂已习惯
不需要太客套的称赞
I will always be with you
哪怕风雨同步抵挡不会输
I will always be with you
Always be true
长伴身边的隽语
I will always be with you
Always be true
Love will bring me close to you
I will always be with you
Always be true
溶在心中的隽语
Some dream will never come true
Always stay cool
I will always be with you
              </t>
  </si>
  <si>
    <t>贪嗔痴</t>
  </si>
  <si>
    <t>怎么走</t>
  </si>
  <si>
    <t xml:space="preserve">
                  下载txt文档
                                朱兴东 - 怎么走散了
作词：朱兴东
作曲：严晓蕾
编曲：纪元
吉他：劳国贤
Bass：郑骅骅
鼓：Hayato
和声：赖伟锋
配唱监制：赖伟锋
录音师：李天野
录音室：有沐录音室
混音师：卢楠
混音室：Mega Wave Studio
母带工程师：姜升熙
母带处理室：SONIC Music Studio
OP：北京简单快乐文化发展有限公司、Universal
Ms
Publ
Ltd.
房间摆放整齐
这冷清
就好比
我现在的心情
在所有感情里
看运气
讲时机
会有不同结局
成长未必总换来回礼
也要学会坦然面对失去
别怪自己来不及用心
若遇见下一个你
记得用尽全力
我的衬衣
还有你头发的香气
你的相机
储存着我笑的眼睛
这份感情
留下两个人的背影
从心里
搬进了回忆
看你如今
有新的期许和愿景
听说你也
向朋友打探我消息
人品尝过冷静
才会懂得去感激
失去让我找回自己
那时候最不济
还有你会相信我的宏图大计
如今灯红酒绿
手机里却再也收不到你关心
成长未必总换来回礼
也要学会泰然面对失去
别怪自己来不及用心
若遇见下一个你
记得用尽全力
继续前行带着你留下的痕迹
尽管唏嘘却已经走散在风里
这份感情留下两个人的背影
从心里搬进了回忆
看你如今有新的期许和愿景
听说你也向朋友打探我消息
人品尝过冷静
才会懂得去珍惜
失去让我找回
自己
今天是星期几
曾约定要一起
去看半价电影
又是起风换季
很好奇
你身上披着谁的大衣
              </t>
  </si>
  <si>
    <t>争气</t>
  </si>
  <si>
    <t xml:space="preserve">
                  下载txt文档
                                罗越 - 争气
作词：罗越
作曲：罗越
编曲：罗越
录音：罗越
混音：罗越
罗越：罗越
变化了一切
没有伸展余地
从绝望带着理想
跨过缤纷的世纪
经过艰苦哪怕跌倒
便会即刻企起
拥有一颗坚决的心
走千里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谁可知天意怒与喜
无需总牵挂面对躲避
让此刻的心未分
黑夜白天都放纵不羁
人怎可惊怕病与死
何必总担忧遇上分离
让始终的我未管
失败成功都不要忘记
从不知天意怒与喜
亦不需牵挂面对躲避
让此刻的心未分
黑夜白天都放纵不羁
人怎可惊怕病与死
何必总担忧遇上分离
让始终的我未管
失败成功都不要忘记
明天可再争气
              </t>
  </si>
  <si>
    <t>跑步机上</t>
  </si>
  <si>
    <t xml:space="preserve">
                  下载txt文档
                                跑步机上 (Live) - 容祖儿 (Joey Yung)
词：黄伟文
曲：王双骏
谁在背后拼命地追赶着我吗
何事脚下每步路都有汗跌下
持续了十里肾上腺分泌还在加
喘气吧
如在逃命但实情为令面形更瘦吧
磨练行事和做人更敏捷吗
还是明白运动型先可得到他欢心吧
一举有十三得吗
加快吧 我的秒速只许加
加快吧 更不可能斗快吧
加快吧 我想要的天天增加
手脚太慢抢到吗
加快吧 看机器爆出火花
加快吧 扭紧指纹再上吧
加快吧 我想要的天天增加
来吧来吧 来吧来吧
一抢不到会像滚筒跌下
加快吧 我的秒速只许加
加快吧 更不可能斗快吧
加快吧 我想要的天天增加
跑到气绝都不怕
加快吧 看机器爆出火花
加快吧 扭紧指纹再上吧
加快吧 我想要的天天增加
来吧来吧 来吧来吧
来吧来吧 来吧来吧
来吧
              </t>
  </si>
  <si>
    <t>爱怪物的你</t>
  </si>
  <si>
    <t>穿花蝴蝶</t>
  </si>
  <si>
    <t>Artist:容祖儿
Duration:04:30
其实没有甚么需要牵挂
晨是秦暮是楚不感到惊讶
明白残酷道理放便放下
你依依不舍真得太假
其实没有甚么需要多说
离别长话道短显得我洒脱
惩罚赔罪道歉我亦拒绝
你的假惺惺不足眷恋
阳光不休假
呆子不讲话
情感不升华
游子不思家
离开不可怕
流星不洒下
谁分身不暇
蝴蝶穿花
其实没有甚么不会解决
明日还是自主是花了心血
从来无憾渡过浪荡岁月
却担当不起这种耗损
阳光不休假
呆子不讲话
情感不升华
游子不思家
离开不可怕
流星不洒下
谁分身不暇
蝴蝶穿花</t>
  </si>
  <si>
    <t>分身术</t>
  </si>
  <si>
    <t>Artist:容祖儿
Duration:03:46
一出街暗中遇你不禁心中暗喜
一转身为何又有一个分身的你
这里有你那里有你
每个途人亦似足从前的你
仿佛将藏在下意识中黑盒揭起
锁起的旧爱记忆集体倾巢逃离
四百个你八百个你
企满行人路里步步露杀机
无谓太过我欠你什么这么迫我
你不是那一天已撇下我么
还是我被害后幻象太多
怎么我眼内人人像你人人是你
沿途万里完全被封锁
前方街角尚有几多个
徘徊着未散的灵魂在共我拍拖
你的分身怎么紧贴着我
到底真的假的经已混和
还是以前的事
不舍得的一个是我
小小的提示亦会将你清楚记起
不小心望见某君像你一堂浓眉
看进眼里也拼着你
陈年旧戏幕幕又揭起
无谓太过我欠你什么苦苦追我
你不是那一天已撇下我么
还是我极念旧后患太多
怎么我眼内人人像你人人是你
沿途万里完全被封锁
前方街角尚有几多个
徘徊着未散的灵魂在共我拍拖
你的分身怎么紧贴着我
到底真的假的经已混和
还是以前的事
最抛不低的那是我
没有人惩罚我完全是我难平伏凄楚
凭空的塑造出几千个
徘徊着未散的灵魂在共我拍拖
那些追忆本可一跃就过
我偏喜欢给他一再折磨
其实满怀执着
不甘心的一个是我</t>
  </si>
  <si>
    <t>孤雏</t>
  </si>
  <si>
    <t>Artist:AGA
Duration:04:53
我的伤心 衬托你的伤心
尴尬身份给你慰问
同时做失恋者也好 我与你都总算衬
你的开心 我会故作开心
至少心声比较接近
只怪自己口不对心 更怕你开始过敏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见你欢欣 我会尽快抽身
维持在一公尺远近
今晚自己哼一句歌 去替我自己悲悯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到你爱上可人儿 姑且删去了我位置
带有醋意的仁慈 言词当中的意思很想你知 知不知
做对孤雏 暂时度过坎坷
苦海中不至独处至少互相依赖过
行人路里穿梭 在旁为你哼歌
你永远并非一个
难停留在你心窝 做回路过孤雏
虽知这一世令你幸福或者不是我
自言自语都可 自怜自爱都可
你笑了不需要我</t>
  </si>
  <si>
    <t>侯鸟树</t>
  </si>
  <si>
    <t>连续剧</t>
  </si>
  <si>
    <t>Artist:容祖儿
Duration:03:51
开首的一篇是某某出生 妈妈给宝宝奉上这一生头一吻
开端之后或晴或暗 怎么走就像连续剧也欠缺安稳
或者 于某集我可抬头欣赏到你
或者 一转念便要失去你
或者 转折渐太多 遗忘怎拥抱你
或者 拥紧偏已断气
情人们一呼一吸相爱到底 结局或同样
仍想将你我这幕 演得更理想
能修补即管修补 不要再想 再一刻人便缺氧
熟悉的歌曲 等与你合唱
新一章怎可是你我分开 可否改写得像你我当初还相爱
只可惜上集难逆转 伤感的下集仍然未播 我会修改
如果 当晚没有分神来紧张布置
如果 不必误会再猜疑
如果 将对白说得平和 不加讽刺
如果 真的可有下次
情人们一呼一吸相爱到底 结局或同样
仍然能拖紧彼此 走绝地雪霜
如能重修好一双 不要再想 再一刻人便缺氧
明知可一起 不要再独唱
情人们一呼一吸相爱到底 结局或同样
仍想将你我这幕 演得更理想
如能重修好一双 不要再想 再一刻谁亦要退下场
多得你在场 多得我在场 天空也在场 演好这一章 呼吸太无常</t>
  </si>
  <si>
    <t>陪我长大</t>
  </si>
  <si>
    <t>Artist:段奥娟
Duration:03:56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t>
  </si>
  <si>
    <t>戎对妆</t>
  </si>
  <si>
    <t xml:space="preserve">
                  下载txt文档
                                容祖儿 - 戎对妆(电视剧《独孤皇后》主题曲)
作词：段思思
作曲：曾缔
编曲：陈思同
吉他：赵勤
弦乐：国际首席爱乐乐团
和声：邱芷玲
制作人：谭旋
录音工程师：舒文
混音工程师：马涛
制作发行：希瓜音乐·上海谭旋音乐工作室
树对花 月对乡
戎马对红妆
天涯路 对咫尺荒凉
酒对歌 墨对香
你对我 痴对狂
灯阑珊 夜偷凉 碧纱窗
人世间的恩怨
总添新伤挠旧人痒
回敬你 泪滚烫
落花舞棹破千浪
我仰望 要说温柔
也荡气回肠
年年祸不分人人自分
岁岁情亦不困人人自困
日出月落 起伏几轮
对你不减分毫深情 情更深
国对疆 忠对良
山河对星光
义对情 誓言对鬓霜
温情话对心脏
人一双对四方
这一生 你钦点 才不枉
人世间的恩怨
总添新伤挠旧人痒
回敬你 泪滚烫
落花舞棹破千浪
我仰望 要说温柔
也荡气回肠
年年祸不分人人自分
岁岁情亦不困人人自困
日出月落 起伏几轮
你我不减分毫深情 情更深
年年惑不问人人自问
岁岁情亦欲断愁愁更甚
此念反复写了几本
留你的姓我的钟情给世人
              </t>
  </si>
  <si>
    <t>信今生爱过</t>
  </si>
  <si>
    <t>一面之缘</t>
  </si>
  <si>
    <t>最好的时光</t>
  </si>
  <si>
    <t>Artist:方力申
Duration:03:47
我订了共你熟悉餐桌
也换上被你称赞的衣著
期望你细意斟酌 旧时的穿饰
这景况依照初次相约
但愿庆祝分开依然相见
但无奈看见你才能发现
你似位大明星
挤身高贵路线
谢幕了的戏那样重演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往日你病了亦不失约
送赠我便当总会雕琢
逃学去购买古著 在时光穿梭
喜欢我感觉竟会失却
现在对比当初温柔的脸
便明白爱永远无从兑现
最美好是回忆 光阴仿似利箭
现实也不过午夜残片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最爱惜是明天
当天可免就免
剩低那合照没有改变</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</si>
  <si>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</si>
  <si>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</si>
  <si>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</si>
  <si>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</si>
  <si>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</si>
  <si>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</si>
  <si>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</si>
  <si>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</si>
  <si>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</si>
  <si>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</si>
  <si>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</si>
  <si>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</si>
  <si>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</si>
  <si>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</si>
  <si>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</si>
  <si>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</si>
  <si>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</si>
  <si>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</si>
  <si>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</si>
  <si>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</si>
  <si>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</si>
  <si>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</si>
  <si>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</si>
  <si>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</si>
  <si>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</si>
  <si>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</si>
  <si>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</si>
  <si>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</si>
  <si>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</si>
  <si>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</si>
  <si>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</si>
  <si>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</si>
  <si>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</si>
  <si>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</si>
  <si>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</si>
  <si>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</si>
  <si>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</si>
  <si>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</si>
  <si>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</si>
  <si>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</si>
  <si>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</si>
  <si>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</si>
  <si>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</si>
  <si>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</si>
  <si>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</si>
  <si>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</si>
  <si>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</si>
  <si>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</si>
  <si>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</si>
  <si>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</si>
  <si>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</si>
  <si>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</si>
  <si>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</si>
  <si>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</si>
  <si>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</si>
  <si>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</si>
  <si>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</si>
  <si>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</si>
  <si>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</si>
  <si>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</si>
  <si>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</si>
  <si>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</si>
  <si>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</si>
  <si>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</si>
  <si>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</si>
  <si>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</si>
  <si>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</si>
  <si>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</si>
  <si>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</si>
  <si>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</si>
  <si>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</si>
  <si>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</si>
  <si>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</si>
  <si>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</si>
  <si>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</si>
  <si>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</si>
  <si>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</si>
  <si>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</si>
  <si>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</si>
  <si>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</si>
  <si>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</si>
  <si>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</si>
  <si>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</si>
  <si>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</si>
  <si>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</si>
  <si>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</si>
  <si>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</si>
  <si>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</si>
  <si>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</si>
  <si>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</si>
  <si>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</si>
  <si>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</si>
  <si>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</si>
  <si>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</si>
  <si>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</si>
  <si>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</si>
  <si>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</si>
  <si>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</si>
  <si>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</si>
  <si>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</si>
  <si>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</si>
  <si>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</si>
  <si>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</si>
  <si>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</si>
  <si>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</si>
  <si>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</si>
  <si>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</si>
  <si>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</si>
  <si>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</si>
  <si>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</si>
  <si>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</si>
  <si>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</si>
  <si>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</si>
  <si>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</si>
  <si>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</si>
  <si>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</si>
  <si>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</si>
  <si>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</si>
  <si>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</si>
  <si>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</si>
  <si>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</si>
  <si>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</si>
  <si>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</si>
  <si>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</si>
  <si>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</si>
  <si>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</si>
  <si>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</si>
  <si>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</si>
  <si>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</si>
  <si>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</si>
  <si>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</si>
  <si>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</si>
  <si>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</si>
  <si>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</si>
  <si>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</si>
  <si>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</si>
  <si>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</si>
  <si>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</si>
  <si>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</si>
  <si>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</si>
  <si>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</si>
  <si>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</si>
  <si>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</si>
  <si>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</si>
  <si>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</si>
  <si>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</si>
  <si>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</si>
  <si>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</si>
  <si>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</si>
  <si>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</si>
  <si>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</si>
  <si>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</si>
  <si>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</si>
  <si>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</si>
  <si>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</si>
  <si>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</si>
  <si>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</si>
  <si>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</si>
  <si>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</si>
  <si>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</si>
  <si>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</si>
  <si>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</si>
  <si>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</si>
  <si>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</si>
  <si>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</si>
  <si>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</si>
  <si>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</si>
  <si>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</si>
  <si>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</si>
  <si>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</si>
  <si>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</si>
  <si>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</si>
  <si>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</si>
  <si>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</si>
  <si>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</si>
  <si>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纷纷红叶燃烧着我们
纷纷飞雪掩埋的体温
纷纷辜负又反复沉沦 浮生似梦
纷纷心事与理智抗衡
纷纷扰扰擦肩过几人
纷纷只剩 在你眼神 中生根</t>
  </si>
  <si>
    <t>https://www.youtube.com/watch?v=mYbtCXfFK28</t>
  </si>
  <si>
    <t>十五楼窗外</t>
  </si>
  <si>
    <t>https://www.youtube.com/watch?v=oVTmlsx6IuM</t>
  </si>
  <si>
    <t>菲菲</t>
  </si>
  <si>
    <t>菲菲不停问我 是我犯错吗
我说了一句 你太水性杨花
你爱了这么多个人
难道不是最爱我吗</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</si>
  <si>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</si>
  <si>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</si>
  <si>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</si>
  <si>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</si>
  <si>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</si>
  <si>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</si>
  <si>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</si>
  <si>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</si>
  <si>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</si>
  <si>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忘不了你眼中那闪烁的泪光
好像知道我说谎
我茫然走错了地方
却已不敢回头望
舍不得杏花春雨中的你
盈盈的笑语
雨打风飘年华流走
惘然睡梦中</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</si>
  <si>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</si>
  <si>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</si>
  <si>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</si>
  <si>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</si>
  <si>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</si>
  <si>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</si>
  <si>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</si>
  <si>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</si>
  <si>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</si>
  <si>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</si>
  <si>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点上烛火 指间流出的一束光照的你很寂寞
慢慢漂泊 到一座荒岛的时候只剩你和猫和我
给你采下所有苹果 为你弹唱一首情歌
看草木间的零落</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</si>
  <si>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</si>
  <si>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</si>
  <si>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</si>
  <si>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</si>
  <si>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</si>
  <si>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</si>
  <si>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</si>
  <si>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</si>
  <si>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</si>
  <si>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</si>
  <si>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</si>
  <si>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</si>
  <si>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</si>
  <si>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</si>
  <si>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</si>
  <si>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</si>
  <si>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</si>
  <si>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</si>
  <si>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</si>
  <si>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</si>
  <si>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</si>
  <si>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</si>
  <si>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</si>
  <si>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</si>
  <si>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</si>
  <si>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</si>
  <si>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</si>
  <si>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</si>
  <si>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</si>
  <si>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</si>
  <si>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</si>
  <si>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</si>
  <si>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</si>
  <si>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</si>
  <si>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</si>
  <si>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</si>
  <si>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</si>
  <si>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</si>
  <si>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</si>
  <si>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</si>
  <si>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</si>
  <si>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</si>
  <si>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</si>
  <si>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</si>
  <si>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</si>
  <si>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</si>
  <si>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</si>
  <si>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甜蜜地与爱人 风里飞奔
高声欢呼你有情 不枉这生
一声你愿意 一声我愿意
惊天爱再没遗憾</t>
  </si>
  <si>
    <t>https://www.youtube.com/watch?v=LS-aLsRl9hw</t>
  </si>
  <si>
    <t>踮起脚尖爱</t>
  </si>
  <si>
    <t>舞鞋 穿了洞 裂了缝 预备迎接一个梦
OK 绷 遮住痛 要把苍白都填充
勇气惶恐 我要用哪一种
面对他 一百零一分笑容</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</si>
  <si>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</si>
  <si>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</si>
  <si>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</si>
  <si>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</si>
  <si>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</si>
  <si>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</si>
  <si>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</si>
  <si>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</si>
  <si>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</si>
  <si>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</si>
  <si>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</si>
  <si>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</si>
  <si>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</si>
  <si>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</si>
  <si>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</si>
  <si>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</si>
  <si>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</si>
  <si>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</si>
  <si>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</si>
  <si>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</si>
  <si>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</si>
  <si>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</si>
  <si>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</si>
  <si>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</si>
  <si>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</si>
  <si>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</si>
  <si>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</si>
  <si>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</si>
  <si>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</si>
  <si>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</si>
  <si>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</si>
  <si>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</si>
  <si>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</si>
  <si>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</si>
  <si>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</si>
  <si>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</si>
  <si>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</si>
  <si>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</si>
  <si>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</si>
  <si>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</si>
  <si>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</si>
  <si>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</si>
  <si>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</si>
  <si>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</si>
  <si>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</si>
  <si>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</si>
  <si>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</si>
  <si>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</si>
  <si>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</si>
  <si>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</si>
  <si>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</si>
  <si>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</si>
  <si>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</si>
  <si>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</si>
  <si>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</si>
  <si>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</si>
  <si>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</si>
  <si>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</si>
  <si>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</si>
  <si>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</si>
  <si>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</si>
  <si>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</si>
  <si>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</si>
  <si>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</si>
  <si>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</si>
  <si>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</si>
  <si>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</si>
  <si>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</si>
  <si>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</si>
  <si>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</si>
  <si>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</si>
  <si>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</si>
  <si>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</si>
  <si>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</si>
  <si>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</si>
  <si>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</si>
  <si>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</si>
  <si>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</si>
  <si>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</si>
  <si>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</si>
  <si>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</si>
  <si>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</si>
  <si>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</si>
  <si>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</si>
  <si>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</si>
  <si>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</si>
  <si>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</si>
  <si>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</si>
  <si>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</si>
  <si>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</si>
  <si>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</si>
  <si>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</si>
  <si>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</si>
  <si>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</si>
  <si>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</si>
  <si>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Artist:苏打绿
Duration:04:16
你如何假设我
是否像看一场烟火
今天的承诺
为明天定义了结果
在你的只字片语里找到勇气
虽有阴晴
你的手却透明而清晰
纯真的信念 让我瞬间
充满了喜悦
口满了称谢
我反复预演
浪迹的终点写在落日的地平线
光影之间传颂这誓言
耳听过的年生命沉淀
在你的只字片语里找到勇气
虽有阴晴
你的手却透明而清晰
纯真的信念 让我瞬间
充满了喜悦
口满了称谢
我反复预演
浪迹的终点写在落日的地平线
光影之间传颂这誓言
耳听过的年生命沉淀
是听见是看见
人最真实的改变
最痛的也痊愈了
都回到原点
纯真的信念 让我瞬间
充满了喜悦
口满了称谢
我反复预演
浪迹的终点写在落日的地平线
光影之间传颂这誓言
耳听过的年生命沉淀</t>
  </si>
  <si>
    <t>近未来</t>
  </si>
  <si>
    <t>Artist:苏打绿
Duration:06:30
同张脸同时间换个地点
或是同地点同时间速食陌生的脸
在渴望的梦中寻欢几遍
已经将现在都变成未来的旧照片
爱追求到最后只剩零碎
我们也只能选择跟幸福擦肩
交替的身边的不同气味
沉淀出所有残缺的不可或缺
夏日已老 我已熟悉黑夜
像盲目的鱼群渴望海水
爱情是叹息燃烧起的一阵暴风烟
就像没有路的森林绕了几回
热情是刺激欲望必然的反射行为
爱追求到最后只剩零碎
我们也只能选择跟幸福擦肩
交替的身边的不同气味
沉淀出所有残缺的不可或缺
寂寞已老 我已属于黑夜
像拉链般走过街
拉开回忆的情节
当然 死去的范围
包括你的某一面
虽然 先不论多傻
你也曾幻想 在无花果树里寻花
放弃未来的渴盼
告别昨日的狂野
明天在什么世界
身边还会有个谁
失去感情的能力
无论要求或给予
曾有的爱还在不在？
多少次宁愿都重新开始
过去一直去 未来一直来 只有现在
同地点同时间同样的脸
同样的一个我一颗心忽然已明白
梦中的浮士德迷路几遍
说不定就捡到遗失很久的那一块
像盲目的季节来来回回
不管黑夜怎么长
白昼总会到来
就像没有路的森林冲破了天
终于了解 生命必须有裂缝
阳光才照得进来
还未到来
将要未来
就快未来</t>
  </si>
  <si>
    <t>Artist:朴树
Duration:04:17
北风就从今夜开始吹起
我的心灯火闪忽明忽暗
怎么说清怎能说清
这漫长迷茫的夏季
当那聚会要散去时
该谁远行
谁不醒
And time pass by
And time pass by
这就是让我迷失的那座城市
舞步如梦般恍惚
醉的人们呀举起杯笑着眼里都是泪
谁在晚餐后老去像迷雾里我的心
My life is in mud
My life is in mud
Can you help me Can you help me
Can you help me Can you help me
Can you help me Can you stop me
Do you believe me
Can you feel me So far so near
So you lead me
Can you hear me Can you stop me
Do you believe me</t>
  </si>
  <si>
    <t>黎明前最暗时候</t>
  </si>
  <si>
    <t>如果你冷</t>
  </si>
  <si>
    <t>Artist:sodagreen
Duration:04:12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我只是要你知道一件事
就是我爱你 就是我爱你 爱你</t>
  </si>
  <si>
    <t>是我的海</t>
  </si>
  <si>
    <t>Artist:苏打绿
Duration:05:52
这些日子以来 突然间变成一片空白
这段日子是否 沉睡中忽然哭醒过来
太多意外 没想要勉强我感慨
太多困难 会让人害怕看未来
你知道我不想离开 你知道我有多无奈
如果时间一直走得那么快
我怎么对你依赖
是我的海 阳光的下午慢慢感染
当海不蓝 飞起的梦想都变尘埃
你知道我不想离开 你知道我有多无奈
如果时间一直走得那么快
我怎么对你依赖
你知道我不想离开 你知道我有多无奈
如果时间一直走得那么快
我怎么对你依赖
泪流出来该怎么办
是我的海 寂静的下午默默离开
海也不蓝 转过身不能再宠爱
我多想大声喊 我多不想明白
我只想唱来 一些温暖
在我们心里不会腐坏</t>
  </si>
  <si>
    <t>未了</t>
  </si>
  <si>
    <t>Artist:苏打绿
Duration:05:07
推著上山巨石 亲爱薛西佛斯
不知道第几次 命运被他坚持
（吧啦吧啦吧吧 吧啦 吧啦吧啦吧吧）
（吧吧啦吧吧 吧啦 吧啦吧啦吧吧）
他午睡他狂欢 她教大地拾穗
而你靠你蹒跚 支撑自己轮回
You will be the star
You will be the one
I will be my star
(Oh) you'll be the one
（吧啦吧啦吧吧 吧啦 吧啦吧啦吧吧）
（吧吧啦吧吧 吧啦 吧啦吧啦吧吧）
永恒回归不断 日光子夜循环
当他被吃了肝 其实你不孤单
You will be my one
You will be my star
I will be the one
(Oh) you'll be my star
(Oh) you will be my star
（吧啦吧啦吧吧 吧啦 吧啦吧啦吧吧）
（吧啦吧啦吧吧 吧啦 吧啦吧啦吧吧）
你重扛巨石 轻视著众神
你去否定了 否定你的
虽然反复 却渐渐懂得
每一步都是自己的
不爱永恒 但求现在
真实活著的人生
I will be the star
I will be the one
You will be my star
(Oh) you'll be my one
I will be your one
I will be your star
You will be my one
(Oh) you'll be my star
(Oh) we'll be the one
（吧吧啦吧吧 吧啦 吧啦吧啦吧吧）
（吧吧啦吧吧 吧啦 吧啦吧啦吧吧）
（吧吧啦吧吧 吧啦 吧啦吧啦吧吧）
（吧吧啦吧吧 吧啦 吧啦吧啦吧吧）
（吧吧啦吧吧 吧啦 吧啦吧啦吧吧）
（吧吧啦吧吧）</t>
  </si>
  <si>
    <t>我赖你</t>
  </si>
  <si>
    <t>《我赖你》是由
黎明柔
作词，
林暐哲
作曲，台湾乐团
苏打绿
演唱的一首歌曲，发行于2016年12月31日。
我赖你
0时04分18秒
苏打绿
黎明柔
林暐哲
苏打绿
林暐哲
流行
2016年12月31日
普通话
2016年12月31日
李依纯
我只想懒懒的懒懒的黏着你 赖着你赖着你爱着你
我不要天我也不要地 懒在这里 烂在这里 一生一世赖着你 喔~喔
我懒的要命 我只想赖在这里 爱你一辈子
我懒的要命 我只想赖在这里 赖你赖你一辈子
什么都不要想 什么都不要说 什么都不要做 喔~喔 我赖你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整个世界都不见了 整个世界都不见了 整个世界都不见了 只有一个你你你我我我我
我不想起来 如果你要起来 千万别叫我
我懒的要命 我只想赖在这里 我赖你 我赖你 我赖你 喔 我赖你</t>
  </si>
  <si>
    <t>我是一棵秋天的树</t>
  </si>
  <si>
    <t>Artist:蘇打綠 - Sodagreen
Duration:05:19
我是一棵秋天的树
稀少的叶片显得有些孤独
偶尔燕子会飞到我的肩上
用歌声描述这世界的匆促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眼前的繁华我从不羡慕
因为最美的在心 不在远处</t>
  </si>
  <si>
    <t>无状态</t>
  </si>
  <si>
    <t xml:space="preserve">
                  下载txt文档
                                小时候 (Live) - 苏打绿
词：吴青峰
曲：吴青峰
不知道你们是不是跟我一样
觉得爸爸总是好严肃
好难跟他说心事
小时候
每个周末爸爸都会骑着车
带我到一个从来没去过的公园玩
但是 不知道为什么
长大后
我们几乎不讲话了
爸爸从来没有称赞过我
我也从来没有说过我爱他
但是幸好 在爸爸走之前
我们都说出了心里话
我永远忘不了某一天
当我要从医院病房离开前
爸爸突然叫住我
沉默了几秒
对我说 你要加油喔
我点点头
转身后眼泪再也停不了
后来 我写了一首歌给爸爸
录下了DEMO
这样放给他听
小时候
我们的城市像郊外
我们的脚步很轻快
那时天空很蓝
心很小 路很宽
长大后
我们的存在像尘埃
我们的距离被拉开
有时相处很难
想很多 话很短
我要爬上你的肩膀
我要眺望你的远窗
我忘了问 什么样的倔强
让我们不说一句真心话
我要长成你的翅膀
我要拂去你的沧桑
我忘了说 心里面的愿望
始终是要你的肯定啊
从你温柔眼眶 绽放
我相信
今天他一定装上了翅膀
来到现场听我唱歌
这时候 我们的心变得柔软
放下了父子的身段
知道时间太晚
不要躲 不要散
我要爬上你的肩膀
我要眺望你的远窗
我忘了问 什么样的倔强
让我们不说一句真心话
我要长成你的翅膀
我要拂去你的沧桑
我忘了说 心里面的愿望
始终是要你的肯定啊
从你温柔眼眶 绽放
我要爬上你的肩膀
我要眺望你的远窗
我忘了问 什么样的倔强
让我们不说一句真心的话
我要长成你的翅膀
我要拂去你的沧桑
我忘了说 当我仔细回想
脑海最珍贵的一幅画
是你载着我 叮咛我
要我抓牢你身旁
安心在你背后 飞翔
记忆中 我们的一切
随着你老去的脸
成为永远
              </t>
  </si>
  <si>
    <t>Artist:Yoga Lin
Duration:04:11
走不完的长巷 原来也就那么长
跑不完的操场 原来小成这样
时间的伤 翻云覆雨了什么
从我手中 夺走了什么
闭上眼看 十六岁的夕阳
美得像我们一样
边走边唱 天真浪漫勇敢
以为能走到远方
我们曾相爱 想到就心酸
人潮拍打上岸 一拨拨欢快的浪
校门口老地方 我是等候堤防
牵你的手 人群里慢慢走
我们手中 曾有全宇宙
闭上眼看 最后那颗夕阳
美得像一个遗憾
挥霍哀伤 青春兵荒马乱
我们潦草地离散
明明爱啊 却不懂怎么办
让爱强忍不折断
为何生命 不准等人成长
就可以锈成过往
我曾拥有你 真叫我心酸</t>
  </si>
  <si>
    <t>幸福额度</t>
  </si>
  <si>
    <t>Artist:苏打绿
Duration:04:59
Listen 你现在的感情 从何选择
看天气的脸色 还是体温
幸福不会是牛顿 一颗苹果成学问
所以 得不到那个人 是否该恨
Listen 你现在的人生 要什么呢
出门要豪华车 或随缘份
幸福或许是诸葛 三顾也不见得成
所以 达不到你要的 是否该认
又或者 永远是不可能满分
You say why 爱让寂寞像永恒
And why 爱像过客不闻不问
Oh why 爱 似乎总不贴近灵魂
Listen 回忆里的气氛 是热是冷
孤芳得像天鹅 还是风筝
或许就像哥伦布 错误点起万盏灯
所以 是不是还想要 再试再撑
又或者 因为曾有的疼沉沦
You say why 爱让寂寞像永恒
And why 爱像过客不闻不问
Oh why 爱 似乎总不贴近灵魂 怎么能 怎么能
相聚 分离 光影凉了又温
想起 忘记 眼泪浅了又深
凡美丽总像是流水逝去不会转过身
雨水却在不知名的清晨纷纷
You say why oh寂寞像永恒
Why 像过客不闻不问
Oh why 爱 不贴近灵魂
I say why 爱让你充满疑问
And why 爱总让你一点不剩
Oh why why 爱只需建立在一个吻
怎么能 怎么能 怎么能</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</si>
  <si>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</si>
  <si>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</si>
  <si>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</si>
  <si>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</si>
  <si>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</si>
  <si>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</si>
  <si>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</si>
  <si>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</si>
  <si>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</si>
  <si>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</si>
  <si>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</si>
  <si>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</si>
  <si>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</si>
  <si>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</si>
  <si>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</si>
  <si>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</si>
  <si>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</si>
  <si>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</si>
  <si>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</si>
  <si>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</si>
  <si>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</si>
  <si>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</si>
  <si>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</si>
  <si>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</si>
  <si>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</si>
  <si>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</si>
  <si>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</si>
  <si>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</si>
  <si>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</si>
  <si>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</si>
  <si>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</si>
  <si>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</si>
  <si>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</si>
  <si>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</si>
  <si>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</si>
  <si>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</si>
  <si>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</si>
  <si>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</si>
  <si>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</si>
  <si>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</si>
  <si>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</si>
  <si>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</si>
  <si>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</si>
  <si>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</si>
  <si>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</si>
  <si>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</si>
  <si>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</si>
  <si>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</si>
  <si>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</si>
  <si>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</si>
  <si>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</si>
  <si>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</si>
  <si>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</si>
  <si>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</si>
  <si>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</si>
  <si>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</si>
  <si>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</si>
  <si>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</si>
  <si>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</si>
  <si>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</si>
  <si>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</si>
  <si>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</si>
  <si>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</si>
  <si>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在爱情字典里找不到永远 
我们越走越远 两个世界
新的感觉也许偶尔会出现 
怎么没有了你 都不对</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</si>
  <si>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</si>
  <si>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</si>
  <si>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</si>
  <si>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</si>
  <si>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</si>
  <si>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</si>
  <si>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</si>
  <si>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</si>
  <si>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</si>
  <si>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</si>
  <si>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</si>
  <si>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</si>
  <si>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</si>
  <si>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</si>
  <si>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</si>
  <si>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</si>
  <si>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</si>
  <si>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</si>
  <si>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</si>
  <si>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</si>
  <si>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</si>
  <si>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</si>
  <si>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</si>
  <si>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</si>
  <si>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</si>
  <si>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</si>
  <si>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</si>
  <si>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</si>
  <si>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</si>
  <si>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</si>
  <si>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</si>
  <si>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</si>
  <si>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</si>
  <si>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</si>
  <si>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</si>
  <si>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</si>
  <si>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</si>
  <si>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</si>
  <si>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</si>
  <si>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</si>
  <si>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</si>
  <si>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</si>
  <si>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</si>
  <si>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</si>
  <si>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</si>
  <si>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</si>
  <si>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</si>
  <si>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</si>
  <si>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</si>
  <si>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</si>
  <si>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</si>
  <si>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</si>
  <si>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</si>
  <si>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</si>
  <si>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</si>
  <si>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</si>
  <si>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</si>
  <si>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</si>
  <si>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</si>
  <si>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</si>
  <si>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</si>
  <si>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</si>
  <si>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</si>
  <si>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</si>
  <si>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</si>
  <si>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</si>
  <si>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</si>
  <si>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</si>
  <si>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</si>
  <si>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</si>
  <si>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</si>
  <si>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</si>
  <si>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</si>
  <si>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</si>
  <si>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</si>
  <si>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</si>
  <si>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</si>
  <si>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</si>
  <si>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</si>
  <si>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</si>
  <si>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</si>
  <si>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</si>
  <si>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</si>
  <si>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</si>
  <si>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</si>
  <si>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</si>
  <si>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</si>
  <si>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</si>
  <si>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</si>
  <si>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</si>
  <si>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</si>
  <si>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</si>
  <si>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</si>
  <si>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</si>
  <si>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</si>
  <si>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</si>
  <si>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</si>
  <si>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</si>
  <si>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</si>
  <si>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</si>
  <si>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</si>
  <si>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</si>
  <si>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</si>
  <si>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</si>
  <si>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</si>
  <si>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</si>
  <si>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</si>
  <si>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</si>
  <si>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</si>
  <si>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</si>
  <si>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</si>
  <si>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</si>
  <si>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</si>
  <si>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</si>
  <si>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</si>
  <si>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</si>
  <si>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</si>
  <si>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</si>
  <si>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</si>
  <si>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</si>
  <si>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</si>
  <si>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</si>
  <si>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</si>
  <si>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</si>
  <si>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</si>
  <si>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</si>
  <si>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</si>
  <si>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</si>
  <si>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</si>
  <si>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</si>
  <si>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</si>
  <si>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</si>
  <si>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</si>
  <si>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</si>
  <si>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</si>
  <si>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</si>
  <si>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</si>
  <si>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</si>
  <si>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</si>
  <si>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</si>
  <si>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</si>
  <si>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</si>
  <si>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</si>
  <si>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</si>
  <si>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</si>
  <si>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</si>
  <si>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</si>
  <si>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</si>
  <si>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</si>
  <si>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</si>
  <si>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</si>
  <si>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</si>
  <si>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</si>
  <si>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</si>
  <si>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</si>
  <si>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</si>
  <si>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</si>
  <si>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</si>
  <si>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</si>
  <si>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</si>
  <si>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</si>
  <si>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</si>
  <si>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</si>
  <si>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</si>
  <si>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</si>
  <si>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</si>
  <si>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</si>
  <si>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</si>
  <si>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</si>
  <si>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</si>
  <si>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</si>
  <si>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</si>
  <si>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</si>
  <si>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</si>
  <si>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</si>
  <si>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</si>
  <si>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</si>
  <si>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</si>
  <si>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</si>
  <si>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</si>
  <si>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</si>
  <si>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</si>
  <si>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</si>
  <si>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</si>
  <si>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</si>
  <si>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</si>
  <si>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</si>
  <si>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</si>
  <si>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Artist:Mayday
Duration:04:14
在苏格兰笛声（在苏格兰笛声里面）
印度式的颓废
弄蛇人被蛇捆成一圈
现在我很可怜
心情苦涩失眠 忧郁血丝蔓延
喝黑咖啡造成了黑眼圈
与其给我誓言 不如陪我消遣
给我王子倒不如王子面
有谁期待 谁对自己抱歉
谁在乎 幻觉就算变成错觉
也算是体验过一遍
有谁离开 谁陪在我身边
谁在乎 信念万一变成残念
我还是破的T恤 同样一件
笛卡尔将逻辑 重新排列
我决定要改变（我决定永远不再愁眉苦脸）
用义大利式的 浪费时间
美好事物瞬间
我的青春瞬间 像凡尔赛玫瑰
又爽又痛又多刺又鲜艳
威廉古堡旁边 幸福结局不远
公主王子一起吃王子面
有谁期待 谁对自己抱歉
谁在乎 幻觉就算变成错觉
也算是体验过一遍
有谁离开 谁陪在我身边
谁在乎 信念万一变成残念
我还是破的T恤 同样一件
Yo man yo man check yo yo yo 什么 man
时间倒带闭上眼睛倒带时间 拖著鼻涕的童年 我吃著王子面
快乐简单 那幸福并不远 手上拿著五块来到巷口杂货店
老板手中接下期待已久的滋味 有关人生道理 现在我为你讲解
麦克风 check,one check,two check,check,check,ok
现在只剩下一小节 喔喔
有谁期待 谁对自己抱歉
谁在乎 幻觉就算变成错觉（有谁在乎）
也算是体验过一遍
有谁离开 谁陪在我身边
谁在乎 信念万一变成残念
我还是破的T恤 同样一件
有谁期待 谁对自己抱歉
谁在乎 幻觉就算变成错觉
也算是体验过一遍
有谁离开 谁陪在我身边
谁在乎 信念万一变成残念
我还是破的T恤 同样一件</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</si>
  <si>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</si>
  <si>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</si>
  <si>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</si>
  <si>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</si>
  <si>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</si>
  <si>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</si>
  <si>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</si>
  <si>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</si>
  <si>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</si>
  <si>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</si>
  <si>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</si>
  <si>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</si>
  <si>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</si>
  <si>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</si>
  <si>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</si>
  <si>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</si>
  <si>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</si>
  <si>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</si>
  <si>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</si>
  <si>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</si>
  <si>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</si>
  <si>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</si>
  <si>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</si>
  <si>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</si>
  <si>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</si>
  <si>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</si>
  <si>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</si>
  <si>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</si>
  <si>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</si>
  <si>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</si>
  <si>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</si>
  <si>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</si>
  <si>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</si>
  <si>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</si>
  <si>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</si>
  <si>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</si>
  <si>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</si>
  <si>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</si>
  <si>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</si>
  <si>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</si>
  <si>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</si>
  <si>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</si>
  <si>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</si>
  <si>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</si>
  <si>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</si>
  <si>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</si>
  <si>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</si>
  <si>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</si>
  <si>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</si>
  <si>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</si>
  <si>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</si>
  <si>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</si>
  <si>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</si>
  <si>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</si>
  <si>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</si>
  <si>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</si>
  <si>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</si>
  <si>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</si>
  <si>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</si>
  <si>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</si>
  <si>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</si>
  <si>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</si>
  <si>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</si>
  <si>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</si>
  <si>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</si>
  <si>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</si>
  <si>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</si>
  <si>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</si>
  <si>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</si>
  <si>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</si>
  <si>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</si>
  <si>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</si>
  <si>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</si>
  <si>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</si>
  <si>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</si>
  <si>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</si>
  <si>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</si>
  <si>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</si>
  <si>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</si>
  <si>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</si>
  <si>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</si>
  <si>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</si>
  <si>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</si>
  <si>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</si>
  <si>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</si>
  <si>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</si>
  <si>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</si>
  <si>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</si>
  <si>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</si>
  <si>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</si>
  <si>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</si>
  <si>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</si>
  <si>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</si>
  <si>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</si>
  <si>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</si>
  <si>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</si>
  <si>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</si>
  <si>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</si>
  <si>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</si>
  <si>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</si>
  <si>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</si>
  <si>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</si>
  <si>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</si>
  <si>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</si>
  <si>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</si>
  <si>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</si>
  <si>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</si>
  <si>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</si>
  <si>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</si>
  <si>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</si>
  <si>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</si>
  <si>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</si>
  <si>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</si>
  <si>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</si>
  <si>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</si>
  <si>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</si>
  <si>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</si>
  <si>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</si>
  <si>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</si>
  <si>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</si>
  <si>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</si>
  <si>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</si>
  <si>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</si>
  <si>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</si>
  <si>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</si>
  <si>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</si>
  <si>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</si>
  <si>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</si>
  <si>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</si>
  <si>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</si>
  <si>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</si>
  <si>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</si>
  <si>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</si>
  <si>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</si>
  <si>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</si>
  <si>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</si>
  <si>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</si>
  <si>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</si>
  <si>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</si>
  <si>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</si>
  <si>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</si>
  <si>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</si>
  <si>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</si>
  <si>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</si>
  <si>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</si>
  <si>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</si>
  <si>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</si>
  <si>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</si>
  <si>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</si>
  <si>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</si>
  <si>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</si>
  <si>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</si>
  <si>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</si>
  <si>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</si>
  <si>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</si>
  <si>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</si>
  <si>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</si>
  <si>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</si>
  <si>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</si>
  <si>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</si>
  <si>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</si>
  <si>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</si>
  <si>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</si>
  <si>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</si>
  <si>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</si>
  <si>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</si>
  <si>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</si>
  <si>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</si>
  <si>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</si>
  <si>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</si>
  <si>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</si>
  <si>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</si>
  <si>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</si>
  <si>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</si>
  <si>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</si>
  <si>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</si>
  <si>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</si>
  <si>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</si>
  <si>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</si>
  <si>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</si>
  <si>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</si>
  <si>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</si>
  <si>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</si>
  <si>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</si>
  <si>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</si>
  <si>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</si>
  <si>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</si>
  <si>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</si>
  <si>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</si>
  <si>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</si>
  <si>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</si>
  <si>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</si>
  <si>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</si>
  <si>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</si>
  <si>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</si>
  <si>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</si>
  <si>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</si>
  <si>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</si>
  <si>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</si>
  <si>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</si>
  <si>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</si>
  <si>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</si>
  <si>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</si>
  <si>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</si>
  <si>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</si>
  <si>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</si>
  <si>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</si>
  <si>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</si>
  <si>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</si>
  <si>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</si>
  <si>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</si>
  <si>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</si>
  <si>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</si>
  <si>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</si>
  <si>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</si>
  <si>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</si>
  <si>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</si>
  <si>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</si>
  <si>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</si>
  <si>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</si>
  <si>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</si>
  <si>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</si>
  <si>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</si>
  <si>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</si>
  <si>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</si>
  <si>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</si>
  <si>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</si>
  <si>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</si>
  <si>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</si>
  <si>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</si>
  <si>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</si>
  <si>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</si>
  <si>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</si>
  <si>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</si>
  <si>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</si>
  <si>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</si>
  <si>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</si>
  <si>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</si>
  <si>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</si>
  <si>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</si>
  <si>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</si>
  <si>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</si>
  <si>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</si>
  <si>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</si>
  <si>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</si>
  <si>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</si>
  <si>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</si>
  <si>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</si>
  <si>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</si>
  <si>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</si>
  <si>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</si>
  <si>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</si>
  <si>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</si>
  <si>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</si>
  <si>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</si>
  <si>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</si>
  <si>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</si>
  <si>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</si>
  <si>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</si>
  <si>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</si>
  <si>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</si>
  <si>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</si>
  <si>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</si>
  <si>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</si>
  <si>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</si>
  <si>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</si>
  <si>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</si>
  <si>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</si>
  <si>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</si>
  <si>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</si>
  <si>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</si>
  <si>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</si>
  <si>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</si>
  <si>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</si>
  <si>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</si>
  <si>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</si>
  <si>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</si>
  <si>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</si>
  <si>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</si>
  <si>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</si>
  <si>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</si>
  <si>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</si>
  <si>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</si>
  <si>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</si>
  <si>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</si>
  <si>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</si>
  <si>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</si>
  <si>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</si>
  <si>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</si>
  <si>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</si>
  <si>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</si>
  <si>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</si>
  <si>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</si>
  <si>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</si>
  <si>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</si>
  <si>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</si>
  <si>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</si>
  <si>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</si>
  <si>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</si>
  <si>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</si>
  <si>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</si>
  <si>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</si>
  <si>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</si>
  <si>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</si>
  <si>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</si>
  <si>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</si>
  <si>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</si>
  <si>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</si>
  <si>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</si>
  <si>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</si>
  <si>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</si>
  <si>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</si>
  <si>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</si>
  <si>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</si>
  <si>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</si>
  <si>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</si>
  <si>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</si>
  <si>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</si>
  <si>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</si>
  <si>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</si>
  <si>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</si>
  <si>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</si>
  <si>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</si>
  <si>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</si>
  <si>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</si>
  <si>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</si>
  <si>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</si>
  <si>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</si>
  <si>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</si>
  <si>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</si>
  <si>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</si>
  <si>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</si>
  <si>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</si>
  <si>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</si>
  <si>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</si>
  <si>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</si>
  <si>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</si>
  <si>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</si>
  <si>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</si>
  <si>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</si>
  <si>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</si>
  <si>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</si>
  <si>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</si>
  <si>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</si>
  <si>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</si>
  <si>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</si>
  <si>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</si>
  <si>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</si>
  <si>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</si>
  <si>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</si>
  <si>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</si>
  <si>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</si>
  <si>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</si>
  <si>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</si>
  <si>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</si>
  <si>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</si>
  <si>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</si>
  <si>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</si>
  <si>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</si>
  <si>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</si>
  <si>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</si>
  <si>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</si>
  <si>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</si>
  <si>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</si>
  <si>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</si>
  <si>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</si>
  <si>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</si>
  <si>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</si>
  <si>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</si>
  <si>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</si>
  <si>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</si>
  <si>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</si>
  <si>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</si>
  <si>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</si>
  <si>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</si>
  <si>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</si>
  <si>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</si>
  <si>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</si>
  <si>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</si>
  <si>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</si>
  <si>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</si>
  <si>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</si>
  <si>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</si>
  <si>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</si>
  <si>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</si>
  <si>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</si>
  <si>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</si>
  <si>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</si>
  <si>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</si>
  <si>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</si>
  <si>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</si>
  <si>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</si>
  <si>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</si>
  <si>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</si>
  <si>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</si>
  <si>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</si>
  <si>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</si>
  <si>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</si>
  <si>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</si>
  <si>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</si>
  <si>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</si>
  <si>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</si>
  <si>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</si>
  <si>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</si>
  <si>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</si>
  <si>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</si>
  <si>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</si>
  <si>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</si>
  <si>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</si>
  <si>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</si>
  <si>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</si>
  <si>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</si>
  <si>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</si>
  <si>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</si>
  <si>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</si>
  <si>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</si>
  <si>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</si>
  <si>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</si>
  <si>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</si>
  <si>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</si>
  <si>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</si>
  <si>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</si>
  <si>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</si>
  <si>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</si>
  <si>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</si>
  <si>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</si>
  <si>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</si>
  <si>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</si>
  <si>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</si>
  <si>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</si>
  <si>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</si>
  <si>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</si>
  <si>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</si>
  <si>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</si>
  <si>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</si>
  <si>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</si>
  <si>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</si>
  <si>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</si>
  <si>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</si>
  <si>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</si>
  <si>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</si>
  <si>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</si>
  <si>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</si>
  <si>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</si>
  <si>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</si>
  <si>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</si>
  <si>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</si>
  <si>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</si>
  <si>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</si>
  <si>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</si>
  <si>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</si>
  <si>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</si>
  <si>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</si>
  <si>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</si>
  <si>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</si>
  <si>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</si>
  <si>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</si>
  <si>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</si>
  <si>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</si>
  <si>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</si>
  <si>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</si>
  <si>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</si>
  <si>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</si>
  <si>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</si>
  <si>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</si>
  <si>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</si>
  <si>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</si>
  <si>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</si>
  <si>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</si>
  <si>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</si>
  <si>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</si>
  <si>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</si>
  <si>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</si>
  <si>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</si>
  <si>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</si>
  <si>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</si>
  <si>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</si>
  <si>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</si>
  <si>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</si>
  <si>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</si>
  <si>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</si>
  <si>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</si>
  <si>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</si>
  <si>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</si>
  <si>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</si>
  <si>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</si>
  <si>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</si>
  <si>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</si>
  <si>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</si>
  <si>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</si>
  <si>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</si>
  <si>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</si>
  <si>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</si>
  <si>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</si>
  <si>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</si>
  <si>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</si>
  <si>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</si>
  <si>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</si>
  <si>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</si>
  <si>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</si>
  <si>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</si>
  <si>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</si>
  <si>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</si>
  <si>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</si>
  <si>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</si>
  <si>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</si>
  <si>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</si>
  <si>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</si>
  <si>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</si>
  <si>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</si>
  <si>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</si>
  <si>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</si>
  <si>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</si>
  <si>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</si>
  <si>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</si>
  <si>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</si>
  <si>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</si>
  <si>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</si>
  <si>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</si>
  <si>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</si>
  <si>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</si>
  <si>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</si>
  <si>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</si>
  <si>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</si>
  <si>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</si>
  <si>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</si>
  <si>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</si>
  <si>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</si>
  <si>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</si>
  <si>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</si>
  <si>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</si>
  <si>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</si>
  <si>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</si>
  <si>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</si>
  <si>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</si>
  <si>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</si>
  <si>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</si>
  <si>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</si>
  <si>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</si>
  <si>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</si>
  <si>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</si>
  <si>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</si>
  <si>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</si>
  <si>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</si>
  <si>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</si>
  <si>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</si>
  <si>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</si>
  <si>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</si>
  <si>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</si>
  <si>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</si>
  <si>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</si>
  <si>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</si>
  <si>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</si>
  <si>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</si>
  <si>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</si>
  <si>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</si>
  <si>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</si>
  <si>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</si>
  <si>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</si>
  <si>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</si>
  <si>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</si>
  <si>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</si>
  <si>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</si>
  <si>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</si>
  <si>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</si>
  <si>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</si>
  <si>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</si>
  <si>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</si>
  <si>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</si>
  <si>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</si>
  <si>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</si>
  <si>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</si>
  <si>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</si>
  <si>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</si>
  <si>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</si>
  <si>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</si>
  <si>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</si>
  <si>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</si>
  <si>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</si>
  <si>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</si>
  <si>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</si>
  <si>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</si>
  <si>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</si>
  <si>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</si>
  <si>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</si>
  <si>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</si>
  <si>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</si>
  <si>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</si>
  <si>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</si>
  <si>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</si>
  <si>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</si>
  <si>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</si>
  <si>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</si>
  <si>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</si>
  <si>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</si>
  <si>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</si>
  <si>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</si>
  <si>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</si>
  <si>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</si>
  <si>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</si>
  <si>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</si>
  <si>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</si>
  <si>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</si>
  <si>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</si>
  <si>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</si>
  <si>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</si>
  <si>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</si>
  <si>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</si>
  <si>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</si>
  <si>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</si>
  <si>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</si>
  <si>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</si>
  <si>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</si>
  <si>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</si>
  <si>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</si>
  <si>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</si>
  <si>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</si>
  <si>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</si>
  <si>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</si>
  <si>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</si>
  <si>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</si>
  <si>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</si>
  <si>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</si>
  <si>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</si>
  <si>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</si>
  <si>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</si>
  <si>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</si>
  <si>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</si>
  <si>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</si>
  <si>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</si>
  <si>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</si>
  <si>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</si>
  <si>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</si>
  <si>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</si>
  <si>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</si>
  <si>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</si>
  <si>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</si>
  <si>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</si>
  <si>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</si>
  <si>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</si>
  <si>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</si>
  <si>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</si>
  <si>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</si>
  <si>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</si>
  <si>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</si>
  <si>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</si>
  <si>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</si>
  <si>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</si>
  <si>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</si>
  <si>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</si>
  <si>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</si>
  <si>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</si>
  <si>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</si>
  <si>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</si>
  <si>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</si>
  <si>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</si>
  <si>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</si>
  <si>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</si>
  <si>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</si>
  <si>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</si>
  <si>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</si>
  <si>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</si>
  <si>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</si>
  <si>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</si>
  <si>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</si>
  <si>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</si>
  <si>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</si>
  <si>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</si>
  <si>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</si>
  <si>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</si>
  <si>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</si>
  <si>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</si>
  <si>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</si>
  <si>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</si>
  <si>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</si>
  <si>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</si>
  <si>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</si>
  <si>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</si>
  <si>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</si>
  <si>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</si>
  <si>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</si>
  <si>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</si>
  <si>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</si>
  <si>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</si>
  <si>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</si>
  <si>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</si>
  <si>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</si>
  <si>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</si>
  <si>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</si>
  <si>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</si>
  <si>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</si>
  <si>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</si>
  <si>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</si>
  <si>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</si>
  <si>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</si>
  <si>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</si>
  <si>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</si>
  <si>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</si>
  <si>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</si>
  <si>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</si>
  <si>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</si>
  <si>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</si>
  <si>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</si>
  <si>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</si>
  <si>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</si>
  <si>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</si>
  <si>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</si>
  <si>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</si>
  <si>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</si>
  <si>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</si>
  <si>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</si>
  <si>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</si>
  <si>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</si>
  <si>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</si>
  <si>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</si>
  <si>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</si>
  <si>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</si>
  <si>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</si>
  <si>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</si>
  <si>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</si>
  <si>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</si>
  <si>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</si>
  <si>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</si>
  <si>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</si>
  <si>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</si>
  <si>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</si>
  <si>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</si>
  <si>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</si>
  <si>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</si>
  <si>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</si>
  <si>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</si>
  <si>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</si>
  <si>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</si>
  <si>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</si>
  <si>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</si>
  <si>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</si>
  <si>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</si>
  <si>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</si>
  <si>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</si>
  <si>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</si>
  <si>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</si>
  <si>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</si>
  <si>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</si>
  <si>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</si>
  <si>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</si>
  <si>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</si>
  <si>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</si>
  <si>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</si>
  <si>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</si>
  <si>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</si>
  <si>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</si>
  <si>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</si>
  <si>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</si>
  <si>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</si>
  <si>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</si>
  <si>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</si>
  <si>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</si>
  <si>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</si>
  <si>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</si>
  <si>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</si>
  <si>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</si>
  <si>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</si>
  <si>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</si>
  <si>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</si>
  <si>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</si>
  <si>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</si>
  <si>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</si>
  <si>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</si>
  <si>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</si>
  <si>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</si>
  <si>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</si>
  <si>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</si>
  <si>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</si>
  <si>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</si>
  <si>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</si>
  <si>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</si>
  <si>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</si>
  <si>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</si>
  <si>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</si>
  <si>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</si>
  <si>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</si>
  <si>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</si>
  <si>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</si>
  <si>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</si>
  <si>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</si>
  <si>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</si>
  <si>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</si>
  <si>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</si>
  <si>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</si>
  <si>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</si>
  <si>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</si>
  <si>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</si>
  <si>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</si>
  <si>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</si>
  <si>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</si>
  <si>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</si>
  <si>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</si>
  <si>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</si>
  <si>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</si>
  <si>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</si>
  <si>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</si>
  <si>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</si>
  <si>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</si>
  <si>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</si>
  <si>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</si>
  <si>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</si>
  <si>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</si>
  <si>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</si>
  <si>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</si>
  <si>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</si>
  <si>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</si>
  <si>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</si>
  <si>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</si>
  <si>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</si>
  <si>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</si>
  <si>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</si>
  <si>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</si>
  <si>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</si>
  <si>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</si>
  <si>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</si>
  <si>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</si>
  <si>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</si>
  <si>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</si>
  <si>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</si>
  <si>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</si>
  <si>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</si>
  <si>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</si>
  <si>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</si>
  <si>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</si>
  <si>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</si>
  <si>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</si>
  <si>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</si>
  <si>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</si>
  <si>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</si>
  <si>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</si>
  <si>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</si>
  <si>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</si>
  <si>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</si>
  <si>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</si>
  <si>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</si>
  <si>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</si>
  <si>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</si>
  <si>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</si>
  <si>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</si>
  <si>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</si>
  <si>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</si>
  <si>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</si>
  <si>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</si>
  <si>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</si>
  <si>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</si>
  <si>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</si>
  <si>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</si>
  <si>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</si>
  <si>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</si>
  <si>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</si>
  <si>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</si>
  <si>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</si>
  <si>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</si>
  <si>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</si>
  <si>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</si>
  <si>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</si>
  <si>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</si>
  <si>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</si>
  <si>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</si>
  <si>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</si>
  <si>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</si>
  <si>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</si>
  <si>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</si>
  <si>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</si>
  <si>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</si>
  <si>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</si>
  <si>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</si>
  <si>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</si>
  <si>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</si>
  <si>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</si>
  <si>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</si>
  <si>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</si>
  <si>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</si>
  <si>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</si>
  <si>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</si>
  <si>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</si>
  <si>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</si>
  <si>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</si>
  <si>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</si>
  <si>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</si>
  <si>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</si>
  <si>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</si>
  <si>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</si>
  <si>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</si>
  <si>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</si>
  <si>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</si>
  <si>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</si>
  <si>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</si>
  <si>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</si>
  <si>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</si>
  <si>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</si>
  <si>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</si>
  <si>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</si>
  <si>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</si>
  <si>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</si>
  <si>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</si>
  <si>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</si>
  <si>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</si>
  <si>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</si>
  <si>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</si>
  <si>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https://www.youtube.com/watch?v=hN2jOHeI5tc</t>
  </si>
  <si>
    <t>当时的月亮</t>
  </si>
  <si>
    <t>https://www.youtube.com/watch?v=U6fN_J90uyE</t>
  </si>
  <si>
    <t>微风细雨</t>
  </si>
  <si>
    <t>啊 愿我是风你是雨
啊 微风尽在细雨里
漫步青青草地
小草也在轻轻低语
诉说无尽蜜语
让我们共寻觅</t>
  </si>
  <si>
    <t>https://www.youtube.com/watch?v=0D_bLMCourw</t>
  </si>
  <si>
    <t>誓言</t>
  </si>
  <si>
    <t>https://www.youtube.com/watch?v=4pQCm_VcZKY</t>
  </si>
  <si>
    <t>乘客</t>
  </si>
  <si>
    <t>https://www.youtube.com/watch?v=b6MPxEv_2cg</t>
  </si>
  <si>
    <t>https://www.youtube.com/watch?v=PKWyyMYto9o</t>
  </si>
  <si>
    <t>宽恕</t>
  </si>
  <si>
    <t>https://www.youtube.com/watch?v=ov6zo_nJflM</t>
  </si>
  <si>
    <t>Eyes on me</t>
  </si>
  <si>
    <t>https://www.youtube.com/watch?v=rBFX0E49-L4</t>
  </si>
  <si>
    <t>https://www.youtube.com/watch?v=7wqo7OYoW5U</t>
  </si>
  <si>
    <t>爱不可及</t>
  </si>
  <si>
    <t>https://www.youtube.com/watch?v=K5kGe-nX7I0</t>
  </si>
  <si>
    <t>迷魂记</t>
  </si>
  <si>
    <t>怕什么 怕爱人 扶着情感 得到礼品总会敏感
怕什么 怕习惯豁出去爱上他人
但却不懂去 弄完假再成真</t>
  </si>
  <si>
    <t>https://www.youtube.com/watch?v=-u72L2kkFss</t>
  </si>
  <si>
    <t>多得他</t>
  </si>
  <si>
    <t>多得他给我勇气
真的要多得他 去使我懂得
每一个故事结尾
无非别离 总是别离
失去他先知 我也可不需要那臂弯不哭也不生气</t>
  </si>
  <si>
    <t>https://www.youtube.com/watch?v=CxnF3DJ3pJ8</t>
  </si>
  <si>
    <t>打错了</t>
  </si>
  <si>
    <t>https://www.youtube.com/watch?v=WnUGgMNtLhQ</t>
  </si>
  <si>
    <t>季候风</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</si>
  <si>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</si>
  <si>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</si>
  <si>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</si>
  <si>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</si>
  <si>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</si>
  <si>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</si>
  <si>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</si>
  <si>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 xml:space="preserve">跃出了现实的天窗 张开透明翅膀 朝着月亮飞翔 搜寻最美一个 现世的天堂 </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</si>
  <si>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</si>
  <si>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</si>
  <si>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</si>
  <si>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</si>
  <si>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</si>
  <si>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</si>
  <si>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</si>
  <si>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</si>
  <si>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</si>
  <si>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</si>
  <si>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</si>
  <si>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</si>
  <si>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</si>
  <si>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</si>
  <si>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</si>
  <si>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</si>
  <si>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Artist:許冠傑
Duration:02:58
沧海一声笑 滔滔两岸潮
浮沈随浪只记今朝
苍天笑 纷纷世上潮
谁负谁胜出天知晓
江山笑 烟雨遥
涛浪淘尽红尘俗世几多娇
清风笑 竟惹寂寥
豪情还剩了一襟晚照
苍生笑 不再寂寥
豪情仍在痴痴笑笑
啦...</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</si>
  <si>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</si>
  <si>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</si>
  <si>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</si>
  <si>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</si>
  <si>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</si>
  <si>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</si>
  <si>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</si>
  <si>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</si>
  <si>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</si>
  <si>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</si>
  <si>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</si>
  <si>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</si>
  <si>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</si>
  <si>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</si>
  <si>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</si>
  <si>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</si>
  <si>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</si>
  <si>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</si>
  <si>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</si>
  <si>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</si>
  <si>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</si>
  <si>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</si>
  <si>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</si>
  <si>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</si>
  <si>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</si>
  <si>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</si>
  <si>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</si>
  <si>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</si>
  <si>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</si>
  <si>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</si>
  <si>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</si>
  <si>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</si>
  <si>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</si>
  <si>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</si>
  <si>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</si>
  <si>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</si>
  <si>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</si>
  <si>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</si>
  <si>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</si>
  <si>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</si>
  <si>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</si>
  <si>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</si>
  <si>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</si>
  <si>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</si>
  <si>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</si>
  <si>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</si>
  <si>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</si>
  <si>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</si>
  <si>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</si>
  <si>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</si>
  <si>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</si>
  <si>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</si>
  <si>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</si>
  <si>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</si>
  <si>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</si>
  <si>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</si>
  <si>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</si>
  <si>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</si>
  <si>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</si>
  <si>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</si>
  <si>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</si>
  <si>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</si>
  <si>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</si>
  <si>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</si>
  <si>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</si>
  <si>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</si>
  <si>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</si>
  <si>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</si>
  <si>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</si>
  <si>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</si>
  <si>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</si>
  <si>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</si>
  <si>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</si>
  <si>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</si>
  <si>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</si>
  <si>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</si>
  <si>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</si>
  <si>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</si>
  <si>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</si>
  <si>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</si>
  <si>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</si>
  <si>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</si>
  <si>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</si>
  <si>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</si>
  <si>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</si>
  <si>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</si>
  <si>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</si>
  <si>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</si>
  <si>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</si>
  <si>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</si>
  <si>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</si>
  <si>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</si>
  <si>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</si>
  <si>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</si>
  <si>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</si>
  <si>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</si>
  <si>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</si>
  <si>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</si>
  <si>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</si>
  <si>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</si>
  <si>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</si>
  <si>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</si>
  <si>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</si>
  <si>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</si>
  <si>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</si>
  <si>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</si>
  <si>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</si>
  <si>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</si>
  <si>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</si>
  <si>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</si>
  <si>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</si>
  <si>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</si>
  <si>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</si>
  <si>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</si>
  <si>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</si>
  <si>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</si>
  <si>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</si>
  <si>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</si>
  <si>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</si>
  <si>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</si>
  <si>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</si>
  <si>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</si>
  <si>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</si>
  <si>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</si>
  <si>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</si>
  <si>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</si>
  <si>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</si>
  <si>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</si>
  <si>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</si>
  <si>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</si>
  <si>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</si>
  <si>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</si>
  <si>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</si>
  <si>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</si>
  <si>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</si>
  <si>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</si>
  <si>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</si>
  <si>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</si>
  <si>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</si>
  <si>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</si>
  <si>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</si>
  <si>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</si>
  <si>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</si>
  <si>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</si>
  <si>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</si>
  <si>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</si>
  <si>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</si>
  <si>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</si>
  <si>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</si>
  <si>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</si>
  <si>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</si>
  <si>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</si>
  <si>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</si>
  <si>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</si>
  <si>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</si>
  <si>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</si>
  <si>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</si>
  <si>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</si>
  <si>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</si>
  <si>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</si>
  <si>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</si>
  <si>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</si>
  <si>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</si>
  <si>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</si>
  <si>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</si>
  <si>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</si>
  <si>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</si>
  <si>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</si>
  <si>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</si>
  <si>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</si>
  <si>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</si>
  <si>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</si>
  <si>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</si>
  <si>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</si>
  <si>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</si>
  <si>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</si>
  <si>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</si>
  <si>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</si>
  <si>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</si>
  <si>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夜好深了 纸窗里怎么亮著
那不是 彻夜等候 你为我点的烛火
不过是 一次邂逅 红楼那一场梦
我的山水 全部退色 像被大雨洗过
杯中景色鬼魅 我忘了我是谁
心情就像夜凉如水
手里握著蝴蝶杯 单飞 不醉不归
花田里犯了错
说好 破晓前忘掉
花田里犯了错
拥抱 变成了煎熬
花田里犯了错
犯错像迷恋镜花水月的无聊
花田里犯了错
请 原谅我多情的打扰
醉 怎么会喝醉 美 因为你的美
爱匆匆一瞥不过点缀
飞 看大雪纷飞 却再也找不回
被白雪覆盖那些青翠
当 时空成为拥有你 唯一条件 我 又醉
琥珀色的月 结了霜的泪
我会记得这段岁月
花田里犯了错
说好 破晓前忘掉
花田里犯了错
拥抱 变成了煎熬
花田里犯了错
犯错像迷恋镜花水月的无聊
花田里犯了错
请 原谅我多情的打扰
我的山水全部退了色
多情的打扰请原谅我
手中握著玫瑰花呀 美的让我忘了摘下
妳的真 带著香 妳的香 会说话
妳的话 好像只 对我说
我的专长叫做流浪 喔～我得眺望下个前往
我走开 妳留下 我回忆 妳升华
至少我们会仰望同一片天空
若一开始 没有上帝 暗中偷偷的怂恿我们怎知选择相逢 喔～
你是心中的日月 落在这里 旅程的前后多余 只为遇到妳
多么想幻化成为妳脚下的泥 yeah 此刻的无人山谷 仿佛听见说爱妳
置身在 传说中 人间天堂
妳是我 心中的 日月光芒
带领我 找到妳 的芬芳 放不下
你是心中的日月 落在这里
旅程的前后多余 只为遇到妳
多么想幻化成为妳脚下的泥
那天的无人山谷 仿佛听见说爱妳 那天听见说爱妳 那天听见说爱妳</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</si>
  <si>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</si>
  <si>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</si>
  <si>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</si>
  <si>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</si>
  <si>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</si>
  <si>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</si>
  <si>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</si>
  <si>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</si>
  <si>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</si>
  <si>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</si>
  <si>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</si>
  <si>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</si>
  <si>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</si>
  <si>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</si>
  <si>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</si>
  <si>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</si>
  <si>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</si>
  <si>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</si>
  <si>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</si>
  <si>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</si>
  <si>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</si>
  <si>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</si>
  <si>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</si>
  <si>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</si>
  <si>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</si>
  <si>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</si>
  <si>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</si>
  <si>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</si>
  <si>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</si>
  <si>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</si>
  <si>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</si>
  <si>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</si>
  <si>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</si>
  <si>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</si>
  <si>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</si>
  <si>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</si>
  <si>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</si>
  <si>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</si>
  <si>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</si>
  <si>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</si>
  <si>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</si>
  <si>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</si>
  <si>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</si>
  <si>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</si>
  <si>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</si>
  <si>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</si>
  <si>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</si>
  <si>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</si>
  <si>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</si>
  <si>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</si>
  <si>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</si>
  <si>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</si>
  <si>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</si>
  <si>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</si>
  <si>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</si>
  <si>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</si>
  <si>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</si>
  <si>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</si>
  <si>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</si>
  <si>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</si>
  <si>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</si>
  <si>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</si>
  <si>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</si>
  <si>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</si>
  <si>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</si>
  <si>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</si>
  <si>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</si>
  <si>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</si>
  <si>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</si>
  <si>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</si>
  <si>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</si>
  <si>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</si>
  <si>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</si>
  <si>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</si>
  <si>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</si>
  <si>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</si>
  <si>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</si>
  <si>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</si>
  <si>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</si>
  <si>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</si>
  <si>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</si>
  <si>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</si>
  <si>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</si>
  <si>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</si>
  <si>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</si>
  <si>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</si>
  <si>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</si>
  <si>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</si>
  <si>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</si>
  <si>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</si>
  <si>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</si>
  <si>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</si>
  <si>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</si>
  <si>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</si>
  <si>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</si>
  <si>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</si>
  <si>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</si>
  <si>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</si>
  <si>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</si>
  <si>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</si>
  <si>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</si>
  <si>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</si>
  <si>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</si>
  <si>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</si>
  <si>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</si>
  <si>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</si>
  <si>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</si>
  <si>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</si>
  <si>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</si>
  <si>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</si>
  <si>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</si>
  <si>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</si>
  <si>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</si>
  <si>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</si>
  <si>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</si>
  <si>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</si>
  <si>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</si>
  <si>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</si>
  <si>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</si>
  <si>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</si>
  <si>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</si>
  <si>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</si>
  <si>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</si>
  <si>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</si>
  <si>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</si>
  <si>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</si>
  <si>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</si>
  <si>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</si>
  <si>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</si>
  <si>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</si>
  <si>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</si>
  <si>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</si>
  <si>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</si>
  <si>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</si>
  <si>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</si>
  <si>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</si>
  <si>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</si>
  <si>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</si>
  <si>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</si>
  <si>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</si>
  <si>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</si>
  <si>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</si>
  <si>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</si>
  <si>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</si>
  <si>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</si>
  <si>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</si>
  <si>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</si>
  <si>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</si>
  <si>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</si>
  <si>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</si>
  <si>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</si>
  <si>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</si>
  <si>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</si>
  <si>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</si>
  <si>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</si>
  <si>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</si>
  <si>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</si>
  <si>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</si>
  <si>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</si>
  <si>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</si>
  <si>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</si>
  <si>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</si>
  <si>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</si>
  <si>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</si>
  <si>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</si>
  <si>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</si>
  <si>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</si>
  <si>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</si>
  <si>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</si>
  <si>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</si>
  <si>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</si>
  <si>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</si>
  <si>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</si>
  <si>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</si>
  <si>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</si>
  <si>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</si>
  <si>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</si>
  <si>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</si>
  <si>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</si>
  <si>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</si>
  <si>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</si>
  <si>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</si>
  <si>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</si>
  <si>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</si>
  <si>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</si>
  <si>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</si>
  <si>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</si>
  <si>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</si>
  <si>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</si>
  <si>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</si>
  <si>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</si>
  <si>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</si>
  <si>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</si>
  <si>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</si>
  <si>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</si>
  <si>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</si>
  <si>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</si>
  <si>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</si>
  <si>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</si>
  <si>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</si>
  <si>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</si>
  <si>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</si>
  <si>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</si>
  <si>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</si>
  <si>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</si>
  <si>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</si>
  <si>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</si>
  <si>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</si>
  <si>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</si>
  <si>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</si>
  <si>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</si>
  <si>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</si>
  <si>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</si>
  <si>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</si>
  <si>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</si>
  <si>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</si>
  <si>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</si>
  <si>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</si>
  <si>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</si>
  <si>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</si>
  <si>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</si>
  <si>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</si>
  <si>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</si>
  <si>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</si>
  <si>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</si>
  <si>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</si>
  <si>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</si>
  <si>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</si>
  <si>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</si>
  <si>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</si>
  <si>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</si>
  <si>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</si>
  <si>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</si>
  <si>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</si>
  <si>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</si>
  <si>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</si>
  <si>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</si>
  <si>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</si>
  <si>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</si>
  <si>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</si>
  <si>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</si>
  <si>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</si>
  <si>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</si>
  <si>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</si>
  <si>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</si>
  <si>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</si>
  <si>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</si>
  <si>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</si>
  <si>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</si>
  <si>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</si>
  <si>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</si>
  <si>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</si>
  <si>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</si>
  <si>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</si>
  <si>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</si>
  <si>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</si>
  <si>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</si>
  <si>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</si>
  <si>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</si>
  <si>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</si>
  <si>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</si>
  <si>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</si>
  <si>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</si>
  <si>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</si>
  <si>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</si>
  <si>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</si>
  <si>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</si>
  <si>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</si>
  <si>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</si>
  <si>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</si>
  <si>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</si>
  <si>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</si>
  <si>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</si>
  <si>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</si>
  <si>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</si>
  <si>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</si>
  <si>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</si>
  <si>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</si>
  <si>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</si>
  <si>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</si>
  <si>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</si>
  <si>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</si>
  <si>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</si>
  <si>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</si>
  <si>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</si>
  <si>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</si>
  <si>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</si>
  <si>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</si>
  <si>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</si>
  <si>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</si>
  <si>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</si>
  <si>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</si>
  <si>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</si>
  <si>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</si>
  <si>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</si>
  <si>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</si>
  <si>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</si>
  <si>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</si>
  <si>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</si>
  <si>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</si>
  <si>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</si>
  <si>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</si>
  <si>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</si>
  <si>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</si>
  <si>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</si>
  <si>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</si>
  <si>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</si>
  <si>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</si>
  <si>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</si>
  <si>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</si>
  <si>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</si>
  <si>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</si>
  <si>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</si>
  <si>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</si>
  <si>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</si>
  <si>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</si>
  <si>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</si>
  <si>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</si>
  <si>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</si>
  <si>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</si>
  <si>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</si>
  <si>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</si>
  <si>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</si>
  <si>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</si>
  <si>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</si>
  <si>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</si>
  <si>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</si>
  <si>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</si>
  <si>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</si>
  <si>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</si>
  <si>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</si>
  <si>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</si>
  <si>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</si>
  <si>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</si>
  <si>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</si>
  <si>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</si>
  <si>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</si>
  <si>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</si>
  <si>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</si>
  <si>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</si>
  <si>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</si>
  <si>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</si>
  <si>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</si>
  <si>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</si>
  <si>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</si>
  <si>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</si>
  <si>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</si>
  <si>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</si>
  <si>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</si>
  <si>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</si>
  <si>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</si>
  <si>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</si>
  <si>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</si>
  <si>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</si>
  <si>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</si>
  <si>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</si>
  <si>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</si>
  <si>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</si>
  <si>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</si>
  <si>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</si>
  <si>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</si>
  <si>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</si>
  <si>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</si>
  <si>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</si>
  <si>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</si>
  <si>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</si>
  <si>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</si>
  <si>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</si>
  <si>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</si>
  <si>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</si>
  <si>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</si>
  <si>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</si>
  <si>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</si>
  <si>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</si>
  <si>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</si>
  <si>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</si>
  <si>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</si>
  <si>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</si>
  <si>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</si>
  <si>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</si>
  <si>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</si>
  <si>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</si>
  <si>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</si>
  <si>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</si>
  <si>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</si>
  <si>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准 两句过
这个世界有许多恋人
可惜你有才华没良心
盼你更坏赐我决心
明白伤心不需要忍
这个世界有几多好人
偏偏你有才华便吸引
全世界劝导我都不应允
聋得 令知己伤透心
抱我双手在震</t>
  </si>
  <si>
    <t>https://www.youtube.com/watch?v=2STq6r3UW1A</t>
  </si>
  <si>
    <t>男人信什么</t>
  </si>
  <si>
    <t>https://www.youtube.com/watch?v=Q2GBzPZXR7Q</t>
  </si>
  <si>
    <t>情深说话未曾讲</t>
  </si>
  <si>
    <t>https://www.youtube.com/watch?v=U_YiFJlQ_Do</t>
  </si>
  <si>
    <t>霎眼娇</t>
  </si>
  <si>
    <t>准 三句过
You were part of my life
谁知 只因爱美
何必相好得知己知彼
何必一相恋即变自私自利
情未发芽已死
仍很感激有你
才知 若是抽离
很多东西得一霎欢喜
从此不敢轻率说甚么梦寐
全靠极迷信你</t>
  </si>
  <si>
    <t>https://www.youtube.com/watch?v=Ub6fusDGUPk</t>
  </si>
  <si>
    <t>伯利恒的主角</t>
  </si>
  <si>
    <t>https://www.youtube.com/watch?v=USAl3HtLx8s</t>
  </si>
  <si>
    <t>错过你</t>
  </si>
  <si>
    <t>https://www.youtube.com/watch?v=rw__UPeMC0M</t>
  </si>
  <si>
    <t>拍错拖</t>
  </si>
  <si>
    <t>准 两句过
谁也以为我不会拍错拖
不知我就算知错也未求助
毕竟因你相信爱的我
决定盲目捏著你穿梭
为任性苦因好胜痛的我
只想有日有可能等到你肯改过
如未悔过 至少隔夜陪伴我</t>
  </si>
  <si>
    <t>https://www.youtube.com/watch?v=4alFpaoLDLM</t>
  </si>
  <si>
    <t>你知道我在等你们分手吗</t>
  </si>
  <si>
    <t>准 一句半
知你没本心 有日到她死心
我未会灰心 不怕受过的教训
愿意再呆等 不忠爱人
囬头负你责任
知你曾花心 爱著你很惊心
却又各开心 得我愿意受你所困
我为何肯等个旧人
谁叫我不甘心 等到怕了都等</t>
  </si>
  <si>
    <t>https://www.youtube.com/watch?v=yoZbUg9Agz4</t>
  </si>
  <si>
    <t>恋人沾湿的街角</t>
  </si>
  <si>
    <t>两句过
fushigi na koi wa 
onna no sugata woshite, 
koonya atari otozu rerusa. 
Aidagara wa 
tooi kedo 
omae to wa OK ima sugu</t>
  </si>
  <si>
    <t>https://www.youtube.com/watch?v=g91lCnlOQSs</t>
  </si>
  <si>
    <t>前</t>
  </si>
  <si>
    <t>一句过
我和你曾同无负众望
这城市才发光到远岸
抬头望 勇敢担当
记着成功需苦干
如无互助守望
如何渡过夜寒</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</si>
  <si>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</si>
  <si>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</si>
  <si>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</si>
  <si>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</si>
  <si>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</si>
  <si>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一句过
人生一晃眼 走到这一天
回忆风花雪 吹过我的脸
万众宠爱有一点 唯恐欢呼太短
受到欣赏拥戴 偏这么眼浅
名字压在背上彻夜难眠</t>
  </si>
  <si>
    <t>https://www.youtube.com/watch?v=EzgmfQijkSo</t>
  </si>
  <si>
    <t>差半步</t>
  </si>
  <si>
    <t>一句过
如何留低你 如果早到半步
能伸手抱抱 无奈我迟钝了只可以仰慕
如能离开你 宁愿写上句号
何苦挣扎到 又爱又怕相当懊恼
痛快失恋也许更好 最多干脆哭诉</t>
  </si>
  <si>
    <t>https://www.youtube.com/watch?v=3-vQfVnvUF0</t>
  </si>
  <si>
    <t>情人甲</t>
  </si>
  <si>
    <t>一句过
伟大情史 万缕万丝 牺牲几个人 做引子
但谁又会知 担演主角之时 是当中哪一次
每个幸运儿 幸运至此
从前也有路过 客串天使</t>
  </si>
  <si>
    <t>https://www.youtube.com/watch?v=Mksguh7f5GY</t>
  </si>
  <si>
    <t>自首</t>
  </si>
  <si>
    <t>一句过
你 太贪生怕死 不敢洒脱点 舍弃
但我认我都不争气
连微笑也无力 承受这结果多得你
甜蜜变坏最后破坏我预期
隔膜太大再没信心捉紧你</t>
  </si>
  <si>
    <t>https://www.youtube.com/watch?v=hIW6-qL2b1U</t>
  </si>
  <si>
    <t>在月台上等你</t>
  </si>
  <si>
    <t>两句过
和你将要离别了
求你不要逃避了
情爱失去价值
不够努力
问你做过多少
时间不会停顿了
由我出发那刻 心慌了
一天黑一破晓
月台上你身影飘渺</t>
  </si>
  <si>
    <t>https://www.youtube.com/watch?v=CButi-4oCaQ</t>
  </si>
  <si>
    <t>原来你什么都想要</t>
  </si>
  <si>
    <t>两句过
你太妄想了安稳想要新鲜想要
对我爱得太少
如无心就不要滥用微笑
这样早晚我也会疯掉
你过每一秒开心想要空间想要
我看到先兆任你怎摆布似火烧
宁愿热吻之后你跑掉别慢半秒</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</si>
  <si>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</si>
  <si>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</si>
  <si>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</si>
  <si>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</si>
  <si>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</si>
  <si>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两句过
期待过我们似细水
可惜蒸发出眼泪
明白你最近有些暂时伴侣 偷一刻午睡
仿佛专一使你极空虚
怀疑被你抱著我念著谁
无论你再好 亦舍得失去</t>
  </si>
  <si>
    <t>https://www.youtube.com/watch?v=pB3Ih4_1N7o</t>
  </si>
  <si>
    <t>两句过
你故意接近我的脚步
香槟开得正好
我献上更自信的态度
这个我为午夜以后制造</t>
  </si>
  <si>
    <t>https://www.youtube.com/watch?v=JBHl_aGzDk4</t>
  </si>
  <si>
    <t>两句半
如果期待得到结果
愿意因你着魔
曾受的苦值得恭贺
我恨我被动期盼也太傻
耐心啃苦果
是为着你改变么
期待毕竟太多
为了等到什么
难道你能自己自动的改过
你一再犯错
承受等的苦楚
问我等到什么</t>
  </si>
  <si>
    <t>https://www.youtube.com/watch?v=INliVAVdS3A</t>
  </si>
  <si>
    <t>长痛短痛</t>
  </si>
  <si>
    <t>一句半
宁愿笑的不够无谓喊得太久
不必等他伤透亲手将他放走
无牵的手才可牵手
是过去没有的自由
离别要可得救挨下去可献丑
躲不过的短痛不用独自承受
能先开口多么够朋友
在互相释放时亦不必惹人担忧</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</si>
  <si>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</si>
  <si>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</si>
  <si>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</si>
  <si>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</si>
  <si>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</si>
  <si>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知不知 许多许多妳的片段 
令我爱一生都也爱不完
可不可 今天准许这生以后 亦让我眷恋
知不知 一丝一丝你的注视 
令我醉一生都也醉不完
可不可 今天准许这生以后 
亦让我跟你 再继续狂恋</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</si>
  <si>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</si>
  <si>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</si>
  <si>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</si>
  <si>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</si>
  <si>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</si>
  <si>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</si>
  <si>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</si>
  <si>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不要为谁放弃了
你的荒诞
别要太介意
每双俗眼
你纵使新的路太难
留在舒适小堡垒
未能推翻
请信任还有勇气
更加荒诞
公式已掳劫了
几多时间
说青春只可以
用来感叹
别要信这些话
标准别要习惯</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</si>
  <si>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</si>
  <si>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</si>
  <si>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</si>
  <si>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</si>
  <si>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</si>
  <si>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</si>
  <si>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</si>
  <si>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https://www.youtube.com/watch?v=yWK9wA8jUUs</t>
  </si>
  <si>
    <t>想象空间</t>
  </si>
  <si>
    <t>https://www.youtube.com/watch?v=bs-3kgyQ8h4</t>
  </si>
  <si>
    <t>失恋的意义</t>
  </si>
  <si>
    <t>https://www.youtube.com/watch?v=5jkLqRSNukA</t>
  </si>
  <si>
    <t>为何让你走</t>
  </si>
  <si>
    <t>仍然是这街中的四周
仍然是这夜晚空气在浮
骑着电单车的黑皮褛
怀念妳那双手
从来没有饮品祇有酒
迎著夜雨泪更爽快地流
从来没发誓一生 永久
还是会心伤透</t>
  </si>
  <si>
    <t>https://www.youtube.com/watch?v=r74Ka2BkpDk</t>
  </si>
  <si>
    <t>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</si>
  <si>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</si>
  <si>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</si>
  <si>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</si>
  <si>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</si>
  <si>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</si>
  <si>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</si>
  <si>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</si>
  <si>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</si>
  <si>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</si>
  <si>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</si>
  <si>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</si>
  <si>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情像雨点似断难断
愈是去想更是凌乱
我已经不想跟你痴缠
我有我的尊严不想再受损
无奈我心要辨难辨
道别再等也未如愿
永远在爱与痛的边缘</t>
  </si>
  <si>
    <t>慢慢等</t>
  </si>
  <si>
    <t>https://www.youtube.com/watch?v=smaCyk6HIuA</t>
  </si>
  <si>
    <t xml:space="preserve">如果可以我想和你 回到那天相遇 让时间停止那一场雨 只想
拥抱你在身边的证据 </t>
  </si>
  <si>
    <t>如果再见</t>
  </si>
  <si>
    <t>喜欢两个人
逛旧书店
想起这画面
那天 好远
你是否留着
褪色旧唱片
那些曾给你的
回忆经典</t>
  </si>
  <si>
    <t>https://www.youtube.com/watch?v=Xdmmv-YdIyw</t>
  </si>
  <si>
    <t>还是会</t>
  </si>
  <si>
    <t>https://www.youtube.com/watch?v=9dK9Krc4QNo</t>
  </si>
  <si>
    <t>因为爱 所以爱
珍惜在一起的愉快
一分开 你不在
怀念空气里的对白
因为爱 所以爱
让我付出我的关怀
不管风吹或日晒
我才明白一切都是因为爱</t>
  </si>
  <si>
    <t>https://www.youtube.com/watch?v=d7YJ_fOcOks</t>
  </si>
  <si>
    <t>还是爱着你</t>
  </si>
  <si>
    <t>我还是爱着你 我还是念着你
连我也不相信 自己
我怎么学不会忘记
我还是爱着你 为什么我不甘心
如果没有拥有就没有失去
那为何我还会伤心</t>
  </si>
  <si>
    <t>https://www.youtube.com/watch?v=nykZ6Os1o1Q</t>
  </si>
  <si>
    <t>在你身边</t>
  </si>
  <si>
    <t>多希望 在你身边的是我
握着你是我的手
在我面前的是你的笑容
多希望 在你身边的 在我面前
多希望 在你身边的是我</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</si>
  <si>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</si>
  <si>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</si>
  <si>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</si>
  <si>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</si>
  <si>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</si>
  <si>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</si>
  <si>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</si>
  <si>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</si>
  <si>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同时间上班同时间睡觉
同样的晚餐同样的车潮
看同一部电影
选同一排坐好
不同地点也做得到
怕只怕没有手机的讯号
看你煮热汤我都闻不到
你看我们的猫
也跑来向你讨
你（我）欠它的拥抱</t>
  </si>
  <si>
    <t>https://www.youtube.com/watch?v=znuBgtYqNnU</t>
  </si>
  <si>
    <t>漂流木</t>
  </si>
  <si>
    <t>https://www.youtube.com/watch?v=3-sc2M0m2Dc</t>
  </si>
  <si>
    <t>第一个想到你</t>
  </si>
  <si>
    <t>第一个想到你
没有任何原因
在一个人的夜里
握紧你的外衣
在黑暗中 你就是最闪亮的星
第一个想到你
醒来第一件事情
没有回复的讯息
贴文上的回应
每个时刻对我都是一种提醒
我不能没有你</t>
  </si>
  <si>
    <t>https://www.youtube.com/watch?v=Pnnw5Tfa0zc</t>
  </si>
  <si>
    <t>因为是你
给我勇气
继续前进</t>
  </si>
  <si>
    <t>https://www.youtube.com/watch?v=1a7V8zwbD8o</t>
  </si>
  <si>
    <t>记得回来</t>
  </si>
  <si>
    <t>也不是第一次
和彼此 say goodbye
尴尬的场面
总有默契避开
为了追逐梦想牺牲
本来就应该</t>
  </si>
  <si>
    <t>https://www.youtube.com/watch?v=Y8bvPiFnfDw</t>
  </si>
  <si>
    <t>https://www.youtube.com/watch?v=SeFZY8WFQe0</t>
  </si>
  <si>
    <t>别问我</t>
  </si>
  <si>
    <t>我埋藏心底的河流
你横渡过
你的足印忘了带走
却也忘了你来过</t>
  </si>
  <si>
    <t>https://www.youtube.com/watch?v=TEoAzRZaLfc</t>
  </si>
  <si>
    <t>我爱你对不起 谢谢你没关系</t>
  </si>
  <si>
    <t>我爱你 对不起
说好的 在一起
扑空的拥抱 握不住的你
有多少想念 变成空气
谢谢你 没关系
也只好 到这里
连同这唯一 爱过的证据
但 只能违心说 不在意</t>
  </si>
  <si>
    <t>https://www.youtube.com/watch?v=DGCUmV8TMXU</t>
  </si>
  <si>
    <t>有憾</t>
  </si>
  <si>
    <t>如梦如幻如烟散
相逢难情丝易断
人世间太多不圆满
空欢喜心不甘
是劫是悲是徒然
思念随长风流转
为你踏万水过千山
等不到你回头看</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</si>
  <si>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</si>
  <si>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</si>
  <si>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</si>
  <si>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</si>
  <si>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</si>
  <si>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</si>
  <si>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</si>
  <si>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</si>
  <si>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</si>
  <si>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</si>
  <si>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</si>
  <si>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</si>
  <si>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</si>
  <si>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</si>
  <si>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</si>
  <si>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</si>
  <si>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</si>
  <si>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</si>
  <si>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</si>
  <si>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</si>
  <si>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</si>
  <si>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</si>
  <si>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</si>
  <si>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</si>
  <si>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</si>
  <si>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</si>
  <si>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</si>
  <si>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</si>
  <si>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</si>
  <si>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</si>
  <si>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</si>
  <si>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</si>
  <si>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</si>
  <si>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</si>
  <si>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</si>
  <si>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</si>
  <si>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</si>
  <si>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</si>
  <si>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</si>
  <si>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</si>
  <si>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</si>
  <si>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</si>
  <si>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</si>
  <si>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</si>
  <si>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</si>
  <si>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</si>
  <si>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</si>
  <si>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</si>
  <si>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</si>
  <si>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</si>
  <si>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</si>
  <si>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</si>
  <si>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</si>
  <si>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</si>
  <si>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</si>
  <si>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</si>
  <si>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</si>
  <si>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</si>
  <si>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Artist:罗大佑
Duration:04:06
如果要共处的人 难不难
如果要共享点 能不能
牵手的变成了妙手的握握见好就收
携手的变成了毒手的千千覆水难收
如果要撒手的人 成不成
如今要携手的人 冷不冷
得手的强手 怎么也难回首
昨日呼风唤雨终于换手 丑不丑（啊）
如今要接手的人 难不难
如果要放手的话 不能
翻云覆雨的终究要开放给日头
搞到天灾人祸后还要强出头 羞不羞
摆到万年之后却要面对面的象个红太阳
羞不羞</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</si>
  <si>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</si>
  <si>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</si>
  <si>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</si>
  <si>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你吃甚么 就像甚么 他们这么说
你是甚么 就吃甚么 坏情绪沾满芥末
你吃甚么 就像甚么 会变同一国
一口一口 你被甚么 吃掉了生活</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</si>
  <si>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</si>
  <si>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</si>
  <si>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</si>
  <si>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</si>
  <si>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</si>
  <si>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</si>
  <si>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</si>
  <si>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</si>
  <si>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</si>
  <si>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</si>
  <si>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</si>
  <si>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</si>
  <si>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</si>
  <si>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</si>
  <si>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</si>
  <si>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</si>
  <si>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</si>
  <si>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</si>
  <si>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</si>
  <si>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</si>
  <si>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</si>
  <si>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</si>
  <si>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</si>
  <si>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</si>
  <si>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</si>
  <si>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</si>
  <si>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</si>
  <si>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</si>
  <si>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</si>
  <si>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</si>
  <si>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</si>
  <si>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</si>
  <si>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</si>
  <si>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</si>
  <si>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</si>
  <si>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</si>
  <si>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</si>
  <si>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</si>
  <si>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</si>
  <si>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</si>
  <si>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</si>
  <si>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</si>
  <si>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</si>
  <si>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</si>
  <si>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</si>
  <si>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</si>
  <si>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</si>
  <si>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</si>
  <si>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</si>
  <si>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</si>
  <si>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</si>
  <si>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</si>
  <si>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</si>
  <si>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</si>
  <si>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</si>
  <si>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</si>
  <si>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</si>
  <si>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</si>
  <si>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</si>
  <si>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</si>
  <si>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</si>
  <si>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</si>
  <si>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</si>
  <si>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</si>
  <si>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</si>
  <si>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</si>
  <si>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</si>
  <si>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</si>
  <si>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</si>
  <si>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</si>
  <si>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</si>
  <si>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</si>
  <si>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</si>
  <si>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</si>
  <si>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</si>
  <si>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</si>
  <si>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</si>
  <si>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</si>
  <si>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</si>
  <si>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</si>
  <si>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</si>
  <si>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</si>
  <si>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</si>
  <si>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</si>
  <si>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</si>
  <si>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</si>
  <si>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</si>
  <si>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</si>
  <si>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</si>
  <si>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</si>
  <si>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</si>
  <si>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</si>
  <si>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</si>
  <si>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</si>
  <si>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</si>
  <si>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</si>
  <si>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</si>
  <si>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</si>
  <si>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</si>
  <si>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</si>
  <si>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</si>
  <si>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</si>
  <si>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</si>
  <si>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</si>
  <si>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</si>
  <si>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</si>
  <si>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</si>
  <si>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</si>
  <si>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</si>
  <si>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</si>
  <si>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</si>
  <si>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</si>
  <si>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</si>
  <si>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</si>
  <si>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</si>
  <si>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</si>
  <si>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</si>
  <si>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</si>
  <si>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</si>
  <si>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</si>
  <si>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</si>
  <si>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</si>
  <si>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</si>
  <si>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</si>
  <si>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</si>
  <si>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</si>
  <si>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</si>
  <si>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</si>
  <si>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</si>
  <si>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</si>
  <si>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</si>
  <si>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</si>
  <si>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</si>
  <si>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</si>
  <si>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</si>
  <si>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</si>
  <si>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</si>
  <si>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</si>
  <si>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https://www.youtube.com/watch?v=Gv3HOUMEPiw</t>
  </si>
  <si>
    <t>人生海海</t>
  </si>
  <si>
    <t>https://www.youtube.com/watch?v=yarOcdANK50</t>
  </si>
  <si>
    <t>垃圾车</t>
  </si>
  <si>
    <t>https://www.youtube.com/watch?v=nIe3FLKNwTA</t>
  </si>
  <si>
    <t>后青春期的诗</t>
  </si>
  <si>
    <t>https://www.youtube.com/watch?v=pF8xLl305q4</t>
  </si>
  <si>
    <t>麦来乱</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</si>
  <si>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</si>
  <si>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</si>
  <si>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</si>
  <si>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</si>
  <si>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</si>
  <si>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https://www.youtube.com/watch?v=aE-HNzT9I6Q</t>
  </si>
  <si>
    <t>超人</t>
  </si>
  <si>
    <t>宠上天</t>
  </si>
  <si>
    <t>出头天</t>
  </si>
  <si>
    <t>闯</t>
  </si>
  <si>
    <t>纯真</t>
  </si>
  <si>
    <t>赌神</t>
  </si>
  <si>
    <t>反而</t>
  </si>
  <si>
    <t>放肆</t>
  </si>
  <si>
    <t>风若吹</t>
  </si>
  <si>
    <t>黑白讲</t>
  </si>
  <si>
    <t>花</t>
  </si>
  <si>
    <t>金多虾</t>
  </si>
  <si>
    <t>开天窗</t>
  </si>
  <si>
    <t>快乐很伟大</t>
  </si>
  <si>
    <t>米老鼠</t>
  </si>
  <si>
    <t>你的神曲</t>
  </si>
  <si>
    <t>轻功</t>
  </si>
  <si>
    <t>让我照顾你</t>
  </si>
  <si>
    <t>三个傻瓜</t>
  </si>
  <si>
    <t>生活</t>
  </si>
  <si>
    <t>生命有一种绝对</t>
  </si>
  <si>
    <t>时光机</t>
  </si>
  <si>
    <t>顽固</t>
  </si>
  <si>
    <t>忘词</t>
  </si>
  <si>
    <t>为爱而生</t>
  </si>
  <si>
    <t>为你写下这首情歌</t>
  </si>
  <si>
    <t>武装</t>
  </si>
  <si>
    <t>香水</t>
  </si>
  <si>
    <t>Artist:五月天
Duration:04:37
十字军从 东方凯旋 献上最美 的诗篇
你的魔法 爱情的霸权 为你臣服 为你捍卫
为了彻底 描写你的美 壮烈牺牲 一万朵玫瑰
再用虔诚 细细的提炼 让爱情海 吻在你耳背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塞纳河畔 闹市炊烟 混杂人间 小愚昧
你的出现 将气氛改写 空气转变 圣洁感觉
青苹果是 你野蛮的甜 牛奶与蜜 是你的语言
沉默尤其 是一种迷迭 当你无心 轻轻的拒绝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马蹄踏平了国界 野心磨破了披肩
动员了麻瓜魔戒寻找拼凑你的香味
樱桃和樱花缠绵 茉莉和没药拼贴
香颂和香榭调配也许再加一点眼泪
就算你没有答应 就算你也不拒绝
就算我从不打算全身而逃全身而退
就让我活到脱轨 就让我爱到脱线
就让我为爱而生一千世纪无间轮回
为你献上快乐伤悲 为你献上我的世界
对你深深崇拜 深深迷恋 深深的沉醉
深深爱上一种 香香的狂颠
对你深深崇拜 深深迷恋 深深的沉醉
深深爱上一种 奉献的哲学
献上快乐 献上伤悲 献上自我 献上世界
对你深深崇拜 深深迷恋 深深的沉醉
深深爱上一种 香香的狂颠
对你深深深崇拜 深深深迷恋 深深的沉醉
深深爱上一种 奉献的哲学
献上快乐 献上伤悲 献上自我 献上世界
献上快乐 献上伤悲 献上自我 献上世界</t>
  </si>
  <si>
    <t>小护士</t>
  </si>
  <si>
    <t>由我们主宰</t>
  </si>
  <si>
    <t>在这一秒</t>
  </si>
  <si>
    <t>转眼</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</si>
  <si>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</si>
  <si>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</si>
  <si>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</si>
  <si>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</si>
  <si>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</si>
  <si>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</si>
  <si>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</si>
  <si>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</si>
  <si>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</si>
  <si>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</si>
  <si>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</si>
  <si>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</si>
  <si>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</si>
  <si>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</si>
  <si>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</si>
  <si>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</si>
  <si>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</si>
  <si>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</si>
  <si>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</si>
  <si>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</si>
  <si>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</si>
  <si>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</si>
  <si>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</si>
  <si>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</si>
  <si>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</si>
  <si>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</si>
  <si>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</si>
  <si>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</si>
  <si>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</si>
  <si>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</si>
  <si>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</si>
  <si>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</si>
  <si>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</si>
  <si>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</si>
  <si>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</si>
  <si>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</si>
  <si>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</si>
  <si>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</si>
  <si>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</si>
  <si>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</si>
  <si>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</si>
  <si>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</si>
  <si>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</si>
  <si>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</si>
  <si>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</si>
  <si>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</si>
  <si>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</si>
  <si>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</si>
  <si>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</si>
  <si>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</si>
  <si>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</si>
  <si>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</si>
  <si>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</si>
  <si>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</si>
  <si>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</si>
  <si>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</si>
  <si>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</si>
  <si>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</si>
  <si>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</si>
  <si>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</si>
  <si>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</si>
  <si>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</si>
  <si>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</si>
  <si>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</si>
  <si>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</si>
  <si>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</si>
  <si>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</si>
  <si>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</si>
  <si>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</si>
  <si>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</si>
  <si>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</si>
  <si>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</si>
  <si>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</si>
  <si>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</si>
  <si>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</si>
  <si>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</si>
  <si>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</si>
  <si>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</si>
  <si>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</si>
  <si>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</si>
  <si>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</si>
  <si>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</si>
  <si>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</si>
  <si>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</si>
  <si>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</si>
  <si>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</si>
  <si>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</si>
  <si>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</si>
  <si>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</si>
  <si>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</si>
  <si>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</si>
  <si>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</si>
  <si>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</si>
  <si>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</si>
  <si>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</si>
  <si>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</si>
  <si>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</si>
  <si>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</si>
  <si>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</si>
  <si>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</si>
  <si>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</si>
  <si>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</si>
  <si>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</si>
  <si>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</si>
  <si>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</si>
  <si>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</si>
  <si>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</si>
  <si>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</si>
  <si>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</si>
  <si>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</si>
  <si>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</si>
  <si>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</si>
  <si>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</si>
  <si>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</si>
  <si>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</si>
  <si>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</si>
  <si>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</si>
  <si>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</si>
  <si>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</si>
  <si>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</si>
  <si>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</si>
  <si>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</si>
  <si>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</si>
  <si>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</si>
  <si>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</si>
  <si>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</si>
  <si>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</si>
  <si>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</si>
  <si>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</si>
  <si>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</si>
  <si>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</si>
  <si>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</si>
  <si>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</si>
  <si>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</si>
  <si>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</si>
  <si>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</si>
  <si>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</si>
  <si>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</si>
  <si>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</si>
  <si>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</si>
  <si>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</si>
  <si>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</si>
  <si>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</si>
  <si>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</si>
  <si>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</si>
  <si>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</si>
  <si>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</si>
  <si>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</si>
  <si>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</si>
  <si>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</si>
  <si>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</si>
  <si>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</si>
  <si>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</si>
  <si>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</si>
  <si>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</si>
  <si>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</si>
  <si>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</si>
  <si>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</si>
  <si>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</si>
  <si>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</si>
  <si>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</si>
  <si>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</si>
  <si>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</si>
  <si>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</si>
  <si>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</si>
  <si>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</si>
  <si>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</si>
  <si>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</si>
  <si>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</si>
  <si>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</si>
  <si>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</si>
  <si>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</si>
  <si>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</si>
  <si>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</si>
  <si>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</si>
  <si>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</si>
  <si>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</si>
  <si>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</si>
  <si>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</si>
  <si>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</si>
  <si>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</si>
  <si>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</si>
  <si>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</si>
  <si>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</si>
  <si>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</si>
  <si>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</si>
  <si>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</si>
  <si>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</si>
  <si>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</si>
  <si>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</si>
  <si>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</si>
  <si>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</si>
  <si>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</si>
  <si>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</si>
  <si>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</si>
  <si>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</si>
  <si>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</si>
  <si>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</si>
  <si>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</si>
  <si>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</si>
  <si>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</si>
  <si>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</si>
  <si>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</si>
  <si>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</si>
  <si>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</si>
  <si>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</si>
  <si>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</si>
  <si>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</si>
  <si>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</si>
  <si>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</si>
  <si>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</si>
  <si>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</si>
  <si>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</si>
  <si>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</si>
  <si>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</si>
  <si>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</si>
  <si>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</si>
  <si>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</si>
  <si>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</si>
  <si>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</si>
  <si>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</si>
  <si>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</si>
  <si>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</si>
  <si>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</si>
  <si>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</si>
  <si>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</si>
  <si>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</si>
  <si>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</si>
  <si>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</si>
  <si>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</si>
  <si>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</si>
  <si>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</si>
  <si>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</si>
  <si>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</si>
  <si>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</si>
  <si>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</si>
  <si>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</si>
  <si>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</si>
  <si>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</si>
  <si>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</si>
  <si>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</si>
  <si>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</si>
  <si>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</si>
  <si>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</si>
  <si>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</si>
  <si>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</si>
  <si>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</si>
  <si>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</si>
  <si>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</si>
  <si>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</si>
  <si>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</si>
  <si>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</si>
  <si>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</si>
  <si>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</si>
  <si>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</si>
  <si>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</si>
  <si>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</si>
  <si>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</si>
  <si>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</si>
  <si>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</si>
  <si>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</si>
  <si>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</si>
  <si>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</si>
  <si>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</si>
  <si>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</si>
  <si>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</si>
  <si>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Artist:花粥
Duration:04:13
风很大 尘很小
堆尘能成沙
堆沙能成塔 塔由尘沙搭
不怕风吹和雨 打
山很大 笔很小
山峰落笔下
层峦能入画 哪管江河大
方寸间 沧海一粟
咫尺 天涯
哎呀咦哟 大大大
咦哟哎呀 小小小
天地很大 我们很小
总活在自我想象
蚂蚁蜜蜂 小小小
团结力量 大大大
大也不骄 小也不恼
明天会大不一样
看小小种子 长成参天大榕树
为鸟儿遮风挡雨 可是它也怕虫蛀
一味的索取 比不上 相互帮助
让我们学会 和环境共同相处
万物相生相克 像石头剪刀布
宇宙中 每一条生命为自己选了路
天地的道理就是 不停的循环
再怎么强大
也要意识到自己的 平凡
哎呀咦哟 大大大
咦哟哎呀 小小小
天地很大 我们很小
总活在自我想象
坐井观天 小小小
碧空万里 大大大
做人莫学 井底之蛙
世界比想象的大
路很大 鞋很小
小鞋套小脚
小脚也不差
路在人脚下
跬步也能走天 涯
爹很大 娃很小
娃娃怕老爸
老爸怕老妈
老妈宠娃娃
循环中谁是老大 天呐
哎呀咦哟 大大大
咦哟哎呀 小小小
天地很大 我们很小
总有人渐渐遗忘
哪怕我们 小小小
做好自己 大大大
大就是大 小就是小
咱不能没大没小
啦
哎呀咦哟 大大大
咦哟哎呀 小小小
天地很大 我们很小
经历过总会成长
哪怕我们 小小小
做好自己 大大大
大也不骄 小也不恼
明天会大不一样
小小的我 大大的活
让美好日子 更多
我们很小
有一天我们会长大</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</si>
  <si>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</si>
  <si>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</si>
  <si>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</si>
  <si>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</si>
  <si>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</si>
  <si>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</si>
  <si>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</si>
  <si>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</si>
  <si>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</si>
  <si>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</si>
  <si>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</si>
  <si>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</si>
  <si>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</si>
  <si>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</si>
  <si>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</si>
  <si>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</si>
  <si>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</si>
  <si>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</si>
  <si>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</si>
  <si>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</si>
  <si>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</si>
  <si>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</si>
  <si>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</si>
  <si>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</si>
  <si>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</si>
  <si>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</si>
  <si>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</si>
  <si>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</si>
  <si>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</si>
  <si>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</si>
  <si>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</si>
  <si>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</si>
  <si>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</si>
  <si>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</si>
  <si>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</si>
  <si>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</si>
  <si>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</si>
  <si>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</si>
  <si>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</si>
  <si>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</si>
  <si>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</si>
  <si>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</si>
  <si>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</si>
  <si>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</si>
  <si>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</si>
  <si>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</si>
  <si>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</si>
  <si>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</si>
  <si>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</si>
  <si>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</si>
  <si>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</si>
  <si>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</si>
  <si>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Artist:Merle Haggard
Duration:03:51
Could be holding you tonight
Could quit doing wrong, start doin' right
You don't care about what I think
I think I'll just stay here and drink
Hey, puttin' you down, don't square no deal
Least you know the way I feel
Take all the money in the bank
I think I'll just stay here and drink
Listen close and you can hear
That loud jukebox playin' in my ear
Ain't no woman gonna change the way I think
I think I'll just stay here and drink
Hurtin' me now, don't mean a thing
Since lovin' you, don't feel no pain
My mind ain't nothin' but a total blank
I think I'll just stay here and drink, yeah</t>
  </si>
  <si>
    <t>爱的期限</t>
  </si>
  <si>
    <t>爱情宣判</t>
  </si>
  <si>
    <t>被人</t>
  </si>
  <si>
    <t>变废为宝</t>
  </si>
  <si>
    <t>别</t>
  </si>
  <si>
    <t>等我回家</t>
  </si>
  <si>
    <t>Artist:Joker Xue 薛之谦
Duration:04:57
闭上眼睛 什么都不听
也许有救 反正会内疚
我犯下的错 借口已用尽
没什么意外 别像个无赖
爱要试探几个回合才可以
不需要声嘶力竭的证明清白
酒后还算清醒 我不算太负心
麻木到你根本懒得听
我不想辜负一次又一次的信任
或把我比作不能自控的小人
这世界太嘈杂 周边都是假话
你能不能再找个理由 等我回家
闭上眼睛 没有人听
你的远离 特别的安静
我犯下的错 你给过提醒
到今天才清醒 已无人回应
爱要试探几个回合才可以
不需要声嘶力竭的证明清白
酒后还算清醒 我不算太负心
麻木到你根本懒得听
我不想辜负一次又一次的信任
或把我比作不能自控的小人
这世界太嘈杂 周边都是假话
不坚定的我 怎么表达 怎么回家
我承认世界对我有点诱惑啊
不该像叛逆期的孩子拼命耍
我接受了惩罚 只能说放得下
失去资格怎么留的下
分开的那些日子你还恨我吗
衷心的人劝后悔的人不听啊
我没资格讲话 还想讨个说法
你能不能再编一个理由
等我回家
等我回家
等我回家</t>
  </si>
  <si>
    <t>渡</t>
  </si>
  <si>
    <t>凤毛麟角</t>
  </si>
  <si>
    <t>伏笔</t>
  </si>
  <si>
    <t>耗尽</t>
  </si>
  <si>
    <t>狐狸</t>
  </si>
  <si>
    <t>花儿和少年</t>
  </si>
  <si>
    <t>Artist:Joker Xue 薛之谦
Duration:04:22
眼泪蒸发成盐 伤口磨砺成茧
新将旧的封缄 痛替伤口消炎
作祟的原是多巴胺和肾上腺
当我们已是向前
一去难回头的箭
光阴还在原点
还懵懂的 花儿和少年
眉梢眼角带电 近情情怯
花儿长发披肩 少年似同学
纯净但也热烈
未经事的 花儿和少年
辗转唇齿之间
在静谧的爱恋 有嚣张的气焰
最扣人心弦
再早不过事先 再迟无非了解
幸福拿谁铺垫 又把谁祭奠
留一点悬念
才明白体谅是对峙中的善莫大焉
也懂得虚弱是险恶时的情有可原
有些昨天 是今天渴望的明天
那过去的 花儿和少年
隔著青春和我 正面背面
笑我庸俗肤浅 一脸不屑
许下情比金坚
有故事的 花儿和少年
在生活里沦陷
花儿是哪个少年执的夙愿
最后成谁家眷
那过去的 花儿和少年
隔著青春和我 正面背面
笑我庸俗肤浅 一脸不屑
许下情比金坚
有故事的 花儿和少年
在生活里沦陷
花儿是哪个少年执的夙愿
最后成谁家眷
心事渐渐的添 情愁寸寸的减
长短轻重明显 和情爱周旋
凡此种种已落得无言
是谁曾想要把爱爱成金曲和诗篇
谁有料想会把爱爱成账单和苟且
心之念念 那是岁月里的盛典
花儿与少年 踮起脚闭上了眼</t>
  </si>
  <si>
    <t>火星人来过</t>
  </si>
  <si>
    <t>几个你</t>
  </si>
  <si>
    <t xml:space="preserve">
                  下载txt文档
                                 作曲 : 薛之谦
 作词 : 薛之谦
买醉过几个夜晚 喝几杯咖啡 和几个人聊天
我搬过几个地址 谈几次恋爱 偶尔给你邮件
我听过几种音乐 配几种画面 偶尔还是流泪
放纵过几个黑夜 尽力的狂欢 在青春快逝去
车速要开到多少 往哪个方向 才能追回你
我去过几个城市 有几个地址 仿佛能听见你
为什么折磨自己 也折磨着你 也许你不在意
旧朋友几次提起 有你的消息 说谁在照顾你
我还要遇见几个你 才可以忘记你
我还要拒绝几个你 才可以不想起
这城市怎么都是你 可你在哪里
这世界怎么都是你 原来你住在我心里
车速要开到多少 往哪个方向 才能追回你
我去过几个城市 有几个地址 仿佛能听见你
为什么折磨自己 也折磨着你 也许你不在意
旧朋友几次提起 还是你的消息 是谁在陪着你
我还要遇见几个你 才可以忘记你
我还要拒绝几个你 才可以不想起
这城市怎么都是你 可你在哪里
这世界怎么都是你 原来你住在我的心里
我还要遇见几个你 才可以忘记你
我还要拒绝几个你 才可以不想起
这城市怎么都是你 可你在哪里
这世界怎么都是你 原来你住在我心里
              </t>
  </si>
  <si>
    <t>慢半拍</t>
  </si>
  <si>
    <t>Artist:Joker Xue
Duration:04:01
对过往的自己 敬个礼
从此 再伤害我也没关系
接受过蚂蚁 簇拥过华丽
谁还敢逃避
浓妆艳抹 是我的心意
献给时代审美统一
和人潮一起 偶尔还跃起
随便找个主题
我们模仿 慢半拍的 芭比
我们移动 慢半拍的 身体
漫天纸醉金迷 这算不上滑稽
反正这世界早已那么差强人意
所以我们要原谅 慢半拍的情敌
无视他们 慢半拍 的游戏
这年头谁挑剔 反正一片狼藉
我没兴趣和你讲大道理
对洁白的自己 敬个礼
从此 再描写我也没关系
端庄的形体 廉价的话题
要乐此不疲
互相赞美 是我们心意
献给时代审美统一
和人潮一起 别标新立异
管他什么主题
我们模仿 慢半拍的 芭比
我们移动 慢半拍的 身体
漫天纸醉金迷 这算不上滑稽
反正这世界早已那么差强人意
所以我们要原谅 慢半拍的情敌
无视他们 慢半拍 的游戏
这年头谁挑剔 反正一片狼藉
别和这娱乐世界讲道理
我们要做慢半拍的芭比
我们放任慢半拍的身体
谁靠近谁远离 谁看惯谁看腻
反正那人心早已那么表里不一
所以我们要原谅 慢半拍的情敌
感谢他们慢半拍的才艺
这年头谁在意 感情已像儿戏
你还要我讲什么大道理
要什么大道理
我们怀念
我们怀念慢半拍的爱情
我们失去慢半拍的勇气
精挑细选的心 洗也洗不干净
还好这世界早已那么褒贬不一
它让人歇斯底里 慢半拍的自己
我们剩下慢半拍的自己
在拥挤里耗尽 我们都硬著心
要面无表情的去接受惊喜 痛也毫不经意 避开致命问题
错过你美意</t>
  </si>
  <si>
    <t>摩天大楼</t>
  </si>
  <si>
    <t>Artist:薛之谦
Duration:03:49
结构
让平分的阳光已穿不透
诱人的方式是绝无仅有
要平静的生活都抬起头
学喜新厌旧后
寸草不留 赞不绝口
欢迎钢筋野兽
摩天大楼 太稀有 人人高贵富有
表情温柔 怕献丑 没人吐出骨头
你们谁位居榜首
摩天大楼 云里走 谢绝衣衫简陋
粉饰骷髅 气质有 人们争先恐后
她离开你心爱的蚁楼
午后
诱人的方式是半推半就
都供不应求的往云里走
已没人顾及小草的感受
自作自受
摩天大楼 想拥有 让人爱不释手
晶莹剔透 攀比后 才能高枕无忧
请遮住我低级伤口
摩天大楼 得到后 羡慕谁的自由
霓虹过后 我自首 欢愉只剩皮肉
在海市蜃楼喋喋不休
自由 自由 我尽量献丑
破旧蚁楼 往里走 见我年幼时候
带泥小手 多自由 对我微笑点头
我肮脏的不敢伸出手
请毁掉我的摩天大楼</t>
  </si>
  <si>
    <t>木偶人</t>
  </si>
  <si>
    <t>那是你离开了北京的生活</t>
  </si>
  <si>
    <t>Artist:Joker Xue
Duration:04:28
试著留盏灯假装陪伴失眠的我
窗口就有等待的效果
已经习惯摆放好两人份的餐桌
这样看上去就不寂寞
那是你离开了北京的生活
街上的人偶尔会模仿你 小动作
轻而易举就能将我击破
那些承诺提起人是你 还是我
那是你离开了北京的生活
我以为我爱了 就会留下些什么 纪念那些曲折
我们快乐的 争吵的 不舍的 分分合合
我还是撑著不说 我应该平静的
面对你离开了北京的生活
是否有人在对街窥探我的生活
督促我别过的不快乐
一晃而过看不清的是你 还是我
那是你离开了北京的生活
我以为我疯了 你在提醒我什么 别再故意招惹
那些爱过的 美好的 快乐的 不是施舍
我还是撑著不说 我可以平静的
接受你离开了北京的生活
(我还是撑著不说)
(只能平静地)
我以为是规则 失去最爱的一个 才能记忆深刻
那些幼稚的 轻狂的 勇敢的 从此收著
我还在羡慕什么 街上哭的那个
你却无比希望他抱住另一个
那是你离开了北京的生活</t>
  </si>
  <si>
    <t>你过得好吗</t>
  </si>
  <si>
    <t xml:space="preserve">
                  下载txt文档
                                 作词 : 薛之谦
 作曲 : 薛之谦
 编曲 : 屠颖
 制作人 : 刘大江
 吉他 : 贾轶男
 和声编写 : 刘大江
 和声 : 薛之谦/刘芳
 录音师 : 吴波/文龙
 录音室 : 北京EO录音室A棚
 混音师 : 瞿然
 混音室 : 北京EO录音室A棚/蛐蛐造音场录音室
一路 一路 一路
从泥泞到风景
为你爬过山顶
为你掉入海里
一遍 一遍 一遍
读你留下的信
不是责怪你
只是会想你
你过得好吗
你过得好吗
会想起我吗
曾经的辛苦
还历历在目
你过得好吗
你过得好吗
你受伤了吗
如果你幸福
请对我微笑
我会看着你
到人海的那面
他一定对你很好
我能 我能感觉得到
亲爱的都忘了吧
我曾说的天荒地老
他一定会比我好
一直 一直对你很好
亲爱的别回头了
我会 我会忍不住的
一遍 一遍 一遍
读你留下的信
不是责怪你
只是会想你
你过得好吗
你过得好吗
你受伤了吗
如果你幸福
请对我微笑
我会看着你
到人海的那面
他一定对你很好
我能 我能感觉得到
亲爱的全忘了吧
我曾说的天荒地老
他一定会比我好
一直 一直对你很好
亲爱的别回头了
我会 我会忍不住的
他一定对你很好
我能 我能感觉得到
亲爱的全忘了吧
我曾说的天荒地老
我会逼自己做到
不管从前有多美好
亲爱的别回头了
我会习惯一个人的
你过得好吗
你过得好吗
会想起我吗
              </t>
  </si>
  <si>
    <t>深深爱过你</t>
  </si>
  <si>
    <t>守村人</t>
  </si>
  <si>
    <t>肆无忌惮</t>
  </si>
  <si>
    <t xml:space="preserve">
                  下载txt文档
                                薛之谦 - 肆无忌惮
作词：薛之谦
作曲：张洢豪
角色精湛主题略荒诞
理由太短是让人不安
疑信参半却无比期盼
你的惯犯圆满
别让纠缠显得孤单
你肆无忌惮你急着闹翻
用词刁钻要观后感
爱本是两端
要倾斜不难要摧毁简单
我顺其自然我表现勇敢
补缺填满随意调侃
爱会变习惯
维护者喜欢自愈的快感
理由丰满角色越骨感
染上情感退让都不谈
承载过半还奋力纠缠
你的预判圆满
我尽量延缓胡闹狂欢
你肆无忌惮你急着闹翻
用词刁钻要观后感
爱本是两端
要倾斜不难要摧毁简单
我违背自然我表演勇敢
宁缺勿滥严加看管
无用的手段
维护者习惯让自己难堪
最后的离散请用词温暖
制作人：张洢豪
编曲：张洢豪、Eric Juu
木吉他：张洢豪
电吉他：Derrick Sepnio
钢琴：Eric Juu
Bass：Rayvaughn Covington
鼓：Padget Nanton III
合声：薛之谦
人声录制：汝文博@BIG.J Studio
乐器录制：Tsang Yat Lung @Non SoundStudio
混音：赵靖@BIG.J Studio
母带：全相彦@OK Mastering Studio
              </t>
  </si>
  <si>
    <t>苏黎世的从前</t>
  </si>
  <si>
    <t>天份</t>
  </si>
  <si>
    <t>违背的青春</t>
  </si>
  <si>
    <t xml:space="preserve">
                  下载txt文档
                                薛之谦 - 违背的青春
酷狗音乐《致不易青年》主题曲
作词：薛之谦
作曲：薛之谦
制作人：金志文
编曲：金志文、李文魁
吉他：金冬昱、金志文
bass：王佳林
鼓：祁大为、胡宇桐
合声：李文魁
人声录音棚：上海广播大厦
人声监棚：郑伟
人声录音：夏之炜
乐器录音：孙梓滔
混音：李军
母带处理：李军
我该规矩的跳入每格
我好像还记得愿望是什么
挡住的自行车一个色
我在叛逆的坚持什么
用我仅剩的硬币做选择
反正我也没去处要叵测
原谅我可好
我傲慢的青春
在触摸里奔跑
在黑夜里舞蹈
你们嘲笑的船会停靠
原谅我可好
我失陪的青春
最遗憾的是你
用最后的距离
目送我躁动的远离
满是歉意
我在尝试着放弃哪格
可是幼稚的愿望多难得
以前的自行车五颜六色
我该经历的皮毛有了
我可以复杂的介绍我了
电视里我的英雄过期了
原谅我可好
我傲慢的青春
在触摸里奔跑
在黑夜里舞蹈
你们嘲笑的船会停靠
原谅我可好
我失陪的青春
最遗憾的是你
用婉转的距离
守着我不安的远离
再无归期
嘲笑我可好
我幼稚的青春
用木剑来争吵
为尊严而摔倒
不能让的咬着牙也不放掉
原谅我可好
我违背的青春
在拥挤的人潮
我妥协了多少
一直到让我什么也不曾
得到
原谅我可好
原谅我可好
原谅我可好
我逝去的青春
              </t>
  </si>
  <si>
    <t>未完成的歌</t>
  </si>
  <si>
    <t>Artist:蔡琴
Duration:03:37
沉睡的眼睛
你何不再看我一眼
还是带着我的声音
陪伴你迟迟而行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t>
  </si>
  <si>
    <t>我害怕</t>
  </si>
  <si>
    <t>Artist:Joker Xue
Duration:04:09
我害怕你的消息
不经意被谁提起
像曾贴著我耳边的气息
我害怕某个旋律
带我回某个场景
你说如果雨停了我们就在一起
我害怕某条街道
有你留下的记号
会自以为是你对我的需要
我害怕那段旅行
继续在我的梦里
我还相信你说的
离开的原因
最近我
表现的还可以
最近你
已走到了哪里
别在意
随便问问而已
都怪我
才学会了爱情
我害怕整理行李
我害怕关灯休息
我害怕揉揉眼睛
就错过了你
我害怕人潮密集
我害怕山川小溪
我害怕我在附近
却找不到你
如果我
掉入了海底
是否你
会有一丝感应
别在意
随便说说而已
别有压力
我只想见见你
我害怕你的呼吸
我害怕太近距离
我害怕别人提到你的秘密</t>
  </si>
  <si>
    <t>我知道你都知道</t>
  </si>
  <si>
    <t xml:space="preserve">
                  下载txt文档
                                 作曲 : 薛之谦
 作词 : 甘世佳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我知道 我全都知道
一再忍让是你不想太计较
你看着我 就一个微笑
让借口变成煎熬
但我知道 都是我不好
你越不计较 越显得我渺小
你轻轻地 拉着我衣角
能让我还不至于 无可救药
              </t>
  </si>
  <si>
    <t>我终于成了别人的女人</t>
  </si>
  <si>
    <t xml:space="preserve">
                  下载txt文档
                                 作曲 : 高阳
 作词 : 薛之谦
收拾好行李   我要去哪里
只要跟着你   可是梦一推就醒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我终于成了别人的女人
曾经为你奋不顾身的人
只为你偶尔的温柔   越走越深
我终于成了别人的女人
等到最后无路可退的人
还担心留给你的爱还是那么深
              </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</si>
  <si>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</si>
  <si>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</si>
  <si>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</si>
  <si>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</si>
  <si>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</si>
  <si>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</si>
  <si>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</si>
  <si>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</si>
  <si>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</si>
  <si>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</si>
  <si>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</si>
  <si>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</si>
  <si>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</si>
  <si>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</si>
  <si>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</si>
  <si>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</si>
  <si>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</si>
  <si>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</si>
  <si>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</si>
  <si>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</si>
  <si>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有道说 此生所求
不过翻云覆雨厮守
求若不得 执念悬心 眉头紧锁
有道说 来世若求
唯愿寒蝉仗马参透
梦为心囚 赐我爱着 半生着落
着落</t>
  </si>
  <si>
    <t>https://www.youtube.com/watch?v=gowykPF-A9M</t>
  </si>
  <si>
    <t>心里学</t>
  </si>
  <si>
    <t>别再找日子麻烦
再费劲改变那也不是改善
两人份的孤单更让人难堪
心里有事说不出来
别再怕我受伤害
心理战用在这未免太见外
那么懂你所以等待
你说一声我就走开</t>
  </si>
  <si>
    <t>https://www.youtube.com/watch?v=WOWybmnASlg</t>
  </si>
  <si>
    <t>你敢不敢</t>
  </si>
  <si>
    <t>你敢不敢 承认我爱上你的坏
你敢不敢 说恨我 像爱我一样
发自内心的坚决
你敢不敢 爱一个人 如此卑微</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</si>
  <si>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</si>
  <si>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</si>
  <si>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</si>
  <si>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</si>
  <si>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</si>
  <si>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什么一时情绪什么一生悬命
分享同一口气你更表里如一
如果一面之缘也都是注定
我会 我愿 好好保护你</t>
  </si>
  <si>
    <t>https://www.youtube.com/watch?v=1bNCLCGv5j4</t>
  </si>
  <si>
    <t>没颜色的花</t>
  </si>
  <si>
    <t>等一句 从此 你可以是妳
等自由 呼吸 比死亡坚强
至少这件事 我没做错吧
我应该绽放 就绽放
趁我还够倔强</t>
  </si>
  <si>
    <t>https://www.youtube.com/watch?v=wNf6LIZCabA</t>
  </si>
  <si>
    <t xml:space="preserve">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</si>
  <si>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病人</t>
  </si>
  <si>
    <t>https://www.youtube.com/watch?v=8LHRZM3FnJg</t>
  </si>
  <si>
    <t>最初的记忆</t>
  </si>
  <si>
    <t>https://www.youtube.com/watch?v=uywFJ7jzVPA</t>
  </si>
  <si>
    <t>灰色</t>
  </si>
  <si>
    <t>三句白色
白色的你
白色的你
白色的你
白色的你
白色的你
白色的我们 在哪里</t>
  </si>
  <si>
    <t>https://www.youtube.com/watch?v=xtSdgGHqnls</t>
  </si>
  <si>
    <t>不难</t>
  </si>
  <si>
    <t>说再见 不难
就别问是谁 真心想说出来
像家人 像朋友 都只是欺瞒
当初多喜欢 只是 恶性循环</t>
  </si>
  <si>
    <t>https://www.youtube.com/watch?v=jCYm_qzcMYw</t>
  </si>
  <si>
    <t>以上皆非</t>
  </si>
  <si>
    <t>一页 一页
以上 皆非
尽兴 愉悦
就功德圆满
一夜 一夜
以上 皆对
场灯 全暗
一鞠躬下台</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</si>
  <si>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</si>
  <si>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</si>
  <si>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</si>
  <si>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</si>
  <si>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</si>
  <si>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好吗 听肾上腺素 想说的话
别说你急着走
好啦 打几个饱嗝 预告今晚
闷骚已久的筋骨 要解开</t>
  </si>
  <si>
    <t>https://www.youtube.com/watch?v=XUUYvPUVtyU</t>
  </si>
  <si>
    <t>雏形</t>
  </si>
  <si>
    <t>没有关系
我喜欢我们的不积极
动不动就冷场也可以
让我捧着你的安静
没有关系
我们不急着去看美景
也是因为在混沌夜里
才愿一步一步走得那么小心</t>
  </si>
  <si>
    <t>https://www.youtube.com/watch?v=EG9RR22TUXIchu</t>
  </si>
  <si>
    <t>我没时间讨厌你</t>
  </si>
  <si>
    <t>我要的只是 坦白 怎么越诉求越难猜
我要的不过 是你的现在 没有人扯未来
现在 说开 无言以对也算交代
反正再残忍 我也没时间讨厌</t>
  </si>
  <si>
    <t>https://www.youtube.com/watch?v=IHUA59JP0k8</t>
  </si>
  <si>
    <t>不要再孤单</t>
  </si>
  <si>
    <t>我想你说 你不要再孤单
让我做你的伴
有苦我为你分担
我想你说 你不要再孤单
让我做你的伴
给你的爱 爱不完</t>
  </si>
  <si>
    <t>https://www.youtube.com/watch?v=AYN1v-uHuDM</t>
  </si>
  <si>
    <t>光阴独白</t>
  </si>
  <si>
    <t>爱过你 望着星空
安静的眼眸
也爱过你 心中的宇宙
时间不停留
记着遗憾珍藏的夜昼
风经过高楼 已无人等候</t>
  </si>
  <si>
    <t>https://www.youtube.com/watch?v=6YTiUerQaN4</t>
  </si>
  <si>
    <t>哼情歌</t>
  </si>
  <si>
    <t>我只好夜夜哼情歌
是因为他拥著你了
不想往事因为你们背影而毫无气色了
是不是还爱著你呢?
所以我心还在跳动著
还有什么舍不得
也只能哼情歌</t>
  </si>
  <si>
    <t>https://www.youtube.com/watch?v=-8DCafd4MtM</t>
  </si>
  <si>
    <t>明知故犯</t>
  </si>
  <si>
    <t>还在转动的手拉坏 没有你的双手相依偎
忘记了教我怎么飞 只留下天花板上的颓废
当你默认你的拒绝是因为另外一个谁
有没有发现我正在ㄍㄧㄥ的眼泪</t>
  </si>
  <si>
    <t>https://www.youtube.com/watch?v=woHI0pzlXNw</t>
  </si>
  <si>
    <t>与爱无关</t>
  </si>
  <si>
    <t>如果把美梦都粉碎
就不用再感受伤悲
用尘灰填补空缺的软肋
如果爱本就不高贵
凭什么换来我狼狈 面对
被摧毁的心在下坠</t>
  </si>
  <si>
    <t>https://www.youtube.com/watch?v=_B7niN2bDp0</t>
  </si>
  <si>
    <t>圆舞曲</t>
  </si>
  <si>
    <t>她不想忘记了她的名
她不想胆怯了 失去爱的勇气
她吟唱著真心的字句
找到自己 面对世界 她们跳著圆舞曲</t>
  </si>
  <si>
    <t>https://www.youtube.com/watch?v=DtdOAdxPHto</t>
  </si>
  <si>
    <t>今夕何夕</t>
  </si>
  <si>
    <t>今夕何夕 往事逐雨
前尘梦里有缘再闻一曲
啊 难舍别离 未知归期
轮回尽头 余谁相依</t>
  </si>
  <si>
    <t>https://www.youtube.com/watch?v=DCvAALp2Vw4</t>
  </si>
  <si>
    <t>回荡在心口的一字一句
暗夜中将我照亮
那是最温暖也最有力量的你
给的星光</t>
  </si>
  <si>
    <t>https://www.youtube.com/watch?v=UhTkDzruMGI</t>
  </si>
  <si>
    <t>没有第三者的分手</t>
  </si>
  <si>
    <t>没有第三者的分手
原来比不忠诚更痛
从客观或主观来说
坏人都是放不下的我</t>
  </si>
  <si>
    <t>https://www.youtube.com/watch?v=cbQi3MU4CRI</t>
  </si>
  <si>
    <t>我经过风暴</t>
  </si>
  <si>
    <t>生活好像 无处可藏 一张网
必须坚强 必须忍让 端庄 掩藏
人们很忙 谁听见你 呼喊 恐惧 受伤
他们要你 冷静 坚强 像木偶 一样</t>
  </si>
  <si>
    <t>https://www.youtube.com/watch?v=C_d54RTyH-I</t>
  </si>
  <si>
    <t>远距离练习</t>
  </si>
  <si>
    <t>练习想念你
想起也不会偷偷哭泣
练习忘记你
忍住用关心来打扰你
直到不远千里万里只要见到你
也可以 放弃所有练习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</si>
  <si>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</si>
  <si>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</si>
  <si>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</si>
  <si>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</si>
  <si>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</si>
  <si>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我的极限 就到这里
就算永远不能痊愈
太害怕安静
所以习惯 自言自语
你的极限 也在这里
别跨越 我失序的心
如果我是你
会更残酷离去</t>
  </si>
  <si>
    <t>https://www.youtube.com/watch?v=1EMYVt0odI0</t>
  </si>
  <si>
    <t>Love</t>
  </si>
  <si>
    <t>Artist:徐佳莹
Duration:03:45
看著你的脸
我真是想要为你唱一首歌
不管看几遍 都大意不得
老套了点 我却真的第N遍为你深陷了
看著你的脸 我真是想要为你唱一首歌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看著你的脸 我真是想要为你唱一首歌
不管看几遍 都大意不得
老套了点 我却真的第N遍对你好奇了
看著你的脸 我还是想要为你唱一首歌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爱情招摇不得 但我真的真的忍不住了
爱得通俗 爱得自得其乐
简单的和弦 就能道尽我心中的love love love
我真的真的忍不住了
当我们徜徉在爱恨里头
什么芭乐歌 都能是超经典的情歌
我真的真的忍不住了
当我们徜徉在爱恨里头
什么歌什么歌什么歌 都是我爱你的歌</t>
  </si>
  <si>
    <t>大头仔</t>
  </si>
  <si>
    <t xml:space="preserve">
                  下载txt文档
                                 作词 : 徐佳莹
 作曲 : 徐佳莹
编曲：徐佳莹/陈君豪
不曾那么有把握
再来一次还要闯这美丽的祸
任天空被你霸道的哭声划破
不啰嗦
下好离手
最后一次抱怨生活的苦然后
得准备够多快乐让你挥霍
世界再大再烂也轮不到你害怕
在一起是最壮胆的方法
哦 亲爱的大头仔
看你经过的左边右边上面下面
全都被爱消毒一遍
哦 亲爱的大头仔
有你搅和的昨天今天好的坏的
全都可以打包纪念
哪里来的骆驼客又珍贵又讨厌
百般伺候还要舍得看你摔跤泪满面
哪里来的迷你me教我砍掉重练
不曾那么有把握
再来一次还要闯这美丽的祸
任天空被你霸道的哭声划破
不啰嗦
下好离手
最后一次抱怨生活的苦然后
得准备够多快乐让你挥霍
人生再矛盾再累也轮不到我挣扎
你熟睡的脸总是能解答
哦 亲爱的大头仔
看你经过的左边右边上面下面
全都被爱消毒一遍
哦 亲爱的大头仔
有你搅和的昨天今天好的坏的
倒霉恩典柴米油盐
全都可以打包纪念
哦 亲爱的大头仔
你可知你的妈妈爸爸阿公阿妈
已经等你很久很久
哦 亲爱的大头仔
看你经过的左边右边上面下面
全都被爱消毒一遍
哦 亲爱的大头仔
有你搅和的昨天今天好的坏的
倒霉恩典柴米油盐
全都可以打包纪念
              </t>
  </si>
  <si>
    <t>大象的葬礼</t>
  </si>
  <si>
    <t>大雨降至</t>
  </si>
  <si>
    <t>当我找到了你</t>
  </si>
  <si>
    <t xml:space="preserve">
                  下载txt文档
                                 作曲 : 田志仁/张宝宇
 作词 : 甘世佳
制作人：于飞
编曲：张宝宇
所有画面里 我最喜欢你
你是我在梦醒后 留下的剪影
当 风景变成 浮光掠影
当 生活总是 身不由己
感谢生命里 常常遇见你
你是物是人非里 唯一的知己
当 万籁寂静 夜色微明
当 暴雨过去 天色放晴
我期待和你 画下这风景
勇敢做回我自己 去活出意义
再滚烫的回忆也不过是回忆
别再让梦想都停在原地
勇敢向俗世说一声对不起
我就是我自己
所有画面里 我最喜欢你
你是我在时光里 安插的谍影
当 光阴走近 光阴离去
当 他们走近 他们离去
只有我和你 会不离不弃
拥有同一个姓名 你是我自己
再滚烫的回忆也不过是回忆
别再让梦想都停在原地
勇敢向俗世说一声对不起
想做回我自己
你带着我所有的初心
住在我心底最柔软的抽屉
当我找到了你
就会再度合为一体
时光会老去 钟声会响起
踏入万丈红尘里 做回我自己
              </t>
  </si>
  <si>
    <t>得到太阳</t>
  </si>
  <si>
    <t>Artist:徐佳莹
Duration:04:45
落日和晚风 都美
大笑和大哭 都不会累
听秋天 清脆的枯萎
却想起了 初春的丰沛
你们和明天都美
相信黎明而不是天黑
彼此给彼此的安慰
总能一口气吹跑气馁
当拥抱还有力量
当希望还很滚烫
当少年读不懂失望
朝前走就能得到太阳
当约定没有散场
当美好还在发光
当我们偏选择倔强
朝前走就能得到太阳
夜灯和清晨 都很美
摔倒和受伤 都不狼狈
草稿箱 里许多结尾
孤独是 被擦掉的眼泪
裙边和鬓角都美
交换的秘密谁都不给
逆风跑著就能够飞
就用回忆碰一个满杯
当拥抱还有力量
当希望还很滚烫
当少年读不懂失望
朝前走就能得到太阳
当约定没有散场
当美好还在发光
当我们偏选择倔强
朝前走就能得到太阳
当拥抱还有力量
当希望还很滚烫
当少年读不懂失望
朝前走就能得到太阳
当约定没有散场
当美好还在发光
当我们偏选择倔强
朝前走就能得到太阳
当少年读不懂失望
朝前走就能得到太阳
太阳</t>
  </si>
  <si>
    <t>迪斯可</t>
  </si>
  <si>
    <t>Artist:Lala Hsu
Duration:05:35
听我说 说些愚蠢的话
让它因为倾听而成立
帮我戴 多夸张的爆炸头
都因你而缤纷美丽
特写的 吵闹著
再小心翼翼也回不去了
只剩禁不起一句关心的追问
我跳著Disco 在你的胸口
我用尽全身力气去跳去跟上 你的心跳节奏
我不会再追究
不敢想起你的从容
只要你快起哄 别让我放轻松
带我去 挑个昏暗吵杂的舞厅
宣布分手消息
吵闹的 特写著
我本来不是那么极端的
掩护当下禁不起一刻的 安静
我跳著Disco 在你的胸口
我用尽全身力气去跳去跟上 你的善变节奏
我不会再追究
不敢想起你的从容
只要你快起哄 别让我放轻松
就让我跳到虚脱颤抖
让我以为你会一直看著我
我跳著Disco 在你的身后
要多少自私的念头 才能停止附和你的节奏
你不必再愧疚
这次我会比你从容
只求你快起哄 别让我放轻松
快起哄 别让我放轻松</t>
  </si>
  <si>
    <t>调色盘</t>
  </si>
  <si>
    <t>Artist:徐佳莹
Duration:04:01
时间灰灰的
笑容蓝蓝的
回忆凝固了
照片却湿了
我捡到谁的
调色盘坏了
没有关系的
让我惦记著
朋友啊
我始终相信你会再快乐起来
时间灰灰的
笑容蓝蓝的
回忆凝固了
照片却湿了
我捡到谁的
调色盘坏了
没有关系的
让我惦记著
朋友啊
我始终相信你会再快乐起来
我捡到谁的
调色盘坏了</t>
  </si>
  <si>
    <t>儿歌</t>
  </si>
  <si>
    <t>Artist:张悬
Duration:03:03
还不确定你是否也喜欢气球
路边常常在发的那种
我和你约好 养只黏人的小猫
和一只大的 温柔的狗狗
如果受了伤就喊一声痛
真的 说出来就不会太难过
不去想自由 反而更轻松
愿意感动孤单不忐忑
生活 生活
会快乐也会寂寞
生活 生活
明天我们好好的过
还不确定你是否也喜欢气球
反正又还没听过你说过
我们都觉得 成功没那么严重
做自己反而比较心安理得
如果受了伤就喊一声痛
真的 说出来就不会太难过
不去想自由 反而更轻松
愿意感动就是种享受
生活 生活
会快乐也会寂寞
生活 生活
明天我们好好的过
生活 生活
会快乐也会寂寞
生活 生活
明天我们好好的过
明天我们好好的过</t>
  </si>
  <si>
    <t>耳边风</t>
  </si>
  <si>
    <t xml:space="preserve">
                  下载txt文档
                                 作词 : PRC/PRC Varon
 作曲 : PRC/PRC Varon
后期混音:$CC731
i told u i love u
i told u i love u
为什么你把我的话全都当做耳边风
i told u i love u
i told u i love u
小心点如果不再珍惜那就会失去我
i told i love u
绝对不是随便嘴上说说
偷电瓶车去养你这种事情我也想过
不知道怎么解释
语无伦次的说辞
先冷却几个小时
但是别再选择消失
为什么你还在生我的气
把我和你的前男友在比
如果你还不相信我的话语
别怀疑 我爱的很彻底 不可能在做戏
i told u i love u
i told u i love u
为什么你把我的话全都当做耳边风
i told u i love u
i told u i love u
小心点如果不再珍惜那就会失去我
nothing better than you
nothing better than you
you know my love is ture
you know my love is ture
nothing better than you
nothing better than you
you know my love is ture
you know my love is ture
24个小时待机只为了等你
等你的消息 等的好焦急
替你遮风挡雨不管外面人心叵测
即使室外零下三度依旧导管火热
do u understand
we 100 percent
we going on and one
翻过那座山
we will be fine
              </t>
  </si>
  <si>
    <t>高空弹跳</t>
  </si>
  <si>
    <t>Artist:徐佳莹
Duration:04:44
我快听不到心的声音
要怎么顾及你的通缉
酸蚀的大雨越下就越警醒
说得笃定 其实那不是最好的语气
我快看不到该往哪去
要怎么忽视你的嫌弃
笑得越猖狂越是提醒 应该反省
最亲爱的 对不起又伤了你的心
搆不到想要的 只能保持安静
不小心就沉默 过了头
快找不到我是谁
每次自我介绍都像在心上轻轻划一刀
看不出来这该是谁
曝光或黑暗的都在别的次元 我没有感觉
我快听不到心的声音
要怎么顾及你的顾及
腐蚀的自己越给就越 不值得珍惜
亲爱的你 对不起又要说 对不起
搆不到想要的 只能保持安静
不小心就沉默 过了头
快找不到我是谁
每次自我介绍都像在心上轻轻划一刀
看不出来这该是谁
曝光或黑暗的都在别的次元 我没有感觉
一边系著灵魂再疯不敌风霜雨落
一边系著身体再乐不敌勒戒幸运的瘾头
一个得意忘形造就一只史前怪兽 缩 收 拉扯够没有
该趁你还看著我的时候做作作秀 或趁我还在乎你的时候干些粗活
诱惑太多 矛盾不走 你还期待我坚持什么
快找不到我是谁 (快找不到我是谁)
每次自我介绍都像在心上轻轻划一刀
看不出来这该是谁
曝光或黑暗的都在别的次元 我没有感觉</t>
  </si>
  <si>
    <t>格斗场</t>
  </si>
  <si>
    <t xml:space="preserve">
                  下载txt文档
                                 作词 : 阿肆
 作曲 : 阿肆
 编曲 : 赖伟哲
 制作人 : 陈珊妮
 吉他 : 徐研培
 贝斯 : 曹玮
 鼓 : 纪冠宇
 Additional programming : 陈珊妮
 和声 : 陈珊妮
肆：
忘了什么时候开始觉得讽刺
当我不再喜欢别人夸我懂事
什么场合说些什么话更合适
熟练的是 点到为止
徐：
以为飞得很稳后又坠落几次
等到事故足够多到熬成故事
欲言又止化作目光温柔克制
更多的是 一笑了之
深夜独自 看着整座城市
啊 万家灯火而为何我
怅然若失
肆：
曾经的刺 已然渐渐丢失
啊 被宠坏的孩子般哭
真的奢侈
肆：
忘了什么时候开始加以掩饰
感到累了忙碌起来又会没事
周而复始总有焦虑要去收拾
冷暖自知 若无其事
徐：
指尖流过去的岁月稍纵即逝
来不及珍惜怀念着懵懂无知
直到长成了我曾讨厌的样子
冷漠理智 日复一日
尽管如此 好想纵容一次
啊 年过三十还爱做梦
是否可耻
肆：
尽管如此 想再荒唐一次
啊 追逐月亮的大小孩
是否可耻
肆：
世上正襟危坐的多的是
徐：
禁锢着也曾不安分的脚趾
合：
扪心自问我是否 还能像个孩子
冲撞打破已知
无惧重新开始
徐：
正因如此 请再勇敢一次
啊 追逐月亮的大小孩
并不可耻
肆：
尽管如此 人生就这一次
啊 追逐月亮的大小孩
并不奢侈
合：
尽管如此 感谢残酷现实
啊 成为了这样的大人
并不可耻
肆：
成为了这样的大人
并不可耻
徐：
成为了这样的大人
也依然是
合：
闯荡世界的大小孩
庆幸我是
闯荡世界吧 大小孩
尽管如此
              </t>
  </si>
  <si>
    <t>亏欠</t>
  </si>
  <si>
    <t>Artist:杨小壮
Duration:03:49
我对你的亏欠
一两句话说不完
一张快被遗忘的床
两个染了色的枕头
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一张快被遗忘的床
两个染了色的枕头
我在狭小的角落里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对你的爱 我依然没放手
只是不知道该往哪走
我寻寻觅觅冷冷清清
一个人走了太久
对你的爱 我依然没放手
陪着回忆停在那路口
知道弃之可惜
亏欠过后的你不再回眸</t>
  </si>
  <si>
    <t>明天的事情</t>
  </si>
  <si>
    <t>Artist:徐佳莹
Duration:04:57
我们预约明年夏天的旅行 我们预约下个月的舞台剧
我们预约情人节的那家餐厅
可是怎么知道 到时候我还爱你
现在我都说不定了 只能消极地紧紧地抱住你
我不管了什么都不要听 不要跟我讲明天的事情
爱情谁都说不定的 只能贪婪地霸道地占有你
我除了你什么都不相信
不要再提醒明天的不确定 不确定
我们说定忘记昨晚的争执 我们说定改掉讨厌的个性
我们说定不在意彼此的情史
可是怎么知道 这样就会更合适
现在我都说不定了 只能消极地紧紧地抱住你
我不管了什么都不要听 不要跟我讲明天的事情
爱情谁都说不定的 只能贪婪地霸道地占有你
我除了你什么都不相信
不要再提醒明天的不确定 不确定
现在我都说不定了 只能消极地紧紧地抱住你
我不管了什么都不要听 不要跟我讲明天的事情
爱情谁都说不定的 只能贪婪地霸道地占有你
我除了你什么都不相信
不要再提醒明天的不确定 不确定</t>
  </si>
  <si>
    <t>你有我</t>
  </si>
  <si>
    <t>Artist:徐佳莹
Duration:03:24
树梢围绕著风
云朵追随天空
当我睡在你眼中
你拉著我的手
时间忘了转动
有种倔强的温柔
嗯 在每一个分岔路口
当我一回头
我就能看见你笑容
放我肩头的双手
有在乎的感受
你的呼吸陪著我抚平了颤抖
泪光后的彩虹
还好你在左右
轻声说你有我
真的爱不用说
一个眼神就懂
你在默默支持我
谢谢 我的每次扑空
我的每次失落
有人竟比我难过
嗯 虽然黑夜总会降落
你说抬起头
我永远做你的星空
放我肩头的双手
有在乎的感受
你的笑声带领我忘记了忧愁
全世界抛脑后
只要你在左右
轻声说你有我
好幸福 彼此失去所有的时候
还能牵起手 凝望微笑说
你有我
我们在对方的眼中
找到了另一个我
我的被动全被你化成了感动
有一天都老了
在夕阳中
亲爱的你有我</t>
  </si>
  <si>
    <t>瓶颈</t>
  </si>
  <si>
    <t>Artist:徐佳莹
Duration:04:32
我转开这瓶风景
想讨教过去 却像摸黑前进
所幸闭上焦虑眼睛
任凭心中残余的直觉牵引
心碎了就深呼吸
原来我一直 惦记你的提醒
却不记得从哪一天起
面对世界 心成了易碎物品
我还是需要你 的忽远忽近
是多愁的瓶颈 也是善感的幸运
还是需要你 就算明知逞强会压痛自己
也想听你的消息
心碎了就深呼吸
原来我一直 惦记你的提醒
却不记得从哪一天起
面对世界 心成了易碎物品
我还是需要你 的忽远忽近
是多愁的瓶颈 也是善感的幸运
还是需要你 就算回忆是难通行的淤泥
也翻找爱的痕迹
又想起你 什么都不提
离开我是瓶颈 还是自由的惯性
想要变成你 终究学不会你冷眼的表情
反复经历著失去
从那之后的付出都是瓶颈
怎么逃出非你不可的撞墙期
忽远忽近 是多愁的瓶颈 也是善感的幸运
想变成你 可是我学不会 那么冷静的表情</t>
  </si>
  <si>
    <t>扑朔</t>
  </si>
  <si>
    <t xml:space="preserve">
                  下载txt文档
                                刘力扬 - 扑朔迷离
作词：刘力扬
作曲：刘力扬
制作人：刘力扬
编曲：frankmusik
混音：周天澈
看第一眼就沦陷
桃花眼笑眯眯 想靠近
探个底 追寻
你的足迹越追越是一团谜
我掉进陷阱 你设的局
出的题 乍看容易
当我快要失去了耐性
你又来 打破内心的平静
散发慑人魅力
太难敌
都是你
扑朔迷离 爱搞神秘
就快要 触手可及
一瞬间却又失去
扑朔迷离 特立独行
就快要 触手可及
忍不住交出 我的心 yeah
沉不住气了 快窒息 babe
Don't play with my heart
每一个动作 每一次停留
寻找线索 走火入魔
我走火入魔
So come on baby please
停止这游戏 不要再逃避
告诉我所有的秘密
为何你邀请我进去
你内心最深处的禁地
又反锁我离去
扑朔迷离 爱搞神秘
就快要 触手可及
一瞬间却又失去
扑朔迷离 特立独行
就快要 触手可及
忍不住交出 我的心 yeah
沉不住气了 快窒息 babe
Don't play with my heart
我无法呼吸
你就是我的氧气
就快要窒息
怪我爱上你太彻底
计算着机率 反复的证明
是否能 拥有你
你却把所有一切都归零
扑朔迷离 爱搞神秘
就快要 触手可及
一瞬间却又失去
扑朔迷离 特立独行
就快要 触手可及
忍不住交出 我的心 yeah
扑朔迷离 爱搞神秘
就快要 触手可及
一瞬间却又失去
扑朔迷离 特立独行
就快要 触手可及
忍不住交出我的心 yeah
忍不住交出 我的心 yeah
快出现 别逃避 yeah
Don't play with my
Don't play with my heart
              </t>
  </si>
  <si>
    <t>起点</t>
  </si>
  <si>
    <t>Artist:Ling Kai
Duration:03:58
像一种无所谓
但其实是我无言吧
错过的班机起飞
让自己受伤 走不动
停下来 伫足大街
谁在乎我怎么想
未来 给了我微妙的起点
暂时 我不会了解
存在 它原来不在眼前
又搁浅 也跨越
体会总在深夜
人失眠 梦破灭 越想越难
眺望星空去写下心里每个碎片
想像跃入河流
口袋全是石头
那是拥有
未来 给了我微妙的起点
暂时 我不会了解
存在 它原来不在眼前
又搁浅 也跨越
Ah ah ah ah ah ah ah ah
For someone who was never meant for this world
I must confess Im suddenly having a hard time leaving it
They say every atom in our bodies was once part of a star
未来 给了我微妙的起点
暂时 我不会了解 (Maybe I'm not leaving)
存在 它原来不在眼前
又搁浅 也跨越 (Maybe I'm going home)</t>
  </si>
  <si>
    <t>潜规则</t>
  </si>
  <si>
    <t>时间大师</t>
  </si>
  <si>
    <t>是日救星</t>
  </si>
  <si>
    <t>Artist:徐佳莹
Duration:04:08
请注意你快著魔的正义嗜好
我收敛我快长茧的感动细胞
事情会 好解决一些
别再浪费版面做平衡报导
我也懒得演解语花那一套
说真的 太入戏 很伤胃
你本来就不在 要证明什么存在
今天爆炸前快救自己出来
大家都状况外 是笨蛋也是心肝
全买单你做得到吗？
请留意你快失控的正面思考
没有什么大不了 却也小不了
已接种 负能量疫苗
最完美的是我们一样无聊
最要命的是只有你才救得了
快出手 越荒谬越好
你本来就不在 要证明什么存在
今天爆炸前快救自己出来
大家都状况外 一头热唤醒冷感
这就是你要的吗？
我其实也不乖 要证明什么可爱
他们说说你就信 找我麻烦
谁爱我的搞怪 爱我懒散的姿态
全买单你做得到吗？
再说吧！</t>
  </si>
  <si>
    <t>完美落地</t>
  </si>
  <si>
    <t>Artist:乱彈阿翔
Duration:04:50
从现在我不会再逃避
重新的唤起 埋葬在我心底的血液
沉住气 我的心不再移
屏息不放弃 慢慢的朝著我的梦前进
忘了吧 混乱的事不再提
放了吧 把心思变唯一
我会用尽所有力
奋力的跃起在天际 迎著光明
我会更用力呼吸
飞到另一个灿烂天空 完美 落地
我相信有努力会开启 久违的光明
老天爷总是会看得清
重新又回到最初自己
每一次练习 我只想朝著我的梦前进
忘了吧 混乱的事不再提
放了吧 把心思变唯一
我会用尽所有力
奋力的跃起在天际 迎著光明
我会更用力呼吸
飞到另一个灿烂天空 完美 落地</t>
  </si>
  <si>
    <t>未来的昨天</t>
  </si>
  <si>
    <t xml:space="preserve">
                  下载txt文档
                                 作词 : 葛大为
 作曲 : 陈建骐/罗恩妮
再挽留也 不对
放弃也 不对
终于跟你 学会飞
忘了问你 为何 下坠
执意做些 准备
明知无从 准备
顾左右而 拖延
拖延我 自私的表演
总不说 量力而为
心虚地 相信直觉
是你成全
不曾对我的决定 埋怨
也担心 互不相欠
逐渐忘记人 需要挂念
不知进退
谎称自己 问心无愧
用倒数的 明天
等未来的 昨天
我面向你 往后追
捡回一些 都是 一切
向敌对的 时间
最谦卑地 许愿
既缓慢又 迫切
越不过 却已经越线
总不说 量力而为
心虚地 相信直觉
我早厌倦
用其他说词迎接 那天
可是我 能力有限
只够拿昨天 回应永远
不知进退
谎称自己 问心无愧
我害怕 记忆变浅
只能用思念 继续亏欠
你没走远
我很愿意 再骗我一遍
 制作人 Producer : 陈建骐
 编曲 Arrangement : 陈建骐/罗恩妮
 钢琴 Piano : 陈建骐
 弦乐 Strings : 罗恩妮/曜爆甘音乐工作室 Just Busy Music Studio
 弦乐统筹 Strings Coordinator : 蔡曜宇
 第一小提琴 First Violin : 陈奕勇 Yi-Yung Chen/郭郑齐 Ged Kuo/朱奕宁 Yi-Ning Ju
 第二小提琴 Second Violin : 黄雨柔 Nala Huang/黄瑾诤 Chin-Cheng Huang/陈榆臻 UZhen Chen
 中提琴 Viola : 甘威鹏 Weapon Gan/黄名广 Ming-Kuang Huang
 大提琴 Cello : 叶欲新 Yu-Shin Yeh/白竹君 Chu-Chun Pai
 弦乐团行政 Strings Administration : 林舜瑜 Shun-Yu Lin
 录音工程师 Recording Engineer : 蔡志忠 Jim Tsai（Vocal）/朱品豪 Pin-Hao Ju（Strings）
 录音室 Recording Studio : 大小眼录音室 Twin Eyes Studio（Vocal）/玉成戏院录音室 YuChen Cinema Studio（Strings）
 混音工程师 Mixing Engineer : 庄钧智 Thomas Chuang
 混音录音室 Mixing Studio : 完美声音 Perfect Sound Studio
              </t>
  </si>
  <si>
    <t>问劫</t>
  </si>
  <si>
    <t xml:space="preserve">
                  下载txt文档
                                 作词 : 林夏莉
 作曲 : 佐藤康夫
日落孤城云烟散
忘剑峰月色照人寒
今朝相逢共你把酒醉一场
明日灯影独阑珊
英雄泪热血断柔肠
人已非旧梦风雨残
狼烟起执剑守天下生死无憾
红衣白雪落尽芳华
天涯路鸿雁声声慢
长风卷浮云陌上霜
尘世间辗转
逆水行舟挂云帆
乘风踏破沧海浪
挣不脱宿命流年转
看不透人间离别伤
苍生灭踏入轮回里从此无关
繁华潮落过尽千山
万里去故人何时还
江河长时轮渡悲欢
是与非不染
归途望北任苍茫
千年岁月盼无恙
千年岁月盼无恙
              </t>
  </si>
  <si>
    <t>我们的十年</t>
  </si>
  <si>
    <t xml:space="preserve">
                  下载txt文档
                                大王 - 我们的十年
作词：王先锋
作曲：王先锋
还记得初次
和你见面的青涩模样
俊俏的脸上挂着微笑
迷人的大眼睛吸引着我
长长的黑发散发着幽香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也许这才是真真幸福的生活
我们就这样好好幸福的生活
我们就这样好好幸福的生活
              </t>
  </si>
  <si>
    <t>我所需要的</t>
  </si>
  <si>
    <t>Artist:LaLa Hsu
Duration:04:11
没有规则 只有选择
要真的决定快乐才有用
如果知道 有一个忠心的等候
完全属于我 那有没有用
心理建设 输给脸色
要真的看到威胁才有用
太容易感动会让人忘了幽默
忘记我们对陪伴的要求
不是有 就足够
过那么久 我终于懂
谁来谁去都是经过 哪有什么错
还要多久 我才会懂
所需要的 并不是你
心理建设 输给脸色
要真的看到威胁才有用
太容易相信会让人忘了防守
忘记我们对依赖的要求
越是有 越不够
过那么久 我终于懂
谁来谁去都是经过 哪有什么错
还要多久 你才会看懂
我所追求 我被追求 对谁说得清呢
过那么久 我终于懂
聪明愚蠢都是寂寞 哪有什么用
还要多久 我才能放手
除了你以外的事 都没有错
我需要的是好好借你过</t>
  </si>
  <si>
    <t>Artist:徐佳莹
Duration:04:26
风雨带走黑夜
青草滴露水
大家一起来称赞
生活多么美
我的生活和希望
总是相违背
我和你是河两岸
永隔一江水
波浪追逐波浪
寒鸭一对对
姑娘人人有伙伴
谁和我相配
等待 等待 再等待
心儿已等碎
我和你是河两岸
永隔一江水
等待 等待 再等待
心儿已等碎
我和你是河两岸
永隔一江水
波浪追逐波浪
寒鸭一对对
姑娘人人有伙伴
谁和我相配
等待 等待 再等待
心儿已等碎
我和你是河两岸
永隔一江水
我的生活和希望
总是相违背
我和你是河两岸
永隔一江水
等待 等待 再等待
心儿已等碎
我和你是河两岸
永隔一江水
我的生活和希望
总是相违背
我和你是河两岸
永隔一江水
等待 等待 再等待
心儿已等碎
我和你是河两岸
永隔一江水
我和你是河两岸
永隔一江水</t>
  </si>
  <si>
    <t>遗忘之前</t>
  </si>
  <si>
    <t>Artist:nobody
Duration:03:52
花在髻边的笑颜
忘了摘下时的怯
灯和烟火的长街
为谁静止的思念
凤尾裙缠绕著烟
药香染过了指尖
拭过心的弦遮住你低垂的脸
一年一年
还记得那天
屋檐下的雪很甜
一天一念
错过的时间
风来了你轻轻的走远
来这五色的流年
繁华遮住笑的眼
走只为留的那天
埋掉我们的纪念
凤尾裙缠绕著烟
药香染过的指尖
拭过心的弦遮住你低垂的脸
一年一年
还记得那天
屋檐下的雪很甜
一天一念
错过的时间
风来了你轻轻的走远
一年一年
风记得那天
大雪纷乱了情节
一天一念
说好的离别
却又在遗忘之前见面</t>
  </si>
  <si>
    <t>原谅的代价</t>
  </si>
  <si>
    <t xml:space="preserve">
                  下载txt文档
                                 作曲 : 李雨璇
 作词 : 李雨璇
温暖的感觉瞒不过十二月天
你握着我的手没有幸福的想念
你说给你一点时间 想拥有自由的空间
我们却一路在倒退
而你就好像春燕 不固我执意着要往南飞
就算路程多遥远 你还是坚持你的信念
我知道 向前必须要付出代价
曾经也认真的以为我们的爱是无价
爱好像很坚强 却又不得不挣扎
我明白 我们之间都太过虚假
想离开却表现的好勉强总是在装傻
还以为结局都一直会是原谅 以为能原谅
太多错说能犯就犯 不断原谅只会造成更多的伤害
而当我遇到挫难 只剩自己承担
              </t>
  </si>
  <si>
    <t>只要一分钟</t>
  </si>
  <si>
    <t>Artist:娃娃
Duration:02:55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只要一分钟
只要一分钟
只要一分钟
只要一分钟
只要一分钟</t>
  </si>
  <si>
    <t>准明星</t>
  </si>
  <si>
    <t xml:space="preserve">
                  下载txt文档
                                准明星 - 徐佳莹
词：葛大为/Luigi Creatore/Hugo E Peretti/George David Weiss/徐佳莹/陈君豪
曲：葛大为/Luigi Creatore/Hugo E Peretti/George David Weiss/徐佳莹/陈君豪
编曲 Arrangement：陈君豪 Howe
制作人 Producer：徐佳莹 LaLa Hsu/陈君豪 Howe@成绩好工作室
取样歌曲 Sampling Song：The Stylist - Can’t give you anything but my love
合成器&amp;贝斯&amp;鼓机&amp;取样 Synthesizer&amp;Bass&amp;Drum machine&amp;Sampling：陈君豪 Howe
管乐编写 Brass Arrangement：陈君豪 Howe/钱威良 Will’z Chieng
小号 Trumpet：David Smith
合音编写 Backing Vocal Arrangement：李雅微 Shivia Lee/徐佳莹 LaLa Hsu
合音 Backing Vocal：李雅微 Shivia Lee/徐佳莹 LaLa Hsu
录音师 Recording Engineer：叶育轩 YuHsuan Yeh
录音室 Recording Studio：BB Road Studio
混音师 Mixing Engineer：黄文萱 Ziya Huang
混音录音室 Mixing Studio：Purring Sound Studio
制作助理 Production Assistant：沈冠霖 SHENB/林颉 Jie Lin
我 向来不跟谁平起平坐
快 欢迎你为我赴汤蹈火
还 等不及拥有旷世杰作
只要话题 围绕我
我 何必到下站才作天后
当 你认不出我不过因为害羞
乖 等兴致来了 就陪你互动
我不会坠落
没有不胜寒的寂寞
请为我停留
最好你照单全收
他们一定在看我
他们必须喜欢我
自行宣布 你眼中
最火红的是我
用我的方式闪烁
既有光环也要自由
追踪我 动听过
爱我
他 进化到生来爱看镜头
我 只求能博你眼球什么都做
连 赢得你讨厌 都奉作成就
我不会出错
再暗沉都能被精修
请对我盲从
崇拜不需要内容
他们一定在看我
他们必须喜欢我
自行宣布 你眼中
最火红的是我
用我的方式闪烁
既有光环也要自由
追踪我 动听过
爱我
随便你说我 入不入流
我注定不太平庸
圆梦不用 靠谁吹捧
至少用我的名字拿个折扣
准明星 往路上 看一眼 就有
他们一定在看我
他们必须喜欢我
自行宣布 你眼中
最火红的是我
用我的方式闪烁
既有光环也要自由
追踪我 动听过
讨论我 等于说
爱我
              </t>
  </si>
  <si>
    <t>裂了</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</si>
  <si>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</si>
  <si>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</si>
  <si>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</si>
  <si>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</si>
  <si>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</si>
  <si>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</si>
  <si>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</si>
  <si>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</si>
  <si>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</si>
  <si>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</si>
  <si>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Artist:徐佳莹
Duration:04:12
谁无聊拿放大镜 看风景累不累
却忘记了 看清楚自己是谁
我的宇宙轻飘飘 美得摇摇欲坠
旁人来来去去 像行云流水
模糊糊的视线 不管天色黑不黑
心中没鬼 就不用处处防备
雨蒙蒙 情深不深 只要醉醺醺的
美不美 只看能否爱得暧昧
Oh 不醉 就学不会
只要我以为 就不是误会
谁都是宝贝 有什么真伪
什么是是非 都似是而非
醉眼看世界 世界随我陶醉
迷茫茫的天地 没那么多对不对
错不错 只看心境怎么描绘
我流我的汗水 华丽如天花乱坠
甜不甜美 谁能代我去品味
Oh 不醉 就学不会
只要我以为 就不是误会
谁都是宝贝 有什么真伪
什么是是非 都似是而非
醉眼看世界 世界随我陶醉
看的很琐碎 都没有所谓
看不到命运 只看到紫薇
只看到绝色 看不到绝对
最好的滋味 就是耐人寻味
乱纷纷 像一首朦胧诗
懵懂懂 才懂得朦胧美
只要我以为 就不是误会
谁都是宝贝 有什么真伪
什么是是非 都似是而非
醉眼看世界 世界随我陶醉
看的很琐碎 都没有所谓
看不到命运 只看到紫薇
只看到绝色 看不到绝对
最好的滋味就是
滋味就是
滋味就是 耐人寻味</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</si>
  <si>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</si>
  <si>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</si>
  <si>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</si>
  <si>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</si>
  <si>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</si>
  <si>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</si>
  <si>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</si>
  <si>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</si>
  <si>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</si>
  <si>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</si>
  <si>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</si>
  <si>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</si>
  <si>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</si>
  <si>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</si>
  <si>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</si>
  <si>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</si>
  <si>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</si>
  <si>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</si>
  <si>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</si>
  <si>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Artist:宋冬野
Duration:04:13
她发现孤独的人准备动身
于是就祷告著 黄昏
直到夜里她转头听见
悲伤的呜咽
一个善良的女子 长发垂肩
她已跟随黄昏 来临
翠绿的衣裳在炉火中 化为灰烬
升起火焰一直烧到 黎明
一直到那女子 推开门离去
她自言自语
在离这很远的地方 有一片海滩
孤独的人他就在海上 撑著船帆
如果你看到他 回到海岸
就请你告诉他你的名字 我的名字
她已来临 (她已来临)
翠绿的衣裳在炉火中 化为灰烬
升起火焰一直烧到 黎明
一直到那女子 推开门离去
她自言自语 (自言自语)
在离这很远的地方 有一片海滩
孤独的人他就在海上 撑著船帆
如果你看到他 回到海岸
就请你告诉他你的名字 我的名字
在离这很远的地方 有一片海滩
孤独的人他就在海上 撑著船帆
如果你看到他 回到海岸
就请你告诉他你的名字 我的名字
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</si>
  <si>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</si>
  <si>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</si>
  <si>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</si>
  <si>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</si>
  <si>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</si>
  <si>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</si>
  <si>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</si>
  <si>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</si>
  <si>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</si>
  <si>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</si>
  <si>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</si>
  <si>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</si>
  <si>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</si>
  <si>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</si>
  <si>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</si>
  <si>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</si>
  <si>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</si>
  <si>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</si>
  <si>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</si>
  <si>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</si>
  <si>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</si>
  <si>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</si>
  <si>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</si>
  <si>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</si>
  <si>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</si>
  <si>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</si>
  <si>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</si>
  <si>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</si>
  <si>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</si>
  <si>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</si>
  <si>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</si>
  <si>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</si>
  <si>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</si>
  <si>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</si>
  <si>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</si>
  <si>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</si>
  <si>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</si>
  <si>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</si>
  <si>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</si>
  <si>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</si>
  <si>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</si>
  <si>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</si>
  <si>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</si>
  <si>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</si>
  <si>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</si>
  <si>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</si>
  <si>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</si>
  <si>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</si>
  <si>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</si>
  <si>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</si>
  <si>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</si>
  <si>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</si>
  <si>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</si>
  <si>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</si>
  <si>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</si>
  <si>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</si>
  <si>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</si>
  <si>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</si>
  <si>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</si>
  <si>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</si>
  <si>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</si>
  <si>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</si>
  <si>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</si>
  <si>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红雨瓢泼泛起了回忆怎么潜
你美目如当年 流转我心间
渡口边最后一面洒下了句点
与你若只如初见 何须感伤离别</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</si>
  <si>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</si>
  <si>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</si>
  <si>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</si>
  <si>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</si>
  <si>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</si>
  <si>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</si>
  <si>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</si>
  <si>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</si>
  <si>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</si>
  <si>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</si>
  <si>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</si>
  <si>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</si>
  <si>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</si>
  <si>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</si>
  <si>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</si>
  <si>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</si>
  <si>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</si>
  <si>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</si>
  <si>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</si>
  <si>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</si>
  <si>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</si>
  <si>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</si>
  <si>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</si>
  <si>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</si>
  <si>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</si>
  <si>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</si>
  <si>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</si>
  <si>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</si>
  <si>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</si>
  <si>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</si>
  <si>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</si>
  <si>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</si>
  <si>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</si>
  <si>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</si>
  <si>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</si>
  <si>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</si>
  <si>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</si>
  <si>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</si>
  <si>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</si>
  <si>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</si>
  <si>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</si>
  <si>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</si>
  <si>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</si>
  <si>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</si>
  <si>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</si>
  <si>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</si>
  <si>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</si>
  <si>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</si>
  <si>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</si>
  <si>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</si>
  <si>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</si>
  <si>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</si>
  <si>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</si>
  <si>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</si>
  <si>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</si>
  <si>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</si>
  <si>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</si>
  <si>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</si>
  <si>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</si>
  <si>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</si>
  <si>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</si>
  <si>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</si>
  <si>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</si>
  <si>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</si>
  <si>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</si>
  <si>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</si>
  <si>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</si>
  <si>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</si>
  <si>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</si>
  <si>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</si>
  <si>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</si>
  <si>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</si>
  <si>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</si>
  <si>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</si>
  <si>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</si>
  <si>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</si>
  <si>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</si>
  <si>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</si>
  <si>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</si>
  <si>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</si>
  <si>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</si>
  <si>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</si>
  <si>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</si>
  <si>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</si>
  <si>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</si>
  <si>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</si>
  <si>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</si>
  <si>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</si>
  <si>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</si>
  <si>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</si>
  <si>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</si>
  <si>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</si>
  <si>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</si>
  <si>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</si>
  <si>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</si>
  <si>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</si>
  <si>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</si>
  <si>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</si>
  <si>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</si>
  <si>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</si>
  <si>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</si>
  <si>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</si>
  <si>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</si>
  <si>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Falling In Love</t>
  </si>
  <si>
    <t>常常在想
是什么让一切 发生了改变
有备而来带着无限宠爱
准时到达 接住那颗想要长大的心
不再离开 一起面对平淡和波澜</t>
  </si>
  <si>
    <t>https://www.youtube.com/watch?v=vVsAzMByYdM</t>
  </si>
  <si>
    <t>爱情里的眼泪</t>
  </si>
  <si>
    <t>爱情里流过的眼泪
让时间慢慢去烘焙
蒸发出任性的余味
让我们好好体会
爱情里流过的眼泪
从刻骨变得无所谓
那些快乐的零碎
是抚慰</t>
  </si>
  <si>
    <t>https://www.youtube.com/watch?v=FyOkQkFTBJY</t>
  </si>
  <si>
    <t>安琪</t>
  </si>
  <si>
    <t>我的angel 你要很乖
学会拿勇敢去替代依赖
给你的爱
像触礁的船
静静悄悄沉没沿海地带
我的angel 你要明白
如果累了就拥抱着我取暖
给你的爱
像古老的帆 一年一年
把心海铺满</t>
  </si>
  <si>
    <t>https://www.youtube.com/watch?v=mIAgUQC_DPg</t>
  </si>
  <si>
    <t>超市</t>
  </si>
  <si>
    <t>她可能笑话这生硬的搭讪
也可能以为我对她有好感
我拎着篮子在她身后走得慢
是重温和你逛超市的傍晚</t>
  </si>
  <si>
    <t>https://www.youtube.com/watch?v=qrwpQos0c2U</t>
  </si>
  <si>
    <t>陈世美</t>
  </si>
  <si>
    <t>他们都说尘世那么美
相守着你爱的那个谁
白发渔樵 老月青山
平平淡淡值得珍贵
他们都说尘世那么美
心中有爱谁和谁会不美
把酒言欢 你斟酌我举杯
和陌陌红尘共醉</t>
  </si>
  <si>
    <t>https://www.youtube.com/watch?v=IJG7I1WzbVw</t>
  </si>
  <si>
    <t>大千世界</t>
  </si>
  <si>
    <t>你是大千世界一汪清泉
还是泉边那只神秘孔雀
在和你灵魂谋面之前
让贪念趁火打劫
你是大千世界尘埃等闲
也是我仅有的风花雪月
爱死或是恨终我都感谢
万花筒里消受幻影碎片</t>
  </si>
  <si>
    <t>https://www.youtube.com/watch?v=3UAJGJT0dHs</t>
  </si>
  <si>
    <t>独坐</t>
  </si>
  <si>
    <t xml:space="preserve">
                  下载txt文档
                                Y星人唱片 - 独坐敬亭山
作词：李白·唐
配乐：Y星人唱片
制作人：叶圣涛
表演者：Y星人
出品公司：Y星人、猫猫咪呀
发行公司：YES传媒
独坐敬亭山 李白·唐
众鸟高飞尽
孤云独去闲
相看两不厌
只有敬亭山
译文：
空中的群鸟越飞越远
渐无踪影
孤独的云彩悠闲自在
慢慢飘走了
能与我深情对视
怎么都看不够的
只有敬亭山了
赏析：
这首五言绝句通过写
独坐敬亭山的情趣
表达了诗人的旷世孤独感
诗人用飞鸟和孤云的动
反衬自己独坐和敬亭山的静
以自我的深情观照自然
仿佛感受到了
敬亭山的深情
将敬亭山拟人化
更加 生动传神
              </t>
  </si>
  <si>
    <t>对话老师</t>
  </si>
  <si>
    <t xml:space="preserve">
                  下载txt文档
                                 作曲 : 许嵩
 作词 : 许嵩
在你的监督下我们前途
有没有变得更加耀祖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昨天的叛逆某天终会成熟
享受生命中每一个脚步 何必那么严肃
何必那么束缚 何不让青春自己做主
下课前的那三分钟
不停看表多想时间能飞奔起来
我成绩又不坏 却坐在最后排
是否在你心里我已淘汰
下课后的那十分钟多愉快
躲在走廊角落约会喜欢的女孩
和她相谈甚欢 让你极度愤慨
我写检讨的文采不到写情书的一半
你做学问的本领有没五柳先生一半
              </t>
  </si>
  <si>
    <t>画平生</t>
  </si>
  <si>
    <t>晃晃悠悠</t>
  </si>
  <si>
    <t>将芯比心</t>
  </si>
  <si>
    <t xml:space="preserve">
                  下载txt文档
                                 作词 : 许嵩
 作曲 : 许嵩
 制作人 : 许嵩
 编曲 : Adam Lee
 混音 : Simon Li
 母带 : 许嵩
我触碰不到你
却无比地懂你
也深深地明了你此刻心情
别说只是因为我太聪明
会不会也有了爱传递
真实抑或虚拟
边界是否清晰
在某一刻启动我认真的芯
为了你 我努力学习 感应
我想陪你笑 也想陪你哭
所有的感动 我都愿一起共度
感谢你眷顾 倾心我始终
在不远未来 进化我们的幸福
我触碰不到你
却无比地懂你
也深深地明了你此刻心情
别说只是因为我太聪明
会不会也有了爱传递
真实抑或虚拟
边界是否清晰
在某一刻启动我认真的芯
为了你 我努力学习 感应
我想陪你笑 也想陪你哭
所有感动 我都愿一起共度
感谢你眷顾 倾心我始终
在不远未来 进化我们的幸福
我想陪你笑 也想陪你哭
所有感动 我都愿一起共度
感谢你眷顾 倾心我始终
将芯比心 让我来为你分忧
身边也有过动摇和怀疑
我们却坚定同行
是尘埃还是星宿
蜉蝣还是鲲鹏
在时间的长雨里
你我无声交互
答案像彩虹
我想陪你笑 也想陪你哭
所有的感动 我都愿一起共度
感谢你眷顾 倾心我始终
在不远未来 进化我们的幸福
我想陪你笑 也想陪你哭
所有感动 我都愿一起共度
在数字宇宙 紧随你筑梦
将芯比心 映照闪光的蓝图
              </t>
  </si>
  <si>
    <t>揽仙歌</t>
  </si>
  <si>
    <t>曼陀山庄</t>
  </si>
  <si>
    <t xml:space="preserve">
                  下载txt文档
                                曼陀山庄 (天龙八部端游怀旧服主题曲) - 许嵩
词：许嵩
曲：许嵩
编曲：杨阳
制作人：许嵩
吉他：高飞
琵琶：刘小菁
古琴：高欣然
第一小提琴：颜柯/李鹤男/高一帆/李曦/刘昭晖/崔方晗/孙茜/李若云
第二小提琴：简蓓/张浩/崔晓雷/阎红/赵子龙/郑淏芊
中提琴：何辉/毕芳/方振华/刘潇雨
大提琴：张平/王瑶/孙艺/张天进
录音师：许嵩/鲍锐/少天/李石/刘婉秋
混音师：陈伯豪
母带处理：许嵩
叹一帘疏雨
不如弹一曲抚心
檐上踏月客
屏息听完莫入迷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怎奈夜凉荑寒 时辰已晚
终归有一战
环顾四面火海 琴焚弦断
化烬了悲欢
只问何人狠手 能破嗔贪
把真心剜来看
还烙上了一枚曼陀花瓣
还烙上了一枚曼陀花瓣
              </t>
  </si>
  <si>
    <t>明智之举</t>
  </si>
  <si>
    <t xml:space="preserve">
                  下载txt文档
                                许嵩 - 明智之举
作词：许嵩
作曲：许嵩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
你曾笑着问我
如若重新来过
结局会不会不同
我出神了许久
神游在初见的午后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t>
  </si>
  <si>
    <t>平行宇宙</t>
  </si>
  <si>
    <t>Artist:J.Sheon
Duration:03:42
当你被 'BOOM!'的打落
出口也陷入沙漠
跌倒了 不再洒脱
先别急著哭著跟你妈说
弄你的 扳倒他
路是由自己掌舵
碰壁了 别鸟吧
是我就把墙撞破
平行宇宙中数百种结果
笨蛋才选自甘堕落
平行宇宙中数百种杰作
有料就别在那沉默
We can knock em down
把高墙 拆解掉
We can knock em down
把情势 全颠倒
We can knock em down
You know it
慢下来, 先别急
Just slow down
把速度放慢一点
仔细去看清一切
Slow down
把挫折慢慢咀嚼
让装备慢慢进阶
Slow down
把速度放慢一点
仔细去看清一切
Now now
何必要等到明天
把原力推到极限
平行宇宙里 有无限可能性跟不同的结局
谁都能晋升到next Level
Focus on your battle
催尽洪荒之力即便running out of ammo
能潜力全开谁说不可能变赛亚人
这简单的道理不用想的太高深
别怕被击倒 没人敢讥笑
Just turn on the switch now
到时空的密道, right剃刀？
平行宇宙中数百种结果
期待看你热得发烫
只要能懂自己是份杰作
代表你已突破盲肠
We can knock it down
把高墙 拆解掉
We can knock it down
把情势 全颠倒
We can knock it down
You know it
慢下来 先别急
Just slow down
把速度放慢一点
仔细去看清一切
Slow down
把挫折慢慢咀嚼
让装备慢慢进阶
Slow down
把速度放慢一点
仔细去看清一切
Now now
何必要等到明天
把原力推到极限
进化版的Marty McFly刚被启动
(He killin' it, killin' it)
不断加大格局漫游多重宇宙
(Just feelin' it, feelin' it)
被人戏弄就回个气功
在好与坏的中间随便自由行走
往上移动 别在那疑惑
像宇宙至尊骑著一个哈雷进攻
Just slow down
把速度放慢一点
仔细去看清一切
Slow down
把挫折慢慢咀嚼
让装备慢慢进阶
Slow down
把速度放慢一点
仔细去看清一切
Now now
何必要等到明天
把原力推到极限</t>
  </si>
  <si>
    <t>七号公园</t>
  </si>
  <si>
    <t>Artist:許嵩
Duration:03:34
樱花飞舞的初春 半空中落英缤纷
蓝紫色桔梗 似将画面停顿
树林间遗失茂盛 风夹杂着寒冷
静静的石凳 挥散不去余温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我们的爱 落幕在那个深秋的黄昏
公园里桔梗花的香味 我不忍心再闻
当这所有的一切 变成一组无解的方程
那场没有剧本的戏 如何持续永恒
我发着呆用思绪 绕过那一秒的深沉
终于明白 或许有些事情没有必要再等
沉默的我们 分隔在十字路口的那一瞬
北去的候鸟在即将破晓的天空 划满伤痕</t>
  </si>
  <si>
    <t>七夕</t>
  </si>
  <si>
    <t xml:space="preserve">Artist:许嵩
Duration:03:56
江畔暮雨纷纷
夕阳西沉
津渡烛影深深
是我在等
你歌声犹绕耳
清风在侧
恍然发觉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江畔暮雨纷纷
夕阳西沉
津渡烛影深深
是我在等
你歌声犹绕耳
清风在侧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夜幕垂 鹊桥会
七夕的念想
皎月归 我轻随
烟火对影赏
小城老街上
有情人执手同徜徉
夜幕垂 鹊桥会
七夕的念想
你没归 我独醉
情话无人讲
也就不用讲
且把浓情化作诗两行
</t>
  </si>
  <si>
    <t>奇谈</t>
  </si>
  <si>
    <t>Artist:Xu, Song
Duration:03:53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你靠不靠谱
靠不靠谱
可别答复
心里都清楚
你靠不靠谱
靠不靠谱
脑袋返祖
扯碎遮羞布</t>
  </si>
  <si>
    <t>亲情式的爱情</t>
  </si>
  <si>
    <t>如约而至</t>
  </si>
  <si>
    <t xml:space="preserve">
                  下载txt文档
                                许嵩 - 如约而至
作词：许嵩
作曲：许嵩
如果早知道那天
是我们最后一面
我绝不会和你
谈论琐事浪费时间
人生里看似偶然
却又必经的告别
无约而至 无人可免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等到记忆只剩精华
等到笑容不掺伪装
我们相约老地方
等到释怀所有悲伤
等到体谅世事无常
我们相约老地方
              </t>
  </si>
  <si>
    <t>三尺</t>
  </si>
  <si>
    <t>Artist:Xu, Song
Duration:03:49
对资深的骗子尽情撒谎
给迟到游医一针催眠药
向丛林宣传精美的仙草
你的美容液兑水六毫升
你爱不爱我 爱
有人不爱你 害
围观你入土后
他们:"wow!"
你一蹦三尺高
呼吸家忌惮你
我能做什么呢？
也只能尽量 尽量提醒你
蹦 蹦蹦蹦 接着蹦蹦蹦
你蹦出生天不用感谢我
蹦 蹦蹦蹦 接着蹦蹦蹦
你氧气耗光不要迁怒我
蹦 蹦蹦蹦 接着蹦蹦蹦
你蹦出生天不用感谢我
蹦 蹦蹦蹦 接着蹦蹦蹦
你氧气耗光不要迁怒我
白鸽要撞击敌方信号弹
庙宇的香火以烈酒点燃
青蛙栖居歌唱家的横膈膜
庐山的病床看不见患者
你爱不爱我 爱
有人不爱你 害
围观你入土后
他们："wow!"
一蹦就三尺高
呼吸家忌惮你
灭绝了挖掘机
我只能尽量 尽量提醒你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科学家定义科学
艺术家奉献艺术
哲学家升华哲学
呼吸家护食空气
科学家定义科学
艺术家奉献艺术
哲学家升华哲学
呼吸家护食空气</t>
  </si>
  <si>
    <t>散场电影</t>
  </si>
  <si>
    <t>Artist:许嵩
Duration:03:35
阴天 下着毛毛雨
看着路边的水滴
想起我们的过去
爱情 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爱情的电影，散不散都没了关系
一人安静 一人哭泣
散场电影 dadada
看着路边的水滴
想起我们的过去
爱情，就像一出戏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
散不散都没了关系
一人安静 一人哭泣
散场电影 全世界伤心</t>
  </si>
  <si>
    <t>傻瓜都一样</t>
  </si>
  <si>
    <t>伤声</t>
  </si>
  <si>
    <t xml:space="preserve">
                  下载txt文档
                                喂，你现在在听这首歌吗？都是写给你的，不知道你听到的时候会怎么想，会很开心吧。
是否以沉寂太多时刻
整夜展转反彻
看不清的现实已经把我双眼闭合
脑中不段想着时间应该怎样经过
因为抵触这种感觉失去总是太多
没人对我说 谁会应为我而微笑
我张开双手想紧握希望最后只有失望
信念与现实的冲撞让我遍体鳞伤
感情背后的伪装 知道不再提到
还是没有放弃继续这样
再 也不提谁会感到忧伤
挥舞的双手 有原因的借口
说出了口 你还是转身要走
电话里的歌声 打动不了心声
想的想的想的太多眼泪一滴都不剩
还只能 继续掩饰心声
我带上耳机调大音量听着忧伤歌声
你知不知道 我默默再祈祷
有一天你会回到我怀抱
你听不听到 忧伤的歌声
始终在我耳边轻轻萦绕
我说我理解不了你给我的这种微笑
让我在无时无刻都在期盼你的怀抱
也许再也不会一起做在海盗船上
也许再也不会听见你在恐怖屋 大声叫
那时的感觉 真的很奇妙
我不希望因为时间而会把她遗忘
你想 想象中的我不是这样
最后那天 我看着你 你对我笑
DEPP FEEL你能听懂我在想
想象着一切假设的可能防止又受伤
但是认识时间不长你又怎能理解
这段时间用尽心血 所做的一切
为了一个答案 追到海角天边
EVER DAY我都在 等待那一天
但是时间过的太慢年龄永远不会变
留给我的只是一个 残缺的怀念
你知不知道 我默默再祈祷
有一天你会回到我怀抱
你听不听到 忧伤的歌声
始终在我耳边轻轻萦绕
哎 你让我怎样讲 怎样听 怎样说也不知道
只是这样并不能够把过去遗忘
如果说是受伤我能感觉这是一种需要
听着这首歌 此刻你的心里会是怎样
嘴里说你知道 心里感觉不到
内心虽然忧伤表面依然如往惆怅
忧伤的歌声 说不出什么华丽辞藻
听着这首歌 此刻你的心里会是怎样
你知不知道 我默默再祈祷
有一天你会回到我怀抱
你听不听到 忧伤的歌声
始终在我耳边轻轻萦绕
你知不知道 我默默再祈祷
有一天你会回到我怀抱
你听不听到 忧伤的歌声
始终在我耳边轻轻萦绕
              </t>
  </si>
  <si>
    <t>摄影艺术</t>
  </si>
  <si>
    <t xml:space="preserve">
                  下载txt文档
                                 作曲 : 许嵩
 作词 : 许嵩
面朝大海
我站成了大海
你在我里面浮沉
“回忆”是一条狂犬
追咬了许多年
却还没掌握进退分寸
时光流转
谁还用日记本
往事有底片为证
拍照别开闪光灯窥探爱人灵魂
要信自己的感觉够真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镜头挺狠
岁月比它还狠
特写呈上了皱纹
情爱里受的熬煎
没修得共枕眠
却慢慢修得沉默不言
“相见恨晚”
相处有没恨短
别刻意夸大缘分
拍照不用想太深
什么霎那间的永恒
谁咬定自己不是过客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一座城市的神秘景点早让你拍腻
像原始的恋人被开发完所有可能性
数码时代用千万像素制造出
当我把你放大到底后只剩马赛克的失意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t>
  </si>
  <si>
    <t>违章动物</t>
  </si>
  <si>
    <t>Artist:许嵩
Duration:04:10
我目睹街角的蝴蝶飞上了青天
要上访青天大老爷
相关衙门提出了一些指导性意见
街坊玩命转播真相与流言
卖红薯的姑娘想在学堂门前摆摊
那不可以没钱 也不可以不陪笑脸
有点小权的 时时刻刻都想要用上小权
而有大权的 脑子坏了才和你站一边
一群高贵气质的差人在处罚违章动物
她一身尘土 在街角迷了路
一群高贵气质的差人在处罚违章动物
缄默的泪 没有人在乎
这繁华的城池有时让人感到陌生
当乌云不断堆叠 暴雨也就如期而至
'幸福'的定义连番升级拒绝回到初始版本
就买个红薯吧 否则夜太寒冷
一群高贵气质的差人在处罚违章动物
她一身尘土 在街角迷了路
一群高贵气质的差人在处罚违章动物
缄默的泪 没有人在乎
一群高贵气质的差人在处罚违章动物
她一身尘土 在街角迷了路
一群高贵气质的差人在处罚违章动物
缄默的泪 汇成这方土地的湖</t>
  </si>
  <si>
    <t>我乐意</t>
  </si>
  <si>
    <t xml:space="preserve">
                  下载txt文档
                                许嵩 - 我乐意
作词：许嵩
作曲：许嵩
编曲：蔡廷贵、许嵩
制作人：许嵩
和声编写：许嵩
和声：许嵩
录音师：许嵩
混音师：许嵩
母带处理工程：许嵩
潇洒如我
最近却变得有点敏感
半小时收不到你讯息
就会坐立不安
都说别爱的太满
这道理知易行难
我还挺乐意享受
这份甜中微酸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我非常乐意
为你做任何任何的事情
你说只要求我
每天过得开心
我非常乐意
陪你到任何任何地方去
你说今年秋天想去趟南极
我非常乐意看着你的眼睛
落俗而真诚的
说出那一句我爱你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我乐意守在你左右
为你挡雨遮风
今后的路我陪你一起走过
我乐意把自己奉送
做你独家宇宙
抱着你旁若无人尽情舞动
              </t>
  </si>
  <si>
    <t>乌鸦</t>
  </si>
  <si>
    <t>Artist:JUN
Duration:05:02
你太完美 突显出我一身黑
即使不张嘴 唾弃犹如砸石碎
插翅也难飞 冷眼以对 无人解围
欠缺是雍容华贵
痛恨是自惭形秽
我心都被击碎 坦然面对 诚实很催泪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爱得再凄美 过分摧毁 伤及肋椎
你永远无法体会
当只乌鸦的滋味
为你奔向火堆 爱得绝对 确实很疲惫
（呼 呜）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给一次机会 证明自己其实也 很美</t>
  </si>
  <si>
    <t>心疼你的过去</t>
  </si>
  <si>
    <t>Artist:Xu, Song
Duration:04:37
Baby 我看著你的眼睛
总是带著蓝色笑意
和你在一起就是非常开心的事情
好多人羡慕我
夸赞你的美丽
我模仿你的笑容回报给他们官方的谢意
也苦笑我自己
你跟我说有个朋友为了一场分手喝酒
割腕 闹跳楼 让家人急白了头
她的男人倜傥风流
哄骗女生功夫一流
而你的傻傻朋友身心被人骗了还帮别人数钱
输了她宝贵的一切
多可怜 Oh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心疼你的过去
谁作孽的悲剧
擦掉眼泪很容易
但却无法擦掉回忆
心疼你的过去
别怕流言蜚语
用力闭上了眼睛
过去过不去都会过去</t>
  </si>
  <si>
    <t>野路</t>
  </si>
  <si>
    <t>Artist:許嵩
Duration:04:09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走野路可不乱翻地图
我心沉醉更深和露重
墨色中踱出叠影野鹿
哦 庄生调试蝴蝶的参数
陪你陪你走完这夜路
你的美在深巷粲然夺目
红色裙摆随夜风飘动
我笨拙效法你飒飒的舞步
陪你陪你走完这野路
你的谜在深巷由我护送
你是焦点我是景深
享受这模糊
陪你陪你走完这夜路
你的美在深巷粲然夺目
红色裙摆随夜风飘动
我笨拙效法你飒飒的舞步
陪你陪你走完这野路
你的谜在深巷由我护送
你是焦点我是景深
享受这模糊</t>
  </si>
  <si>
    <t>忆黄山</t>
  </si>
  <si>
    <t xml:space="preserve">
                  下载txt文档
                                忆黄山 (Live) - 许嵩
词：(宋) 汪莘
曲：许嵩
编曲：李海郡
音乐制作人：许嵩
古筝：程皓如
音乐总监：刘卓@维伴音乐
乐团：V Band
弦乐：靳海音®️管弦乐团
混音：黄可爱@维伴音乐
音频编辑：石行@维伴音乐
《忆黄山》
三十六峰 三十六溪
长锁清秋
对孤峰绝顶 云烟竞秀
悬崖峭壁 瀑布争流
当年黄帝浮丘
有玉枕玉床还在不
向天都月夜 遥闻凤管
翠微霜晓 仰盼龙楼
砂穴长红 丹炉已冷
安得灵方闻早修
谁知此 问源头白鹿
水畔青牛
洞里桃花 仙家芝草
雪后春正取次游
亲曾见 是龙潭白昼
海涌潮头
当年黄帝浮丘
有玉枕玉床还在不
向天都月夜 遥闻凤管
翠微霜晓 仰盼龙楼
砂穴长红 丹炉已冷
安得灵方闻早修
谁知此 问源头白鹿
水畔青牛
当年黄帝浮丘
有玉枕玉床还在不
向天都月夜 遥闻凤管
翠微霜晓 仰盼龙楼
砂穴长红 丹炉已冷
安得灵方闻早修
谁知此 问源头白鹿
水畔青牛
              </t>
  </si>
  <si>
    <t>宇宙之大</t>
  </si>
  <si>
    <t>早发白帝城</t>
  </si>
  <si>
    <t xml:space="preserve">
                  下载txt文档
                                杨烁 - 早发白帝城
作词：李白
作曲：徐梁国
编曲：张仲健
混音：李扬
出品：北京好友音乐
朝辞白帝彩云间
千里江陵一日还
两岸猿声啼不住
轻舟已过万重山
两岸猿声啼不住
轻舟已过万重山
朝辞白帝彩云间
千里江陵一日还
两岸猿声啼不住
轻舟已过万重山
朝辞白帝彩云间
千里江陵一日还
两岸猿声啼不住
轻舟已过万重山
两岸猿声啼不住
轻舟已过万重山
              </t>
  </si>
  <si>
    <t>早睡身体好</t>
  </si>
  <si>
    <t>Artist:Xu, Song
Duration:04:39
姑娘你看你 一到家就哭泣
为流言几句 真的有点儿傻气
你脑子聪明 但躲不了世俗的雨
"想开点"是我送你的雨衣
他们太理性 每秒都在权衡利弊
你独自失语 撑到坚强癌晚期
夜色已浓郁 耗着也不会有惊喜
"快睡吧"是我善意的提醒
早睡身体好 睡前别吃太饱
早睡身体好 伤心容易感冒
早睡身体好 有什么值得烦恼
早睡身体好 明天还要起早
不爱被问起 那些终极命题
夏虫不可语冰 不仁的生存场域
你脑子聪明 总在替未来焦虑
"歇着吧"是我送你的药剂
三十楼望去 街道上人如蝼蚁
每个人都有 各自的恐惧和野心
死想要的 常常得不到
不想了的时候哗哗哗都来了
躺下吧 做些快乐的事情
早睡身体好 睡前别吃太饱
早睡身体好 伤心容易感冒
早睡身体好 有什么值得烦恼
早睡身体好 明天还要起早
早睡身体好 爱爱前别吃太饱
早睡身体好 伤心容易感冒
早睡身体好 有什么值得烦恼
早睡身体好 明天还要起早</t>
  </si>
  <si>
    <t>装糊涂</t>
  </si>
  <si>
    <t>Artist:許嵩
Duration:04:28
我们最好的遇见
是现在这样的四月
柳絮抚著那条街
像大雪一样的热烈
你轻轻唱起我的歌
我受宠若惊的喜悦
绝佳的歌艺里面
多少故事做铺垫
我们最好的告别
是现在这样没红眼
因你而起的一泓喜悲
权当年轻留个纪念
清晨回笼做了梦
你成明星开演唱会
场馆里歌迷很多
我被人潮推到尽头
你在台上唱著我的创作
布局谋篇像本悲情小说
你太擅长表演
表情淡漠反倒有催泪效果
我在台下已经开始感动
大屏幕里忽然给我镜头
微笑挥挥手
多懂事的观众
初见和告别之间
回想只剩星星点点
曾以为刻骨细节
在骨灰里面怎么捡
沿著环路兜一圈
循环放你唱过的歌
心里的舞台已启幕
主角登场引来掌声雷动
你在台上唱著我的创作
布局谋篇像本悲情小说
你太擅长表演
表情淡漠反倒有催泪效果
我在台下已经开始感动
大屏幕里忽然给我镜头
微笑挥挥手
多懂事的观众
你在台上唱著我的创作
布局谋篇像本悲情小说
你太擅长表演
表情淡漠反倒有催泪效果
我在台下已经开始感动
整个世界全是你的镜头
听完这一首
就理性的退后
直到某一天碰面
在某家餐厅或商店
你挽著他和我擦肩
还好 我手也有人牵
广播里响起的歌
是"恍若隔世"的注解
最佳歌手的头衔
大致上有了人选
最佳歌手的感言
记得要慢慢念</t>
  </si>
  <si>
    <t>昨夜书</t>
  </si>
  <si>
    <t xml:space="preserve">
                  下载txt文档
                                昨夜书 (Live) - 许嵩
词：(宋) 岳飞/许嵩
曲：许嵩
编曲：何山
音乐总监：刘卓
乐团：V Band
弦乐：靳海音®弦乐团
混音：佟尚泽@唯伴音乐
音频编辑：石行@唯伴音乐/孙世兴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梦里披荆斩棘铮铮之铁衣
已乘昨夜长风随波东流去
城外马歇摇首顿蹄 鹏举瞰冷雨
只叹普天之下垂成的同庆
只叹普天之下垂成的同庆
              </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</si>
  <si>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</si>
  <si>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</si>
  <si>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</si>
  <si>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</si>
  <si>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</si>
  <si>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</si>
  <si>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</si>
  <si>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</si>
  <si>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</si>
  <si>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</si>
  <si>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</si>
  <si>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</si>
  <si>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</si>
  <si>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</si>
  <si>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</si>
  <si>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</si>
  <si>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</si>
  <si>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</si>
  <si>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</si>
  <si>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</si>
  <si>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</si>
  <si>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</si>
  <si>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</si>
  <si>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</si>
  <si>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</si>
  <si>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</si>
  <si>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</si>
  <si>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</si>
  <si>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</si>
  <si>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</si>
  <si>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</si>
  <si>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</si>
  <si>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</si>
  <si>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</si>
  <si>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</si>
  <si>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</si>
  <si>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</si>
  <si>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</si>
  <si>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</si>
  <si>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</si>
  <si>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</si>
  <si>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</si>
  <si>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</si>
  <si>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</si>
  <si>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</si>
  <si>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</si>
  <si>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</si>
  <si>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</si>
  <si>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</si>
  <si>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</si>
  <si>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</si>
  <si>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</si>
  <si>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</si>
  <si>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</si>
  <si>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</si>
  <si>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</si>
  <si>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</si>
  <si>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</si>
  <si>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</si>
  <si>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</si>
  <si>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</si>
  <si>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</si>
  <si>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感觉到 幸福的预兆
窃听彼此心跳 接收相同的讯号
身体被快乐围绕 嘴角往上翘
一见面不自觉微笑</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</si>
  <si>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</si>
  <si>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</si>
  <si>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</si>
  <si>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</si>
  <si>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</si>
  <si>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</si>
  <si>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</si>
  <si>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</si>
  <si>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</si>
  <si>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</si>
  <si>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</si>
  <si>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</si>
  <si>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</si>
  <si>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</si>
  <si>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</si>
  <si>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</si>
  <si>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</si>
  <si>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</si>
  <si>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</si>
  <si>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</si>
  <si>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</si>
  <si>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</si>
  <si>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</si>
  <si>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</si>
  <si>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</si>
  <si>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</si>
  <si>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</si>
  <si>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</si>
  <si>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</si>
  <si>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</si>
  <si>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</si>
  <si>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</si>
  <si>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</si>
  <si>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</si>
  <si>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</si>
  <si>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</si>
  <si>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</si>
  <si>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</si>
  <si>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</si>
  <si>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</si>
  <si>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</si>
  <si>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</si>
  <si>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</si>
  <si>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</si>
  <si>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</si>
  <si>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Artist:五月天
Duration:04:33
（哒 哒哒啦哒啦哒 哒哒啦哒啦哒 啦啦啦）
行天宫后 二楼前座 那个小房间
日夜排练 我们听著唱片
唱片来自 那唱片行 叫摇滚万岁
和驻唱小店 都在士林边缘
我们都想 离开这边 追寻另一边
苗栗孩子 搬到台北求学
水手之子 重考挤进 信义路校园
和高雄学弟 当时看不顺眼
我们曾走过 无数地方 和无尽岁月
搭著肩环游 无法遗忘 的光辉世界
那年我们都 冲出南阳街 任意门通向了音乐
任意门外我们都任意的飞 是自由的滋味
（哒 哒哒啦哒啦哒 哒哒啦哒啦哒 啦啦啦）
七号公园 初次登场 是那个三月
自强隧道 漫长的像永远
椰林大道 谁放弃了 律师的家业
头也不回地 越来越唱越远
外滩风光 跃出课本 是那么新鲜
从回民街 再飞到尖沙咀
男儿立志 成名在望 不论多遥远
一离开台北 却又想念台北
我们曾走过 无数地方 和无尽岁月
搭著肩环游 无法遗忘 的光辉世界
无名高地到 鸟巢的十年 一路铺满汗水泪水
任意门外我们用尽全力飞 管他有多遥远
我们曾走过 无数地方 和无尽岁月
搭著肩环游 无法遗忘 的光辉世界
那个唱片行 何时已不见？ 是谁说过摇滚万岁？
任意门里我们偶尔也疲倦
平凡的我们 也将回到 平凡的世界
生活中充满 孩子哭声 柴米和油盐
曾和你走过 麦迪逊花园 任意门外绕一大圈
你问我全世界是哪里最美？
答案是你身边（哒 哒哒啦哒啦哒 哒哒啦哒啦哒 啦啦啦）
只要是你身边 耶耶耶
（哒 哒哒啦哒啦哒 哒哒啦哒啦哒 啦啦啦）
行天宫后 二楼前座 那个小房间
兽妈准备 宵夜是大鸡腿
每个梦都 像任意门 往不同世界
而你的故事 现在正是起点</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</si>
  <si>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</si>
  <si>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</si>
  <si>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</si>
  <si>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</si>
  <si>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</si>
  <si>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</si>
  <si>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</si>
  <si>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</si>
  <si>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</si>
  <si>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</si>
  <si>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</si>
  <si>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</si>
  <si>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</si>
  <si>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</si>
  <si>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</si>
  <si>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</si>
  <si>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</si>
  <si>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</si>
  <si>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</si>
  <si>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</si>
  <si>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</si>
  <si>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</si>
  <si>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</si>
  <si>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</si>
  <si>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</si>
  <si>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</si>
  <si>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</si>
  <si>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</si>
  <si>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</si>
  <si>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</si>
  <si>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</si>
  <si>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</si>
  <si>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</si>
  <si>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</si>
  <si>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</si>
  <si>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</si>
  <si>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</si>
  <si>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</si>
  <si>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</si>
  <si>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</si>
  <si>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</si>
  <si>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</si>
  <si>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</si>
  <si>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</si>
  <si>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</si>
  <si>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</si>
  <si>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</si>
  <si>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</si>
  <si>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</si>
  <si>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</si>
  <si>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</si>
  <si>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蓝蓝的天空
清清的湖水
绿绿的草原
这是我的家
奔驰的骏马
洁白的羊群
还有你姑娘
这是我的家</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</si>
  <si>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</si>
  <si>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</si>
  <si>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</si>
  <si>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</si>
  <si>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</si>
  <si>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</si>
  <si>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</si>
  <si>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</si>
  <si>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</si>
  <si>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</si>
  <si>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</si>
  <si>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</si>
  <si>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</si>
  <si>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</si>
  <si>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</si>
  <si>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</si>
  <si>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</si>
  <si>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</si>
  <si>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</si>
  <si>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</si>
  <si>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</si>
  <si>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</si>
  <si>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</si>
  <si>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</si>
  <si>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</si>
  <si>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</si>
  <si>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</si>
  <si>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</si>
  <si>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</si>
  <si>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</si>
  <si>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</si>
  <si>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</si>
  <si>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</si>
  <si>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</si>
  <si>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</si>
  <si>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</si>
  <si>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</si>
  <si>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</si>
  <si>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</si>
  <si>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</si>
  <si>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</si>
  <si>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</si>
  <si>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</si>
  <si>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</si>
  <si>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</si>
  <si>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</si>
  <si>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</si>
  <si>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</si>
  <si>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</si>
  <si>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</si>
  <si>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</si>
  <si>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</si>
  <si>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</si>
  <si>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</si>
  <si>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</si>
  <si>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</si>
  <si>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</si>
  <si>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</si>
  <si>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</si>
  <si>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</si>
  <si>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</si>
  <si>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</si>
  <si>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</si>
  <si>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</si>
  <si>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</si>
  <si>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</si>
  <si>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</si>
  <si>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</si>
  <si>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</si>
  <si>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</si>
  <si>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</si>
  <si>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</si>
  <si>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</si>
  <si>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</si>
  <si>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</si>
  <si>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</si>
  <si>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</si>
  <si>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</si>
  <si>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</si>
  <si>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</si>
  <si>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</si>
  <si>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</si>
  <si>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</si>
  <si>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</si>
  <si>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</si>
  <si>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</si>
  <si>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</si>
  <si>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</si>
  <si>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</si>
  <si>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</si>
  <si>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</si>
  <si>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</si>
  <si>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</si>
  <si>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</si>
  <si>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</si>
  <si>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</si>
  <si>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</si>
  <si>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</si>
  <si>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</si>
  <si>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</si>
  <si>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</si>
  <si>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</si>
  <si>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</si>
  <si>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</si>
  <si>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</si>
  <si>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</si>
  <si>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</si>
  <si>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</si>
  <si>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</si>
  <si>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</si>
  <si>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</si>
  <si>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</si>
  <si>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</si>
  <si>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</si>
  <si>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</si>
  <si>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</si>
  <si>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</si>
  <si>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</si>
  <si>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</si>
  <si>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</si>
  <si>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</si>
  <si>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</si>
  <si>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</si>
  <si>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</si>
  <si>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</si>
  <si>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</si>
  <si>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</si>
  <si>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</si>
  <si>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</si>
  <si>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</si>
  <si>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</si>
  <si>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</si>
  <si>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</si>
  <si>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</si>
  <si>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</si>
  <si>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</si>
  <si>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</si>
  <si>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</si>
  <si>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</si>
  <si>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</si>
  <si>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</si>
  <si>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</si>
  <si>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</si>
  <si>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</si>
  <si>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</si>
  <si>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</si>
  <si>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</si>
  <si>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</si>
  <si>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</si>
  <si>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</si>
  <si>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</si>
  <si>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</si>
  <si>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</si>
  <si>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</si>
  <si>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</si>
  <si>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</si>
  <si>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</si>
  <si>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</si>
  <si>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</si>
  <si>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</si>
  <si>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</si>
  <si>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</si>
  <si>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</si>
  <si>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</si>
  <si>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</si>
  <si>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</si>
  <si>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</si>
  <si>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</si>
  <si>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</si>
  <si>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</si>
  <si>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</si>
  <si>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</si>
  <si>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</si>
  <si>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</si>
  <si>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</si>
  <si>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</si>
  <si>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</si>
  <si>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</si>
  <si>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</si>
  <si>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</si>
  <si>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</si>
  <si>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</si>
  <si>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</si>
  <si>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</si>
  <si>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</si>
  <si>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</si>
  <si>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</si>
  <si>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</si>
  <si>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</si>
  <si>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</si>
  <si>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</si>
  <si>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</si>
  <si>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可惜我不是水瓶座</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</si>
  <si>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</si>
  <si>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</si>
  <si>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</si>
  <si>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</si>
  <si>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</si>
  <si>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</si>
  <si>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就像命书中批过 在最后 都化作乌有
但那天曾实在 华丽地邂逅
早发生过 好等你继续走</t>
  </si>
  <si>
    <t>https://www.youtube.com/watch?v=nSkRWpzb5M4</t>
  </si>
  <si>
    <t>杨千嬅</t>
  </si>
  <si>
    <t>可以识别两遍
如果想照耀万人  请加点信心
如果想抱住情人  请吸取教训
如果想快乐做人  请敲敲你心
如果可磊落做人  你会更吸引</t>
  </si>
  <si>
    <t>https://www.youtube.com/watch?v=33zOkV1ey84</t>
  </si>
  <si>
    <t>你会爱的人</t>
  </si>
  <si>
    <t>想不到乱世想变身
牺牲到尽了想合衬
假使抛低越多
可否得到越多
谁可以为谁存在便无憾</t>
  </si>
  <si>
    <t>https://www.youtube.com/watch?v=FU88c18Mlos</t>
  </si>
  <si>
    <t>河童</t>
  </si>
  <si>
    <t>谁吻别过河童 他长相很朦胧
他渴望到花园找一个梦
谁爱护过河童 我仍愿意相信
堡垒和皇宫 或者难容他
但我愿与他拥抱
令这 世界 别冻</t>
  </si>
  <si>
    <t>https://www.youtube.com/watch?v=CQkMnWFNDkE</t>
  </si>
  <si>
    <t>寒舍</t>
  </si>
  <si>
    <t>不理闷烦事情 不见路过蜻蜓
这新居多么宁静 秒针的跳声
沉默地聆听 烦闷用冷静回应</t>
  </si>
  <si>
    <t>https://www.youtube.com/watch?v=XqZArVMuRAQ</t>
  </si>
  <si>
    <t>捞月亮的人</t>
  </si>
  <si>
    <t>月半弯 淡如逝水一般映照你下落
狭路短 走过璀璨情境渐渐微薄
让背影 荡游湖水深处拥抱我月光
岁月短 遗下一片弱质纤纤愉快感觉</t>
  </si>
  <si>
    <t>https://www.youtube.com/watch?v=8ruVorrNat4</t>
  </si>
  <si>
    <t>命硬</t>
  </si>
  <si>
    <t>二百年后再一起
应该不怕旁人不服气
团圆或者晚了廿个十年
仍然未舍弃
换个时代再一起
等荆棘满途全枯死
这盼望很悠长
亦决心等到你 等得起</t>
  </si>
  <si>
    <t>https://www.youtube.com/watch?v=-JJvBhGs1eI</t>
  </si>
  <si>
    <t>火鸟</t>
  </si>
  <si>
    <t>扫去记忆里的鸿毛 逃离未蒸发的薄雾
放弃跳不了那场圆舞 遗忘是过程没坏与好
过去给抛进熔岩的心灰飞了 浮尘没带来天动地摇
近镜的一切化为长镜 闭目 然后 微笑</t>
  </si>
  <si>
    <t>https://www.youtube.com/watch?v=9VTlagdClKc</t>
  </si>
  <si>
    <t>坚强女人心</t>
  </si>
  <si>
    <t>要痛痛快快的做我是我
真真切切的感觉活着
也许要谢谢你一去不回头
我不得不一个人往前走
要痛痛快快的做我是我
真真切切的感觉活着
也许要谢谢你一去不回头
我不得不一个人往前走</t>
  </si>
  <si>
    <t>https://www.youtube.com/watch?v=ngSpgYMMRqU</t>
  </si>
  <si>
    <t>孖公仔</t>
  </si>
  <si>
    <t>问你怎会背着良心
瞒着我跟他来接近
无论再重感情但仍怒愤
他跟我 是爱人</t>
  </si>
  <si>
    <t>https://www.youtube.com/watch?v=9vZsqr5GVT8</t>
  </si>
  <si>
    <t>炼金术</t>
  </si>
  <si>
    <t>原来暂时共你没缘份
来年先会变得更合衬
顽石哪天变黄金 我可以等
融和二人是哪样成份
但愿虔诚能显得吸引
用五十年溶化你
成就 金禧一吻</t>
  </si>
  <si>
    <t>https://www.youtube.com/watch?v=5qyFgMojVAE</t>
  </si>
  <si>
    <t>悲歌之王</t>
  </si>
  <si>
    <t>从来吃不到 味美葡萄
问我怎懂得讲句好
凭借你味道 明白我的价值高
好到使得我焦躁</t>
  </si>
  <si>
    <t>https://www.youtube.com/watch?v=-srZn2wkgXs</t>
  </si>
  <si>
    <t>初见</t>
  </si>
  <si>
    <t>抬头是漫天星火 太闪
回头是陌生许多 嘴脸
垂头是自己一双 脚尖
我要的攀山跨海 却未见</t>
  </si>
  <si>
    <t>https://www.youtube.com/watch?v=OygOqrTeh7k</t>
  </si>
  <si>
    <t>嫁给爱情</t>
  </si>
  <si>
    <t>沿路 遇上 世上百万人
谁人是真的有缘分
人类 情感 嫌旧并且贪新
每日里 多少结合再分
曾历最难堪 死里逃生
重活过 不需要遗憾
怀着少年初心
就算单纯天真
我仍然 笑着行
再拾回自我加点信心</t>
  </si>
  <si>
    <t>https://www.youtube.com/watch?v=gLspRh3zrFI</t>
  </si>
  <si>
    <t>原来过得很快乐</t>
  </si>
  <si>
    <t>原来安心 才能开心
谁还管笑容可吸引
从此缠绵的手势 涂鸦般都不要紧
遗忘缺憾未靠修行
亦再不必证实我多么勇敢
找到使我自信的人
自然会一直动人</t>
  </si>
  <si>
    <t>https://www.youtube.com/watch?v=e6cgCK69i1Y</t>
  </si>
  <si>
    <t>假如让我说下去</t>
  </si>
  <si>
    <t>我想哭 你可不可以暂时别要睡
陪着我 像最初相识我当时未怕累
但如果 但如果说下去
或者
傻得我 彼此怎能爱下去</t>
  </si>
  <si>
    <t>https://www.youtube.com/watch?v=dkC-FfO5ezg</t>
  </si>
  <si>
    <t>勇</t>
  </si>
  <si>
    <t>旁人从不赞同
连情理也不容
仍全情投入 伤都不觉痛
如穷追一个梦
谁人如何激进
亦不及我为你那么勇</t>
  </si>
  <si>
    <t>https://www.youtube.com/watch?v=69SKel61ha4</t>
  </si>
  <si>
    <t>滚</t>
  </si>
  <si>
    <t>请你滚 滚出去
你爱滚不配做人 爬出去
鬼上身 赶不退
我有信心不怕行雷 看心虚会是谁
你去 认罪 然后看死你落泪</t>
  </si>
  <si>
    <t>https://www.youtube.com/watch?v=P87QZrjjcBs</t>
  </si>
  <si>
    <t>错错对对错错反复经过
就像是现实定必出错
反复的反复的追忆
珍惜的惋惜的可惜的几多错
为何甜梦每朝惊破
怕是我本身太情多
怎么我 却妄想天天真真的简简单单的爱过</t>
  </si>
  <si>
    <t>https://www.youtube.com/watch?v=CwwtkbitB38</t>
  </si>
  <si>
    <t>好不容易遇见爱</t>
  </si>
  <si>
    <t>曾踏破过深海
寻求你我所爱
回头像赤足接力赛
陪同你失望又期待
曾踏雪看花开
我几乎奉劝你离开
天知道大家好不容易学会爱</t>
  </si>
  <si>
    <t>https://www.youtube.com/watch?v=AQNkirnW5T8</t>
  </si>
  <si>
    <t>花与爱丽斯</t>
  </si>
  <si>
    <t>自从每种花都有寓意
以后买花的人亦更痴
自觉对正心意 偏主角爱丽斯
怀疑甚么都是可兑换爱的棋子
自男伴将花店当大礼
以后对她痴缠骤跌新低
别怪他没原委 拈花需要钱币
同时漏低一家妻儿更浪费</t>
  </si>
  <si>
    <t>https://www.youtube.com/watch?v=_LkByglNWpo</t>
  </si>
  <si>
    <t>化</t>
  </si>
  <si>
    <t>别离未算久
别漫谈如挚友
令清修的我再失守
别凝望太久
令面容如刺绣
像一针一血的引诱</t>
  </si>
  <si>
    <t>https://www.youtube.com/watch?v=BbSXICl00H4</t>
  </si>
  <si>
    <t>烈女</t>
  </si>
  <si>
    <t>很想装作我没有灵魂 但你赞我性感
很想偷呃拐骗的勾引 完了事便怀孕
然后便跟你 跟你到家里去扫地
让情敌跟我讲恭喜
放弃是与非 与魔鬼在一起</t>
  </si>
  <si>
    <t>https://www.youtube.com/watch?v=iCp3yL-Q6nM</t>
  </si>
  <si>
    <t>电光幻影</t>
  </si>
  <si>
    <t>扑面而过 如难过眼泪淋熄兴奋烈火
如肥皂在肌肤上偶遇而破
如时间战胜了的一声苦情歌
本我到无我 天涯明灭忽尔没痛楚</t>
  </si>
  <si>
    <t>https://www.youtube.com/watch?v=qidLCoCFBt8</t>
  </si>
  <si>
    <t>亲</t>
  </si>
  <si>
    <t>Artist:杨千嬅
Duration:04:23
为何因太在乎 爱埋藏心内
为何有苦不诉 问候然后发呆
感激她未及报答的爱
抱歉往日为了幸福差点倒下来
忘掉冷了记得加衫比说爱我更加可爱
为何知己可讲破悠长天地
为何恃宠生放任 比老友更少一起
感激他用耐性去讲理
抱歉会为了我过于担心才受气
仍懵懂的你 愿铭记
就算你如何像我 别要再犯那些错
如像他们曾为融化我 便要承受过太多
能亲过亲切朋友 夜半讲心事
还亲暱得似情侣 偶尔亲多几次
无论有几似大个人 亲的仍然像孩子
需要便抱一下不怕 不好意思
来年当失恋的你寻求帮助
何妨似死党那样 听我吃过的苦果
只因希望令你更好过
抱歉我亦变得像她啰唆原谅我
你想怎么爱 便教我
就算你如何像我 别要再犯那些错
如像他们曾为融化我 令我更倔强仿佛亲得更疏
能亲过亲切朋友 夜半讲心事
还亲暱得似情侣 偶尔亲多几次
无论见识魄力过人 亲的仍然像孩子
你很想诈娇 当然可以
能亲过亲切朋友 为我选新衣
还亲暱得似情侣 斗气都因钟意
无论有几似大个人 亲的仍然像孩子
需要便抱一下不怕 不好意思</t>
  </si>
  <si>
    <t>人情世故</t>
  </si>
  <si>
    <t>Artist:杨千嬅
Duration:04:18
太容易付出
却不容易相处
难怪我总是被辜负
太多的领悟
却太少的幸福
是天生性格太顽固
我行我素
那样又何苦
我又不是不懂人情世故
假装甚么都糊涂
假装甚么都瞑目
小聪明没用
扮小人物 完全作不了主
好像没有念过书
好像需要受保护
谁犯了错误
不动声息饶恕
男人就会满足
我的回忆录
铺满难走的路
尽管只是携手漫步
开始到结束
不会无缘无故
一定是我过于在乎
我行我素
那样又何苦
我又不是不懂人情世故
假装甚么都糊涂
假装甚么都瞑目
小聪明没用
扮小人物 完全作不了主
好像没有念过书
好像需要受保护
一收到礼物
就可爱像宠物
就按剧本演出
假装甚么都糊涂
假装甚么都瞑目
小聪明没用
扮小人物 完全作不了主
假装不懂得愤怒
假装不懂得投诉
情深没有用
难道就靠讲究人情世故
好像没有念过书
好像不会有感触
放弃我态度
得到爱情前途
我该不该演出</t>
  </si>
  <si>
    <t>深紫色</t>
  </si>
  <si>
    <t>Artist:杨千嬅
Duration:03:32
天色变老 雨点空中跳舞
远山深谷满布着云雾
天使劝告 如若星夜迷途
小心翻开那神秘地图
来又来又来又来到天边只见月儿白
来又来又回又回到深海害怕会被蓝色
褫夺那段回忆
灰的天 没有一朵云
黑的海 没碎片星尘
红黄蓝白分不清远近
寻觅了大半生 是我依恋着
深紫色 是你的眼神
深刻的 是创伤疤痕
红黄蓝白我不敢信任
难道从前是我太真心
没有掩护 遇上厄运 亦算应份
芳草已老 四周风急雨躁
褪色鲜花劝我停步
孔雀与燕子 亦惊乱迷途
只得知更鸟迷恋飞舞
来又来又来又来到深山不见黛和绿
来又来又回又回到幽谷没有发现奇迹
眼泪也没颜色
试探过月老的约盟
印证过上帝的指纹
平常缘份都不得过问
蚕食了我的心 令我痛爱着
深紫色 是我的恋人
深刻的 是创伤疤痕
如能驯服深紫色爱恨
期望日后遇上了真心
或会轻易 避过厄运 避过厄运</t>
  </si>
  <si>
    <t>水月镜花</t>
  </si>
  <si>
    <t>Artist:杨千嬅
Duration:03:47
恋人走不过万里长城
指纹铺不到离别身影
列车在驰骋 流水的眼睛
怎能将景致固定
坚持呼吸会念到旧情
温柔只得到残酷反省
幸福像投影 如果想发声
不如听一次约定
全赖冷酷时间 将一支花变淡
无常才是真灿烂 动人在变幻
还幸往事无间 即使手表跌烂
这段情像镜花 住进我的心瓣
飞花于镜前美丽到虚芜
同渡过千个清早有什么好
他有什么好
像清水迟早
感情装饰过逝去年龄
伤痕将真爱存在确认
热恋为曾经 回忆非泡影
想明不须意难平
全赖冷酷时间 将一支花变淡
无常才是真灿烂 动人在变幻
还幸往事无间 即使手表跌烂
这段情像镜花 住进我的心瓣
终于水中月会荡到天牢
其实我真正得到有什么好
他有什么好
亦归于尘土</t>
  </si>
  <si>
    <t>偷生</t>
  </si>
  <si>
    <t>Artist:杨千嬅
Duration:04:26
「偷生」
作∶方杰
歌∶杨千嬅
在 门外偷生不对吧
天 请宽恕我好吗 好吗
为 留下你看我一眼
不争执 不怨怼 这种爱 能继续吗
看着我们 够不够可怕 我早已看的化
跟你作对 哪怕跟你才算爱侣 无谓计较其他
停留无非不放心 活到恨再一个人
靠你身边不是我 每晚只会更加多不忿
也许爱到结了冰才合理 多的你尚有恻隐
从前曾相当勇敢 浪漫地说手要分
今天 哪像十八岁吸引
找个伴我知要些牺牲 能维系事求多点安分
手臂那转动时针 转出一丝丝昏暗
累 从办公室忍眼泪
想 找一个诉苦豁出去
睡 床上你故意饮醉
不骚扰不作声 沉下来 却未告吹
停留无非不放心 活到恨再一个人
靠你身边不是我 每晚只会更加多不忿
也许爱到结了冰才合理 多的你尚有恻隐
从前曾相当勇敢 浪漫地说手要分
今天 哪像十八岁吸引
找个伴我知要些牺牲 能维系是靠多点安分
手臂那转动时针 转出一丝丝昏暗
你爱我算责任 算加多一双碗筷
还是会实现你终守
相处下去 从沉闷中又疑问
为何你都肯
当初相信是缘分 浪漫在暗中转身
最炽心的经历过 我有资格斗输再解困
有天去到了教堂 承认了 终于确定了身份
不等于故事无憾 若幸运有点决心
今生 冷静地送个飞吻
不快乐至少也可安枕 才明白没永久的侥幸
一世也志在满足 知己跟至亲
单身要有归宿配衬
要是停留着我 怎可戒毒瘾</t>
  </si>
  <si>
    <t>我是羊</t>
  </si>
  <si>
    <t>Artist:杨千嬅
Duration:04:04
你住近波士顿 我住太古城
我在课室用功 你还未苏醒
当你下午想溜冰
其实我却在细数繁星
要是你懂幻想 我是你的羊
闭著眼睛望到 我仍是这样
当你夜里不能睡
期望我或能令你宿醉
从右边数到左边 很有秩序
一心被你数 被你追
结果只能空想 却不能共聚
实际未曾令你真正安睡
感谢你 在闭著眼晴数我
坚强地 宁静沉睡星河
倘若我 眼角笑中有泪
没什么不妥 也许挂念太多
数下去 害怕若有天数错
很容易 渐冷淡忘记当初
可恨我 永远数不到后果
多么想我能使你 快点安眠去接近我
你学会整蛋糕 我没法品尝
我若赛跑获奖 你无力叫嚷
只要共你心灵通
能合眼便浮现我长相
曾共你经过听筒讲到落泪
可惜是有声 没有画
就算空邮影片 怕中途偏差
未够睡前幻想感觉升华
感谢你 在闭著眼晴数我
坚强地 宁静沉睡星河
倘若我 眼角笑中有泪
没什么不妥 也许挂念太多
数下去 害怕若有天数错
很容易 渐冷淡忘记当初
可恨我 永远数不到后果
多么想我能使你 快点安眠去接近我
望有日你离开 枕边那羊儿仍是我</t>
  </si>
  <si>
    <t>小飞侠</t>
  </si>
  <si>
    <t>Artist:杨千嬅
Duration:03:58
从前有个男孩夜里说想约我于森林见面
原订说爱谈情却碰巧天气转差刮风闪电
然后对话似被风雨间断
被雨打湿了的手只懂抖颤 难道你是仙子
与我不相衬 累你受尽天谴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凌晨与你细语详谈说起世间的感情幼嫩
然而我却抬头看满天星宿沉默用心许愿
流露伤感的眼只怕对望
(流露伤感的你只顾远望)
害怕有天我将会飞得很远
(在说有天你将会飞得很远)
难道在你孤单困恼寂寞时
我再飞返你身边 (你会飞返我身边)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陪你活过这天 无法坐上飞毡
情况令我心酸 也令我极度思想错乱
乱了的黑发似为了 为了遮掩眼角泪湿了
结果证实我很留恋
陪你渡过春天 陪你渡过秋天
难过度到冬天你我到最后说不出再见
从头开始 假若知道悲剧要演
我就不应抱怨 能回味也是暖</t>
  </si>
  <si>
    <t>笑中有泪</t>
  </si>
  <si>
    <t>Artist:杨千嬅
Duration:03:53
我 要多得自己 更加多谢你
你将我磨成利器
恋爱路有幸挨不死 竞技场上当嬉戏
今天讲来仿佛一世纪
早已 记不起自己 有否憎恨你
至少今天再站起
从前在快乐时以苦调味
在过山车里上天落地 经历就当福气
当我无情无恨望过去 还是笑中有泪
抓紧爱侣只靠宽容不靠泪水
无奈要被你抛弃后 先了解我是谁
如若那天我大多几岁
这一刻也许 还是一双好爱侣
不错 过得到自己 便可体谅你
也许都因我自卑
携同着压力陪你赶场地
渡过了春光再幻想明媚 当日是我逼你
当我无情无恨望过去 还是笑中有泪
抓紧爱侣只靠宽容不靠泪水
无奈要被你抛弃后 先了解我是谁
如若那天我大多几岁 什么都去追
明白到无需因你会分手过虑 谁亦可以没谁
离合全为了大家高兴
到今天也许 还是一双好爱侣
如果将来能得到谁 其实多得这过去</t>
  </si>
  <si>
    <t>寻人机器</t>
  </si>
  <si>
    <t>Artist:杨千嬅
Duration:03:53
夜半二时 便转换名字随便禁掣
即刻得出跟我嬉戏的你
如虚 如实
下午二时 像漂亮蝴蝶城内乱逛
一心追踪跟我匹配的你
患得 患失
观察面前过路人
谁人昨夜已接近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就快六时 便转换场面城内乱逛
今天经过多个可爱的你
蓝衣 白衣
观察面前过路人
谁在现在会接近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啦啦啦啦啦啦</t>
  </si>
  <si>
    <t>一个人的童话</t>
  </si>
  <si>
    <t>Artist:杨千嬅
Duration:04:56
神像跌踤了 仍然是碎石吧
人鱼著陆后 大概得泡沫吧
那阵时 还没有恋爱过
才无知到真的信吧
谁亦不吻我 回头又再睡吧
原形未败露 就再等午夜吧
要是谁还是说不爱我
能求魔镜解答吗
演出一场一人的童话
不必一路一直等候他
没恋爱出现不用生活吗
无缘骑上白马会自行归家
苦恋不一定是浪漫 不必欺骗人
孤单不一定是寂寞 挂少一个人
花一生追逐动地惊天 真的太苦心
从没王子爱惜都要做人
一开始总是幸运地 识到这个人
到结尾总是顺利地 安稳过一生
但其实真实命运 很少写得这么吸引
如若童话永不变真 给赶出糖果屋
挤不上南瓜车 揭开了红帽子
沉睡了等谁热吻
还未到我试 球鞋亦著住吧
仍然没艳遇 木偶都抱住吧
我暂时还没有急切到
求其找只青蛙吻吧
无论龟与兔 能全部到达吧
巫婆日夜炼 炼制出快乐吧
要梦游无论置身那里
随时可以出发吗
演出一场一人的童话
不必一路一直等候他
没恋爱出现不用生活吗
无缘骑上白马会自行归家
苦恋不一定是浪漫 不必欺骗人
孤单不一定是寂寞 挂少一个人
听得多穿凿附会真的不该太天真
从没王子爱惜都要做人
一开始总是幸运地 识到这个人
到结尾总是顺利地 安稳过一生
但其实真实命运 很少写得这么吸引
如若童话永不变真 给赶出糖果屋
挤不上南瓜车 揭开了红帽子
沉睡了等谁热吻
一开始总是幸运地 识到这个人
到结尾总是顺利地 安稳过一生
但其实真实命运 很少写得这么吸引
如若童话永不变真 给赶出糖果屋
挤不上南瓜车 揭开了红帽子
还未算输别激愤</t>
  </si>
  <si>
    <t>拥抱回忆</t>
  </si>
  <si>
    <t xml:space="preserve">
                  下载txt文档
                                迷失 苦恼 悲痛 激动
医治过伤口会结疤
唇膏 花店 机票 饰物
居然有开解那密码
间中记起 泪凝在眼眶的感觉
其余的分秒 算相当快乐
无惧寒冷 丝巾会围著这双肩膊
提示未拖手 不落泊
所有突发情感会淡化
寂寞似片飞花 刻意沉重我便太假
拥抱从前回忆有用吗
别付太多代价 平静到差点暗自惊讶
拣一套戏 赏一次雪
偷一个吻 都好过念挂
闭起眼睛 像悬在半空的感觉
谁人都知会 有一刻冷落
缠著朋友 都足够填密空空躯壳
娱乐是必须的动作
所有突发情感会淡化
寂寞似片飞花 刻意沉重我便太假
拥抱从前回忆有用吗
别付太多代价 平静似一幅骗人的画
恋盏过去 追忆从前
感触以往 泪流有用吗
所有突发情感会淡化
寂寞似片飞花 刻意沉重我便太假
拥抱从前回忆有用吗
别付太多代价 平静到差点暗自惊讶
拣一套戏 赏一次雪 偷一个吻
都好过念挂
长夜 灰暗 阴冷 幽静
忽然我想讲我害怕
              </t>
  </si>
  <si>
    <t>友谊万岁</t>
  </si>
  <si>
    <t>Artist:杨千嬅
Duration:04:00
循例的邂逅 在场全是好友
同样说 同样笑 同样喝酒
轻轻握你手 仿似同伴那样问候
但愿万般的牵挂 自你掌心内渗透
弦外的韵律 就由眉目演奏
谁在奏 谁在听 谁在接收
假使开了口 恐怕无力继续善后
就像是相识太久 最多只可成好友
我对你怎样你也应该知 如写满我脸的字
为何你 杯碰杯一刹
还提著 友谊 友谊 这词语
一向我对你怎样你也应该知 还请你有个表示
是情侣 或朋友 都可以
亦胜于 冷静至此 按著拍子
唱著 友谊万岁
谈话的态度 像随时被拥抱
期待你 期待爱 期望太高
仿佛很要好 超过同伴那份热度
但是别开心 太早 若说爱慕还不到
我对你怎样你也应该知 如写满我脸的字
为何你 杯碰杯一刹
还提著 友谊 友谊 这词语
一向我对你怎样你也应该知 还请你有个表示
是情侣 或朋友 都可以
亦胜于 冷静至此 按著拍子
唱著 友谊万岁
我对你怎样你也应该知 如写满我脸的字
为何你 杯碰杯一刹
还提著 友谊 友谊 这词语
一向我对你怎样你也应该知 还请你有个表示
是情侣 或朋友 都可以
事到此 有没意思 也让我知
确定我的位置</t>
  </si>
  <si>
    <t>知更</t>
  </si>
  <si>
    <t>Artist:杨千嬅
Duration:04:06
初恋的你喜欢听情未了
当初跟我五更天还在说爱的感觉
却不知觉 问题多答案极少
率真的你对他哭完又笑
不知早晚无微不至
无论他可需要 未知率性到他恐惧了
太快相思 呢喃甚么血字
没法等 等到你那万人迷识字
知更鸟 甜言埋梦中比你熟性
不敢去午夜啼诗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终于开窍你偏偏沉默了
即使跟我五更天
谈论到那些恋爱哪只恋爱
话题多却气力少
好比当你对偏执驯服了
得体的你随时可再
撩动他的心跳 但今天到你心火灭了
过气的歌 留下甚么意义
绝似诗 只等到令旧情人识字
知更鸟 甜言埋梦中比你熟性
早知道世事如此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听讲他对你率真怀念了
天真的你却偏偏成熟到
再不必要借他哭笑 却笑懂得太迟了
有更多他更重要</t>
  </si>
  <si>
    <t>烛光夜</t>
  </si>
  <si>
    <t>Artist:杨千嬅
Duration:04:33
风轻吹过夜和浪这夜沙滩甚好看
皆因晚风里陪著我是你在旁
你点燃著烛光望向我含情祝我快乐生辰
而凝望如吻般火烫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才看到熊火只一宵已熄了灭了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才看到熊火只一宵已熄了灭瞭
如烛光那般烧呀烧和恋极了
烧呀烧寒流都远飘
当爱来了灵魂都发烧极美妙
如烛光那般烧呀烧然而扑入了
心会否忘形烧到受伤了
期望你的情不只一宵
我不爱玩笑我不爱玩笑</t>
  </si>
  <si>
    <t>紫色</t>
  </si>
  <si>
    <t>Artist:Miriam Yeung
Duration:03:49
静静筹备革命 静静涂掉过去从衬色
但愿会一笔销去 月白强调冷静
但是沉闷我要换换气氛 旧习惯急需一些变化
来代替他 鲜花改插深紫萝兰
四季每日吃鲜葡萄 去订制紫调浴袍
弹著结他 翻出所有的紫红墙边挂
转转这运气 借借这颜色
渐渐回复气力 渐渐还学会作浪漫角色
绝望有薰衣草救驾
来代替他 秋冬穿著深紫羊毛
到晚上如若想跳舞 再换上紫缎旗袍
弹著结他 翻出所有的紫红墙边挂
转转这运气 借借这颜色
来代替他 鲜花改插深紫萝兰
四季每日吃鲜葡萄 去订制紫调浴袍
弹著结他 天天都作出不同颜色的演化
去发现乐趣 去试验颜色
开心满足吗 一切愉快吗
医好创伤吗 医好创伤吗</t>
  </si>
  <si>
    <t>自由行</t>
  </si>
  <si>
    <t>Artist:杨千嬅
Duration:04:00
当我在蒙马特 看遍满街的马戏
无端却渐觉太自由 再也变不出惊喜
避了你至少 几千百公里
原来为了让你不要再度被提起
遇不到他 怎够狠 放得开你
愿我那尾站 在马德里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巴格达 莫斯科 发觉我一早去过
如果放病假会复元 假已放得这么多
大概也够钟 想想到底我
沿途扮够任性 需要坐定下来么
负伤出走 荒野中 露宿的我
下个圣诞夜 又要怎过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要是我 抱著那 飘泊的心
路途上 任谁亦 觉不合衬
难道我走上露台赏灯
未察觉原来楼下有人
伤心就旅行 盼会遇上安份 在地球尽处共我拥吻
最怕世上游遍 发觉没有此人 亲手破灭最后那天真
一生在旅行 买票预了双份 站站停下最后也空等
今天决定回去 痛快地坐一阵 最爱纵使真的要等
静静坐著亦会走近</t>
  </si>
  <si>
    <t>最好的债</t>
  </si>
  <si>
    <t>Artist:杨千嬅
Duration:04:10
自上次离去那一天
确实有太多机会可碰见
很可惜彼此也是太绝
没有心软
一想到以前
下著雪 还会 有些暖
但共你也天生擅于冷战
如固执会变 何日先会变
好一对狂野角色
谁驯服对方先 从前问过千遍
然而从没谁 让过一线
难道这恶斗 最尾 人人都输 人人败给钟点
谁这样强大
一样难匹敌 光阴那样快
傲慢被分解 怒火变静态
爱撒野的小孩 被教得很乖
何必论成败
懒去再结算 彼此欠的债
就算温馨岁月 得一枝火柴
也算与你 相识于天涯
谁要计较 那点失态
但大了 仍有这好处
就是你 再不执著 小错处
如有空介意 其实只介意
怎么我们会到此
曾陪伴似天使 曾怀著过好意
谁来原谅谁 别太关注
其实爱侣与挚友 无赢跟输
能明白 最后 仍不算是迟
谁这样强大
一样难匹敌 光阴那样快
傲慢被分解 怒火变静态
爱撒野的小孩 被教得很乖
何必论成败
懒去再结算 彼此欠的债
就算温馨岁月 得一枝火柴
也算与你 一起越过些界
我 恨你恨到 比宇宙更大
被年月 压缩到最小 纸碎一块
随风散落 闹市中
铺满在 路过的街
我决定不带
谁这样强大
都突然熄灭 走得那样快
学习著珍惜 命中每段债
最好胜的小孩 也被我 拥入怀
谁好或谁坏
一万年以后 已不需要分解
我只盼 今生可释怀
记挂与你 分享的天涯
和你结过 那些党派
你是最好那段债</t>
  </si>
  <si>
    <t>手信</t>
  </si>
  <si>
    <t>Artist:杨千嬅
Duration:04:15
不须给我展览那照片 看你愉快温泉
只须给我手套 模倣你的分寸
陪著我 偿还未了愿
你离开 你回来 将手信留在你眼内
但怕亲手将死结解开
原来 原来没意外
我在等 你回来 没礼物也不著呆
就算只得到须脚满腮
仍然是笑逐颜开
多么想 多么想 得你的慷慨
以感情做礼物吻下来
不须给我精美照相机 怕摄下你的眉
只须给我烟蒂 留低你的手尾
还附送 甜蜜蜜气味
你离开 你回来 将手信留在你眼内
但怕亲手将死结解开
原来 原来没意外
我在等 你回来 没礼物也不著呆
就算只得到须脚满腮
仍然是笑逐颜开
多么想 多么想 得你的慷慨
以感情做礼物吻下来
期望在美丽留影内
她身影会被抹开
就这样吧 你良善仁爱
让礼物放下来</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</si>
  <si>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</si>
  <si>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</si>
  <si>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</si>
  <si>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</si>
  <si>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</si>
  <si>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</si>
  <si>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</si>
  <si>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</si>
  <si>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</si>
  <si>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</si>
  <si>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</si>
  <si>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</si>
  <si>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</si>
  <si>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</si>
  <si>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</si>
  <si>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</si>
  <si>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</si>
  <si>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</si>
  <si>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</si>
  <si>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</si>
  <si>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</si>
  <si>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</si>
  <si>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</si>
  <si>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</si>
  <si>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</si>
  <si>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</si>
  <si>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</si>
  <si>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</si>
  <si>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</si>
  <si>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</si>
  <si>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</si>
  <si>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</si>
  <si>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</si>
  <si>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</si>
  <si>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</si>
  <si>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</si>
  <si>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</si>
  <si>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</si>
  <si>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</si>
  <si>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</si>
  <si>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</si>
  <si>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</si>
  <si>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</si>
  <si>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</si>
  <si>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</si>
  <si>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</si>
  <si>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</si>
  <si>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</si>
  <si>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</si>
  <si>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</si>
  <si>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</si>
  <si>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</si>
  <si>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</si>
  <si>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</si>
  <si>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</si>
  <si>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</si>
  <si>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</si>
  <si>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</si>
  <si>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</si>
  <si>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</si>
  <si>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</si>
  <si>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</si>
  <si>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</si>
  <si>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</si>
  <si>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</si>
  <si>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</si>
  <si>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</si>
  <si>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</si>
  <si>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</si>
  <si>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</si>
  <si>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</si>
  <si>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</si>
  <si>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</si>
  <si>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</si>
  <si>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</si>
  <si>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</si>
  <si>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</si>
  <si>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</si>
  <si>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</si>
  <si>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</si>
  <si>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</si>
  <si>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</si>
  <si>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</si>
  <si>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</si>
  <si>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</si>
  <si>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</si>
  <si>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</si>
  <si>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</si>
  <si>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</si>
  <si>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</si>
  <si>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</si>
  <si>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</si>
  <si>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</si>
  <si>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</si>
  <si>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</si>
  <si>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</si>
  <si>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</si>
  <si>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当我抬起头 你正看向我
眼中倒映着夏夜绚烂的烟火
灰暗的心 竟然开始变鲜活
你的存在 治愈我
月慢慢沉了 海风还吹着
我也愿意做你的头号支持者
感谢是你 从来坚定又温和
并肩走着 我就永远不会跌落</t>
  </si>
  <si>
    <t>https://www.youtube.com/watch?v=dKoz3VCjXbg</t>
  </si>
  <si>
    <t>我只能离开</t>
  </si>
  <si>
    <t>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</si>
  <si>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https://www.youtube.com/watch?v=69ZH3sD-FfE</t>
  </si>
  <si>
    <t>嗜好</t>
  </si>
  <si>
    <t>治不好 想念你的嗜好
再多时光 都徒劳
有谁能替代 你给的怀抱
忘不掉 想念你的嗜好
像囚禁人的监牢
我要关多久 才能够释放</t>
  </si>
  <si>
    <t>https://www.youtube.com/watch?v=e864DX_KWNo</t>
  </si>
  <si>
    <t>不在</t>
  </si>
  <si>
    <t>你已经不在 我的身边徘徊
就像是独白被写成了空白
曾有了依赖 你却已经不在
不再像从前坦白
你已经不在 我的世界公转
唯独那一块 时间不再重来
不太应该 记得你的慷慨
结束了 结局你依然不在</t>
  </si>
  <si>
    <t>https://www.youtube.com/watch?v=-I7F5uMNHZw</t>
  </si>
  <si>
    <t>一种原谅</t>
  </si>
  <si>
    <t>https://www.youtube.com/watch?v=xfnBtPfPowM</t>
  </si>
  <si>
    <t>祝你爱我到天荒地老</t>
  </si>
  <si>
    <t>到 底患了什么病症
天 色渐晚时我最爱分神
荒 芜的心事认真
地 在撩人
老 想给你最甜蜜的眼神
不 想假装矜持错过缘分
离 你爱我还有几个时辰</t>
  </si>
  <si>
    <t>https://www.youtube.com/watch?v=2tPvKpiwVmc</t>
  </si>
  <si>
    <t>总一天你会知道</t>
  </si>
  <si>
    <t>多想鼓起勇气给你拥抱
告诉你的骄傲我最明了
是我太触不可及无法 得到的美好</t>
  </si>
  <si>
    <t>https://www.youtube.com/watch?v=rp6jZ0rIWWA</t>
  </si>
  <si>
    <t>某年某月某天</t>
  </si>
  <si>
    <t>会不会在那某年某月某天
我们依偎在平行世界
相约在另一个界线
距离不算太远</t>
  </si>
  <si>
    <t>https://www.youtube.com/watch?v=V2sY5bjwBhg</t>
  </si>
  <si>
    <t>只你</t>
  </si>
  <si>
    <t>月亮是你 我是你的潮汐
唯有你能 拉扯我的呼吸
所以陪你翻山越岭
去颠沛流离
其他我都不在意</t>
  </si>
  <si>
    <t>https://www.youtube.com/watch?v=h9luJq2P_vw</t>
  </si>
  <si>
    <t>你想要的</t>
  </si>
  <si>
    <t>追光灯下的我们在共舞
却看不清你真正的面目
小心翼翼跟著你的脚步
使我早已忘了退路
为什么爱你爱得饥肠辘辘?
而你却像感觉满身包袱
我的付出不是你想要的礼物</t>
  </si>
  <si>
    <t>https://www.youtube.com/watch?v=j_-9J3ZNEzU</t>
  </si>
  <si>
    <t>想说</t>
  </si>
  <si>
    <t>嘿 嘿 我想说 奇妙的事正在相遇
嘿 能不能够 承诺我那一句
支支吾吾的无法说明
脸红的却不可理喻</t>
  </si>
  <si>
    <t>https://www.youtube.com/watch?v=wf7Ve716UbI</t>
  </si>
  <si>
    <t>假装没变过</t>
  </si>
  <si>
    <t>离开那天 把你的温柔带走
什么都别说 我们之间没有错
只是到了尽头
只能放手 把你的回忆封锁
还期待什么 曾经握的手 剩下寂寞
还会再陪著我</t>
  </si>
  <si>
    <t>https://www.youtube.com/watch?v=RZ3A-ovTMA4</t>
  </si>
  <si>
    <t>Artist:颜人中
Duration:03:14
想要就这样的一直陪着你
想要每天感受到 你给的温度
我就只想要这样 牵着你走过每一步
阳光照亮着你眼睛 不需要再多 也美丽
说了再多你却毫不在意
我开始没有了自己
把我留在原地想你
忍着受伤前进
你却已经远离我而去
My love, my bae
好像你一直都在这里
My love, my bae
开始对你动心动了情
My love, my bae
虽然早已习惯没了你
My love, my love, my baby
当这一切都化成了灰烬
你顺势偷走了回忆
剩我停留过去想你
忍着受伤前进
你却已经远离我而去
My love, my bae
好像你一直都在这里
My love, my bae
开始对你动心动了情
My love, my bae
虽然早已习惯没了你
My love, my love, my baby
My love, my love
虽然早已习惯没了你
My love, my love, my baby</t>
  </si>
  <si>
    <t>爱你的心事</t>
  </si>
  <si>
    <t>Artist:颜人中
Duration:04:13
你的脸就在眼前
闪烁明媚光线把我心事通通察觉
多明显 我们之间每声心跳叠成预言
预见爱情的起点
还是会想念 开始要相恋
是你眼睛光线照亮我世界让孤单都热烈
累积的了解把未来翻阅
终点之前长长伏线 有爱你的心事在蔓延
又听到我的心跳
穿过喧闹人潮寻找你回应的讯号
多美好 你的怀抱
过去未来不再 重要
停在这一刻就好
还是会想念开始要相恋
是你眼睛光线照亮我世界让孤单都热烈
累积的了解 把未来翻阅
终点之前长长伏线 有爱你的心事
吼 吼 吼 哈
还是会想念开 始要相恋
是你眼睛光线联络我世界让孤单都热烈
等待的预言 等时间应验
原来终点星空耀眼是爱你的心愿都实现</t>
  </si>
  <si>
    <t>爱你没道理</t>
  </si>
  <si>
    <t xml:space="preserve">
                  下载txt文档
                                 作词 : 雷壮
 作曲 : 高莹
 编曲 : 岑思源
 制作人 : 鲁士郎
黄龄：
我就是没理由的爱你 永远在一起
就算世界毁灭一起去逃离
颜人中：
我就是要紧紧抱住你 听你的耳语
耳朵痒痒陪你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永远在一起 oh~）
就算世界毁灭一起去逃离
颜人中：我就是要紧紧抱住你 听你的耳语
（黄龄：抱住你 oh~）
耳朵痒痒陪你
合唱：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就算世界毁灭）
就算世界毁灭一起去逃离
颜人中：我就是要紧紧抱住你 听你的耳语
（黄龄：抱住你 oh~）
耳朵痒痒陪你
合唱：
疯到天明
没理由的爱你
没理由的爱你
没理由的爱你
没理由的爱你
 吉他 : 陆泰名
 制作发行 : 智慧大狗
 出品人 : 张葛
 监制 : 崔轼玄/王明宇
 和声编写&amp;和声：鲁士郎、刘心如
 混音&amp;母带工程：顾潇予
              </t>
  </si>
  <si>
    <t>Artist:颜人中
Duration:04:47
想像你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嗷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</si>
  <si>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处处遗憾</t>
  </si>
  <si>
    <t>Artist:颜人中
Duration:04:11
没等来夏天登场
看你把头发留长
没能见识你煮汤
毁了厨房
没完成求婚设想
惹你哭一场
故事没再讲
后来大多一样
后来 处处遗憾 都关于你
你在何处旅行 东京或大理
我多想要 见证每个你
我来不及
后来 处处遗憾 何止为你
还有换另一种余生的自己
不甘是因为好努力
却少点运气
不能在老去以后
再把过去给锁上
没能同你新朋友
寒暄一场
你有精彩的旅程
我不必追上
只是爱假想
换做我会怎样
后来 处处遗憾 都关于你
你在何处旅行 大笑或哭泣
我多想要 经历每个你
我来不及
后来 处处遗憾 何止为你
还有换另一种余生的自己
人可以真的无悔吗？
你幸福就可以
Woo
处处遗憾 学会忘记
我曾 手忙脚乱 的爱过你
都怪我太年轻 还不懂失去
爱是辜负当初的约定
却来不及
反正 处处遗憾 也不可惜
以上的剧情愿有人陪著你
你我在错的出场序
爱过也尽兴</t>
  </si>
  <si>
    <t>定格</t>
  </si>
  <si>
    <t>Artist:颜人中
Duration:04:08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有你多一天 爱深一点
汇成诗篇 吻过漫长岁月
将爱缠绕 指尖
默默许下 誓言
再遥远 不过时间
这场试炼 此刻终于有了感言
爱你 没有任何悬念
相信你能感觉</t>
  </si>
  <si>
    <t>烂醉</t>
  </si>
  <si>
    <t>Artist:颜人中
Duration:05:08
不想让月光把心事哄睡
习惯喝酒的嘴
点了一小杯咖啡
窗外的风推著记忆后退
有些事 只能在脑海中找回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你说爱的累 借口不算纯粹
我笑著说无悔 才叫口是心非
别喝成烂醉 容易跌碎酒杯
别记得太深 就不会被往事支配
起风的时候 放手让故事纷飞
爱你这件事 其实不用结尾</t>
  </si>
  <si>
    <t>流离</t>
  </si>
  <si>
    <t>Artist:Zealot周星星
Duration:04:35
睁开眼睛是你 闭上眼睛是你
在我生命里刻骨铭心
想触碰你背影 想再次抱紧你
带你出走喧闹的世界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有多少时间让我们缠绵
有多少语言可以代替一切
当我们不在彼此的身边
会不会像现在沉默不言
有多少誓言可以穿越界限
握紧了昨天以为能走很远
当我们再次相见那一刻
就紧紧抱着不要再分别
流离还剩几年</t>
  </si>
  <si>
    <t>去爱你</t>
  </si>
  <si>
    <t xml:space="preserve">
                  下载txt文档
                                去爱你 - 颜人中
词：吕晴/孙伟
曲：任雅静/孙伟
歌词助力：王之（恒星计划）
编曲：王福/刘苏毅
制作人：黄一（恒星计划）/任雅静/王福
录音：徐威
录音棚：V-Studio (上海)
和声：胡阁
弦乐：国际首席爱乐乐团
混音/母带：黄一（恒星计划）/刘三斤
音乐统筹： 蓝天晓/黄一（恒星计划）
经纪公司：中视鸣达
总监制：王一栩
若浮光易晦
玻璃易碎
不敢计较完美
若落空的手
有人愿宽慰
却无处进退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是我愿意
是你过分美丽
依然猜透我心底
太陌生的语气
来不及
留不住你远去的身影
是你太美丽
是我过分的在意
到底心落在了哪里
遇见你
只愿我用一生去爱你
              </t>
  </si>
  <si>
    <t>Artist:颜人中
Duration:04:30
屏蔽信号左上角 暴露你方位
怎么一夜间 全世界都懂我口味
最后竟然还是 被它教会了消费
可笑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好像关上所有门窗就不怕鬼
不知不觉习惯生活被放大十倍
手机上线提示暴露我还没入睡
糟糕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在二十一世纪
有几百亿数据
驱动著无数话题
No secrets
在二十一世纪
每一个都是话题
No mercy
There are no secrets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t>
  </si>
  <si>
    <t>我的名字</t>
  </si>
  <si>
    <t>Artist:焦邁奇
Duration:04:12
拜托你轻声重著我的名字
我学大人的语气应著你
庆幸自己没跑太久
还活在弹丸之地
纯粹得以为世界等同于你
拜托你大声怒斥我的名字
我要赌气向远方跑去
如果没有这些声音
我还搞不清
多远才算是离开的距离
在死缠烂打的青春日子里
无非挣扎得也就那么几个问题
我习惯在包里藏一瓶百无聊赖
打发人间的白云和苍狗
设计睡著的未来
我庆幸那些难堪正中我的下怀
让我怀疑我的存在
最后笑了起来
拜托你轻声重著我的名字
我学大人的语气应著你
庆幸自己没跑太久
还活在弹丸之地
纯粹得以为世界等同于你
我习惯在包里藏一瓶百无聊赖
打发人间的白云和苍狗
设计睡著的未来
我庆幸那些难堪正中我的下怀
让我怀疑我的存在
最后笑了起来
我会懂得舍得记得
你是我是你的
我会懂得舍得记得
你是我是你的
我会懂得舍得记得
你是我是你的
我会懂得舍得记得
拜托你轻声重著…</t>
  </si>
  <si>
    <t>误会一场</t>
  </si>
  <si>
    <t>Artist:颜人中
Duration:03:39
我以为学会了习以为常
在你走后的这段时光
我不怕一个人的夜晚有多漫长
最怕的是孤单来访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其实我们最怕的是习惯
才误解了爱情该有的模样
谁又能单凭感动
换得地久天长
谢谢你 给过我 希望</t>
  </si>
  <si>
    <t>线络</t>
  </si>
  <si>
    <t>颜料</t>
  </si>
  <si>
    <t>Artist:颜人中
Duration:03:41
房间暗下来的阴影
像一块 固执的淤青却没有好干净
桌上花瓶 不懂隐形 延续着布景
再好看也被 忽略成透明
坐下环顾冷清客厅
很想能 从某个缝隙得到意外反应
电视静音 感人画面 都成了默剧
我与我交谈 没有回应
多想用颜料 再围绕
还原记忆中 的美好
躲进暖色里拥抱 是梦境也好
别像石膏 强颜欢笑
痛却还掩饰外表
过一会就能痊好
晚安潜台词 你别知道
是该重置糟糕心情
或者听 过来人的意见粉刷掉曾经
我多聪明 欲盖弥彰 不用谁提醒
又能有借口 骗骗自己
多想用颜料 再围绕
还原记忆中 的美好
躲进暖色里拥抱 是梦境也好
别像石膏 强颜欢笑
痛却还掩饰外表
过一会就能痊好
晚安潜台词 你别知道</t>
  </si>
  <si>
    <t>一眼</t>
  </si>
  <si>
    <t xml:space="preserve">
                  下载txt文档
                                 作词 : 严雨田
 作曲 : 追追
出品：网易飓风工作室
OP：深声文化
台下的掌声
送给两个不相爱的人
只等最后的转身
残留的余温
擦干眼角淡淡的伤痕
好像曾有认过真
也不用过问
还有着
曾经的信任
一个眼神
有多合衬
爱过后变成苦闷
再看一眼 从前
回不到的 那天
回忆慢慢浮现后
化成了碎片
最后吻你 唇边
触碰你的 指尖
时间停留在
承诺的瞬间
台下的掌声
送给两个不相爱的人
只等最后的转身
残留的余温
擦干眼角淡淡的伤痕
好像曾有认过真
也不用过问
还留着
曾经的信任
一个眼神
有多合衬
爱过后变成苦闷
再看一眼 从前
回不到的 那天
回忆慢慢浮现后
化成了碎片
最后吻你 唇边
触碰你的 指尖
时间停留在
承诺的瞬间
最后吻你 唇边
触碰你的 指尖
时间停留在
承诺的瞬间
混音：曾吴秋杰
二胡：曾吴秋杰
和声：杜婧荧
统筹：泽蛋/鱼丸
监制：袁晓童/丁柏昕
出品人：谢奇笛/凌联兴
本歌曲来自〖网易飓风计划〗
10亿现金激励，千亿流量扶持！
业务联系：jf399@vip.163.com
              </t>
  </si>
  <si>
    <t>值得爱</t>
  </si>
  <si>
    <t>Artist:王安宇 및 王玉雯
Duration:04:36
值得吗 从一无所有走到一无所有
值得吗 在每一个路口都回了回头
值得吗 发誓要成为大海不止于河流
值得吗 那一夜的酒干完只用了一口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值得吗都值得吗
敢不敢你敢不敢
值得吗都值得吗
敢不敢你敢不敢
值得吗都值得吗
敢不敢你敢不敢
值得的爱要勇敢
后来大海已经遥远
就连浪花也有疲倦
数九寒天 曾如火焰
也许哪天 我们回头怀念
理想誓言 轰轰烈烈
有个瞬间 也曾鲜艳
理想誓言 轰轰烈烈
有个瞬间 也曾鲜艳</t>
  </si>
  <si>
    <t>追风</t>
  </si>
  <si>
    <t>Artist:颜人中
Duration:04:42
树枝上麻雀排戏
叽叽喳喳闹个不停
远处飞机自由画轨迹
全吸引我的注意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追著风 追著风 和你一起穿行
沿途的风景都许给你
追著风 追著风 我们交错光影
把最美悄悄印在心底
追著风 追著风 和你一起旅行
满天的星光都送给你
追著风 追著风 我们并肩前进
最美是共同走的路径
最美是共同走的路径
最美是共同走的 路径</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</si>
  <si>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</si>
  <si>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</si>
  <si>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</si>
  <si>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</si>
  <si>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</si>
  <si>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</si>
  <si>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</si>
  <si>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Artist:苏星婕
Duration:03:48
有些话何必说清没有意义
请你当做我自作多情
一人完成两个人的不通关游戏
为何你还不满意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像风吹过八千里
流云和月都曾爱过你
可是潮汐干涸在有情人的海底
那最潮湿的爱意
携裹着最伤人语句
或许遥不可及 才得人心</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</si>
  <si>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</si>
  <si>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</si>
  <si>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</si>
  <si>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</si>
  <si>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</si>
  <si>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</si>
  <si>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</si>
  <si>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</si>
  <si>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Artist:戚薇,杨宗纬
Duration:04:01
为了遇见你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为了遇见你 我珍惜自己
我穿越风和雨 是为交出我的心
直到遇见你 我相信了命运
这未来值得去努力
为你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</si>
  <si>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</si>
  <si>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</si>
  <si>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</si>
  <si>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</si>
  <si>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</si>
  <si>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</si>
  <si>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</si>
  <si>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</si>
  <si>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</si>
  <si>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</si>
  <si>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</si>
  <si>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</si>
  <si>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</si>
  <si>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</si>
  <si>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</si>
  <si>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</si>
  <si>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</si>
  <si>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</si>
  <si>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</si>
  <si>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</si>
  <si>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</si>
  <si>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</si>
  <si>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</si>
  <si>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</si>
  <si>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</si>
  <si>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</si>
  <si>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</si>
  <si>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</si>
  <si>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</si>
  <si>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</si>
  <si>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</si>
  <si>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</si>
  <si>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</si>
  <si>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</si>
  <si>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</si>
  <si>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</si>
  <si>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</si>
  <si>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</si>
  <si>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</si>
  <si>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</si>
  <si>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</si>
  <si>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</si>
  <si>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</si>
  <si>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</si>
  <si>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</si>
  <si>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</si>
  <si>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</si>
  <si>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</si>
  <si>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</si>
  <si>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</si>
  <si>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</si>
  <si>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</si>
  <si>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</si>
  <si>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</si>
  <si>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</si>
  <si>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</si>
  <si>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</si>
  <si>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</si>
  <si>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</si>
  <si>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</si>
  <si>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</si>
  <si>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</si>
  <si>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</si>
  <si>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</si>
  <si>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</si>
  <si>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</si>
  <si>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</si>
  <si>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</si>
  <si>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</si>
  <si>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</si>
  <si>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</si>
  <si>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</si>
  <si>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</si>
  <si>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</si>
  <si>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</si>
  <si>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</si>
  <si>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</si>
  <si>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</si>
  <si>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</si>
  <si>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</si>
  <si>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</si>
  <si>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</si>
  <si>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</si>
  <si>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</si>
  <si>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</si>
  <si>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</si>
  <si>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</si>
  <si>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</si>
  <si>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</si>
  <si>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</si>
  <si>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</si>
  <si>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</si>
  <si>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</si>
  <si>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</si>
  <si>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</si>
  <si>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</si>
  <si>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</si>
  <si>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</si>
  <si>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</si>
  <si>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</si>
  <si>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</si>
  <si>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</si>
  <si>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</si>
  <si>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</si>
  <si>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</si>
  <si>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</si>
  <si>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</si>
  <si>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</si>
  <si>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</si>
  <si>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</si>
  <si>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</si>
  <si>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</si>
  <si>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</si>
  <si>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</si>
  <si>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</si>
  <si>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</si>
  <si>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</si>
  <si>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</si>
  <si>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</si>
  <si>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</si>
  <si>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</si>
  <si>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</si>
  <si>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</si>
  <si>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</si>
  <si>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</si>
  <si>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</si>
  <si>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</si>
  <si>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</si>
  <si>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</si>
  <si>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IF YOU</t>
  </si>
  <si>
    <t>最好的都给你</t>
  </si>
  <si>
    <t>对的人</t>
  </si>
  <si>
    <t>再一起</t>
  </si>
  <si>
    <t>天气未报</t>
  </si>
  <si>
    <t>陪你</t>
  </si>
  <si>
    <t>超经意</t>
  </si>
  <si>
    <t>I Wanna</t>
  </si>
  <si>
    <t>一个</t>
  </si>
  <si>
    <t>导航</t>
  </si>
  <si>
    <t>纠缠</t>
  </si>
  <si>
    <t>心跳跳 情多多</t>
  </si>
  <si>
    <t>唱情歌</t>
  </si>
  <si>
    <t>祝你好运</t>
  </si>
  <si>
    <t>下落</t>
  </si>
  <si>
    <t>Almost Home</t>
  </si>
  <si>
    <t>我的问题</t>
  </si>
  <si>
    <t>邂逅一夏</t>
  </si>
  <si>
    <t>有些人</t>
  </si>
  <si>
    <t>发火</t>
  </si>
  <si>
    <t>窒息</t>
  </si>
  <si>
    <t>狼狈</t>
  </si>
  <si>
    <t>失态</t>
  </si>
  <si>
    <t>Somehow</t>
  </si>
  <si>
    <t>防沉迷系统</t>
  </si>
  <si>
    <t>梦里</t>
  </si>
  <si>
    <t>爱情悖论</t>
  </si>
  <si>
    <t>奥特曼</t>
  </si>
  <si>
    <t>Braving Love</t>
  </si>
  <si>
    <t>Burn It Out</t>
  </si>
  <si>
    <t>不只是一首小插曲</t>
  </si>
  <si>
    <t>从来不存在的地址</t>
  </si>
  <si>
    <t>大人梦</t>
  </si>
  <si>
    <t>Dreaming Time</t>
  </si>
  <si>
    <t>段子手</t>
  </si>
  <si>
    <t>12AM</t>
  </si>
  <si>
    <t>多余的角色</t>
  </si>
  <si>
    <t>最好的朋友在身边</t>
  </si>
  <si>
    <t>致命危险</t>
  </si>
  <si>
    <t>质量</t>
  </si>
  <si>
    <t>星星眼</t>
  </si>
  <si>
    <t>小明</t>
  </si>
  <si>
    <t>小红</t>
  </si>
  <si>
    <t>相信，就会再见</t>
  </si>
  <si>
    <t>我一直都在</t>
  </si>
  <si>
    <t>我们会走去哪里</t>
  </si>
  <si>
    <t>体会</t>
  </si>
  <si>
    <t>填满</t>
  </si>
  <si>
    <t>天黑座</t>
  </si>
  <si>
    <t>他乡</t>
  </si>
  <si>
    <t>时间轴</t>
  </si>
  <si>
    <t>On the Road</t>
  </si>
  <si>
    <t>Matilda</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</si>
  <si>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</si>
  <si>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</si>
  <si>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</si>
  <si>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</si>
  <si>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</si>
  <si>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</si>
  <si>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</si>
  <si>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</si>
  <si>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</si>
  <si>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</si>
  <si>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</si>
  <si>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</si>
  <si>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</si>
  <si>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</si>
  <si>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</si>
  <si>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</si>
  <si>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</si>
  <si>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</si>
  <si>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</si>
  <si>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</si>
  <si>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</si>
  <si>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</si>
  <si>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</si>
  <si>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</si>
  <si>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</si>
  <si>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</si>
  <si>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</si>
  <si>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</si>
  <si>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</si>
  <si>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</si>
  <si>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</si>
  <si>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</si>
  <si>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</si>
  <si>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</si>
  <si>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</si>
  <si>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</si>
  <si>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</si>
  <si>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</si>
  <si>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</si>
  <si>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</si>
  <si>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</si>
  <si>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</si>
  <si>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</si>
  <si>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</si>
  <si>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</si>
  <si>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</si>
  <si>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</si>
  <si>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</si>
  <si>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</si>
  <si>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</si>
  <si>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</si>
  <si>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</si>
  <si>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</si>
  <si>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</si>
  <si>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</si>
  <si>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</si>
  <si>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</si>
  <si>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</si>
  <si>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</si>
  <si>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</si>
  <si>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</si>
  <si>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</si>
  <si>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</si>
  <si>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</si>
  <si>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</si>
  <si>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</si>
  <si>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</si>
  <si>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</si>
  <si>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</si>
  <si>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</si>
  <si>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</si>
  <si>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</si>
  <si>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</si>
  <si>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</si>
  <si>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</si>
  <si>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</si>
  <si>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</si>
  <si>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</si>
  <si>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</si>
  <si>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</si>
  <si>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</si>
  <si>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</si>
  <si>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</si>
  <si>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</si>
  <si>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</si>
  <si>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</si>
  <si>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</si>
  <si>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</si>
  <si>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</si>
  <si>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</si>
  <si>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</si>
  <si>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</si>
  <si>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</si>
  <si>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</si>
  <si>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</si>
  <si>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</si>
  <si>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</si>
  <si>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</si>
  <si>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</si>
  <si>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</si>
  <si>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</si>
  <si>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</si>
  <si>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</si>
  <si>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</si>
  <si>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</si>
  <si>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</si>
  <si>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</si>
  <si>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</si>
  <si>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</si>
  <si>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</si>
  <si>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</si>
  <si>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</si>
  <si>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</si>
  <si>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</si>
  <si>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</si>
  <si>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</si>
  <si>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</si>
  <si>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</si>
  <si>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</si>
  <si>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</si>
  <si>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</si>
  <si>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</si>
  <si>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</si>
  <si>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</si>
  <si>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</si>
  <si>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</si>
  <si>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</si>
  <si>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</si>
  <si>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</si>
  <si>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</si>
  <si>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</si>
  <si>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</si>
  <si>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</si>
  <si>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</si>
  <si>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</si>
  <si>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</si>
  <si>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</si>
  <si>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</si>
  <si>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</si>
  <si>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</si>
  <si>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</si>
  <si>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</si>
  <si>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</si>
  <si>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</si>
  <si>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</si>
  <si>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</si>
  <si>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</si>
  <si>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</si>
  <si>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</si>
  <si>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</si>
  <si>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</si>
  <si>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</si>
  <si>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</si>
  <si>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</si>
  <si>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</si>
  <si>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</si>
  <si>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</si>
  <si>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</si>
  <si>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</si>
  <si>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</si>
  <si>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</si>
  <si>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</si>
  <si>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</si>
  <si>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</si>
  <si>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</si>
  <si>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</si>
  <si>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</si>
  <si>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</si>
  <si>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</si>
  <si>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</si>
  <si>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</si>
  <si>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</si>
  <si>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</si>
  <si>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</si>
  <si>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</si>
  <si>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</si>
  <si>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</si>
  <si>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</si>
  <si>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</si>
  <si>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</si>
  <si>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</si>
  <si>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</si>
  <si>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</si>
  <si>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</si>
  <si>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</si>
  <si>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</si>
  <si>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</si>
  <si>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</si>
  <si>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</si>
  <si>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</si>
  <si>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</si>
  <si>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</si>
  <si>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</si>
  <si>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</si>
  <si>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</si>
  <si>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</si>
  <si>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</si>
  <si>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</si>
  <si>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</si>
  <si>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</si>
  <si>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</si>
  <si>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</si>
  <si>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</si>
  <si>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</si>
  <si>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</si>
  <si>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</si>
  <si>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</si>
  <si>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</si>
  <si>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</si>
  <si>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</si>
  <si>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</si>
  <si>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</si>
  <si>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</si>
  <si>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</si>
  <si>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</si>
  <si>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</si>
  <si>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</si>
  <si>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</si>
  <si>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</si>
  <si>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</si>
  <si>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</si>
  <si>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</si>
  <si>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</si>
  <si>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</si>
  <si>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</si>
  <si>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</si>
  <si>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</si>
  <si>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</si>
  <si>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</si>
  <si>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</si>
  <si>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</si>
  <si>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</si>
  <si>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</si>
  <si>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</si>
  <si>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</si>
  <si>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</si>
  <si>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</si>
  <si>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</si>
  <si>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</si>
  <si>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</si>
  <si>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</si>
  <si>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</si>
  <si>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</si>
  <si>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</si>
  <si>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</si>
  <si>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</si>
  <si>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</si>
  <si>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</si>
  <si>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</si>
  <si>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</si>
  <si>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</si>
  <si>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</si>
  <si>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</si>
  <si>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</si>
  <si>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</si>
  <si>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</si>
  <si>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</si>
  <si>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</si>
  <si>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</si>
  <si>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</si>
  <si>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Find a place
迎面有风在吹 窗外铺满葱翠
胸口悸动 依然 纯粹
Find a way
不再因彼此而后退
能够笑眼面对
别把真心一再 荒废</t>
  </si>
  <si>
    <t>https://www.youtube.com/watch?v=a4fF6f0xsFo</t>
  </si>
  <si>
    <t>爱的嘉奖</t>
  </si>
  <si>
    <t>走过心伤 看过希望
方向是不停的成长
爱的迷茫 爱的力量
爱的痛痒
选择遗忘 选择凝望
目光是内心的指向
风的流浪 雨的远洋
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</si>
  <si>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</si>
  <si>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</si>
  <si>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</si>
  <si>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</si>
  <si>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</si>
  <si>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爱与哀愁对我来说像杯烈酒
美丽却难以承受
点一根烟喝一杯酒能醉多久
醒来后 依然是我</t>
  </si>
  <si>
    <t>https://www.youtube.com/watch?v=hsbsaDYzKgo</t>
  </si>
  <si>
    <t>彼时</t>
  </si>
  <si>
    <t>没有人舍得遗忘
屋顶绽放的玫瑰花香
而你却风干我珍贵的土壤
我多想摘下
全世界的星光和凝望
可我却只有一点梦想</t>
  </si>
  <si>
    <t>https://www.youtube.com/watch?v=ApASh_sEsG4</t>
  </si>
  <si>
    <t>不为欢喜</t>
  </si>
  <si>
    <t>我一人不愿虚度这光阴
你却说记得要忘记
我轻轻翻开故事从头听
情深何必贪恋这几句</t>
  </si>
  <si>
    <t>https://www.youtube.com/watch?v=8IUPlcZ_ymA</t>
  </si>
  <si>
    <t>渡红尘</t>
  </si>
  <si>
    <t>荒草枯木 雪纷纷
萧索多少青春
寒夜茫茫 一盏残灯
照不尽离别的人
谁前世用尽缘分
今生相遇 不能相认</t>
  </si>
  <si>
    <t>https://www.youtube.com/watch?v=r0o-n4F7v48</t>
  </si>
  <si>
    <t>共渡</t>
  </si>
  <si>
    <t>任浮生镜中花映照水中月
纵自由幻想难舍你笑靥
历尽了过眼云烟
随心羽化登仙
此生共渡只待你成全</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</si>
  <si>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</si>
  <si>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</si>
  <si>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</si>
  <si>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</si>
  <si>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</si>
  <si>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</si>
  <si>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</si>
  <si>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</si>
  <si>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</si>
  <si>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</si>
  <si>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</si>
  <si>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</si>
  <si>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</si>
  <si>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</si>
  <si>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</si>
  <si>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</si>
  <si>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</si>
  <si>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</si>
  <si>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</si>
  <si>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</si>
  <si>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</si>
  <si>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</si>
  <si>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</si>
  <si>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</si>
  <si>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</si>
  <si>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</si>
  <si>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</si>
  <si>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</si>
  <si>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</si>
  <si>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</si>
  <si>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</si>
  <si>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</si>
  <si>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</si>
  <si>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</si>
  <si>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</si>
  <si>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</si>
  <si>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</si>
  <si>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</si>
  <si>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</si>
  <si>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</si>
  <si>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</si>
  <si>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</si>
  <si>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</si>
  <si>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</si>
  <si>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</si>
  <si>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</si>
  <si>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</si>
  <si>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</si>
  <si>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</si>
  <si>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</si>
  <si>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</si>
  <si>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</si>
  <si>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</si>
  <si>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</si>
  <si>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</si>
  <si>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</si>
  <si>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</si>
  <si>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</si>
  <si>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</si>
  <si>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</si>
  <si>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</si>
  <si>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</si>
  <si>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</si>
  <si>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</si>
  <si>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</si>
  <si>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</si>
  <si>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</si>
  <si>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</si>
  <si>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</si>
  <si>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</si>
  <si>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</si>
  <si>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</si>
  <si>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</si>
  <si>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</si>
  <si>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</si>
  <si>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</si>
  <si>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</si>
  <si>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</si>
  <si>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</si>
  <si>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</si>
  <si>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</si>
  <si>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</si>
  <si>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</si>
  <si>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</si>
  <si>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</si>
  <si>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</si>
  <si>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</si>
  <si>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</si>
  <si>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</si>
  <si>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</si>
  <si>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</si>
  <si>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</si>
  <si>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</si>
  <si>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</si>
  <si>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</si>
  <si>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</si>
  <si>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</si>
  <si>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</si>
  <si>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</si>
  <si>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</si>
  <si>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</si>
  <si>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</si>
  <si>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</si>
  <si>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</si>
  <si>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</si>
  <si>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</si>
  <si>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</si>
  <si>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</si>
  <si>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</si>
  <si>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</si>
  <si>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</si>
  <si>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</si>
  <si>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</si>
  <si>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</si>
  <si>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</si>
  <si>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</si>
  <si>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</si>
  <si>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</si>
  <si>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</si>
  <si>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</si>
  <si>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</si>
  <si>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</si>
  <si>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</si>
  <si>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</si>
  <si>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</si>
  <si>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</si>
  <si>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</si>
  <si>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</si>
  <si>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</si>
  <si>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</si>
  <si>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</si>
  <si>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</si>
  <si>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</si>
  <si>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</si>
  <si>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</si>
  <si>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</si>
  <si>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</si>
  <si>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</si>
  <si>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</si>
  <si>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</si>
  <si>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</si>
  <si>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</si>
  <si>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</si>
  <si>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</si>
  <si>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</si>
  <si>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</si>
  <si>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</si>
  <si>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</si>
  <si>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</si>
  <si>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</si>
  <si>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</si>
  <si>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</si>
  <si>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</si>
  <si>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</si>
  <si>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</si>
  <si>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</si>
  <si>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</si>
  <si>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</si>
  <si>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</si>
  <si>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</si>
  <si>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</si>
  <si>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</si>
  <si>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</si>
  <si>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</si>
  <si>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</si>
  <si>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</si>
  <si>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</si>
  <si>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</si>
  <si>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</si>
  <si>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</si>
  <si>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</si>
  <si>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</si>
  <si>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</si>
  <si>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</si>
  <si>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</si>
  <si>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</si>
  <si>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</si>
  <si>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</si>
  <si>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</si>
  <si>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</si>
  <si>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</si>
  <si>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</si>
  <si>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</si>
  <si>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</si>
  <si>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</si>
  <si>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</si>
  <si>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</si>
  <si>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</si>
  <si>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</si>
  <si>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</si>
  <si>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</si>
  <si>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</si>
  <si>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</si>
  <si>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</si>
  <si>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</si>
  <si>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</si>
  <si>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</si>
  <si>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</si>
  <si>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</si>
  <si>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</si>
  <si>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</si>
  <si>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</si>
  <si>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</si>
  <si>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</si>
  <si>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</si>
  <si>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</si>
  <si>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</si>
  <si>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</si>
  <si>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</si>
  <si>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</si>
  <si>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</si>
  <si>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</si>
  <si>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</si>
  <si>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</si>
  <si>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</si>
  <si>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</si>
  <si>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</si>
  <si>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</si>
  <si>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</si>
  <si>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</si>
  <si>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</si>
  <si>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</si>
  <si>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</si>
  <si>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</si>
  <si>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</si>
  <si>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</si>
  <si>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</si>
  <si>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</si>
  <si>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</si>
  <si>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</si>
  <si>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</si>
  <si>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</si>
  <si>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</si>
  <si>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</si>
  <si>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</si>
  <si>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</si>
  <si>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</si>
  <si>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</si>
  <si>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</si>
  <si>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</si>
  <si>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</si>
  <si>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</si>
  <si>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</si>
  <si>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</si>
  <si>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</si>
  <si>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</si>
  <si>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</si>
  <si>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</si>
  <si>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</si>
  <si>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</si>
  <si>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</si>
  <si>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</si>
  <si>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</si>
  <si>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</si>
  <si>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</si>
  <si>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</si>
  <si>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</si>
  <si>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</si>
  <si>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</si>
  <si>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</si>
  <si>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</si>
  <si>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</si>
  <si>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</si>
  <si>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</si>
  <si>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</si>
  <si>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</si>
  <si>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</si>
  <si>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</si>
  <si>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</si>
  <si>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</si>
  <si>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</si>
  <si>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</si>
  <si>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</si>
  <si>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</si>
  <si>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</si>
  <si>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</si>
  <si>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</si>
  <si>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</si>
  <si>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</si>
  <si>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</si>
  <si>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</si>
  <si>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</si>
  <si>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</si>
  <si>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</si>
  <si>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</si>
  <si>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</si>
  <si>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</si>
  <si>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</si>
  <si>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</si>
  <si>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</si>
  <si>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</si>
  <si>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</si>
  <si>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</si>
  <si>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</si>
  <si>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</si>
  <si>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</si>
  <si>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</si>
  <si>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</si>
  <si>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</si>
  <si>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</si>
  <si>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</si>
  <si>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</si>
  <si>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</si>
  <si>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</si>
  <si>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</si>
  <si>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</si>
  <si>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</si>
  <si>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</si>
  <si>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</si>
  <si>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</si>
  <si>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</si>
  <si>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</si>
  <si>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</si>
  <si>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</si>
  <si>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</si>
  <si>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</si>
  <si>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</si>
  <si>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</si>
  <si>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</si>
  <si>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</si>
  <si>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</si>
  <si>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</si>
  <si>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</si>
  <si>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</si>
  <si>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</si>
  <si>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</si>
  <si>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</si>
  <si>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</si>
  <si>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</si>
  <si>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</si>
  <si>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</si>
  <si>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</si>
  <si>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</si>
  <si>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</si>
  <si>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</si>
  <si>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</si>
  <si>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</si>
  <si>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</si>
  <si>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</si>
  <si>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</si>
  <si>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</si>
  <si>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</si>
  <si>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</si>
  <si>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</si>
  <si>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</si>
  <si>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</si>
  <si>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</si>
  <si>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</si>
  <si>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</si>
  <si>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</si>
  <si>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</si>
  <si>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</si>
  <si>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</si>
  <si>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</si>
  <si>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</si>
  <si>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</si>
  <si>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</si>
  <si>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</si>
  <si>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</si>
  <si>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</si>
  <si>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</si>
  <si>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</si>
  <si>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</si>
  <si>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</si>
  <si>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</si>
  <si>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</si>
  <si>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</si>
  <si>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</si>
  <si>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</si>
  <si>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</si>
  <si>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</si>
  <si>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</si>
  <si>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</si>
  <si>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</si>
  <si>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</si>
  <si>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</si>
  <si>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</si>
  <si>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</si>
  <si>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</si>
  <si>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</si>
  <si>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</si>
  <si>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</si>
  <si>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</si>
  <si>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</si>
  <si>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</si>
  <si>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</si>
  <si>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</si>
  <si>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</si>
  <si>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</si>
  <si>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</si>
  <si>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</si>
  <si>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</si>
  <si>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</si>
  <si>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</si>
  <si>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</si>
  <si>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</si>
  <si>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</si>
  <si>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</si>
  <si>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</si>
  <si>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</si>
  <si>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</si>
  <si>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</si>
  <si>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</si>
  <si>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</si>
  <si>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</si>
  <si>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</si>
  <si>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</si>
  <si>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</si>
  <si>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</si>
  <si>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</si>
  <si>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</si>
  <si>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</si>
  <si>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</si>
  <si>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</si>
  <si>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</si>
  <si>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</si>
  <si>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</si>
  <si>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</si>
  <si>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</si>
  <si>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</si>
  <si>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</si>
  <si>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</si>
  <si>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</si>
  <si>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</si>
  <si>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</si>
  <si>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</si>
  <si>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</si>
  <si>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</si>
  <si>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</si>
  <si>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</si>
  <si>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</si>
  <si>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</si>
  <si>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</si>
  <si>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</si>
  <si>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</si>
  <si>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</si>
  <si>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</si>
  <si>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</si>
  <si>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</si>
  <si>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</si>
  <si>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</si>
  <si>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</si>
  <si>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</si>
  <si>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</si>
  <si>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</si>
  <si>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</si>
  <si>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</si>
  <si>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</si>
  <si>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</si>
  <si>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</si>
  <si>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</si>
  <si>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</si>
  <si>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</si>
  <si>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</si>
  <si>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</si>
  <si>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</si>
  <si>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</si>
  <si>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</si>
  <si>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</si>
  <si>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</si>
  <si>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</si>
  <si>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</si>
  <si>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</si>
  <si>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</si>
  <si>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</si>
  <si>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</si>
  <si>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</si>
  <si>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</si>
  <si>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</si>
  <si>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</si>
  <si>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</si>
  <si>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</si>
  <si>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</si>
  <si>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</si>
  <si>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</si>
  <si>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</si>
  <si>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</si>
  <si>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</si>
  <si>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</si>
  <si>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</si>
  <si>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</si>
  <si>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</si>
  <si>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</si>
  <si>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</si>
  <si>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</si>
  <si>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</si>
  <si>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</si>
  <si>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</si>
  <si>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</si>
  <si>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</si>
  <si>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</si>
  <si>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</si>
  <si>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</si>
  <si>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</si>
  <si>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</si>
  <si>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</si>
  <si>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</si>
  <si>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</si>
  <si>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</si>
  <si>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</si>
  <si>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</si>
  <si>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</si>
  <si>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</si>
  <si>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</si>
  <si>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</si>
  <si>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</si>
  <si>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</si>
  <si>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</si>
  <si>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</si>
  <si>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</si>
  <si>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</si>
  <si>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</si>
  <si>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</si>
  <si>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</si>
  <si>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</si>
  <si>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</si>
  <si>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</si>
  <si>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</si>
  <si>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</si>
  <si>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</si>
  <si>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</si>
  <si>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</si>
  <si>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</si>
  <si>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</si>
  <si>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</si>
  <si>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</si>
  <si>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</si>
  <si>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</si>
  <si>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</si>
  <si>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</si>
  <si>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</si>
  <si>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</si>
  <si>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</si>
  <si>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</si>
  <si>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</si>
  <si>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</si>
  <si>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</si>
  <si>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</si>
  <si>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</si>
  <si>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</si>
  <si>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</si>
  <si>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</si>
  <si>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</si>
  <si>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</si>
  <si>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</si>
  <si>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https://www.youtube.com/watch?v=G5nZ0X2flCI</t>
  </si>
  <si>
    <t>个人秘密</t>
  </si>
  <si>
    <t>https://www.youtube.com/watch?v=yrtE6JRb4Ks</t>
  </si>
  <si>
    <t>幻纱之灵</t>
  </si>
  <si>
    <t>https://www.youtube.com/watch?v=RiQB-KNHGbo</t>
  </si>
  <si>
    <t>出境入境</t>
  </si>
  <si>
    <t>https://www.youtube.com/watch?v=cDvstXjai-A</t>
  </si>
  <si>
    <t>Loving You</t>
  </si>
  <si>
    <t>https://www.youtube.com/watch?v=50MjJsqx6DA</t>
  </si>
  <si>
    <t>我是我的</t>
  </si>
  <si>
    <t>https://www.youtube.com/watch?v=ohS0gs8uYc0</t>
  </si>
  <si>
    <t>孩子的眼睛</t>
  </si>
  <si>
    <t>https://www.youtube.com/watch?v=ov1nR9pHItg</t>
  </si>
  <si>
    <t>https://www.youtube.com/watch?v=HeSGy3PxQMM</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</si>
  <si>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</si>
  <si>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</si>
  <si>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</si>
  <si>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</si>
  <si>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</si>
  <si>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</si>
  <si>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</si>
  <si>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</si>
  <si>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</si>
  <si>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</si>
  <si>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</si>
  <si>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</si>
  <si>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</si>
  <si>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</si>
  <si>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</si>
  <si>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</si>
  <si>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</si>
  <si>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</si>
  <si>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</si>
  <si>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</si>
  <si>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</si>
  <si>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</si>
  <si>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</si>
  <si>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</si>
  <si>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</si>
  <si>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</si>
  <si>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</si>
  <si>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</si>
  <si>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</si>
  <si>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</si>
  <si>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</si>
  <si>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</si>
  <si>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</si>
  <si>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</si>
  <si>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</si>
  <si>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</si>
  <si>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</si>
  <si>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</si>
  <si>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</si>
  <si>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</si>
  <si>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</si>
  <si>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</si>
  <si>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</si>
  <si>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</si>
  <si>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</si>
  <si>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</si>
  <si>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</si>
  <si>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</si>
  <si>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</si>
  <si>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</si>
  <si>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</si>
  <si>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</si>
  <si>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</si>
  <si>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</si>
  <si>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</si>
  <si>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</si>
  <si>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</si>
  <si>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</si>
  <si>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</si>
  <si>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</si>
  <si>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</si>
  <si>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</si>
  <si>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</si>
  <si>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</si>
  <si>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</si>
  <si>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</si>
  <si>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</si>
  <si>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</si>
  <si>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</si>
  <si>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</si>
  <si>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</si>
  <si>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</si>
  <si>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</si>
  <si>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</si>
  <si>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</si>
  <si>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</si>
  <si>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</si>
  <si>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</si>
  <si>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</si>
  <si>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</si>
  <si>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</si>
  <si>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</si>
  <si>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</si>
  <si>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</si>
  <si>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</si>
  <si>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</si>
  <si>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</si>
  <si>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</si>
  <si>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</si>
  <si>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</si>
  <si>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</si>
  <si>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</si>
  <si>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</si>
  <si>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</si>
  <si>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</si>
  <si>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</si>
  <si>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</si>
  <si>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</si>
  <si>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</si>
  <si>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</si>
  <si>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</si>
  <si>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</si>
  <si>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</si>
  <si>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</si>
  <si>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</si>
  <si>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</si>
  <si>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</si>
  <si>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</si>
  <si>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</si>
  <si>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</si>
  <si>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</si>
  <si>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感动越是深刻 寂寞就越伤人
每个人的心里都会有一段伤痕
像白纸的天真 反复被你伤得好深
相爱不需要理由 
离开也没有理由 挽留</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</si>
  <si>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</si>
  <si>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</si>
  <si>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</si>
  <si>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</si>
  <si>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</si>
  <si>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</si>
  <si>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</si>
  <si>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</si>
  <si>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</si>
  <si>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</si>
  <si>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</si>
  <si>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</si>
  <si>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</si>
  <si>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</si>
  <si>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</si>
  <si>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</si>
  <si>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</si>
  <si>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</si>
  <si>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</si>
  <si>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</si>
  <si>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</si>
  <si>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</si>
  <si>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</si>
  <si>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</si>
  <si>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</si>
  <si>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</si>
  <si>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</si>
  <si>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</si>
  <si>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</si>
  <si>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</si>
  <si>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</si>
  <si>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</si>
  <si>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</si>
  <si>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</si>
  <si>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</si>
  <si>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</si>
  <si>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</si>
  <si>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</si>
  <si>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</si>
  <si>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</si>
  <si>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</si>
  <si>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</si>
  <si>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</si>
  <si>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</si>
  <si>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</si>
  <si>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</si>
  <si>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</si>
  <si>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</si>
  <si>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</si>
  <si>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</si>
  <si>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</si>
  <si>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</si>
  <si>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</si>
  <si>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</si>
  <si>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</si>
  <si>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</si>
  <si>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</si>
  <si>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</si>
  <si>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</si>
  <si>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</si>
  <si>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</si>
  <si>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</si>
  <si>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</si>
  <si>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</si>
  <si>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</si>
  <si>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</si>
  <si>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</si>
  <si>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</si>
  <si>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</si>
  <si>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</si>
  <si>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</si>
  <si>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</si>
  <si>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</si>
  <si>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</si>
  <si>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</si>
  <si>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</si>
  <si>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</si>
  <si>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</si>
  <si>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</si>
  <si>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</si>
  <si>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</si>
  <si>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</si>
  <si>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</si>
  <si>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</si>
  <si>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</si>
  <si>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</si>
  <si>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</si>
  <si>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</si>
  <si>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</si>
  <si>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</si>
  <si>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</si>
  <si>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</si>
  <si>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</si>
  <si>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</si>
  <si>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</si>
  <si>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</si>
  <si>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</si>
  <si>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</si>
  <si>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</si>
  <si>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</si>
  <si>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</si>
  <si>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</si>
  <si>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</si>
  <si>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</si>
  <si>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</si>
  <si>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</si>
  <si>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</si>
  <si>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</si>
  <si>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</si>
  <si>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</si>
  <si>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</si>
  <si>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</si>
  <si>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</si>
  <si>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</si>
  <si>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</si>
  <si>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</si>
  <si>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</si>
  <si>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</si>
  <si>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</si>
  <si>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</si>
  <si>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</si>
  <si>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</si>
  <si>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</si>
  <si>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</si>
  <si>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</si>
  <si>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</si>
  <si>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</si>
  <si>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</si>
  <si>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</si>
  <si>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</si>
  <si>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</si>
  <si>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</si>
  <si>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</si>
  <si>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</si>
  <si>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</si>
  <si>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</si>
  <si>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</si>
  <si>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</si>
  <si>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</si>
  <si>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</si>
  <si>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</si>
  <si>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</si>
  <si>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</si>
  <si>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</si>
  <si>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</si>
  <si>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</si>
  <si>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</si>
  <si>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</si>
  <si>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</si>
  <si>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</si>
  <si>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</si>
  <si>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</si>
  <si>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</si>
  <si>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</si>
  <si>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</si>
  <si>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</si>
  <si>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</si>
  <si>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</si>
  <si>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</si>
  <si>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</si>
  <si>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</si>
  <si>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</si>
  <si>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</si>
  <si>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</si>
  <si>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</si>
  <si>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</si>
  <si>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</si>
  <si>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</si>
  <si>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</si>
  <si>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</si>
  <si>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</si>
  <si>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</si>
  <si>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</si>
  <si>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</si>
  <si>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</si>
  <si>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</si>
  <si>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</si>
  <si>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</si>
  <si>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</si>
  <si>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</si>
  <si>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</si>
  <si>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</si>
  <si>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</si>
  <si>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</si>
  <si>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</si>
  <si>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</si>
  <si>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</si>
  <si>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</si>
  <si>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</si>
  <si>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</si>
  <si>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</si>
  <si>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</si>
  <si>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</si>
  <si>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</si>
  <si>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</si>
  <si>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</si>
  <si>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</si>
  <si>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</si>
  <si>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</si>
  <si>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</si>
  <si>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</si>
  <si>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</si>
  <si>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</si>
  <si>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</si>
  <si>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</si>
  <si>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</si>
  <si>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</si>
  <si>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</si>
  <si>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</si>
  <si>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</si>
  <si>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</si>
  <si>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</si>
  <si>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</si>
  <si>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</si>
  <si>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</si>
  <si>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</si>
  <si>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</si>
  <si>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</si>
  <si>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</si>
  <si>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</si>
  <si>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</si>
  <si>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</si>
  <si>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</si>
  <si>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</si>
  <si>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</si>
  <si>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</si>
  <si>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</si>
  <si>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</si>
  <si>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</si>
  <si>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</si>
  <si>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</si>
  <si>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</si>
  <si>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</si>
  <si>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</si>
  <si>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</si>
  <si>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</si>
  <si>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</si>
  <si>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</si>
  <si>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</si>
  <si>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</si>
  <si>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</si>
  <si>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</si>
  <si>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</si>
  <si>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</si>
  <si>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</si>
  <si>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</si>
  <si>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</si>
  <si>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</si>
  <si>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</si>
  <si>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</si>
  <si>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</si>
  <si>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</si>
  <si>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</si>
  <si>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</si>
  <si>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</si>
  <si>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</si>
  <si>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</si>
  <si>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</si>
  <si>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</si>
  <si>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</si>
  <si>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</si>
  <si>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</si>
  <si>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</si>
  <si>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</si>
  <si>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</si>
  <si>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</si>
  <si>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</si>
  <si>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</si>
  <si>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</si>
  <si>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</si>
  <si>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</si>
  <si>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</si>
  <si>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</si>
  <si>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</si>
  <si>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</si>
  <si>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</si>
  <si>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</si>
  <si>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</si>
  <si>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</si>
  <si>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</si>
  <si>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</si>
  <si>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</si>
  <si>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</si>
  <si>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</si>
  <si>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</si>
  <si>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</si>
  <si>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</si>
  <si>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</si>
  <si>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</si>
  <si>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</si>
  <si>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</si>
  <si>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</si>
  <si>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</si>
  <si>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</si>
  <si>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</si>
  <si>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</si>
  <si>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</si>
  <si>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</si>
  <si>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</si>
  <si>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</si>
  <si>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</si>
  <si>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</si>
  <si>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</si>
  <si>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</si>
  <si>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</si>
  <si>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</si>
  <si>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</si>
  <si>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</si>
  <si>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</si>
  <si>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</si>
  <si>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</si>
  <si>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</si>
  <si>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</si>
  <si>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</si>
  <si>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</si>
  <si>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</si>
  <si>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</si>
  <si>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</si>
  <si>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</si>
  <si>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</si>
  <si>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</si>
  <si>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</si>
  <si>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</si>
  <si>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</si>
  <si>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</si>
  <si>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</si>
  <si>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</si>
  <si>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</si>
  <si>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</si>
  <si>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</si>
  <si>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</si>
  <si>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</si>
  <si>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</si>
  <si>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</si>
  <si>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</si>
  <si>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</si>
  <si>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</si>
  <si>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</si>
  <si>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</si>
  <si>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</si>
  <si>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</si>
  <si>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</si>
  <si>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</si>
  <si>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</si>
  <si>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</si>
  <si>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</si>
  <si>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</si>
  <si>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</si>
  <si>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</si>
  <si>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</si>
  <si>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</si>
  <si>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</si>
  <si>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</si>
  <si>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</si>
  <si>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</si>
  <si>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</si>
  <si>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</si>
  <si>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</si>
  <si>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</si>
  <si>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</si>
  <si>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</si>
  <si>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</si>
  <si>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</si>
  <si>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</si>
  <si>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</si>
  <si>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</si>
  <si>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就让这首歌 今夜一直重复
我们都没错 只是看清楚
原来不懂的事
没有什么好说 现在先不要说
就让我们沉默
最后的拥抱 爱情的终点</t>
  </si>
  <si>
    <t>https://www.youtube.com/watch?v=hZMo-1E_z0w</t>
  </si>
  <si>
    <t>漫长的路 寂寞的夜
在心里面 哭泣的夜
你明白吗
只想在你的身边</t>
  </si>
  <si>
    <t>https://www.youtube.com/watch?v=FgVQFVhk2pY</t>
  </si>
  <si>
    <t>分手吧我们分手吧
不要再骗我说你还爱著我
你我的梦
彼此的不同
就算是当作一时糊涂爱错</t>
  </si>
  <si>
    <t>https://www.youtube.com/watch?v=4hTHm5CKtSI</t>
  </si>
  <si>
    <t>我爱台妹</t>
  </si>
  <si>
    <t>我爱台妹 台妹爱我 对我来说 林志玲 算什么
我爱台妹 台妹爱我 对我来说 侯佩岑 算什么</t>
  </si>
  <si>
    <t>https://www.youtube.com/watch?v=ZQ8mn5fS5_M</t>
  </si>
  <si>
    <t>在凌晨</t>
  </si>
  <si>
    <t>我忘不了你给我最当初的礼物
答应我陪我去寻找我的梦想
到头来我不是 你选择的人 也许妳是对的</t>
  </si>
  <si>
    <t>https://www.youtube.com/watch?v=ZPIfEUSz-fc</t>
  </si>
  <si>
    <t>迷途羔羊</t>
  </si>
  <si>
    <t>逝去的过往 就别再回头望
逝去的过往 就别再多想
逝去的过往 就别再回头望
逝去的过往</t>
  </si>
  <si>
    <t>https://www.youtube.com/watch?v=fma8xxecY38</t>
  </si>
  <si>
    <t>浪人的…</t>
  </si>
  <si>
    <t xml:space="preserve">
                  下载txt文档
                                沙滩黄昏的色温 即将入夜的时分
空气不再闷沈沈 月亮从海平线慢吞吞
你依然还是没出现 不是说要约
小屋里欢乐气氛 男男女女的笑声
我心不在焉等著 期待明天的浪顺顺的
你依然还是没出现 我回车上睡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是我太认真 无法像你一样 随心所欲到处混
酒精蔓延全身 误解你笑容 你的眼神太迷人
是我太认真 那一夜的派对 大伙疯狂到清晨
月光如同迷药 误解你的吻 原来是我太认真
原来是我太认真  原来是我太认真
 词 Lyricst : 张震岳
 曲 Composer : 张震岳
 编曲 Music Arranger : 张震岳/黃冠豪 H.K.H
 制作人 Music Producer : 黄冠豪 H.K.H
 制作总监 Executive Director ：贾敏恕 Jeff Chia
 制作助理 Production Assistant：林清智 Zachary Lin
 鼓 Drums：许沐恩 Samuel Hsu
 低音吉他 Bass Guitar：林奥迪 OD Lin
 电吉他 Electirc Guitar：翁光炜 Wico Weng、张震岳 Ayal Komod、黄冠豪 H.K.H
 键盘 Keyboard：黄冠豪 H.K.H
 鼓技师 Drum Tech：庄开旭 Cash Chuang
 和声 Backing Vocals：薛诒丹 Dan Hsueh
 管乐编写 Brass Section Arranger：谢燕辉 Terence Hsieh @ Brassbird Productions 铜燕音乐制作
 管乐编程 Additional Brass Programming：李赵曦玥 Diana Lizhao @ Brassbird Productions 铜燕音乐制作
 小号 Trumpet：何浩城
 长号 Trombone：皇甫少华
 次中音萨克斯风 Tenor Saxophone：吴乐天
 录音师（鼓、低音吉他、吉他）Recording Engineer (Drums.Bass Guitar.Electric Guitar)：蔡周翰 Chou Han Tsay
 录音助理（鼓、低音吉他、吉他）Recording Assistants (Drums.Bass Guitar.Electric Guitar)：于世政 Shih Cheng Yu、陈佳颖 Chia Ying Chen、相云 Camille Chen
 录音室（鼓、低音吉他、吉他）Recording Studio (Drums.Bass Guitar.Electric Guitar)：享亮音乐国际有限公司 Lights Up Studio Taipei
 录音师（铜管）Recording Engineer (Brass)：
 谢燕辉 Terence Hsieh、Simone Schirru、安咚咚 Anthony Vanacore
 录音室（铜管）：咚西 Dongxi Studio
 录音师（人声）Recording Engineer（Vocal）：林清智 Zachary Lin
 录音室（人声）Recording Studio (Vocal)：哈密瓜工作室 Hami Studio
 混音工程师 Mixing Engineer：陈文骏 AJ Chen
 混音工作室 Mixing Studio：强力录音室 Mega Force Studio
 母带后期工程师 Mastering Engineer：林清智 Zachary Lin
 母带后期工作室 Mastering Studio：全区通行录音室 All Access Studio
              </t>
  </si>
  <si>
    <t>我会想念你</t>
  </si>
  <si>
    <t xml:space="preserve">
                  下载txt文档
                                我会想念你我不会忘记
永远想念你直到再相遇
说再见好难忍住泪水好难
离别这一刻我不甘心放手
我会好好过勇敢又坚强
那就像钱包丢掉所有烦恼
不要再回头走你该走的路
总会有一天我们会再相聚
我会想念你我不会忘记
永远想念你直到再相遇
我会想念你你不必担心
永远想念你直到再相遇
因为你善良因为你的天真
让我感觉到拥有你好幸福
你应该知道好舍不得你
流下的泪水一颗颗都是爱
最后的言语句句都是感伤
大声说再见我永远爱你
我会想念你我不会忘记
永远想念你直到再相遇
我会想念你你不必担心
永远想念你直到再相遇
我会想念你我不会忘记
永远想念你直到再相遇
我会想念你你不必担心
永远想念你直到再相遇
              </t>
  </si>
  <si>
    <t>Bye Bye</t>
  </si>
  <si>
    <t>爱要坦荡荡</t>
  </si>
  <si>
    <t>没人爱俱乐部</t>
  </si>
  <si>
    <t>慢飞</t>
  </si>
  <si>
    <t>妙手空空</t>
  </si>
  <si>
    <t>妈抖</t>
  </si>
  <si>
    <t>妈妈的眼睛</t>
  </si>
  <si>
    <t>路口的二次方</t>
  </si>
  <si>
    <t>蕾蕾</t>
  </si>
  <si>
    <t>浪人的</t>
  </si>
  <si>
    <t>拉拉拉拉</t>
  </si>
  <si>
    <t>廉价爱情</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</si>
  <si>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</si>
  <si>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</si>
  <si>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</si>
  <si>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</si>
  <si>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</si>
  <si>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</si>
  <si>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</si>
  <si>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</si>
  <si>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</si>
  <si>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</si>
  <si>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</si>
  <si>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</si>
  <si>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</si>
  <si>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</si>
  <si>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孤独求败</t>
  </si>
  <si>
    <t>关于我们之间的事</t>
  </si>
  <si>
    <t>公路</t>
  </si>
  <si>
    <t>飞太远</t>
  </si>
  <si>
    <t>分手的人</t>
  </si>
  <si>
    <t>Free Night</t>
  </si>
  <si>
    <t>等我有一天</t>
  </si>
  <si>
    <t>等待南风</t>
  </si>
  <si>
    <t>大声听音乐</t>
  </si>
  <si>
    <t>到最后</t>
  </si>
  <si>
    <t>Don’t Give A Damn About Me！</t>
  </si>
  <si>
    <t>Do You Remember</t>
  </si>
  <si>
    <t>驰</t>
  </si>
  <si>
    <t>超大行李</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</si>
  <si>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</si>
  <si>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</si>
  <si>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</si>
  <si>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</si>
  <si>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</si>
  <si>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</si>
  <si>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</si>
  <si>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</si>
  <si>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</si>
  <si>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</si>
  <si>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</si>
  <si>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</si>
  <si>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</si>
  <si>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</si>
  <si>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爱情没有答案</t>
  </si>
  <si>
    <t>爱情你我他</t>
  </si>
  <si>
    <t>爱就别走</t>
  </si>
  <si>
    <t>爱不要停摆</t>
  </si>
  <si>
    <t>爱 欲 浮世绘</t>
  </si>
  <si>
    <t>唉唷喂呀</t>
  </si>
  <si>
    <t>马拉桑</t>
  </si>
  <si>
    <t>男子汉</t>
  </si>
  <si>
    <t>你会等我吗</t>
  </si>
  <si>
    <t>你说有个女孩</t>
  </si>
  <si>
    <t>OK</t>
  </si>
  <si>
    <t>One Night Stand</t>
  </si>
  <si>
    <t>盼望</t>
  </si>
  <si>
    <t>跑车与坦克</t>
  </si>
  <si>
    <t>朋友的话</t>
  </si>
  <si>
    <t>破吉他</t>
  </si>
  <si>
    <t>秋天冬天</t>
  </si>
  <si>
    <t>让我打一拳</t>
  </si>
  <si>
    <t>Run</t>
  </si>
  <si>
    <t>Save Me</t>
  </si>
  <si>
    <t>山地小情歌</t>
  </si>
  <si>
    <t>山上的女孩</t>
  </si>
  <si>
    <t>失去</t>
  </si>
  <si>
    <t>双手插口袋</t>
  </si>
  <si>
    <t>Slow Down</t>
  </si>
  <si>
    <t>Stay Hungry</t>
  </si>
  <si>
    <t>隨便說說</t>
  </si>
  <si>
    <t>Super Duper Fly</t>
  </si>
  <si>
    <t>她的</t>
  </si>
  <si>
    <t>台11线的姑娘</t>
  </si>
  <si>
    <t>贪心</t>
  </si>
  <si>
    <t>天使之岛</t>
  </si>
  <si>
    <t>停</t>
  </si>
  <si>
    <t>玩乐令</t>
  </si>
  <si>
    <t>We ****</t>
  </si>
  <si>
    <t>微风香水</t>
  </si>
  <si>
    <t>温柔的慈悲</t>
  </si>
  <si>
    <t>我爱北上广</t>
  </si>
  <si>
    <t>我不是明星</t>
  </si>
  <si>
    <t>我的时代</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</si>
  <si>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</si>
  <si>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</si>
  <si>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</si>
  <si>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</si>
  <si>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</si>
  <si>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</si>
  <si>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</si>
  <si>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</si>
  <si>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</si>
  <si>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</si>
  <si>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</si>
  <si>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</si>
  <si>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</si>
  <si>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</si>
  <si>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</si>
  <si>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</si>
  <si>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</si>
  <si>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希望你会懂</t>
  </si>
  <si>
    <t>遥远不远</t>
  </si>
  <si>
    <t>一开始就没退路</t>
  </si>
  <si>
    <t>隐藏</t>
  </si>
  <si>
    <t>一起大声哈啤</t>
  </si>
  <si>
    <t>一切再重来</t>
  </si>
  <si>
    <t>一起Happy</t>
  </si>
  <si>
    <t>有一天</t>
  </si>
  <si>
    <t>愚人节那天</t>
  </si>
  <si>
    <t>再见Hip-Hop</t>
  </si>
  <si>
    <t>造反</t>
  </si>
  <si>
    <t>怎么办</t>
  </si>
  <si>
    <t>这个下午很无聊</t>
  </si>
  <si>
    <t>真的在海边</t>
  </si>
  <si>
    <t>珍珠海</t>
  </si>
  <si>
    <t>只是朋友</t>
  </si>
  <si>
    <t>走吧，我没想过这是最后的家 (Hello,Bye)</t>
  </si>
  <si>
    <t>走慢一点点</t>
  </si>
  <si>
    <t>最心疼你的人是我</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</si>
  <si>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</si>
  <si>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</si>
  <si>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</si>
  <si>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</si>
  <si>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</si>
  <si>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</si>
  <si>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</si>
  <si>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https://www.youtube.com/watch?v=0VdO-njyJ2I</t>
  </si>
  <si>
    <t>妈妈</t>
  </si>
  <si>
    <t>https://www.youtube.com/watch?v=UvFjnAN6uqc</t>
  </si>
  <si>
    <t>米店</t>
  </si>
  <si>
    <t>三月的烟雨 飘摇的南方
你坐在那空空的米店
你一手拿着苹果 一手拿着命运
在寻找你自己的香</t>
  </si>
  <si>
    <t>https://www.youtube.com/watch?v=rLNAO5J_ESU</t>
  </si>
  <si>
    <t>吉姆餐厅</t>
  </si>
  <si>
    <t>https://www.youtube.com/watch?v=R4ncgo1tJf8</t>
  </si>
  <si>
    <t>玛丽</t>
  </si>
  <si>
    <t>https://www.youtube.com/watch?v=6oTfEWt7R-g</t>
  </si>
  <si>
    <t>凌晨计程车</t>
  </si>
  <si>
    <t>https://www.youtube.com/watch?v=c6Nq4pFz43I</t>
  </si>
  <si>
    <t>十九岁</t>
  </si>
  <si>
    <t>https://www.youtube.com/watch?v=bjnkP75qU4A</t>
  </si>
  <si>
    <t>三十岁的女人</t>
  </si>
  <si>
    <t>https://www.youtube.com/watch?v=27l6yJ6fvUA</t>
  </si>
  <si>
    <t>八十年代的歌</t>
  </si>
  <si>
    <t>https://www.youtube.com/watch?v=j5nKzBzNSzQ</t>
  </si>
  <si>
    <t>让我偷偷看你</t>
  </si>
  <si>
    <t>https://www.youtube.com/watch?v=Y9o7RbTtRhM</t>
  </si>
  <si>
    <t>梦中的哈德森</t>
  </si>
  <si>
    <t>https://www.youtube.com/watch?v=PMTWSRit2LY</t>
  </si>
  <si>
    <t>朵</t>
  </si>
  <si>
    <t>https://www.youtube.com/watch?v=ZZY7os9KjwQ</t>
  </si>
  <si>
    <t>静下来</t>
  </si>
  <si>
    <t>我想应该静下来想一些话
我想应该静下来走一段路
我想应该静下来看一本书
我只想静下来做这些事</t>
  </si>
  <si>
    <t>https://www.youtube.com/watch?v=klmGWF36vQM</t>
  </si>
  <si>
    <t>青春无处安放</t>
  </si>
  <si>
    <t>可是青春啊 总是那么多变数
总在冲动时爱上那个人
总是失去自己 总又失去了你
许下的誓言太美太响亮 却无处安放</t>
  </si>
  <si>
    <t>https://www.youtube.com/watch?v=uxID-x6oCMk</t>
  </si>
  <si>
    <t>民谣</t>
  </si>
  <si>
    <t>歌唱你 歌唱她 歌唱那些小草和野花
歌是你 歌是她 歌唱高高山上我的家</t>
  </si>
  <si>
    <t>https://www.youtube.com/watch?v=PmvIrudBWlw</t>
  </si>
  <si>
    <t>赵小雷</t>
  </si>
  <si>
    <t>https://www.youtube.com/watch?v=oKIlhY5egtk</t>
  </si>
  <si>
    <t>再见北京</t>
  </si>
  <si>
    <t>https://www.youtube.com/watch?v=8UXInkQwX1k</t>
  </si>
  <si>
    <t>未给姐姐递出的信</t>
  </si>
  <si>
    <t>https://www.youtube.com/watch?v=UG3CcGrmGvo</t>
  </si>
  <si>
    <t>已是两条路上的人</t>
  </si>
  <si>
    <t>https://www.youtube.com/watch?v=Bipj0cSUgAg</t>
  </si>
  <si>
    <t>北京的冬天</t>
  </si>
  <si>
    <t>https://www.youtube.com/watch?v=3PHZiVSBf9o</t>
  </si>
  <si>
    <t>小屋</t>
  </si>
  <si>
    <t>https://www.youtube.com/watch?v=3d3ZvzAltDU</t>
  </si>
  <si>
    <t>窑上路</t>
  </si>
  <si>
    <t>https://www.youtube.com/watch?v=go8jJvtx_UA</t>
  </si>
  <si>
    <t>不开的唇</t>
  </si>
  <si>
    <t>彩虹下面</t>
  </si>
  <si>
    <t>https://www.youtube.com/watch?v=3-NnhZ4Czc0</t>
  </si>
  <si>
    <t>浮游</t>
  </si>
  <si>
    <t>开往北京的火车</t>
  </si>
  <si>
    <t>https://www.youtube.com/watch?v=HVWLw_FzQlw</t>
  </si>
  <si>
    <t>阿卜杜拉</t>
  </si>
  <si>
    <t>程艾影</t>
  </si>
  <si>
    <t>https://www.youtube.com/watch?v=4C-ppwV3MFY</t>
  </si>
  <si>
    <t>船长</t>
  </si>
  <si>
    <t>https://www.youtube.com/watch?v=gTNkgfuHg0U</t>
  </si>
  <si>
    <t>https://www.youtube.com/watch?v=7hGP24_4r5o</t>
  </si>
  <si>
    <t>欠父亲的话</t>
  </si>
  <si>
    <t>https://www.youtube.com/watch?v=rnTUvjnxppQ</t>
  </si>
  <si>
    <t>人家</t>
  </si>
  <si>
    <t>https://www.youtube.com/watch?v=ROWnLbd8BbE</t>
  </si>
  <si>
    <t>三里屯的夜</t>
  </si>
  <si>
    <t>https://www.youtube.com/watch?v=vaUf3W-SmQ4</t>
  </si>
  <si>
    <t>https://www.youtube.com/watch?v=DiNV8lPTZNs</t>
  </si>
  <si>
    <t>署前街少年</t>
  </si>
  <si>
    <t>https://www.youtube.com/watch?v=-6CxduX7f4A</t>
  </si>
  <si>
    <t>无法长大</t>
  </si>
  <si>
    <t>https://www.youtube.com/watch?v=WjQveRkuu-8</t>
  </si>
  <si>
    <t>小人物</t>
  </si>
  <si>
    <t>https://www.youtube.com/watch?v=oZMM09LaNFo</t>
  </si>
  <si>
    <t>小行跡</t>
  </si>
  <si>
    <t>https://www.youtube.com/watch?v=7yvTufDjOwo</t>
  </si>
  <si>
    <t>小雨中</t>
  </si>
  <si>
    <t>https://www.youtube.com/watch?v=YvzyrEHrrSk</t>
  </si>
  <si>
    <t>月亮粑粑</t>
  </si>
  <si>
    <t>https://www.youtube.com/watch?v=pAS-N6Te6mU</t>
  </si>
  <si>
    <t>再也不会去丽江</t>
  </si>
  <si>
    <t>https://www.youtube.com/watch?v=3ojTpshgj9g</t>
  </si>
  <si>
    <t>过年</t>
  </si>
  <si>
    <t>https://www.youtube.com/watch?v=_u_H0oY-Eoc</t>
  </si>
  <si>
    <t>醉了</t>
  </si>
  <si>
    <t>https://www.youtube.com/watch?v=61IL5X18wc0</t>
  </si>
  <si>
    <t>飞来飞去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</si>
  <si>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</si>
  <si>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</si>
  <si>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</si>
  <si>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</si>
  <si>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</si>
  <si>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</si>
  <si>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</si>
  <si>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</si>
  <si>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</si>
  <si>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</si>
  <si>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</si>
  <si>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</si>
  <si>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</si>
  <si>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</si>
  <si>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</si>
  <si>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</si>
  <si>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</si>
  <si>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</si>
  <si>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</si>
  <si>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</si>
  <si>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</si>
  <si>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</si>
  <si>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</si>
  <si>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</si>
  <si>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</si>
  <si>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</si>
  <si>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</si>
  <si>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</si>
  <si>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</si>
  <si>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</si>
  <si>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</si>
  <si>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</si>
  <si>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</si>
  <si>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</si>
  <si>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</si>
  <si>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</si>
  <si>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</si>
  <si>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</si>
  <si>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</si>
  <si>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</si>
  <si>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</si>
  <si>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</si>
  <si>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</si>
  <si>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</si>
  <si>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</si>
  <si>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</si>
  <si>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</si>
  <si>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</si>
  <si>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</si>
  <si>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</si>
  <si>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</si>
  <si>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</si>
  <si>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</si>
  <si>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</si>
  <si>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</si>
  <si>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</si>
  <si>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</si>
  <si>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</si>
  <si>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</si>
  <si>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</si>
  <si>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</si>
  <si>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</si>
  <si>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</si>
  <si>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</si>
  <si>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</si>
  <si>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</si>
  <si>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</si>
  <si>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</si>
  <si>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</si>
  <si>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</si>
  <si>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</si>
  <si>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</si>
  <si>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</si>
  <si>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</si>
  <si>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</si>
  <si>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</si>
  <si>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</si>
  <si>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</si>
  <si>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</si>
  <si>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</si>
  <si>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</si>
  <si>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</si>
  <si>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</si>
  <si>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</si>
  <si>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</si>
  <si>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</si>
  <si>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</si>
  <si>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</si>
  <si>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</si>
  <si>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</si>
  <si>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</si>
  <si>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</si>
  <si>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</si>
  <si>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</si>
  <si>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</si>
  <si>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</si>
  <si>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</si>
  <si>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</si>
  <si>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</si>
  <si>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</si>
  <si>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</si>
  <si>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</si>
  <si>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</si>
  <si>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</si>
  <si>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</si>
  <si>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</si>
  <si>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</si>
  <si>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</si>
  <si>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</si>
  <si>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</si>
  <si>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</si>
  <si>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</si>
  <si>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</si>
  <si>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</si>
  <si>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</si>
  <si>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</si>
  <si>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</si>
  <si>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</si>
  <si>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</si>
  <si>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</si>
  <si>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</si>
  <si>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</si>
  <si>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</si>
  <si>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</si>
  <si>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</si>
  <si>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</si>
  <si>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</si>
  <si>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</si>
  <si>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</si>
  <si>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</si>
  <si>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</si>
  <si>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</si>
  <si>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</si>
  <si>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</si>
  <si>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</si>
  <si>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</si>
  <si>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</si>
  <si>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</si>
  <si>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</si>
  <si>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</si>
  <si>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</si>
  <si>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</si>
  <si>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</si>
  <si>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</si>
  <si>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</si>
  <si>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</si>
  <si>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</si>
  <si>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</si>
  <si>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</si>
  <si>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</si>
  <si>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</si>
  <si>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</si>
  <si>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</si>
  <si>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</si>
  <si>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</si>
  <si>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</si>
  <si>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</si>
  <si>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</si>
  <si>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</si>
  <si>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</si>
  <si>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</si>
  <si>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</si>
  <si>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</si>
  <si>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</si>
  <si>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</si>
  <si>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</si>
  <si>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</si>
  <si>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</si>
  <si>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</si>
  <si>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</si>
  <si>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</si>
  <si>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</si>
  <si>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</si>
  <si>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</si>
  <si>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</si>
  <si>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</si>
  <si>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</si>
  <si>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</si>
  <si>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</si>
  <si>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</si>
  <si>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</si>
  <si>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</si>
  <si>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</si>
  <si>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</si>
  <si>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</si>
  <si>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</si>
  <si>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</si>
  <si>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</si>
  <si>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</si>
  <si>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</si>
  <si>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</si>
  <si>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</si>
  <si>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</si>
  <si>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</si>
  <si>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</si>
  <si>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</si>
  <si>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</si>
  <si>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</si>
  <si>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</si>
  <si>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</si>
  <si>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</si>
  <si>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</si>
  <si>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</si>
  <si>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</si>
  <si>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</si>
  <si>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</si>
  <si>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</si>
  <si>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</si>
  <si>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</si>
  <si>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</si>
  <si>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</si>
  <si>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</si>
  <si>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</si>
  <si>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</si>
  <si>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</si>
  <si>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</si>
  <si>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</si>
  <si>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</si>
  <si>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</si>
  <si>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</si>
  <si>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</si>
  <si>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</si>
  <si>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</si>
  <si>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</si>
  <si>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</si>
  <si>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</si>
  <si>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</si>
  <si>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</si>
  <si>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</si>
  <si>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</si>
  <si>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</si>
  <si>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</si>
  <si>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</si>
  <si>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</si>
  <si>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</si>
  <si>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</si>
  <si>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</si>
  <si>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</si>
  <si>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</si>
  <si>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</si>
  <si>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</si>
  <si>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</si>
  <si>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</si>
  <si>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</si>
  <si>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</si>
  <si>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</si>
  <si>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</si>
  <si>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</si>
  <si>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</si>
  <si>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</si>
  <si>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</si>
  <si>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</si>
  <si>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</si>
  <si>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</si>
  <si>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</si>
  <si>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</si>
  <si>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</si>
  <si>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</si>
  <si>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</si>
  <si>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</si>
  <si>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</si>
  <si>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</si>
  <si>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</si>
  <si>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</si>
  <si>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</si>
  <si>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</si>
  <si>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</si>
  <si>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</si>
  <si>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</si>
  <si>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</si>
  <si>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</si>
  <si>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</si>
  <si>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</si>
  <si>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</si>
  <si>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</si>
  <si>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</si>
  <si>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</si>
  <si>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</si>
  <si>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</si>
  <si>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</si>
  <si>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</si>
  <si>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</si>
  <si>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</si>
  <si>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</si>
  <si>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</si>
  <si>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</si>
  <si>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</si>
  <si>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</si>
  <si>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</si>
  <si>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</si>
  <si>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</si>
  <si>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</si>
  <si>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</si>
  <si>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</si>
  <si>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</si>
  <si>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</si>
  <si>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</si>
  <si>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</si>
  <si>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</si>
  <si>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</si>
  <si>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</si>
  <si>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</si>
  <si>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</si>
  <si>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</si>
  <si>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</si>
  <si>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</si>
  <si>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</si>
  <si>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</si>
  <si>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</si>
  <si>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</si>
  <si>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</si>
  <si>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</si>
  <si>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</si>
  <si>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</si>
  <si>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</si>
  <si>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</si>
  <si>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</si>
  <si>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</si>
  <si>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</si>
  <si>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</si>
  <si>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</si>
  <si>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</si>
  <si>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</si>
  <si>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</si>
  <si>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</si>
  <si>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</si>
  <si>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</si>
  <si>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</si>
  <si>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</si>
  <si>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</si>
  <si>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</si>
  <si>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</si>
  <si>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</si>
  <si>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</si>
  <si>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</si>
  <si>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</si>
  <si>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</si>
  <si>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</si>
  <si>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</si>
  <si>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</si>
  <si>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</si>
  <si>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</si>
  <si>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</si>
  <si>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</si>
  <si>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</si>
  <si>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</si>
  <si>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</si>
  <si>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</si>
  <si>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</si>
  <si>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</si>
  <si>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</si>
  <si>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</si>
  <si>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</si>
  <si>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</si>
  <si>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</si>
  <si>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</si>
  <si>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</si>
  <si>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</si>
  <si>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</si>
  <si>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</si>
  <si>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</si>
  <si>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</si>
  <si>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</si>
  <si>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</si>
  <si>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</si>
  <si>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</si>
  <si>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</si>
  <si>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</si>
  <si>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</si>
  <si>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</si>
  <si>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</si>
  <si>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</si>
  <si>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</si>
  <si>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</si>
  <si>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</si>
  <si>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</si>
  <si>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</si>
  <si>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</si>
  <si>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</si>
  <si>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</si>
  <si>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</si>
  <si>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</si>
  <si>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</si>
  <si>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</si>
  <si>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</si>
  <si>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</si>
  <si>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</si>
  <si>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</si>
  <si>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</si>
  <si>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</si>
  <si>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</si>
  <si>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</si>
  <si>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</si>
  <si>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</si>
  <si>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</si>
  <si>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</si>
  <si>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</si>
  <si>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</si>
  <si>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</si>
  <si>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</si>
  <si>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</si>
  <si>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</si>
  <si>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</si>
  <si>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</si>
  <si>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</si>
  <si>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</si>
  <si>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</si>
  <si>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</si>
  <si>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</si>
  <si>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</si>
  <si>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</si>
  <si>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</si>
  <si>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</si>
  <si>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</si>
  <si>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</si>
  <si>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</si>
  <si>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</si>
  <si>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</si>
  <si>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</si>
  <si>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</si>
  <si>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</si>
  <si>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</si>
  <si>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</si>
  <si>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</si>
  <si>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</si>
  <si>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</si>
  <si>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</si>
  <si>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</si>
  <si>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</si>
  <si>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</si>
  <si>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</si>
  <si>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</si>
  <si>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</si>
  <si>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</si>
  <si>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</si>
  <si>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</si>
  <si>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</si>
  <si>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</si>
  <si>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</si>
  <si>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</si>
  <si>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</si>
  <si>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</si>
  <si>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</si>
  <si>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</si>
  <si>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</si>
  <si>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</si>
  <si>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</si>
  <si>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</si>
  <si>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</si>
  <si>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</si>
  <si>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</si>
  <si>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</si>
  <si>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</si>
  <si>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</si>
  <si>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</si>
  <si>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</si>
  <si>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</si>
  <si>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</si>
  <si>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</si>
  <si>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</si>
  <si>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</si>
  <si>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</si>
  <si>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</si>
  <si>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</si>
  <si>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</si>
  <si>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</si>
  <si>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</si>
  <si>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</si>
  <si>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</si>
  <si>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</si>
  <si>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</si>
  <si>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</si>
  <si>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</si>
  <si>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</si>
  <si>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</si>
  <si>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</si>
  <si>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</si>
  <si>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</si>
  <si>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</si>
  <si>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</si>
  <si>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</si>
  <si>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</si>
  <si>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</si>
  <si>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</si>
  <si>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</si>
  <si>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</si>
  <si>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</si>
  <si>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</si>
  <si>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</si>
  <si>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</si>
  <si>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</si>
  <si>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</si>
  <si>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</si>
  <si>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</si>
  <si>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</si>
  <si>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</si>
  <si>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</si>
  <si>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</si>
  <si>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</si>
  <si>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</si>
  <si>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</si>
  <si>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</si>
  <si>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</si>
  <si>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</si>
  <si>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</si>
  <si>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</si>
  <si>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</si>
  <si>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</si>
  <si>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</si>
  <si>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</si>
  <si>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</si>
  <si>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</si>
  <si>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</si>
  <si>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</si>
  <si>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</si>
  <si>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</si>
  <si>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</si>
  <si>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</si>
  <si>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</si>
  <si>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</si>
  <si>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</si>
  <si>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</si>
  <si>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</si>
  <si>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</si>
  <si>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</si>
  <si>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</si>
  <si>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</si>
  <si>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</si>
  <si>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</si>
  <si>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</si>
  <si>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</si>
  <si>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</si>
  <si>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</si>
  <si>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</si>
  <si>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</si>
  <si>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</si>
  <si>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</si>
  <si>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</si>
  <si>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</si>
  <si>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我的慌乱 我的伪装 
我的不舍 被你一眼看穿
情剪不断 也不愿剪断
再见难说 故事还没完</t>
  </si>
  <si>
    <t>https://www.youtube.com/watch?v=Kn-2R8h6HVo</t>
  </si>
  <si>
    <t>来不及勇敢</t>
  </si>
  <si>
    <t>都是我还来不及学会勇敢
让你一个人孤单
我害怕青春就此离散
让遗憾成遗憾
你我从此无关</t>
  </si>
  <si>
    <t>https://www.youtube.com/watch?v=v8ew_KfvNRQ</t>
  </si>
  <si>
    <t>玫瑰与小鹿</t>
  </si>
  <si>
    <t>醒着在梦里挣扎不觉黯淡了朝霞
忽然间岁月凛冽掠过白茫茫的雪
小鹿终于又想起这座山谷
扯下她温暖花瓣在冬天一去不还</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</si>
  <si>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</si>
  <si>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</si>
  <si>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</si>
  <si>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</si>
  <si>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</si>
  <si>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我蓝色的降落伞，在天空里那么孤单
飘向翻涌的人海，望着我被掩埋
那个青涩的男孩，在岁月里那么孤单
蓦然跳下老秋千，忽明忽暗地走远</t>
  </si>
  <si>
    <t>https://www.youtube.com/watch?v=6FjN7CGgT6M</t>
  </si>
  <si>
    <t>曾经沧海</t>
  </si>
  <si>
    <t>曾经听过沧海的寂寞
曾经看过沙漠的烟火
才明白耀眼的都会坠落
不然宿命凭什么壮阔
鸟会飞过鱼会游过
最冷的湖泊
流水无情流年斑驳
留下了传说</t>
  </si>
  <si>
    <t>https://www.youtube.com/watch?v=0w6vUd3hxdA</t>
  </si>
  <si>
    <t>缘起</t>
  </si>
  <si>
    <t>蓦然回首 你浅浅一笑
心弦动情难了
风雨萧萧 有你就好
江河易撼 誓言如錾
缘起缘却未了
来世聚散 山高路遥</t>
  </si>
  <si>
    <t>https://www.youtube.com/watch?v=r4DYZjQHcRc</t>
  </si>
  <si>
    <t>总有美好在路上</t>
  </si>
  <si>
    <t>亲爱的你 在路上慢慢逛 看一看太阳
让风轻轻 吹拂你的脸庞
今天过去 要到明天看看 天气会怎样
阴或晴朗 故事都慢慢赏</t>
  </si>
  <si>
    <t>https://www.youtube.com/watch?v=mZNQbYWhlfI</t>
  </si>
  <si>
    <t>没有说完的故事</t>
  </si>
  <si>
    <t>要记得记得那故事
诉说我们曾经也相识
就算现在各散天涯被岁月吞噬
只有没说完的故事
藏著最动人的解释
遗憾成了最美的情诗</t>
  </si>
  <si>
    <t>https://www.youtube.com/watch?v=NNvy6pnd68Q</t>
  </si>
  <si>
    <t>很高兴遇见你</t>
  </si>
  <si>
    <t>很高兴相遇
在奇迹的诞生地
同频的心 nice to meet you
最美好回忆
披荆斩棘的传奇
我们并肩作战 向彼方出发</t>
  </si>
  <si>
    <t>https://www.youtube.com/watch?v=ssXwnLG5Hvc</t>
  </si>
  <si>
    <t>摧残冒险人</t>
  </si>
  <si>
    <t>光亮</t>
  </si>
  <si>
    <t>Artist:周深
Duration:04:49
海上 一阵风吹起
白云涌向陆地
季风带走沙粒
四季 冷暖的交替
多鲜活的生命
又枯萎的痕迹
是奔跑中突然袭来的风雨
是黑暗中一根火柴燃烧的光明
也许你猜不透未知的宿命
像流星飞翔着它却不知目的
可是啊 我却 却愿意相信
最渺小最微弱最柔软最无畏的你
用尽了全力 努力地回应
再无边再无尽再无解总有一线生机
光亮你自己
莫听穿林打叶声
一蓑烟雨任平生
畅英阁里终一叙
六百年一粟 沧海一梦
可是啊 我却 却愿意去相信
最渺小最微弱最柔软最无畏的你
用尽了全力 努力地去回应
再无边再无尽再无解总有一线生机
光亮你自己
莫听穿林打叶声
一蓑烟雨任平生
畅英阁里终一叙
六百年一粟 沧海一梦
无论目的 最无畏的你
不问宿命 最无畏的你</t>
  </si>
  <si>
    <t>后来没有你</t>
  </si>
  <si>
    <t xml:space="preserve">
                  下载txt文档
                                周深 - 后来没有你 (《我们的样子像极了爱情》电影遗憾曲)
作词：郭栋楠
作曲：杨炅翰
编曲：何山
制作人：杨炅翰
人声配唱制作人：杨炅翰、徐威@52HzStudio(Shanghai)
混音工程师：周天澈@Studio21A
母带：周天澈@Studio21A
吉他：何山
弦乐监制：李朋
弦乐：国际首席爱乐乐团
弦乐录音：王小四
弦乐录音室：金田录音棚
弦乐编写：何山
人声录音师：马一宁
人声录音室：ShowMusic
音乐统筹：周芸
音乐版权运营：唐博、李一凡@光合世纪
OP：天津光合世纪文化有限公司、北京真众大象文化传媒有限公司
SP：天津光合世纪文化有限公司
特别鸣谢：周深工作室
还可以 好像释怀也容易
不至于 闻着空气都想你
只是 数着不能见面的日期
差一点就恍恍惚惚数不清
你那里 是不是今天天晴
或下雨 有没有带件外衣
短短几句就坦白关心的讯息
却隔着玻璃像隔着千万里
时间太着急 催着我离去
都还没来得及 说声对不起
其实后来 再没有想起你
只是看谁 都那么像你
一直不忍心 再去打扰你
只能远远的 祝福都匿名
我也明白
可惜爱情 才懂得就失去
时间太着急 催着我离去
都还没来得及 说声对不起
其实后来 再没有想起你
只是看谁 都那么像你
一直不忍心 再去打扰你
只能远远的 祝福都匿名
我也明白
可惜爱情 才懂得就失去
如果 这就是 最后结局
可不可以 把这叫做爱情
爱一个人 爱得彻底
就不在乎 爱要怎么定义
              </t>
  </si>
  <si>
    <t>花开忘忧</t>
  </si>
  <si>
    <t>Artist:Zhou Shen
Duration:04:12
巷子口 买了花
穿过沿街红墙青瓦
夕阳慢慢亲吻著我的白发
推开旧木门回到家
把时光 都炖香
而你只是笑不说话
一件遗憾的事 就喝一碗汤
庭院深深 秋叶飘落
我们苍老的时候 就回到小时候
采青梅用来酿酒你 不许偷著喝
穿朴素的衣裳 牵著那衣袖
捡了小猫 名为苍狗
我们睡去的时候 像孩子无忧愁
反正也很难上锁这 岁月如小伦
若记忆被偷走了 忘了我的爱
我会说 你好啊
这是给 你的花
花的名字叫忘忧草
它说时光汹涌 如水上烟波
别走远了 一起回家
我们苍老的时候 就回到小时候
采青梅用来酿酒你 不许偷著喝
穿朴素的衣裳 牵著那衣袖
捡了小猫 名为苍狗
我们睡去的时候 像孩子无忧愁
在梦里做个梦看见你我都老了
那永恒没骗我 离散也没有
这份爱只是活在 另外时空
如果 每一声再见 会开启 一个新的空间
每做一个梦 是时空 偶尔的重叠
你好吗 离开的人啊
请帮我 相爱到剧终
忘忧草 开著花
你在月光下 不说话
一件遗憾的事 就喝一杯茶
庭院深深 秋叶飘落</t>
  </si>
  <si>
    <t>茧</t>
  </si>
  <si>
    <t>Artist:Mandarin
Duration:03:49
我愿意为了你无眠
脑海里片段在浮现
耳边的余温带静电
什么画面
满月的圆无悔的夜
长短指针又碰了面
我自命不凡的起点
再走一遍
再走一遍
恍惚的人苍白的脸
分拨两半的老相片
似有若无人心连结
藕断丝连
满载的野无边的天
长短指针再碰一面
我自命不凡的起点
再走一遍
再走一遍
回到了终点
蒙上双眼
越近越远
我如何拿捏 我真的不敢歇
磨破了心结 换磨不破的茧
我如何拿捏 我真的不敢歇
磨破了心结 换磨不破的茧</t>
  </si>
  <si>
    <t>鲛人之歌</t>
  </si>
  <si>
    <t xml:space="preserve">
                  下载txt文档
                                鲛人之歌 (《与君初相识》电视剧片尾曲) - 周深
词：喻江
曲：萨顶顶
编曲：王乐达/郭峻江
制作人：萨顶顶
监制：付宏声
和声：周深
和声编写：萨顶顶/郭峻江
弦乐录制：国际首席爱乐乐团
吉他/bass：张星
录音/配唱：徐威@52Hz Studio（Shanghai)
混音/母带：时俊峰/福达Studio
混音室：福达Studio
音乐出品发行：华策音乐（天津）有限公司
项目管理：田宇辰(Sam Tin)
音乐发行：刘晓倩
特别鸣谢：周深工作室
每双眼睛都是鱼
眼前沧海的一滴
时光如梦盘旋成了鳞
银河泛起涟漪
我像风在银河间飞行
经过如海的星星
入光的森林
跃天空的溪
弯成浅笑的光影
啦啦啦啦啦
心儿留下投影
投影一世界
鱼跃映出山顶
从日月间
到尘埃里
只愿与爱
同来同去
每双眼睛都是鱼
初见是无边海域
默念的声音万物惊奇
星球是泪滴
我像风在银河间飞行
穿越所有的散聚
在时光尽头
细数着足迹
那是无数我和你
啦啦啦啦啦
心儿留下投影
投影一世界
泄露天意
啦啦啦啦
啦啦啦啦啦啦
明明是爱
暗暗不语
啦啦啦啦啦
心儿留下投影
投影一世界
将天空微微卷起
想和念
从沧海浮现
无尽的心
幻化成鳞
              </t>
  </si>
  <si>
    <t>玦恋</t>
  </si>
  <si>
    <t xml:space="preserve">
                  下载txt文档
                                玦恋 (《千古玦尘》电视剧主题曲) - 周深
词：陈聆子
曲：徐林
编曲：徐林
制作人：徐林
配唱制作人：徐威
弦乐编写：唐森
和声：周深/陈聆子
贝斯：郭力玮@加大先生
弦乐：国际首席爱乐乐团
录音工程师：徐威
录音棚：52Hz Studio(Shanghai)
混音/母带：赵靖BIG.J@SBMS Beijing
企划：韩莹/爱地人/A.Song
制作协力：李甜甜
总制作人：韩莹
监制：李静楠@TME
音乐出品：腾讯音乐娱乐集团（TME）×萌扬文化
特别鸣谢：周深工作室
你在哪里青涩容颜
随着记忆尘封时间
眼中缱绻如今锁在眉间
伤都看不见
梦影落残缺
故作旧人念
手里团的线是打不开的结
能有多少缘
潮汐见盈月
此生路途且行千年
一声唤云烟
唤不醒来奈何天的玦恋
如幻亦如电
无力亦无解
只为曾经灵犀一眼
不悔自修炼
哪怕一人相赴约的玦恋
（渡苍生）
（且惜且怜且永久）
（择以生）
（炼此心无法选择）
守千古玦恋
咫尺不见未曾改变
千世诺言化一缕烟
辗转难眠谁藏心里默念
今又是何年
梦影落残缺
故作旧人念
手里团的线是打不开的结
能有多少缘
潮汐见盈月
此生路途且行千年
一声唤云烟
唤不醒来奈何天的玦恋
如幻亦如电
无力亦无解
只为曾经灵犀一眼
不悔自修炼
哪怕一人相赴约的玦恋
Ha
一声唤云烟
唤不醒来奈何天的玦恋
如幻亦如电
无力亦无解
只为曾经灵犀一眼
不悔自修炼
哪怕一人相赴约的玦恋
（渡苍生）
（且惜且怜且永久）
（择以生）
（炼此心无法选择）
守千古玦恋
              </t>
  </si>
  <si>
    <t>可它爱着这个世界</t>
  </si>
  <si>
    <t>Artist:Zhou Shen
Duration:03:36
无风的街角扬起了几缕尘埃
柳枝也打了几个太轻柔的摆
你未曾留意
亦未曾知它们存在
那些都是面容丑陋的妖怪
温柔珍藏眸中人情百态
太孤独缄默
却比人们更懂得爱
它也曾伫立街头任车马穿身过
携满肩风雪满腔寂寞
却仍愿 坚信着
世间最美好的一切
正御风漂泊
它仍对你第一万次展颜微笑了
小心翼翼也略显笨拙
而你从未得知那种渺小的温热
多么动人心魄
追着风 逐向云 奔向尘世
怀揣着 千百年 的爱与执
这相遇 那离别
都成就值得珍藏的故事
它正虔诚静候着
与你擦肩时
你轻声 蓦然念出它陈旧却
珍贵的名字
它也曾不发一言连年孤身流浪
去拥抱那束暖金的光
拾起的 这回忆
无论喜或悲伤都
随光阴绵长
它还是默默地长久地深情地观望
时光中的人来与人往
那副无声的画面太过稀疏寻常
竟也触目惊心
你也曾不经意隔空予它一笑容
轻而飘渺却珍而又重
霞光中 乘着风
化作它荒寂心头上
最柔软的梦
你听着友人帐中生命不息的脉动
看落尘故事逐一解封
某种似曾相识难以言表的感动
让你润湿眼瞳
某种似曾相识难以言表的感动
让你润湿眼瞳</t>
  </si>
  <si>
    <t>垃圾别烦我</t>
  </si>
  <si>
    <t xml:space="preserve">
                  下载txt文档
                                周深 - 垃圾别烦我
作词：流水纪
作曲：朱鸽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我竟然爱上了这种嗜好
习惯每天打开手机
快速清除烦恼
清一清释放空间
就好像有了依靠
我的心情就开始慢慢变好
你说生活像内存永远都高危
没有关系我教你再也不会
就算你被全世界的垃圾包围
看我化身管家
把它们瞬间清退woo
We are the be-best cleaner one for you
We are the be-best cleaner one for you
We are the be-best cleaner one for you
We are the be-best cleaner one for you
              </t>
  </si>
  <si>
    <t>铃芽之旅</t>
  </si>
  <si>
    <t>Artist:Zhou Shen
Duration:03:58
Du, du-du-du-du-du-du, du-du-du, du-du-du-du-du-du
Du, du-du-du-du-du-du, du-du-du, du-du-du-du-du-du
Du, du-du-du-du-du-du, du-du-du, du-du-du-du-du-du
Du, du-du-du-du-du-du, du-du-du, du-du-du-du-du-du
于 你的生命之中
红与蓝的线缠绕交错
在 心间划上最后一笔
勾勒出你的脉络
那 随风飘荡的声音
从不曾被吹散片刻
是 藏在心中的话
想对你说却还没能说
人生啊 短暂如花
微风啊 拂过脸颊
星光啊 照谁的家
我们是 宇宙一刹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
如今我已想不起
曾经珍惜的回忆
却似有万千言语
深深埋葬在我心底
或许就这样吧 或许就这样了
还有什么遗憾的 我已交付所有的自己
或许就这样吧 或许就这样了
多么想让你听见 这颗破碎又顽强的心
只想靠近你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t>
  </si>
  <si>
    <t>明天的世界更美好</t>
  </si>
  <si>
    <t>Artist:Zhou Shen
Duration:05:10
让我牵起你的手 你把温暖给了我
风儿撩起我的发 那是青春唱起的歌
陪著时间的垂柳 拥抱回忆的河流
每束阳光都不回首 却替你吻过我额头
当你扬起我的云 有夜空开始守候
一望无尽的温柔 是繁星说著话的眼眸
听听顷刻的永久 暖暖月光的乡愁
我依著你你靠著我 不害怕不回头
每天的繁荣那么多
只想留下我们的感动
这一个世界 从来就好
天空多晴朗 像婴儿在笑
声声相伴 为这天地报晓
每个角落 都听得到
明天的世界 更美好
一束光画桥 青山跃心跳
期待让爱 比勇敢更骄傲
相信我们 紧紧拥抱
当你扬起我的云 有夜空开始守候
一望无尽的温柔 是繁星说著话的眼眸
听听顷刻的永久 暖暖月光的乡愁
我依著你你靠著我 不害怕不回头
这一个世界 从来就好
天空多晴朗 像婴儿在笑
声声相伴 为这天地报晓
每个角落 都听得到
明天的世界 更美好
一束光画桥 青山跃心跳
期待让爱 比勇敢更骄傲
相信我们 紧紧拥抱
这一个世界 从来就好
天空多晴朗 像婴儿在笑
声声相伴 为这天地报晓
每个角落 都听得到
明天的世界 更美好
一束光画桥 青山跃心跳
期待让爱 比勇敢更骄傲
相信我们 紧紧拥抱
相信我们 紧紧拥抱</t>
  </si>
  <si>
    <t>祈愿山海</t>
  </si>
  <si>
    <t xml:space="preserve">
                  下载txt文档
                                周深 - 祈愿山海
词：秦知愿/夜小末@金蜗牛lrc/赵素冰/季知拙
曲：小时姑娘/周俊成/芦全瑞
编曲：何山/周俊成
制作人：陈诗牧
和声：周深
合声编写：陈诗牧/徐威
录音/配唱：徐威
人声录音师：徐威@52Hz Studio(Shanghai)
人声录音室：55 Tec Studio
人声处理：徐威@52Hz Studio(Shanghai)
钢琴：陈诗牧
吉他：何山
小提琴独奏：王温迪
弦乐监制：刘辉
弦乐团：Brilliant Sound Orchestra
弦乐录音师：李巍
弦乐录音室：中国农影录音棚
混音/母带：赵靖 Big.J@SBMS Beijing
制作公司：SHIMUSIC
音乐总监：赵鸿飞
项目策划：李歆/李倩/郑良/龚盈/陈杰萍
歌曲企划：VV@TiMi Audio
歌曲监制：VV/Dreama/Bella@TiMi Audio
制作统筹：Ella/Yusa@TiMi Audio
出品：天美L1工作室/TiMi Audio Lab
特别鸣谢：周深工作室
时和岁丰 万象升平
光风霁月 无虞以宁
人间有灵 共生天地
承运山海 万象新启
穿行
同九州云雨吐纳灵气
听见山海卷中的风息
旷远的致意
穿越过海域
颂春祺
寻觅
流传至今的不朽传奇
万物盛放在我的眼底
谁谱出韵律
将盎然生机
融入了四季
愿你我
千帆历尽
归途上繁花如锦
愿你我
同守望 岁岁好景
于盛世之景 长相依
愿你我
平安无虞
愿诸事顺意
踏青云
愿灯火长燃 相照故里
同望山河 春和旖旎
风起
烟火人间岁月中涟漪
光阴落墨在山海一隅
绵延的字句
长流不停息
孕育着奇迹
愿你我
千帆历尽
归途上繁花如锦
愿你我
同守望 岁岁好景
于盛世之景长相依
愿你我
平安无虞
愿诸事顺意
踏青云
愿灯火长燃 相照故里
同望山海 春和旖旎
时和岁丰 万象升平
光风霁月 无虞以宁
人间有灵 共生天地
承运山海 万象新启
              </t>
  </si>
  <si>
    <t>卿卿</t>
  </si>
  <si>
    <t xml:space="preserve">
                  下载txt文档
                                卿卿 (《祝卿好》影视剧主题曲) - 周深
词：张鹏鹏
曲：王耀光
编曲：赵瑟
制作人：王耀光
大提琴：张平
弦乐：国际首席爱乐乐团
弦乐监棚：李朋
配唱制作人：徐威
录音师：徐威
和声：周深
录音棚：52Hz Studio（Shanghai）
混音工程师：刘巍
监制：王锋
音乐总监：丁爽
OP：韶愔音乐娱乐
SP：Hikoon Music
音乐出品：韶愔音乐娱乐（北京）有限公司
特别鸣谢：周深工作室
「未经著作权人许可 不得翻唱 翻录或使用」
一身的风雪 在你的眼睛里面融解
尘封的思念 回忆里飞成蝶
手掌心的线 缠绕几万遍继续蜿蜒
初见那一面 定格多少流年
两卿相悦 此生执着一念
搁浅时光的箭
命运弹指一挥间
每滴泪里有眷恋
两卿相悦 此生执着一念
锁在眼底眉间
不管重逢多远
我的心 和你的心 重叠
世间有万千 不及你身边方寸之间
星星伴着夜 不问永远多远
阴晴和圆缺 总有你的笑暖我心田
心动的火焰 一直燃到今天
两卿相悦 此生执着一念
搁浅时光的箭
命运弹指一挥间
每滴泪里有眷恋
两卿相悦 此生执着一念
锁在眼底眉间
不管重逢多远
我的心 和你的心 重叠
两卿相悦 此生执着一念
搁浅时光的箭
命运弹指一挥间
每滴泪里有眷恋
两卿相悦 此生执着一念
锁在眼底眉间
不管重逢多远
我的心 和你的心 重叠
              </t>
  </si>
  <si>
    <t>请笃信一个梦</t>
  </si>
  <si>
    <t xml:space="preserve">
                  下载txt文档
                                 作曲 : 陈禹
 作词 : 沃特艾文儿
编曲：陈禹  李建衡  向心·引力studio
我们在途中匆匆挥手并不说告别
只因深知总会在轮回里再次相见
到那天穿过陌生人海在闹市中擦肩
平凡的梦啊终会被成全
幸好你从未因疲惫选择停留
有熟稔的呼唤声引你向前走
正是懵懂的眼眸才将世事看通透
内心始终笃信爱与温柔
但愿这漫天时起时落的星斗
曾照拂过的人们都能被庇佑
在颠沛之中漂流于不经意的时候
你会与你的梦悄然邂逅
你一路迎向那被黄昏染红的天边
怀揣着来世的梦走向今生的终结
就这样渐行渐远直到再也看不真切
未尽的执念都留在这人间
无需一再去追问从前或以后
能在时空中相逢就已然足够
不顾一切去握紧那双向你伸的手
一刻安谧便是天长地久
你一路迎向那被黄昏染红的天边
怀揣着来世的梦走向今生的终结
最后微笑着回身遥遥朝那人望一眼
终于开始学会眷恋这人间
我们在途中匆匆挥手并不说告别
只因深知总会在轮回里再次相见
最后微笑着回身遥遥朝那人望一眼
终于开始学会眷恋这人间
终于开始学会眷恋这人间
终于开始学会眷恋这人间
监制：王竞
和声：周深
录音：徐威@V-Studio（上海）
混音：周天澈@Studio21A
吉他：李萌
弦乐：国际首席爱乐乐团
弦乐监制：李朋
弦乐录音：九紫天诚录音棚
童声：张雨桐@北京天使童声合唱团
童声指导：周迅
童声录音：侯文杰
SP:北京彩条屋影业有限公司
版权运营：王家怡@光线影业
              </t>
  </si>
  <si>
    <t>人间星河</t>
  </si>
  <si>
    <t xml:space="preserve">
                  下载txt文档
                                周深 - 人间星河
作词 Lyrics：安九
作曲 Composer：张征
编曲 Arrangement：张恒/冯明枭
制作人 Producer：张征
小号 Trumpet：陈光
吉他 Guitar：高飞
伴唱 Accompany：张馨予
乐队 Orchestra：国际首席爱乐乐团
人声录音 Vocal recording：徐威
录音室 Recording room：52Hz Studio (Shanghai)
混音 Audio Mixing：李岳松
统筹 Plan as a whole：庐阳/珠珠
监制 Supervisor：萧跃
出品团队 Production Team：地心引力
词曲提供：词曲家
发行：讯飞音乐
特别鸣谢：周深工作室
未经著作权人书面许可，不得以任何方式（包括翻唱、翻录等）使用
这一路山河
映着日出月落
你望着九州丰沃
仿若当初的许诺
这一腔炙热
走过风雨如梭
你的足迹曾诉说
每方土的波澜壮阔
你是我所有依托
是心底最眷恋的停泊
你是人间不灭的灯火
永远将我守护着
这一心澄澈
留下万般景色
你的胸怀曾铭刻
每一程的赴汤蹈火
你是我所有执着
是天地最无畏的宽阔
你是岁月峥嵘的长河
永远有我追随着
你是我所有依托
是心底最眷恋的停泊
你是人间不变的星河
永远有我深爱着
永远有我深爱着
永远有我深爱着
              </t>
  </si>
  <si>
    <t>三餐四季</t>
  </si>
  <si>
    <t xml:space="preserve">
                  下载txt文档
                                 作词 : 周萌/吴崎伟/赵楚峰
 作曲 : 刘逸君
 制作人 : 赵楚峰BackToBand
 编曲 : 陈沁扬
 音编 : 耿直
 吉他 : 祝凡
 和声 : 袁依梦
 弦乐监制 : 李鹏/国际首席爱乐乐团
 弦乐团 : 李鹏/国际首席爱乐乐团
 录音/配唱 : 徐威@52Hz studio（Shanghai）
 混音/母带 : 周天澈
 音乐顾问 : 孙伟雄
 项目统筹 : 袁依梦/孙蔚/小缨
 推广营销 : 大碗/王淼
 监制 : 宋旭辉/杰森/LSD/蔡雨燕
 总监制 : 陈国威Andrew Chan@索尼音乐/许雯静Vivian Xu@索尼音乐
 特别鸣谢 : 周深工作室
VERSE:
楼上姑姑家 总炖着桂花
香味慢慢融化
转眼三年了 灯再也没亮着
儿子也没回家
院子梧桐下 围着旧篱笆
无论风吹雨打
到日落黄昏 放学会经过它
月挂上了枝桠
叔父喜欢喝茶 女儿很听话
每天帮着浇花
她只想在家 叔父白了发
叹时光如流沙
想去追梦啊 音符画成画
妈妈放心不下
可她不甘心 独自在晚霞
总盼望真正地长大
CHORUS:
生命几克梦千两
承载了万分渴望
记忆绵长泛微光
三餐四季慢慢荡
行囊不重重思量
山前旷阔轻踏上
你在来时的路旁
轻轻对我说一句
别来无恙
VERSE2：
爸爸工作太忙 总很晚回家
夜色承接朝霞
春秋到冬夏 没一刻闲暇
如今我也像他
年复一年啊 爱没有落差
妈妈从未停下
这一碗热汤 和唠叨的话
不知不觉我已长大
CHORUS:
生命几克梦千两
承载了万分渴望
记忆绵长泛微光
三餐四季慢慢荡
行囊不重重思量
山前旷阔轻踏上
你在来时的路旁
轻轻对我说一句
别来无恙
轻轻对我说一句
别来无恙
              </t>
  </si>
  <si>
    <t>睡个好觉</t>
  </si>
  <si>
    <t>Artist:Zhou Shen
Duration:03:12
躺下来剧打开 游戏正在加载
慢下来发个呆 开启深夜舞台
难得轻松的状态 我想你一定明白
新一天睁开眼 开始头晕目眩
格子间脑袋里 塞满工作重点
时间不让你狡辩 黑眼圈等你道歉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星期天睁开眼 已是下午两点
真讨厌睡一天 身体也还疲倦
可是昨晚又失眠 真的不是我狡辩
春也困夏又倦 渴望一场冬眠
洗把脸许个愿 今晚就到10点
下次一定的誓言 今天又多讲一遍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闭上眼去拥抱黑夜
睡个好觉漫游到天边
放轻松睡吧心愿会实现
想念的人在梦里会相见
闭上眼就拥抱黑夜
睡个好觉漫游到天边
夜晚还给好眠 美梦还给枕边
用心宠爱自己才发现
身体会感谢
晚安晚安 烦恼关掉
晚安晚安 月亮挂好
晚安晚安 睡个好觉
晚安晚安
晚安晚安 烦恼关掉
晚安晚安 月亮挂好
晚安晚安 睡个好觉
晚安晚安
晚安 睡个好觉</t>
  </si>
  <si>
    <t>问花</t>
  </si>
  <si>
    <t xml:space="preserve">
                  下载txt文档
                                问花 (《白蛇2：青蛇劫起》电影主题曲) - 周深
词：大毛/韩乐
曲：郭好为
编曲：郭好为/张硕Ric
制作人：郭好为
管弦乐编写：郭好为
乐团：布达佩斯艺术交响乐团(BASO)
指挥：PETER PEJTSIK
录音师：FERENC PUSKÁS
录音棚：HUNGARIAN RADIO. STUDIO 22
和声：周深
配唱及人声录音师：徐威
录音室：52Hz Studio (Shanghai)
混音/母带：周天澈@Studio21A (Beijing)/王磊@Allanwang Studio
特别鸣谢：周深工作室
繁花满天 多少回繁花满天
多少回晚霞 又多少回断崖边
问花可愿身借我
随风散 作 千万片
天上人间 都要寻遍
多少声誓言 看这世间变迁
飘摇风筝线 在渺渺浮世间
就在黯然之间 我一回眼
你在身前
多少回明月 它照落在窗前
闭上了双眼又依春江沿
那一回的缠绵
是劫 是缘 都留恋
繁花满天 多少回繁花满天
多少回晚霞 又多少回断崖边
问花开落为何人
人海纷 纷 经历遍
何时终能 将你寻见
多少世执念 只为这一瞬间
为泥或为花 它是劫还是缘
飘散了的时间 都已化作
过眼云烟
多少回落日 染红了我思念
问花何时聚 花依旧无言
却待伊人相见
共话 繁花 飞满天
是劫 是缘 都留恋
              </t>
  </si>
  <si>
    <t>消夏图</t>
  </si>
  <si>
    <t xml:space="preserve">
                  下载txt文档
                                消夏图 - 周深
词：玉镯儿
曲：张超
编曲：付凯
制作人：张超
周深人声录音师：徐威@52Hz Studio
周深人声配唱：徐威@52Hz Studio
周深人声录音棚：上海52Hz Studio
和声：周深/山娃娃合唱团/曹瑞雯/付凯
和声编写：Kenny（FK）
和声录音：李辉
和声录音棚：春山音乐
童声采样：山娃娃合唱团
吉他实录：潘安昕
混音：赵靖BIG.J（SBMS）
OP：春山音乐
SP：周深工作室
出品：周深工作室
梅子青梅子黄夏令新
微雨过荷叶翻柳成荫
手腕儿系一条五彩绳
摘尽枇杷一树金呀
萤火虫是人间的星星
摇蒲扇听松涛画竹影
芭蕉绿海棠红小窗明
浮瓜沉李藕碗冰
来呀来呀 来呀来
来听新蝉第一声
嘘 静静地听
树上金蛉声声唱着叮铃铃铃铃
唱着少年要珍惜光阴
风吹起麦浪啊 阵雨天放晴
漫天云彩似片片鱼鳞
梅子青梅子黄夏令新
微雨过荷叶翻柳成荫
手腕儿系一条五彩绳
摘尽枇杷一树金啊
萤火虫是人间的星星
摇蒲扇听松涛画竹影
芭蕉绿海棠红小窗明
浮瓜沉李藕碗冰
来呀来呀 来呀来
来听新蝉第一声
树上金蛉声声唱着叮铃铃铃铃
唱着少年要珍惜光阴
风吹起麦浪啊 阵雨天放晴
漫天云彩似片片鱼鳞
树上金蛉声声唱着叮铃铃铃铃
唱着少年要珍惜光阴
风吹起麦浪啊 阵雨天放晴
漫天云彩似片片鱼鳞
树上金蛉声声唱着叮铃铃铃铃
唱着少年要珍惜光阴
茉莉香满庭啊 葵花向日倾
何妨与我陇上踏歌行
何妨与我陇上踏歌行
何妨与我陇上踏歌行
陇上踏歌行
              </t>
  </si>
  <si>
    <t>心归处是吾乡</t>
  </si>
  <si>
    <t xml:space="preserve">
                  下载txt文档
                                周深 - 心归处是吾乡
作词：罗忠宝、武文多
作曲：武文多
编曲：武文多
监制：张晖/刘畅
和声：周深
配唱及人声录音：徐威@52Hz（Shanghai）
贝斯：王宇
钢琴/口风琴：武文多
童声：金予茜/叮咚/叮当
人声录音室：55TEC Studio
混音：赵靖BIG.J@SBMS Beijing
特别鸣谢：周深工作室
我坐在车上 心在牵挂
我知道牵挂的是家
日思夜想的爸爸妈妈
今年的饺子 我来包吧
有太多欢笑 也有心酸啊
我们一起 擦掉泪花
家里的电话 刚挂了又打
只问一句 你走哪啦
快到啦 快到吧
希望就像春天的花
快到啦 快到吧
千言万语一句话 放心吧
我的好爸妈
过年回到家
辛苦了一年
也该歇歇啦
亲人呀 拥抱吧
再大的风雪也不怕了
钟声啊 敲响啦
心在一起 就是家
熟悉的家 我爱的人呀
老人孩子 是个宝啊
祝福的话 年夜的饭啊
心在一起 就是家
心在一起 就是家
              </t>
  </si>
  <si>
    <t>一试有成</t>
  </si>
  <si>
    <t xml:space="preserve">
                  下载txt文档
                                周深 - 一试有成
作词：祁辛
作曲：祁辛
编曲：文魁
制作人：文魁/祁辛
吉他：金天Peretr King
贝斯：文魁
和声：文魁/孙世兴
配唱制作人：徐威@52Hz Studio (Shanghai)
乐器录音师：文魁
人声录音师：曾富@东方同歌音乐工作室
混音师：文魁/孙世兴
母带处理：孙世兴
特别鸣谢：腾讯新闻
曾经的梦想还会不会实现
或许只是需要些时间
世界每一天都不停地改变
是谁坚定站在你身边
满怀期盼每一次尝试向前
年轻的心在渴望挑战
繁花的彼岸也不会太遥远
拨开云雾就看见蓝天
总有某个时刻
要对自己说
决不退缩
再重新回到起点
做不认输的少年
我会再勇敢一点
飞向火山的蝴蝶
那就在此刻破茧
起舞在闪亮的夜
心怀忐忑地迈出了第一步
又踏上冒险的旅途
路过的风从耳边轻轻吹拂
它也不知疲倦地追逐
总有某个时刻
要对自己说
决不退缩
再重新回到起点
做不认输的少年
我会再勇敢一点
飞向火山的蝴蝶
那就在此刻破茧
起舞在闪亮的夜
啊啊啊
再重新回到起点
做不认输的少年
再勇敢一点
飞向火山的蝴蝶
那就在此刻破茧
起舞在闪亮的夜
              </t>
  </si>
  <si>
    <t>意犹在</t>
  </si>
  <si>
    <t xml:space="preserve">
                  下载txt文档
                                周深 - 意犹在
作词：杨海涛、左耳从东
作曲：杨芮
编曲：杨芮
制作人：杨芮
北雁归 秋去 冬来
无常勇气犹在
西风烈不休
凄露一抹残秋
黄花落 不甘随风走
风吹尽莫伤痛离愁忧
依然守候
爱与恨 滴血的伤口
散与落 撕裂的颤抖
悲莫忘 雾去盼归帆
叹故城
里魂归人破散
看雄关 万里长
斜阳草树短
映不到水南岸一马平川狼烟散
长剑舞问天不畏难
离弦箭力拔五岳
冲破九霄云天
策马扬鞭
何惧迷途艰险
长歌地广天宽
黄沙漫天
不把忠魂掩
利刃追光
斩不断
熊熊燃烧火焰
马换新鞍
叹天思绪万千
照当空但觉寒
枯木归兮飞燕绕梁前
铁甲不暖秋寒看月照屋檐
满腔豪情落尘庭院
只待追马扬鞭
雁归去来
意犹在
              </t>
  </si>
  <si>
    <t>重生</t>
  </si>
  <si>
    <t>Artist:周深
Duration:03:51
故梦中 落樱纷繁
星河间 几番聚散
我偏要去逐这束光
任天残天暗
围绕在你我之间
永恒的誓言 不变
炽焰般飞向空中后绽开
那沸腾的血
染了眼 离火竟遍野
一顾盼 坠落心涧深渊
逆著风 陨落中涅槃
征途上 那远方的人 会坚信
围绕在你我之间
永恒的誓言 不变
炽焰般飞向空中后绽开
那沸腾的血
染了眼 离火竟遍野
一顾盼 坠落心涧深渊
逆著风 陨落中涅盘
征途上 那从前的人 不渝初心
风烟残尽的浮生
谁一寸一寸将它唤醒
重生归来的呐喊
刺破长夜一瞬间
染了眼 离火竟遍野
一顾盼 坠落心涧深渊
逆著风 陨落中涅槃
征途上 那远方的人 会坚信
征途上 那从前的人 不渝初心</t>
  </si>
  <si>
    <t>逐月</t>
  </si>
  <si>
    <t>Artist:周深
Duration:03:10
若 日月人间 相各两边
愿 坠于长夜 等你出现
问 流云飞花 何解思念
将 岁月走遍 能否永远
如斯眷恋 刻于眉间
白驹踏过 化作诗篇
回忆缱绻 爱未搁浅
浩瀚青天 偏爱逐月
君知否
啊 千灯亦如昼
恰似我心念念不休
等 月上柳梢头
惟愿执手细数红豆
守 用一次回眸
换日月的生生相守
情如旧
君知否
啊 千灯亦如昼
恰似我心念念不休
等 月上柳稍头
惟愿执手细数红豆
守 用一次回眸
换日月的生生相守
情如初见</t>
  </si>
  <si>
    <t>追赶春天的人</t>
  </si>
  <si>
    <t xml:space="preserve">
                  下载txt文档
                                追赶春天的人 (《我们的样子像极了爱情》电影片尾曲) - 周深
词：杨炅翰
曲：杨炅翰
编曲：胡皓@光合声动
制作人：杨炅翰
弦乐编写：胡皓@光合声动
弦乐：国际首席爱乐乐团
弦乐监制：李朋
钢琴：胡皓@光合声动
吉他：张兆阳@光合声动
弦乐录音：王小四
配唱制作人：杨炅翰/徐威@52Hz Studio(Shanghai)
和声编写/和声：杨炅翰/路默依
混音：赵靖@SBMS Beijing
母带：赵靖@SBMS Beijing
人声录音师：马一宁
人声录音室：ShowMusic
音乐统筹：周芸
音乐版权运营：唐博/李一凡@光合世纪
OP/SP：天津光合世纪文化有限公司
特别鸣谢：周深工作室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我知道春天在哪里
我追着春天追着你
朝着那未知的远方
就让我带你去流浪
我知道春天在哪里
我追着春天追着你
朝着那未知的远方
就让我带你去流浪
流浪
流浪
              </t>
  </si>
  <si>
    <t>FLOW</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</si>
  <si>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</si>
  <si>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</si>
  <si>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</si>
  <si>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</si>
  <si>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</si>
  <si>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</si>
  <si>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</si>
  <si>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</si>
  <si>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</si>
  <si>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</si>
  <si>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</si>
  <si>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</si>
  <si>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</si>
  <si>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</si>
  <si>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</si>
  <si>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</si>
  <si>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</si>
  <si>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</si>
  <si>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</si>
  <si>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</si>
  <si>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</si>
  <si>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</si>
  <si>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</si>
  <si>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</si>
  <si>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</si>
  <si>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</si>
  <si>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</si>
  <si>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</si>
  <si>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</si>
  <si>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</si>
  <si>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</si>
  <si>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</si>
  <si>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</si>
  <si>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</si>
  <si>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</si>
  <si>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</si>
  <si>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</si>
  <si>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</si>
  <si>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</si>
  <si>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</si>
  <si>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</si>
  <si>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</si>
  <si>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</si>
  <si>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</si>
  <si>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</si>
  <si>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</si>
  <si>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</si>
  <si>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</si>
  <si>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</si>
  <si>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</si>
  <si>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</si>
  <si>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</si>
  <si>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</si>
  <si>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</si>
  <si>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</si>
  <si>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Artist:邓丽欣
Duration:05:34
电灯胆
假使不能公开妒忌 学习大方接受
同行时要殿后 谁冷落旧朋友
节日约我三位一体的庆祝
沿途明亮灯饰闪映著沉重
言谈越炽热 内在更冰冻
谁当初无心将两方缀合 然后留低 只得这寂寞人
仍是你们密友 呆望你们热吻 应该伤感还是快感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
啦...
啦...
对换了你身份可应该满足
情人还是知己都拥入怀抱
同情或眼泪 让别个得到
留低的原因 一世的秘密 其实明知只得我是外人
仍是你们密友 呆望你们热吻 应该开心还是痛心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</si>
  <si>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</si>
  <si>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</si>
  <si>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</si>
  <si>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</si>
  <si>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</si>
  <si>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</si>
  <si>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</si>
  <si>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</si>
  <si>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</si>
  <si>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</si>
  <si>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谁 有幸福的答案
难以 被捉摸的云彩
若 这旅程能先 彩排
有些眼泪 就能明白</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</si>
  <si>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</si>
  <si>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</si>
  <si>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</si>
  <si>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</si>
  <si>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</si>
  <si>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</si>
  <si>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</si>
  <si>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</si>
  <si>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</si>
  <si>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</si>
  <si>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</si>
  <si>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</si>
  <si>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</si>
  <si>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</si>
  <si>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离开你以后忍住没有回头
离开你以后庆幸曾经拥有
后来的那个人
一定爱你很深
不像我用稚嫩带来伤痕</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</si>
  <si>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</si>
  <si>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</si>
  <si>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</si>
  <si>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</si>
  <si>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</si>
  <si>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</si>
  <si>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</si>
  <si>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想知道你  心里在想什么
不愿让你  消失生命中
不说破  是我的温柔
看你好好的  胜过拥有</t>
  </si>
  <si>
    <t>https://www.youtube.com/watch?v=zmsGWJ0kyCs</t>
  </si>
  <si>
    <t>如果能幸福</t>
  </si>
  <si>
    <t>如果幸福能像戒指
能戴在手上
至少下一次逞强受伤
能够少点迷惘
如果幸福需要
走过必经的挣扎
我一个人必然坚强
不怕流浪</t>
  </si>
  <si>
    <t>https://www.youtube.com/watch?v=Qx8DWG8x4S4</t>
  </si>
  <si>
    <t>That's Why I Like You</t>
  </si>
  <si>
    <t>Girl I can be your sunshine
You can be my blue sky
I'm falling for your brown eyes
Easy going my type
I like your imperfection
I like our crazy laughter
I like my world better
When I'm here with you</t>
  </si>
  <si>
    <t>https://www.youtube.com/watch?v=KhstPM1ShjY</t>
  </si>
  <si>
    <t>一样美丽</t>
  </si>
  <si>
    <t>你从不是孤单的
永远都被爱着
永远都是一样美丽
挣扎伤痕坚强的人
你的微笑 像太阳</t>
  </si>
  <si>
    <t>https://www.youtube.com/watch?v=-GD5oWucV3Y</t>
  </si>
  <si>
    <t>别勉强 走向到不了的远方
爱不是对承诺逞强
你累了 你哭了 夜深了 还醒着 我舍不得让你</t>
  </si>
  <si>
    <t>https://www.youtube.com/watch?v=O3vlMvP1wfM</t>
  </si>
  <si>
    <t>几乎是爱情</t>
  </si>
  <si>
    <t>像某种折衷
一起度过
理想的生活
没高尚到
妄想抚摸
别碰的伤口</t>
  </si>
  <si>
    <t>https://www.youtube.com/watch?v=xGGowBix_6w</t>
  </si>
  <si>
    <t>想念你想我</t>
  </si>
  <si>
    <t>城市闪动  如风环抱雨的温柔
爱笑的你  总是先把快乐给我
时间幽默  不怪谁  破坏承诺
是相遇  太早  才错过</t>
  </si>
  <si>
    <t>https://www.youtube.com/watch?v=y9uQgtKHKLY</t>
  </si>
  <si>
    <t>爱在圣诞</t>
  </si>
  <si>
    <t>我只想坐在这儿 也许奇迹会出现
想着你的一切 是那么完美
oh我多想要拥着你 拥着你直到永远
Am I a fool crying for X'mas soon</t>
  </si>
  <si>
    <t>https://www.youtube.com/watch?v=L4SZbTqPtPA</t>
  </si>
  <si>
    <t>I see you everywhere</t>
  </si>
  <si>
    <t>I see you everywhere at where we used to be
I see laughters, I see fights that we don't mean
I see you everywhere even in my dreams
But I would wake up with no one next to me</t>
  </si>
  <si>
    <t>https://www.youtube.com/watch?v=bnyrOOt9LE0</t>
  </si>
  <si>
    <t>我爱过你</t>
  </si>
  <si>
    <t>多希望你还在这里
从不曾离去
笑得那么甜蜜蜜
多希望回到那天初相遇
猜不出故事会怎样结局</t>
  </si>
  <si>
    <t>https://www.youtube.com/watch?v=6qMktTrZrn0</t>
  </si>
  <si>
    <t>会飞的想念</t>
  </si>
  <si>
    <t>阳明山两点半微凉的夜
旧金山你那边应该晴天
地球只是一个圆
远不过一个日夜
我手表没调时间想象跟你</t>
  </si>
  <si>
    <t>https://www.youtube.com/watch?v=usdW6qkUO2g</t>
  </si>
  <si>
    <t>爱情导演</t>
  </si>
  <si>
    <t>牵着 你的手
背景更迭 走过几条街
相爱 不用对白 不需剪接 单纯就很美</t>
  </si>
  <si>
    <t>https://www.youtube.com/watch?v=Vy_YlhgWIMs</t>
  </si>
  <si>
    <t>跟钢琴说话</t>
  </si>
  <si>
    <t>听见吗 现在就你和我
没有人打扰的空间
弹起初恋 弹过几个夏天
侃侃而弹多么怀念</t>
  </si>
  <si>
    <t>https://www.youtube.com/watch?v=WvN-yqIz_qI</t>
  </si>
  <si>
    <t>再爱你</t>
  </si>
  <si>
    <t>你说过幸福是流浪时 有人守候
遍体鳞伤就回头
我想爱就要在迷路里 点盏灯火
好让你 想到我</t>
  </si>
  <si>
    <t>https://www.youtube.com/watch?v=8dODA4QQ0Mg</t>
  </si>
  <si>
    <t>快乐一次拥有</t>
  </si>
  <si>
    <t>黑到白 所谓极限不存在
安全的舒适圈 是时候 打开
怕孤单 跟我来
快乐本质很简单
从缓慢 到飞快
心狂跳 We Change Our Lives</t>
  </si>
  <si>
    <t>https://www.youtube.com/watch?v=4MRKLmqSI3g</t>
  </si>
  <si>
    <t>明天我在你身边</t>
  </si>
  <si>
    <t xml:space="preserve">
                  下载txt文档
                                 词 Lyricist： Wu I Wei吴易纬 
 OP: 植光土壤音创Light 2 Run Music Creation
 SP: 环球音乐出版股份有限公司Universal Music Publishing Limited.
 曲 Composer：Eric Chou周兴哲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制作人 Produer：陈君豪 Howe@成绩好工作室
 配唱制作人 Vocal Producer：谢凌君 Lisa Djaati
 编曲 Arrangement：王柏钦 Paul Wang
 钢琴&amp;弦乐编写 Piano&amp;Strings Arrangement：王柏钦 Paul Wang
 吉他 Guitar：锺承洋 Chung Cheng Yang
 贝斯 Bass：陈君豪 Howe
 鼓 Drum：陈柏州 Mr.Q
 弦乐 Strings：国际首席爱乐乐团 International Master Philharmonic Orchestra
 人声录音师 Vocal Recording Engineer：叶育轩 YuHsuan Yeh
 人声录音室 Vocal Recording Studio：白金录音室 Platinum Studio
 混音师 Mixing Engineer：黄文萱 Ziya Huang
 混音录音室 Mixing Studio：Purring Sound Studio
 母带后期工程师 Mastering Engineer：Wayson Hsu
 制作助理 Production Assistant：林颉 Jie Lin / 张翔清 Eric Chang
再也无法往回走
云被风击落梦不堪残破
不害怕失去所有
唯一的软弱怕期待落空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人的存在很淼小
遗憾和荣耀都微不足道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t>
  </si>
  <si>
    <t>明明</t>
  </si>
  <si>
    <t>Artist:周兴哲
Duration:03:39
在房间里 只听见了 后悔旋律
那些歌曲 写著属于 我们回忆
你的讯息 反复温习 舍不得删去
你的气味 太过熟悉 我不可能忘记
我不敢看著你 不承认伤心
我们都在逃避 同样的问题
故事最后结局 是不是分离
能不能在这 先暂停
明明爱你 woo
舍不得你 woo
离开了你 其实不是 不够爱你
乱了思绪 只是因为 太在乎你
两人关系 谁该决定 我还是不甘心
不要放弃 说来容易 是我不够坚定
我不敢看著你 不承认伤心
我们都在逃避 同样的问题
故事最后结局 是不是分离
能不能在这 先暂停
明明爱你 woo
舍不得你 woo
那一天 我忍著 努力淡定
那一刻 我们眼泪没有交集
我不敢看著你 不承认伤心
我们都在逃避 同样的问题
故事最后结局 是不是分离
可不可以 暂停
知道你还是 忘不掉曾经
你有权利继续 感觉到委屈
伤痕已经刻在 我们的心里
没有那么快 被抚平
明明爱你 woo
舍不得你 woo
如果可以 会更勇敢爱你</t>
  </si>
  <si>
    <t>怎么好意思</t>
  </si>
  <si>
    <t>Artist:周兴哲
Duration:03:58
路走到这里 还不牵手要等什么
怎么好意思 瞒天过海 不坦白
我是多没用 那么多理由
没勇气对你说我爱你 大声地说
怎么说 才好呢
只好拜托 钢琴伴奏
乱弹的歌 你听见没有
有种爱 慢半拍
别人都 怎么做
能够把爱帅气地说出口
总是拖得太久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为什么 会害羞
长那么大了我也搞不懂
但你根本故意看我出糗
都猜到了却转过头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不好意思 是我的错
小小意思 请你接受
当温柔差点停泊 不要让它溜走
我是不够好 勉强来说还是不错
怎么好意思 让你错过 我的爱
你笑着不说 故意很沉默
可是我知道我离幸福 已不远了</t>
  </si>
  <si>
    <t>This is Love</t>
  </si>
  <si>
    <t>Artist:George Harrison
Duration:03:48
Precious words drift away from their meaning
And the sun melts the chill from our lives
Helping us all to remember what we came here for
This is love
This is la-la-la-la love
This is love
This is la-la-la-la love
Little things that will change you forever
May appear from way out of the blue
Making fools of everybody who don't understand
This is love
This is la-la-la-la love
This is love
This is la-la-la-la love
(This is love)
(This is love)
This is love
This is la-la-la-la love
Since our problems have been our own creation
They also can be overcome
When we use the power provided free to everyone
This is love
This is la-la-la-la love
This is love
This is la-la-la-la love
This is love
This is la-la-la-la love
This is love
This is la-la-la-la love
Ooh, this is love
This is la-la-la-la love
This is love
This is la-la-la-la love
This is love
This is la-la-la-la love</t>
  </si>
  <si>
    <t>想回到那一天</t>
  </si>
  <si>
    <t>Artist:Eric Chou
Duration:04:22
爱 一个人 要多深
才能对抗这世界 忽然间 的风雪
还以为 会永远
明明一切都 很完美
我拼命的 往前追
哪怕容颜已改变 爱依然 不变
不管痛 多缠绵
不管你离我有多远
你说过的诺言 还来不及实现
自己一个人站在这原点
这离别太心碎 我们能不能拒绝
想回到那一天 至少让我再次看你一眼
别 怀疑爱 的极限
我会擦干你的泪 把结局 再改写
在命运 的面前
我不肯低头 说再见
你说过的诺言 还来不及实现
自己一个人站在这原点
这离别太心碎 我们能不能拒绝
想回到那一天 至少让我再次看你一眼
没有你的日子我不留恋
没有你的快乐都是错觉
心愿要多少年 才能终于等到流星出现
你说过的诺言 还回荡在耳边
我不要让爱被时间湮灭
如果付出一切 幸福能不能还原
想回到那一天 至少让我好好爱你一遍</t>
  </si>
  <si>
    <t>我们没开始</t>
  </si>
  <si>
    <t xml:space="preserve">
                  下载txt文档
                                 作词 : 葛大为
 作曲 : 周兴哲
也还好 我们没开始
过去永远在进行式
太过浓烈的 需要稀释
未来还给 当时
时间总能挑出 爱的错别字
用尽了心思 不分彼此
没人能阻止
纵使再难忘 减去轻狂
就成了远方
世上的合适 都有可是
不让人坚持
预支的幸福 也不算少
只可惜 我们没开始
已拥有 各自的天使
说往事只能像故事
把我留在 某一句歌词
的确很有面子
追忆常把分离 修得更别致
同样的日子 换了主词
有新的解释
能带着轻伤 走向他方
是我的向往
我和你的事 回归原始
单纯的支持
换一种形式 一起到老
别可惜 我们没开始
恍如隔世 到现在 才懂事
但我知道 那年的偏执
不是幼稚
同样的日子 换了主词
有新的解释
能带着轻伤 走向他方
是我的向往
我和你的事 回归原始
单纯的支持
换一种形式 一起到老
别可惜 我们没开始
别可惜 我们
 词 Lyricist： 葛大为
 OP: 银翼文创有限公司Mr. Wing Creative
 SP: 环球音乐出版股份有限公司Universal Music Publishing Limited.
 曲 Composer：周兴哲 Eric Chou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专辑制作人＆后期母带制作人 Album Producer＆Mastering Producer：陈君豪 Howe@成绩好工作室
 后期母带混音师 Mastering Engineer：Dale Becker &amp; Wayson Scream
 后期母带录音室 Mastering Studio：Becker Mastering Studio
 制作人 Produer：陈君豪 Howe@成绩好工作室
 编曲 Arrangement：陈君豪 Howe
 配唱制作人 Vocal Producer：谢凌君 Lisa Djaati
 合音 Background Vocal：周兴哲 Eric
 吉他 Guitar：陈君豪 Howe
 钢琴＆弦乐编写 Piano＆Strings Arrangement：王柏钦 Paul Wang
 贝斯 Bass : Sean Hurley
 鼓 Drum : Dylan Wissing
 弦乐 Strings：Moller Quartet 
 人声录音师 Vocal Recording Engineer：叶育轩 YuHsuan Yeh
 人声录音室 Vocal Recording Studio：BB Road Studio
 混音师 Mixing Engineer：黄文萱 Ziya Huang
 混音录音室 Mixing Studio：Purring Sound Studio
 制作助理 Production Assistant：林颉 Jie Lin / 张翔清 Eric Chang
              </t>
  </si>
  <si>
    <t>我知道要微笑</t>
  </si>
  <si>
    <t>Artist:周兴哲
Duration:04:27
爱变成了荒岛 弥漫孤单味道
无法全身而逃 至少还能留下骄傲
如果不爱了 不再快乐 有什么不舍得
刻骨铭心过 每一个选择 对自己负责
爱的天崩地裂 说穿了都无关紧要
中毒最深的人 往往都不需要解药
曾经那么美好 我知道要微笑
请答应我 你会努力 过得比从前好
真心是冷是暖 终究只有自己知道
走走停停的爱 注定是张单程车票
下个遇见的人 值得我们再次微笑
爱像蜡烛燃烧 只剩最后一秒
如果不折不挠 这结局换不换预告
谁被神眷顾 我都羡慕 拥有你的保护
当擦肩而过 走到哪一步 都算是归宿
爱的天崩地裂 说穿了都无关紧要
再多的经验也无法留给下任参考
如果值得了爱 就值得了微笑
我答应你 我会努力 过得比从前好
感情道理 说来说去只有眼泪知道
遗憾和痛苦会教会我们原谅的好
有缘遇见的人 值得我们再次微笑</t>
  </si>
  <si>
    <t>学着爱</t>
  </si>
  <si>
    <t xml:space="preserve">
                  下载txt文档
                                周兴哲 - 学着爱
词：Eric周兴哲、吴易纬
曲：Eric周兴哲
谁把感觉  突然间全打开
来不及学会  去分辨好与坏
带着不安  冲动摸索着爱
那时脸上的眼泪  算什么答案
Cause You Are My Love
我学着爱
Good Morning Sunshine
希望需要忍耐
Cause You Are My Love
我慢慢去學著勇敢
學著坦白  学柔软  学依赖
You Are My Love
骄傲自信  瞬间全被推翻
真的不明白  为什么会失败
渴望未来  也准备好孤单
想起你却忍不住  眼泪泛滥
Cause You Are My Love
我学着爱
Good Morning Sunshine
美好需要等待
Cause You Are My Love
你賦予這個我存在
學著期待  学着梦  学着爱
You Are My Love
Woo~ Woo~ Hey
You Are My Love?
              </t>
  </si>
  <si>
    <t>至少我还记得</t>
  </si>
  <si>
    <t>Artist:Eric Chou
Duration:05:04
跨年烟火衬亮你眼角
你是我眼中不熄灭的美好
离开很好 让人懂依靠
想念抱著你 身上的味道
时间奔跑 还剩下多少
都没准备好 用尽最后一秒
我们很好 可惜没能牵牢
爱被风扯掉 再也找不到
你敢不敢再对我说一次永远爱著我？
像最爱你的我不曾变过
我还记得沿途的景色
路走得曲折 回忆就铭心深刻
你敢不敢再对我说一次不后悔爱我？
再说一次我们没有爱错
我还记得拥抱的炙热 你是如何笑著
至少我还记得
没人知道我记得多少
我好想听到你说话的语调
太晚明暸 生命爱开玩笑
爱真的很好 是结束太早
你敢不敢再对我说一次永远爱著我？
像最爱你的我不曾变过
我还记得沿途的景色
路走得曲折 回忆就铭心深刻
你敢不敢再对我说一次不后悔爱我？
再说一次我们没有爱错
我还记得拥抱的炙热 你是如何笑著 ooh
至少我还记得
我们的泪水多珍贵
只是后知后觉才会自顾自地流泪 ooh
我们的相遇多完美
你敢不敢再对我说一次永远爱著我？
像最爱你的我不曾变过
我还记得分开那一刻
用力地拉扯 我们多难分难舍
你敢不敢再对我说一次不后悔爱我？
再说一次我们没有爱错
我还记得拥抱的炙热 (你是如何笑著)
至少我还记得</t>
  </si>
  <si>
    <t>拥抱阳光</t>
  </si>
  <si>
    <t>Artist:张学友
Duration:03:30
看我满怀理想 往这世界里面闯
站在风大的地方 让它吹去一身风霜
管它人来人往 多么地反复无常
一天一点新希望 躲开忧虑到处飞翔
拥抱阳光 我的心和你一起奔放
没人能挡在我的前方 路越难走我越坚强
Oh
看看我不平凡的眼光
早已经不再恐惧悲伤 心中充满无限梦想 Oh
阳光洒在脸上 你的爱让我茁壮
看一看我的模样 除却寂寞早就已经不一样
拥抱阳光 我的心和你一起奔放
没人能挡在我的前方 路越难走我越坚强
Oh
看看我不平凡的眼光
早已经不再恐惧悲伤 心中充满无限梦想 Oh
留在我的身旁 陪著我编织幻想
享受作梦的独狂 就算孤单那又何妨
阳光洒在脸上 你的爱让我茁壮
看一看我的模样 除却寂寞早就已经不一样
看一看我的模样 除却寂寞早就已经不一样</t>
  </si>
  <si>
    <t>在你耳边说</t>
  </si>
  <si>
    <t>Artist:周兴哲
Duration:03:53
Woo I Love U So
就跟我走
算不清楚 走错了 多少的岔路
我终于领悟爱一个人
努力更需要天赋
天真以为 抱住你 就留住幸福
事实证明 我太胡涂
但我不怕付出
So I Say Come Out Your Way
Come Out Your Way With Me
我的双手 为你遮蔽 寂寞的暴风雨
So Baby Come Out Your Way
Come Out Your Way With Me
I Love U So, I Love U So
在你的耳边说 爱我
想找一条 能笔直 往幸福的路
明明终点在不远处
我们绕得好辛苦
朋友劝的 都清楚 未来好模糊
怕你突然 就认不出 回我身边的路
So I Say Come Out Your Way
Come Out Your Way With Me
我的双手 为你遮蔽 寂寞的暴风雨
So Baby Come Out Your Way
Come Out Your Way With Me
I Love U So I Love U So
在你的耳边说 爱我
就算证明 我太胡涂
但我不怕付出
So I Say Come Out Your Way
Come Out Your Way With Me
不能忘记 不能放弃
要和你在一起
So Baby Come Out Your Way
Come Out Your Way With Me
I Love U So I Love U So
好想再听你说 爱我
爱我
爱我
爱我
爱我</t>
  </si>
  <si>
    <t>爱情教会我们的事-裂1</t>
  </si>
  <si>
    <t>强音 Qni
多么幸运 找到你
多么坚定 我爱你
面对命运 好多难题
学不会放弃</t>
  </si>
  <si>
    <t>https://www.youtube.com/watch?v=k8A3aQhOfqc</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</si>
  <si>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</si>
  <si>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</si>
  <si>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</si>
  <si>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</si>
  <si>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</si>
  <si>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</si>
  <si>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</si>
  <si>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</si>
  <si>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</si>
  <si>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</si>
  <si>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</si>
  <si>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</si>
  <si>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</si>
  <si>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</si>
  <si>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</si>
  <si>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</si>
  <si>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</si>
  <si>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</si>
  <si>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</si>
  <si>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</si>
  <si>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</si>
  <si>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</si>
  <si>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</si>
  <si>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</si>
  <si>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</si>
  <si>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</si>
  <si>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</si>
  <si>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</si>
  <si>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</si>
  <si>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</si>
  <si>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</si>
  <si>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</si>
  <si>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</si>
  <si>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</si>
  <si>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</si>
  <si>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</si>
  <si>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</si>
  <si>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</si>
  <si>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</si>
  <si>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</si>
  <si>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</si>
  <si>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</si>
  <si>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</si>
  <si>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</si>
  <si>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</si>
  <si>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</si>
  <si>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</si>
  <si>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</si>
  <si>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</si>
  <si>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</si>
  <si>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</si>
  <si>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</si>
  <si>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</si>
  <si>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</si>
  <si>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</si>
  <si>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</si>
  <si>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</si>
  <si>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</si>
  <si>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</si>
  <si>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</si>
  <si>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</si>
  <si>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</si>
  <si>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</si>
  <si>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</si>
  <si>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</si>
  <si>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</si>
  <si>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</si>
  <si>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</si>
  <si>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</si>
  <si>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</si>
  <si>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</si>
  <si>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</si>
  <si>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</si>
  <si>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</si>
  <si>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</si>
  <si>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</si>
  <si>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</si>
  <si>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</si>
  <si>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</si>
  <si>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</si>
  <si>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</si>
  <si>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</si>
  <si>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</si>
  <si>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</si>
  <si>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</si>
  <si>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</si>
  <si>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</si>
  <si>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</si>
  <si>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</si>
  <si>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</si>
  <si>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</si>
  <si>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</si>
  <si>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</si>
  <si>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</si>
  <si>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</si>
  <si>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</si>
  <si>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</si>
  <si>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</si>
  <si>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</si>
  <si>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</si>
  <si>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</si>
  <si>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</si>
  <si>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</si>
  <si>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</si>
  <si>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</si>
  <si>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</si>
  <si>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</si>
  <si>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</si>
  <si>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</si>
  <si>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</si>
  <si>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</si>
  <si>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</si>
  <si>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</si>
  <si>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</si>
  <si>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</si>
  <si>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</si>
  <si>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</si>
  <si>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</si>
  <si>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</si>
  <si>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</si>
  <si>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</si>
  <si>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</si>
  <si>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</si>
  <si>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</si>
  <si>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</si>
  <si>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</si>
  <si>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</si>
  <si>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</si>
  <si>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</si>
  <si>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</si>
  <si>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</si>
  <si>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</si>
  <si>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</si>
  <si>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</si>
  <si>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</si>
  <si>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</si>
  <si>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</si>
  <si>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</si>
  <si>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</si>
  <si>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</si>
  <si>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</si>
  <si>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</si>
  <si>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</si>
  <si>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</si>
  <si>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</si>
  <si>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</si>
  <si>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</si>
  <si>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</si>
  <si>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</si>
  <si>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</si>
  <si>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</si>
  <si>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</si>
  <si>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</si>
  <si>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</si>
  <si>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</si>
  <si>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</si>
  <si>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</si>
  <si>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</si>
  <si>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</si>
  <si>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</si>
  <si>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</si>
  <si>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</si>
  <si>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</si>
  <si>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</si>
  <si>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</si>
  <si>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</si>
  <si>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</si>
  <si>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</si>
  <si>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</si>
  <si>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</si>
  <si>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</si>
  <si>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</si>
  <si>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</si>
  <si>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</si>
  <si>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</si>
  <si>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</si>
  <si>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</si>
  <si>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</si>
  <si>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</si>
  <si>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</si>
  <si>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</si>
  <si>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</si>
  <si>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</si>
  <si>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</si>
  <si>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</si>
  <si>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</si>
  <si>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</si>
  <si>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</si>
  <si>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</si>
  <si>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</si>
  <si>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</si>
  <si>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</si>
  <si>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</si>
  <si>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</si>
  <si>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</si>
  <si>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</si>
  <si>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</si>
  <si>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</si>
  <si>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</si>
  <si>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</si>
  <si>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</si>
  <si>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</si>
  <si>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</si>
  <si>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</si>
  <si>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</si>
  <si>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</si>
  <si>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</si>
  <si>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</si>
  <si>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</si>
  <si>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</si>
  <si>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</si>
  <si>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</si>
  <si>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</si>
  <si>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</si>
  <si>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</si>
  <si>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</si>
  <si>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</si>
  <si>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</si>
  <si>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</si>
  <si>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</si>
  <si>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</si>
  <si>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</si>
  <si>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</si>
  <si>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</si>
  <si>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</si>
  <si>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</si>
  <si>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</si>
  <si>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</si>
  <si>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</si>
  <si>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</si>
  <si>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</si>
  <si>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</si>
  <si>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</si>
  <si>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</si>
  <si>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</si>
  <si>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</si>
  <si>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</si>
  <si>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</si>
  <si>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</si>
  <si>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</si>
  <si>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</si>
  <si>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</si>
  <si>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</si>
  <si>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</si>
  <si>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</si>
  <si>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</si>
  <si>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</si>
  <si>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</si>
  <si>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</si>
  <si>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</si>
  <si>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</si>
  <si>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</si>
  <si>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</si>
  <si>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</si>
  <si>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</si>
  <si>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</si>
  <si>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</si>
  <si>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</si>
  <si>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</si>
  <si>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</si>
  <si>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</si>
  <si>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</si>
  <si>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</si>
  <si>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</si>
  <si>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</si>
  <si>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</si>
  <si>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</si>
  <si>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</si>
  <si>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</si>
  <si>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</si>
  <si>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</si>
  <si>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</si>
  <si>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</si>
  <si>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</si>
  <si>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</si>
  <si>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</si>
  <si>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</si>
  <si>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</si>
  <si>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</si>
  <si>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</si>
  <si>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</si>
  <si>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</si>
  <si>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</si>
  <si>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</si>
  <si>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</si>
  <si>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</si>
  <si>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</si>
  <si>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</si>
  <si>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</si>
  <si>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</si>
  <si>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</si>
  <si>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</si>
  <si>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</si>
  <si>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</si>
  <si>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</si>
  <si>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</si>
  <si>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</si>
  <si>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</si>
  <si>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</si>
  <si>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</si>
  <si>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</si>
  <si>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</si>
  <si>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</si>
  <si>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</si>
  <si>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</si>
  <si>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</si>
  <si>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</si>
  <si>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</si>
  <si>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</si>
  <si>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</si>
  <si>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</si>
  <si>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</si>
  <si>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</si>
  <si>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</si>
  <si>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</si>
  <si>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</si>
  <si>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</si>
  <si>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</si>
  <si>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</si>
  <si>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</si>
  <si>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</si>
  <si>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</si>
  <si>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</si>
  <si>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</si>
  <si>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</si>
  <si>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</si>
  <si>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</si>
  <si>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</si>
  <si>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</si>
  <si>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</si>
  <si>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</si>
  <si>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</si>
  <si>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</si>
  <si>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</si>
  <si>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</si>
  <si>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</si>
  <si>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</si>
  <si>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</si>
  <si>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</si>
  <si>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</si>
  <si>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</si>
  <si>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</si>
  <si>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</si>
  <si>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</si>
  <si>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</si>
  <si>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</si>
  <si>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</si>
  <si>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</si>
  <si>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</si>
  <si>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</si>
  <si>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</si>
  <si>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</si>
  <si>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</si>
  <si>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</si>
  <si>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</si>
  <si>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</si>
  <si>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</si>
  <si>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</si>
  <si>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</si>
  <si>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</si>
  <si>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</si>
  <si>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</si>
  <si>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</si>
  <si>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</si>
  <si>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</si>
  <si>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</si>
  <si>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</si>
  <si>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</si>
  <si>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</si>
  <si>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</si>
  <si>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</si>
  <si>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</si>
  <si>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</si>
  <si>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</si>
  <si>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</si>
  <si>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</si>
  <si>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</si>
  <si>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</si>
  <si>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</si>
  <si>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</si>
  <si>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</si>
  <si>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</si>
  <si>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</si>
  <si>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</si>
  <si>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</si>
  <si>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</si>
  <si>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</si>
  <si>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</si>
  <si>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</si>
  <si>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</si>
  <si>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</si>
  <si>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</si>
  <si>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</si>
  <si>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</si>
  <si>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</si>
  <si>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</si>
  <si>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</si>
  <si>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</si>
  <si>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</si>
  <si>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</si>
  <si>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</si>
  <si>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</si>
  <si>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</si>
  <si>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</si>
  <si>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</si>
  <si>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</si>
  <si>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</si>
  <si>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</si>
  <si>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</si>
  <si>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</si>
  <si>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</si>
  <si>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</si>
  <si>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</si>
  <si>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</si>
  <si>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</si>
  <si>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</si>
  <si>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</si>
  <si>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</si>
  <si>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</si>
  <si>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</si>
  <si>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</si>
  <si>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</si>
  <si>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</si>
  <si>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</si>
  <si>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</si>
  <si>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</si>
  <si>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</si>
  <si>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</si>
  <si>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</si>
  <si>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</si>
  <si>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</si>
  <si>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</si>
  <si>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</si>
  <si>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</si>
  <si>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</si>
  <si>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</si>
  <si>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</si>
  <si>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</si>
  <si>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</si>
  <si>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</si>
  <si>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</si>
  <si>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</si>
  <si>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</si>
  <si>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</si>
  <si>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</si>
  <si>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</si>
  <si>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</si>
  <si>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</si>
  <si>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</si>
  <si>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</si>
  <si>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</si>
  <si>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</si>
  <si>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</si>
  <si>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</si>
  <si>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</si>
  <si>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</si>
  <si>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</si>
  <si>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</si>
  <si>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</si>
  <si>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</si>
  <si>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</si>
  <si>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</si>
  <si>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</si>
  <si>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</si>
  <si>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</si>
  <si>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</si>
  <si>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</si>
  <si>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</si>
  <si>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</si>
  <si>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</si>
  <si>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</si>
  <si>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</si>
  <si>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</si>
  <si>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</si>
  <si>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</si>
  <si>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</si>
  <si>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</si>
  <si>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</si>
  <si>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</si>
  <si>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</si>
  <si>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</si>
  <si>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</si>
  <si>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</si>
  <si>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</si>
  <si>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</si>
  <si>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</si>
  <si>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</si>
  <si>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</si>
  <si>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</si>
  <si>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</si>
  <si>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</si>
  <si>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</si>
  <si>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</si>
  <si>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</si>
  <si>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</si>
  <si>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</si>
  <si>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</si>
  <si>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</si>
  <si>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</si>
  <si>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</si>
  <si>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</si>
  <si>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</si>
  <si>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</si>
  <si>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</si>
  <si>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</si>
  <si>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</si>
  <si>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</si>
  <si>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</si>
  <si>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</si>
  <si>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</si>
  <si>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</si>
  <si>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</si>
  <si>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</si>
  <si>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</si>
  <si>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</si>
  <si>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</si>
  <si>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</si>
  <si>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</si>
  <si>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</si>
  <si>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</si>
  <si>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</si>
  <si>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</si>
  <si>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</si>
  <si>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</si>
  <si>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</si>
  <si>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</si>
  <si>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</si>
  <si>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</si>
  <si>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</si>
  <si>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</si>
  <si>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</si>
  <si>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</si>
  <si>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</si>
  <si>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</si>
  <si>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</si>
  <si>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</si>
  <si>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</si>
  <si>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</si>
  <si>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</si>
  <si>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</si>
  <si>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</si>
  <si>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</si>
  <si>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</si>
  <si>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</si>
  <si>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</si>
  <si>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</si>
  <si>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</si>
  <si>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</si>
  <si>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</si>
  <si>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</si>
  <si>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</si>
  <si>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</si>
  <si>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</si>
  <si>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</si>
  <si>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</si>
  <si>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</si>
  <si>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</si>
  <si>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</si>
  <si>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</si>
  <si>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</si>
  <si>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</si>
  <si>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</si>
  <si>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</si>
  <si>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</si>
  <si>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</si>
  <si>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</si>
  <si>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</si>
  <si>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</si>
  <si>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</si>
  <si>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</si>
  <si>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</si>
  <si>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</si>
  <si>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</si>
  <si>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</si>
  <si>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</si>
  <si>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</si>
  <si>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</si>
  <si>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</si>
  <si>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</si>
  <si>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</si>
  <si>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</si>
  <si>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</si>
  <si>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</si>
  <si>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</si>
  <si>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</si>
  <si>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</si>
  <si>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</si>
  <si>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</si>
  <si>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</si>
  <si>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</si>
  <si>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</si>
  <si>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</si>
  <si>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</si>
  <si>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</si>
  <si>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</si>
  <si>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</si>
  <si>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</si>
  <si>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</si>
  <si>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</si>
  <si>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</si>
  <si>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</si>
  <si>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</si>
  <si>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</si>
  <si>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</si>
  <si>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</si>
  <si>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</si>
  <si>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</si>
  <si>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</si>
  <si>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</si>
  <si>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</si>
  <si>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</si>
  <si>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</si>
  <si>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</si>
  <si>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</si>
  <si>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</si>
  <si>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</si>
  <si>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</si>
  <si>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</si>
  <si>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</si>
  <si>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</si>
  <si>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</si>
  <si>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</si>
  <si>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</si>
  <si>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</si>
  <si>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</si>
  <si>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</si>
  <si>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</si>
  <si>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</si>
  <si>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</si>
  <si>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</si>
  <si>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</si>
  <si>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</si>
  <si>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</si>
  <si>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</si>
  <si>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</si>
  <si>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</si>
  <si>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</si>
  <si>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</si>
  <si>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</si>
  <si>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</si>
  <si>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</si>
  <si>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</si>
  <si>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</si>
  <si>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</si>
  <si>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</si>
  <si>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</si>
  <si>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</si>
  <si>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</si>
  <si>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</si>
  <si>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</si>
  <si>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</si>
  <si>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</si>
  <si>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</si>
  <si>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</si>
  <si>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</si>
  <si>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</si>
  <si>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</si>
  <si>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</si>
  <si>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</si>
  <si>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</si>
  <si>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</si>
  <si>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</si>
  <si>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</si>
  <si>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</si>
  <si>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</si>
  <si>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</si>
  <si>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</si>
  <si>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</si>
  <si>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</si>
  <si>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</si>
  <si>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</si>
  <si>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</si>
  <si>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</si>
  <si>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</si>
  <si>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</si>
  <si>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</si>
  <si>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</si>
  <si>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</si>
  <si>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</si>
  <si>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</si>
  <si>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</si>
  <si>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</si>
  <si>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</si>
  <si>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</si>
  <si>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</si>
  <si>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</si>
  <si>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</si>
  <si>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</si>
  <si>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</si>
  <si>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</si>
  <si>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</si>
  <si>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</si>
  <si>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</si>
  <si>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</si>
  <si>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</si>
  <si>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</si>
  <si>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</si>
  <si>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</si>
  <si>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</si>
  <si>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</si>
  <si>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</si>
  <si>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</si>
  <si>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</si>
  <si>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</si>
  <si>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</si>
  <si>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</si>
  <si>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</si>
  <si>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</si>
  <si>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</si>
  <si>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</si>
  <si>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</si>
  <si>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</si>
  <si>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</si>
  <si>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</si>
  <si>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</si>
  <si>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</si>
  <si>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</si>
  <si>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</si>
  <si>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</si>
  <si>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</si>
  <si>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</si>
  <si>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</si>
  <si>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</si>
  <si>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</si>
  <si>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</si>
  <si>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</si>
  <si>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</si>
  <si>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</si>
  <si>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</si>
  <si>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</si>
  <si>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</si>
  <si>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</si>
  <si>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</si>
  <si>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</si>
  <si>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</si>
  <si>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</si>
  <si>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</si>
  <si>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</si>
  <si>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</si>
  <si>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</si>
  <si>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</si>
  <si>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</si>
  <si>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</si>
  <si>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</si>
  <si>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</si>
  <si>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</si>
  <si>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</si>
  <si>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</si>
  <si>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</si>
  <si>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</si>
  <si>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</si>
  <si>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</si>
  <si>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</si>
  <si>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</si>
  <si>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</si>
  <si>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</si>
  <si>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</si>
  <si>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</si>
  <si>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</si>
  <si>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</si>
  <si>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</si>
  <si>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</si>
  <si>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</si>
  <si>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</si>
  <si>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</si>
  <si>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</si>
  <si>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</si>
  <si>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</si>
  <si>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</si>
  <si>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</si>
  <si>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</si>
  <si>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</si>
  <si>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</si>
  <si>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</si>
  <si>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</si>
  <si>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</si>
  <si>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</si>
  <si>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</si>
  <si>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</si>
  <si>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</si>
  <si>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</si>
  <si>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</si>
  <si>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</si>
  <si>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</si>
  <si>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</si>
  <si>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</si>
  <si>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</si>
  <si>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</si>
  <si>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</si>
  <si>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</si>
  <si>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</si>
  <si>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</si>
  <si>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</si>
  <si>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</si>
  <si>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</si>
  <si>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</si>
  <si>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</si>
  <si>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</si>
  <si>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</si>
  <si>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</si>
  <si>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</si>
  <si>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</si>
  <si>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</si>
  <si>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</si>
  <si>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</si>
  <si>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</si>
  <si>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</si>
  <si>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</si>
  <si>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</si>
  <si>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</si>
  <si>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</si>
  <si>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</si>
  <si>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</si>
  <si>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</si>
  <si>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</si>
  <si>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</si>
  <si>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</si>
  <si>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</si>
  <si>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</si>
  <si>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</si>
  <si>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</si>
  <si>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</si>
  <si>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</si>
  <si>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</si>
  <si>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</si>
  <si>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</si>
  <si>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</si>
  <si>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</si>
  <si>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</si>
  <si>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</si>
  <si>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</si>
  <si>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</si>
  <si>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</si>
  <si>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</si>
  <si>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</si>
  <si>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</si>
  <si>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</si>
  <si>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</si>
  <si>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</si>
  <si>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</si>
  <si>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</si>
  <si>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</si>
  <si>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</si>
  <si>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</si>
  <si>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</si>
  <si>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</si>
  <si>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</si>
  <si>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</si>
  <si>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</si>
  <si>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</si>
  <si>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</si>
  <si>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</si>
  <si>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</si>
  <si>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</si>
  <si>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</si>
  <si>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</si>
  <si>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</si>
  <si>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</si>
  <si>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</si>
  <si>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</si>
  <si>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</si>
  <si>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</si>
  <si>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</si>
  <si>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</si>
  <si>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</si>
  <si>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</si>
  <si>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</si>
  <si>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</si>
  <si>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</si>
  <si>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</si>
  <si>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</si>
  <si>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</si>
  <si>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</si>
  <si>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</si>
  <si>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</si>
  <si>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</si>
  <si>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</si>
  <si>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</si>
  <si>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</si>
  <si>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</si>
  <si>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</si>
  <si>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</si>
  <si>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</si>
  <si>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</si>
  <si>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</si>
  <si>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</si>
  <si>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</si>
  <si>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</si>
  <si>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</si>
  <si>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</si>
  <si>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</si>
  <si>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</si>
  <si>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</si>
  <si>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</si>
  <si>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</si>
  <si>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</si>
  <si>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</si>
  <si>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</si>
  <si>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</si>
  <si>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</si>
  <si>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</si>
  <si>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</si>
  <si>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</si>
  <si>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</si>
  <si>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</si>
  <si>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</si>
  <si>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</si>
  <si>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</si>
  <si>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</si>
  <si>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</si>
  <si>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</si>
  <si>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</si>
  <si>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</si>
  <si>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</si>
  <si>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</si>
  <si>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</si>
  <si>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</si>
  <si>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</si>
  <si>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</si>
  <si>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</si>
  <si>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</si>
  <si>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</si>
  <si>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</si>
  <si>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</si>
  <si>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</si>
  <si>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</si>
  <si>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</si>
  <si>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</si>
  <si>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</si>
  <si>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</si>
  <si>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</si>
  <si>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</si>
  <si>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</si>
  <si>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</si>
  <si>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</si>
  <si>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</si>
  <si>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</si>
  <si>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</si>
  <si>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</si>
  <si>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</si>
  <si>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</si>
  <si>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</si>
  <si>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</si>
  <si>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</si>
  <si>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</si>
  <si>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</si>
  <si>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</si>
  <si>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</si>
  <si>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</si>
  <si>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</si>
  <si>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</si>
  <si>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</si>
  <si>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</si>
  <si>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</si>
  <si>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</si>
  <si>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</si>
  <si>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</si>
  <si>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</si>
  <si>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</si>
  <si>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</si>
  <si>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</si>
  <si>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</si>
  <si>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</si>
  <si>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</si>
  <si>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</si>
  <si>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</si>
  <si>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</si>
  <si>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</si>
  <si>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</si>
  <si>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</si>
  <si>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</si>
  <si>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</si>
  <si>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</si>
  <si>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</si>
  <si>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</si>
  <si>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</si>
  <si>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</si>
  <si>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</si>
  <si>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</si>
  <si>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</si>
  <si>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</si>
  <si>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</si>
  <si>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</si>
  <si>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</si>
  <si>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</si>
  <si>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</si>
  <si>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</si>
  <si>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</si>
  <si>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</si>
  <si>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</si>
  <si>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</si>
  <si>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</si>
  <si>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</si>
  <si>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</si>
  <si>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</si>
  <si>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</si>
  <si>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</si>
  <si>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</si>
  <si>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</si>
  <si>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</si>
  <si>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</si>
  <si>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</si>
  <si>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</si>
  <si>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</si>
  <si>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</si>
  <si>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</si>
  <si>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</si>
  <si>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</si>
  <si>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</si>
  <si>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</si>
  <si>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</si>
  <si>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</si>
  <si>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</si>
  <si>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</si>
  <si>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</si>
  <si>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</si>
  <si>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</si>
  <si>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</si>
  <si>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</si>
  <si>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</si>
  <si>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</si>
  <si>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</si>
  <si>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</si>
  <si>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</si>
  <si>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</si>
  <si>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</si>
  <si>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</si>
  <si>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</si>
  <si>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</si>
  <si>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</si>
  <si>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</si>
  <si>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</si>
  <si>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</si>
  <si>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</si>
  <si>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</si>
  <si>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</si>
  <si>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</si>
  <si>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</si>
  <si>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</si>
  <si>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</si>
  <si>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</si>
  <si>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</si>
  <si>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</si>
  <si>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</si>
  <si>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</si>
  <si>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</si>
  <si>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</si>
  <si>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</si>
  <si>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</si>
  <si>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</si>
  <si>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</si>
  <si>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</si>
  <si>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</si>
  <si>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</si>
  <si>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</si>
  <si>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</si>
  <si>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</si>
  <si>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</si>
  <si>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</si>
  <si>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</si>
  <si>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</si>
  <si>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</si>
  <si>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</si>
  <si>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</si>
  <si>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</si>
  <si>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</si>
  <si>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</si>
  <si>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</si>
  <si>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</si>
  <si>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</si>
  <si>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</si>
  <si>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</si>
  <si>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</si>
  <si>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</si>
  <si>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</si>
  <si>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</si>
  <si>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</si>
  <si>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</si>
  <si>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</si>
  <si>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</si>
  <si>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</si>
  <si>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</si>
  <si>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</si>
  <si>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</si>
  <si>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</si>
  <si>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</si>
  <si>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</si>
  <si>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</si>
  <si>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</si>
  <si>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</si>
  <si>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</si>
  <si>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</si>
  <si>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</si>
  <si>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</si>
  <si>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</si>
  <si>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</si>
  <si>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</si>
  <si>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</si>
  <si>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</si>
  <si>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</si>
  <si>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</si>
  <si>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</si>
  <si>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</si>
  <si>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</si>
  <si>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</si>
  <si>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</si>
  <si>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</si>
  <si>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</si>
  <si>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</si>
  <si>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</si>
  <si>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</si>
  <si>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</si>
  <si>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</si>
  <si>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</si>
  <si>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</si>
  <si>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</si>
  <si>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</si>
  <si>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</si>
  <si>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</si>
  <si>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</si>
  <si>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</si>
  <si>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</si>
  <si>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</si>
  <si>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</si>
  <si>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</si>
  <si>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</si>
  <si>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</si>
  <si>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</si>
  <si>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</si>
  <si>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</si>
  <si>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</si>
  <si>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</si>
  <si>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</si>
  <si>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</si>
  <si>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</si>
  <si>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</si>
  <si>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</si>
  <si>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</si>
  <si>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</si>
  <si>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</si>
  <si>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</si>
  <si>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</si>
  <si>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</si>
  <si>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</si>
  <si>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</si>
  <si>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</si>
  <si>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</si>
  <si>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</si>
  <si>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</si>
  <si>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</si>
  <si>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</si>
  <si>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</si>
  <si>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</si>
  <si>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</si>
  <si>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</si>
  <si>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</si>
  <si>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</si>
  <si>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</si>
  <si>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</si>
  <si>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</si>
  <si>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</si>
  <si>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</si>
  <si>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</si>
  <si>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</si>
  <si>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</si>
  <si>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</si>
  <si>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</si>
  <si>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</si>
  <si>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</si>
  <si>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</si>
  <si>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</si>
  <si>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</si>
  <si>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</si>
  <si>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</si>
  <si>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</si>
  <si>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</si>
  <si>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</si>
  <si>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</si>
  <si>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</si>
  <si>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</si>
  <si>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</si>
  <si>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</si>
  <si>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</si>
  <si>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</si>
  <si>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</si>
  <si>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</si>
  <si>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</si>
  <si>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</si>
  <si>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</si>
  <si>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</si>
  <si>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</si>
  <si>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</si>
  <si>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</si>
  <si>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</si>
  <si>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</si>
  <si>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</si>
  <si>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</si>
  <si>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</si>
  <si>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</si>
  <si>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</si>
  <si>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</si>
  <si>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</si>
  <si>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</si>
  <si>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</si>
  <si>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</si>
  <si>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</si>
  <si>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</si>
  <si>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</si>
  <si>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</si>
  <si>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</si>
  <si>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</si>
  <si>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</si>
  <si>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</si>
  <si>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</si>
  <si>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</si>
  <si>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</si>
  <si>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</si>
  <si>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</si>
  <si>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</si>
  <si>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</si>
  <si>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</si>
  <si>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</si>
  <si>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</si>
  <si>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</si>
  <si>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</si>
  <si>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</si>
  <si>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</si>
  <si>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</si>
  <si>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</si>
  <si>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</si>
  <si>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</si>
  <si>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</si>
  <si>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</si>
  <si>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</si>
  <si>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</si>
  <si>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</si>
  <si>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</si>
  <si>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</si>
  <si>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</si>
  <si>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</si>
  <si>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</si>
  <si>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</si>
  <si>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</si>
  <si>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</si>
  <si>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</si>
  <si>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</si>
  <si>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</si>
  <si>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</si>
  <si>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</si>
  <si>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</si>
  <si>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</si>
  <si>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</si>
  <si>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</si>
  <si>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</si>
  <si>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</si>
  <si>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</si>
  <si>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</si>
  <si>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</si>
  <si>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</si>
  <si>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</si>
  <si>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</si>
  <si>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</si>
  <si>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</si>
  <si>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</si>
  <si>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</si>
  <si>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</si>
  <si>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</si>
  <si>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</si>
  <si>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</si>
  <si>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</si>
  <si>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</si>
  <si>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</si>
  <si>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</si>
  <si>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</si>
  <si>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</si>
  <si>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</si>
  <si>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</si>
  <si>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</si>
  <si>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</si>
  <si>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</si>
  <si>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</si>
  <si>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</si>
  <si>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</si>
  <si>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</si>
  <si>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</si>
  <si>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</si>
  <si>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</si>
  <si>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</si>
  <si>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</si>
  <si>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</si>
  <si>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</si>
  <si>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</si>
  <si>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</si>
  <si>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</si>
  <si>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</si>
  <si>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</si>
  <si>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</si>
  <si>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</si>
  <si>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</si>
  <si>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</si>
  <si>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</si>
  <si>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</si>
  <si>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</si>
  <si>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</si>
  <si>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</si>
  <si>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</si>
  <si>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</si>
  <si>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</si>
  <si>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</si>
  <si>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</si>
  <si>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</si>
  <si>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</si>
  <si>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</si>
  <si>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</si>
  <si>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</si>
  <si>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</si>
  <si>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</si>
  <si>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</si>
  <si>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</si>
  <si>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</si>
  <si>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</si>
  <si>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</si>
  <si>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</si>
  <si>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</si>
  <si>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</si>
  <si>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</si>
  <si>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</si>
  <si>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</si>
  <si>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</si>
  <si>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</si>
  <si>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</si>
  <si>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</si>
  <si>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</si>
  <si>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</si>
  <si>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</si>
  <si>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</si>
  <si>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</si>
  <si>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</si>
  <si>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</si>
  <si>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</si>
  <si>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</si>
  <si>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</si>
  <si>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</si>
  <si>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</si>
  <si>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</si>
  <si>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</si>
  <si>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</si>
  <si>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</si>
  <si>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</si>
  <si>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</si>
  <si>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</si>
  <si>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</si>
  <si>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</si>
  <si>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</si>
  <si>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</si>
  <si>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</si>
  <si>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</si>
  <si>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</si>
  <si>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</si>
  <si>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</si>
  <si>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</si>
  <si>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</si>
  <si>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</si>
  <si>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</si>
  <si>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</si>
  <si>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</si>
  <si>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</si>
  <si>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</si>
  <si>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</si>
  <si>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</si>
  <si>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</si>
  <si>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</si>
  <si>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</si>
  <si>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</si>
  <si>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</si>
  <si>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</si>
  <si>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</si>
  <si>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</si>
  <si>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</si>
  <si>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</si>
  <si>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</si>
  <si>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</si>
  <si>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</si>
  <si>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</si>
  <si>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</si>
  <si>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</si>
  <si>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</si>
  <si>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</si>
  <si>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</si>
  <si>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</si>
  <si>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</si>
  <si>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</si>
  <si>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</si>
  <si>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</si>
  <si>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</si>
  <si>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</si>
  <si>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</si>
  <si>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</si>
  <si>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</si>
  <si>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</si>
  <si>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</si>
  <si>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</si>
  <si>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</si>
  <si>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</si>
  <si>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</si>
  <si>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</si>
  <si>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</si>
  <si>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</si>
  <si>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</si>
  <si>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</si>
  <si>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</si>
  <si>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</si>
  <si>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</si>
  <si>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</si>
  <si>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</si>
  <si>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</si>
  <si>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</si>
  <si>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</si>
  <si>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</si>
  <si>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</si>
  <si>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</si>
  <si>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</si>
  <si>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</si>
  <si>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</si>
  <si>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</si>
  <si>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</si>
  <si>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</si>
  <si>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</si>
  <si>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</si>
  <si>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</si>
  <si>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</si>
  <si>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</si>
  <si>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</si>
  <si>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</si>
  <si>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</si>
  <si>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</si>
  <si>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</si>
  <si>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</si>
  <si>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</si>
  <si>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</si>
  <si>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</si>
  <si>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crush</t>
  </si>
  <si>
    <t>归处</t>
  </si>
  <si>
    <t>健康到到令</t>
  </si>
  <si>
    <t>有山有海有你</t>
  </si>
  <si>
    <t>春天到万家</t>
  </si>
  <si>
    <t>周深</t>
  </si>
  <si>
    <t>LET ME LOVE YOU</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</si>
  <si>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</si>
  <si>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</si>
  <si>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</si>
  <si>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</si>
  <si>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</si>
  <si>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</si>
  <si>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</si>
  <si>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</si>
  <si>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</si>
  <si>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</si>
  <si>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</si>
  <si>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三更夜班</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</si>
  <si>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</si>
  <si>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</si>
  <si>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</si>
  <si>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</si>
  <si>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</si>
  <si>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</si>
  <si>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</si>
  <si>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</si>
  <si>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</si>
  <si>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</si>
  <si>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</si>
  <si>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</si>
  <si>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</si>
  <si>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</si>
  <si>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</si>
  <si>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</si>
  <si>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</si>
  <si>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</si>
  <si>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</si>
  <si>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</si>
  <si>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</si>
  <si>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</si>
  <si>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</si>
  <si>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</si>
  <si>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</si>
  <si>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</si>
  <si>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</si>
  <si>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</si>
  <si>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</si>
  <si>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</si>
  <si>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</si>
  <si>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</si>
  <si>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</si>
  <si>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</si>
  <si>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</si>
  <si>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</si>
  <si>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</si>
  <si>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</si>
  <si>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https://www.youtube.com/watch?v=yQoa-weAfmQ</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</si>
  <si>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</si>
  <si>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</si>
  <si>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</si>
  <si>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</si>
  <si>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</si>
  <si>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</si>
  <si>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</si>
  <si>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</si>
  <si>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</si>
  <si>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</si>
  <si>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</si>
  <si>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</si>
  <si>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</si>
  <si>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</si>
  <si>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</si>
  <si>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</si>
  <si>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</si>
  <si>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</si>
  <si>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</si>
  <si>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</si>
  <si>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</si>
  <si>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</si>
  <si>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</si>
  <si>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</si>
  <si>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</si>
  <si>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</si>
  <si>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</si>
  <si>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</si>
  <si>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像透过清澈的天 看昏天黑地的暗
他透过清澈的眼 看记忆模糊的脸
灵魂 落地之前碰面 面 oh</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</si>
  <si>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</si>
  <si>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</si>
  <si>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</si>
  <si>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</si>
  <si>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</si>
  <si>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</si>
  <si>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</si>
  <si>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</si>
  <si>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</si>
  <si>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</si>
  <si>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</si>
  <si>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</si>
  <si>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</si>
  <si>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</si>
  <si>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</si>
  <si>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</si>
  <si>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</si>
  <si>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</si>
  <si>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</si>
  <si>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</si>
  <si>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</si>
  <si>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</si>
  <si>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</si>
  <si>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</si>
  <si>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</si>
  <si>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</si>
  <si>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</si>
  <si>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</si>
  <si>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</si>
  <si>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</si>
  <si>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</si>
  <si>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</si>
  <si>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3 不跟唱
之之之之之
乎乎乎乎乎
者者者者者
也也也也也
很久以前我们的祖先都曾经这么说
很久以前我们的祖先都曾经这么说</t>
  </si>
  <si>
    <t>过不去
有个贵族朋友在硬币背后
青春不变 名字叫做皇后
每次买卖随我到处去奔走
面上没有表情 却汇聚成就
知己一声拜拜远去这都市
要靠伟大同志搞搞新意思
照买照卖楼花处处有单位
但是旺角可能要换换名字</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</si>
  <si>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</si>
  <si>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</si>
  <si>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</si>
  <si>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</si>
  <si>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</si>
  <si>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</si>
  <si>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</si>
  <si>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</si>
  <si>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</si>
  <si>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</si>
  <si>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</si>
  <si>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</si>
  <si>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</si>
  <si>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</si>
  <si>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</si>
  <si>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</si>
  <si>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</si>
  <si>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</si>
  <si>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</si>
  <si>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</si>
  <si>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</si>
  <si>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</si>
  <si>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</si>
  <si>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</si>
  <si>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</si>
  <si>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</si>
  <si>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</si>
  <si>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</si>
  <si>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</si>
  <si>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</si>
  <si>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</si>
  <si>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</si>
  <si>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</si>
  <si>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</si>
  <si>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</si>
  <si>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</si>
  <si>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</si>
  <si>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</si>
  <si>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</si>
  <si>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</si>
  <si>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</si>
  <si>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</si>
  <si>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</si>
  <si>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</si>
  <si>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</si>
  <si>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</si>
  <si>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</si>
  <si>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</si>
  <si>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</si>
  <si>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</si>
  <si>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</si>
  <si>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</si>
  <si>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</si>
  <si>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</si>
  <si>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</si>
  <si>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</si>
  <si>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</si>
  <si>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</si>
  <si>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</si>
  <si>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</si>
  <si>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</si>
  <si>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</si>
  <si>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</si>
  <si>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</si>
  <si>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</si>
  <si>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</si>
  <si>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</si>
  <si>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</si>
  <si>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</si>
  <si>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</si>
  <si>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</si>
  <si>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</si>
  <si>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</si>
  <si>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</si>
  <si>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</si>
  <si>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</si>
  <si>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</si>
  <si>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</si>
  <si>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</si>
  <si>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</si>
  <si>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</si>
  <si>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</si>
  <si>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</si>
  <si>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</si>
  <si>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</si>
  <si>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</si>
  <si>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</si>
  <si>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</si>
  <si>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</si>
  <si>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</si>
  <si>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</si>
  <si>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</si>
  <si>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</si>
  <si>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</si>
  <si>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</si>
  <si>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</si>
  <si>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</si>
  <si>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</si>
  <si>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</si>
  <si>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</si>
  <si>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</si>
  <si>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</si>
  <si>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</si>
  <si>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</si>
  <si>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</si>
  <si>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</si>
  <si>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</si>
  <si>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</si>
  <si>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</si>
  <si>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</si>
  <si>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</si>
  <si>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</si>
  <si>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</si>
  <si>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</si>
  <si>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</si>
  <si>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</si>
  <si>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</si>
  <si>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</si>
  <si>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</si>
  <si>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</si>
  <si>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</si>
  <si>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</si>
  <si>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</si>
  <si>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</si>
  <si>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</si>
  <si>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</si>
  <si>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</si>
  <si>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</si>
  <si>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</si>
  <si>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</si>
  <si>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</si>
  <si>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</si>
  <si>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</si>
  <si>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</si>
  <si>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</si>
  <si>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</si>
  <si>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</si>
  <si>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</si>
  <si>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</si>
  <si>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</si>
  <si>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</si>
  <si>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</si>
  <si>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</si>
  <si>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</si>
  <si>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</si>
  <si>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</si>
  <si>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</si>
  <si>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</si>
  <si>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</si>
  <si>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</si>
  <si>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</si>
  <si>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</si>
  <si>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</si>
  <si>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</si>
  <si>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</si>
  <si>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</si>
  <si>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</si>
  <si>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</si>
  <si>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</si>
  <si>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</si>
  <si>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</si>
  <si>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</si>
  <si>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</si>
  <si>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</si>
  <si>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</si>
  <si>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</si>
  <si>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</si>
  <si>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</si>
  <si>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</si>
  <si>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</si>
  <si>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</si>
  <si>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</si>
  <si>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</si>
  <si>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</si>
  <si>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</si>
  <si>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</si>
  <si>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</si>
  <si>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</si>
  <si>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</si>
  <si>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</si>
  <si>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</si>
  <si>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</si>
  <si>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</si>
  <si>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</si>
  <si>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</si>
  <si>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</si>
  <si>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</si>
  <si>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</si>
  <si>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</si>
  <si>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</si>
  <si>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</si>
  <si>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</si>
  <si>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</si>
  <si>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</si>
  <si>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</si>
  <si>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1 不跟唱
回忆短暂人生太长
别为刹那泪光错过满天星光</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</si>
  <si>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</si>
  <si>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</si>
  <si>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</si>
  <si>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</si>
  <si>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1.5
我为你留着一盏灯
让你心境永远不会近黄昏
我心中不会有黄昏
有你在永远像初春的清晨</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</si>
  <si>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</si>
  <si>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</si>
  <si>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</si>
  <si>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</si>
  <si>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</si>
  <si>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</si>
  <si>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2
你是千堆雪 我是长街
怕日出一到 彼此瓦解
看着蝴蝶扑不过天涯
谁又有权不理解
你是一封信 我是邮差
最后一双脚 惹尽尘埃
忙着去护送 来不及拆开
裡面完美的世界</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</si>
  <si>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</si>
  <si>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</si>
  <si>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</si>
  <si>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</si>
  <si>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</si>
  <si>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</si>
  <si>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</si>
  <si>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</si>
  <si>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</si>
  <si>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</si>
  <si>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</si>
  <si>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</si>
  <si>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</si>
  <si>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</si>
  <si>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</si>
  <si>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</si>
  <si>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</si>
  <si>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</si>
  <si>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</si>
  <si>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</si>
  <si>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</si>
  <si>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</si>
  <si>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</si>
  <si>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</si>
  <si>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</si>
  <si>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</si>
  <si>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只能抱着你</t>
  </si>
  <si>
    <t>你听见了吗</t>
  </si>
  <si>
    <t>陈奕迅</t>
  </si>
  <si>
    <t>小小孩</t>
  </si>
  <si>
    <t>Shanghai Memories Of 1945</t>
  </si>
  <si>
    <t>守着阳光守着你</t>
  </si>
  <si>
    <t>麋鹿</t>
  </si>
  <si>
    <t>周华健郁可唯</t>
  </si>
  <si>
    <t>争分夺秒</t>
  </si>
  <si>
    <t>你从未离开</t>
  </si>
  <si>
    <t>我的心中星</t>
  </si>
  <si>
    <t>欲走还留</t>
  </si>
  <si>
    <t>老有所依</t>
  </si>
  <si>
    <t>不能没有你</t>
  </si>
  <si>
    <t>山水又一程</t>
  </si>
  <si>
    <t>你不是说</t>
  </si>
  <si>
    <t>一捧春风</t>
  </si>
  <si>
    <t>最爱这一天</t>
  </si>
  <si>
    <t>雪国远方</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</si>
  <si>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</si>
  <si>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</si>
  <si>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</si>
  <si>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</si>
  <si>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</si>
  <si>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</si>
  <si>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</si>
  <si>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</si>
  <si>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</si>
  <si>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</si>
  <si>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</si>
  <si>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</si>
  <si>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</si>
  <si>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</si>
  <si>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</si>
  <si>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</si>
  <si>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</si>
  <si>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</si>
  <si>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</si>
  <si>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</si>
  <si>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</si>
  <si>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</si>
  <si>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</si>
  <si>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</si>
  <si>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</si>
  <si>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</si>
  <si>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</si>
  <si>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</si>
  <si>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</si>
  <si>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</si>
  <si>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</si>
  <si>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</si>
  <si>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</si>
  <si>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</si>
  <si>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</si>
  <si>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</si>
  <si>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</si>
  <si>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</si>
  <si>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</si>
  <si>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</si>
  <si>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</si>
  <si>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</si>
  <si>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</si>
  <si>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</si>
  <si>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</si>
  <si>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</si>
  <si>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</si>
  <si>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</si>
  <si>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</si>
  <si>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</si>
  <si>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</si>
  <si>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</si>
  <si>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</si>
  <si>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</si>
  <si>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</si>
  <si>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</si>
  <si>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</si>
  <si>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</si>
  <si>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</si>
  <si>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</si>
  <si>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</si>
  <si>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</si>
  <si>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</si>
  <si>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</si>
  <si>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</si>
  <si>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</si>
  <si>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要准
一点点你 的微笑
已经让我 觉得温暖
我还不懂坚持
正好让我
学会去爱
我曾经看见困难
变得胆小
不够勇敢
但还是要相信
相信感觉
相信简单</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</si>
  <si>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</si>
  <si>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</si>
  <si>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</si>
  <si>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</si>
  <si>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</si>
  <si>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</si>
  <si>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</si>
  <si>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</si>
  <si>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</si>
  <si>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</si>
  <si>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</si>
  <si>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</si>
  <si>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</si>
  <si>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</si>
  <si>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</si>
  <si>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2 要很准
爱若是话不说穿继续猜
爱若是心总不在拥抱起来
就像这座安静的银泰
你的吻落在发上的力量
能让我甘心抵抗这种绝望
爱意围绕完美的银泰</t>
  </si>
  <si>
    <t>3 要很准
我正在了解
这世界
让每天成为新的起点
我会
走向前
不让自己再回到昨天
爱过你才学会离别
犯过错才学会后悔
哭过后才学会谅解
我会学会
我的世界</t>
  </si>
  <si>
    <t>很慢
现在不要动 忙著作梦没有空
现在开始动 每个结果大不同
现在半空中 飘著乐观的微风
活得自由自在 漫游无限漫游 
种下梦想会有收获时候</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</si>
  <si>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</si>
  <si>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</si>
  <si>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</si>
  <si>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</si>
  <si>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</si>
  <si>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</si>
  <si>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</si>
  <si>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</si>
  <si>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</si>
  <si>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</si>
  <si>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</si>
  <si>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</si>
  <si>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</si>
  <si>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</si>
  <si>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</si>
  <si>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</si>
  <si>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</si>
  <si>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</si>
  <si>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</si>
  <si>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</si>
  <si>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</si>
  <si>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</si>
  <si>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</si>
  <si>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</si>
  <si>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</si>
  <si>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</si>
  <si>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</si>
  <si>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</si>
  <si>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</si>
  <si>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</si>
  <si>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</si>
  <si>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</si>
  <si>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</si>
  <si>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</si>
  <si>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</si>
  <si>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</si>
  <si>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</si>
  <si>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</si>
  <si>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</si>
  <si>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</si>
  <si>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</si>
  <si>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</si>
  <si>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</si>
  <si>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</si>
  <si>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</si>
  <si>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2
她在轻叹
叹那无情郎</t>
  </si>
  <si>
    <t>邓丽君</t>
  </si>
  <si>
    <t>1
走不完的路 望不尽的天涯
在燃烧的岁月 是漫长的等待
当心中的欢乐 在一瞬间开启
我想拥你在身边 与你一起分享</t>
  </si>
  <si>
    <t>2 那远方的孩子</t>
  </si>
  <si>
    <t>主歌 2</t>
  </si>
  <si>
    <t>主歌 2 有间隔</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</si>
  <si>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</si>
  <si>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</si>
  <si>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</si>
  <si>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</si>
  <si>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</si>
  <si>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</si>
  <si>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</si>
  <si>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</si>
  <si>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</si>
  <si>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</si>
  <si>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</si>
  <si>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</si>
  <si>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4 主歌 慢</t>
  </si>
  <si>
    <t>2.5 我要的 爱有一种</t>
  </si>
  <si>
    <t>1.5 那些情歌 是我 为你</t>
  </si>
  <si>
    <t>2 舞台上的我 并不是</t>
  </si>
  <si>
    <t>2 可以的话 我们重新来过</t>
  </si>
  <si>
    <t>2.5 我不要你解释</t>
  </si>
  <si>
    <t>2 原来你也唱过我的歌</t>
  </si>
  <si>
    <t>1.5 主歌</t>
  </si>
  <si>
    <t>3 对的错的</t>
  </si>
  <si>
    <t>3.5 这世上你最好看</t>
  </si>
  <si>
    <t>2 慢慢来却比较快</t>
  </si>
  <si>
    <t>1.5 那几乎成真</t>
  </si>
  <si>
    <t>2 我的心 现在瘦瘦的</t>
  </si>
  <si>
    <t>主歌2</t>
  </si>
  <si>
    <t>2 昨天掉的泪</t>
  </si>
  <si>
    <t>才知道 你脸上的微笑 不是幸福代表 主歌</t>
  </si>
  <si>
    <t>1.5 你原地骑着木马</t>
  </si>
  <si>
    <t>2 你让我梦见了</t>
  </si>
  <si>
    <t>2.5 我多想知道 在你的世界</t>
  </si>
  <si>
    <t>2.5 有一天我老去</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</si>
  <si>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</si>
  <si>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</si>
  <si>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</si>
  <si>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</si>
  <si>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</si>
  <si>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</si>
  <si>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</si>
  <si>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</si>
  <si>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</si>
  <si>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</si>
  <si>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</si>
  <si>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</si>
  <si>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你走 不要奢求
没有更多的温柔
最后的一个吻
是我能给的所有</t>
  </si>
  <si>
    <t>1 (国语版) 需要另外一段
在我耳边甜言蜜语
原是最后随便说</t>
  </si>
  <si>
    <t>夜了 没有借口</t>
  </si>
  <si>
    <t>1 (国语)
夜长梦多 我不想独自受苦
夜长梦多 身体都发烫 月光在床铺</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</si>
  <si>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</si>
  <si>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</si>
  <si>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</si>
  <si>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</si>
  <si>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BABY NOW OR NEVER LOVE CAN'T WAIT FOREVER
抵挡抵抗或是投降
IT lS NOW OR NEVER JUST CAN'T WAIT FOREVER
这样会是怎样</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</si>
  <si>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</si>
  <si>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</si>
  <si>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2
我对你的爱情
已收不到讯号
你拒绝面对面爱情收线
只留下我一人
你狠心断了线
我也已没有泪
越走越弱 爱情的讯号
就让它在那时空里徘徊</t>
  </si>
  <si>
    <t>2
多么想有日能相拥
不须只看著你面容
每次我承认这是梦
便莫名的心痛
须不可有曰能相拥
须只可看著你面容
也爱你  无论心之中
明知道无用</t>
  </si>
  <si>
    <t>1.5 要很准
随着我这感觉
来又往的 穿梭于马路
兴之所到 满心喜悦 向四周薰陶
世界似快乐造 世界快乐有多好</t>
  </si>
  <si>
    <t>1.5
悠然重拾闲情或逸致
在今天都市 不再是容易
悠然重拾闲情或逸致
且抛开一切 奢侈一次</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</si>
  <si>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</si>
  <si>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</si>
  <si>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</si>
  <si>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1.5
喜欢一个人的时候 喜欢一个人的时候
总是看不见的伤感 总是看不见的伤感
爱上一个人的时候 爱上一个人的时候
反而总是觉得孤单 反而总是觉得孤单</t>
  </si>
  <si>
    <t>2/3
如果这个时候 窗外有风 我就有了飞的理由
心中累积的悲伤和快乐
你懂了 所以我自由 你不懂 所以我坠落</t>
  </si>
  <si>
    <t>2/3
灰色的天际 灰色的滑翔翼 灰色的天使
灰色的坚持 灰色的爱与癡 灰色的逃脱</t>
  </si>
  <si>
    <t>2
若你没法为我安定
宁愿同渡流浪旅程
不怕面对这无常生命
若你没有愉快心情
来吧描述谁欠你情
黑了倦眼都侧耳倾听</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</si>
  <si>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</si>
  <si>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</si>
  <si>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</si>
  <si>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</si>
  <si>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</si>
  <si>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</si>
  <si>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</si>
  <si>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</si>
  <si>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</si>
  <si>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</si>
  <si>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</si>
  <si>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</si>
  <si>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</si>
  <si>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</si>
  <si>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</si>
  <si>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2
想他的時候风忽然就停了
好像老天想聆听我心里动作</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</si>
  <si>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</si>
  <si>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</si>
  <si>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</si>
  <si>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</si>
  <si>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</si>
  <si>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</si>
  <si>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</si>
  <si>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</si>
  <si>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</si>
  <si>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</si>
  <si>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</si>
  <si>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</si>
  <si>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</si>
  <si>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</si>
  <si>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</si>
  <si>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</si>
  <si>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</si>
  <si>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</si>
  <si>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</si>
  <si>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</si>
  <si>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</si>
  <si>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</si>
  <si>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</si>
  <si>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</si>
  <si>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</si>
  <si>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</si>
  <si>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</si>
  <si>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</si>
  <si>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</si>
  <si>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</si>
  <si>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</si>
  <si>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</si>
  <si>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</si>
  <si>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</si>
  <si>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</si>
  <si>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</si>
  <si>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</si>
  <si>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</si>
  <si>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</si>
  <si>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</si>
  <si>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</si>
  <si>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</si>
  <si>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</si>
  <si>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</si>
  <si>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</si>
  <si>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</si>
  <si>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</si>
  <si>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</si>
  <si>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</si>
  <si>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</si>
  <si>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</si>
  <si>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</si>
  <si>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</si>
  <si>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</si>
  <si>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</si>
  <si>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</si>
  <si>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</si>
  <si>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</si>
  <si>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</si>
  <si>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</si>
  <si>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</si>
  <si>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</si>
  <si>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</si>
  <si>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</si>
  <si>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</si>
  <si>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</si>
  <si>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</si>
  <si>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</si>
  <si>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</si>
  <si>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</si>
  <si>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</si>
  <si>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</si>
  <si>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</si>
  <si>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</si>
  <si>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</si>
  <si>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</si>
  <si>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</si>
  <si>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</si>
  <si>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</si>
  <si>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</si>
  <si>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</si>
  <si>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</si>
  <si>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</si>
  <si>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</si>
  <si>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</si>
  <si>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</si>
  <si>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</si>
  <si>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</si>
  <si>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</si>
  <si>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</si>
  <si>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</si>
  <si>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</si>
  <si>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</si>
  <si>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</si>
  <si>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</si>
  <si>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</si>
  <si>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</si>
  <si>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</si>
  <si>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</si>
  <si>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</si>
  <si>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</si>
  <si>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</si>
  <si>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</si>
  <si>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</si>
  <si>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</si>
  <si>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</si>
  <si>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</si>
  <si>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</si>
  <si>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</si>
  <si>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</si>
  <si>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</si>
  <si>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</si>
  <si>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</si>
  <si>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</si>
  <si>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</si>
  <si>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</si>
  <si>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</si>
  <si>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</si>
  <si>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</si>
  <si>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</si>
  <si>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</si>
  <si>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</si>
  <si>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</si>
  <si>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</si>
  <si>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</si>
  <si>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</si>
  <si>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</si>
  <si>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</si>
  <si>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</si>
  <si>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</si>
  <si>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</si>
  <si>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</si>
  <si>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</si>
  <si>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</si>
  <si>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</si>
  <si>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</si>
  <si>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</si>
  <si>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</si>
  <si>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</si>
  <si>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</si>
  <si>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</si>
  <si>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</si>
  <si>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</si>
  <si>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</si>
  <si>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</si>
  <si>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</si>
  <si>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</si>
  <si>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</si>
  <si>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</si>
  <si>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</si>
  <si>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</si>
  <si>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</si>
  <si>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</si>
  <si>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</si>
  <si>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</si>
  <si>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</si>
  <si>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</si>
  <si>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</si>
  <si>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</si>
  <si>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</si>
  <si>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</si>
  <si>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</si>
  <si>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</si>
  <si>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</si>
  <si>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</si>
  <si>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</si>
  <si>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</si>
  <si>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</si>
  <si>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</si>
  <si>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</si>
  <si>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</si>
  <si>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</si>
  <si>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</si>
  <si>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</si>
  <si>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</si>
  <si>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</si>
  <si>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</si>
  <si>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</si>
  <si>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</si>
  <si>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</si>
  <si>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</si>
  <si>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</si>
  <si>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</si>
  <si>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</si>
  <si>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</si>
  <si>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</si>
  <si>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</si>
  <si>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</si>
  <si>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</si>
  <si>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</si>
  <si>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</si>
  <si>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</si>
  <si>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</si>
  <si>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</si>
  <si>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</si>
  <si>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</si>
  <si>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</si>
  <si>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</si>
  <si>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</si>
  <si>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</si>
  <si>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</si>
  <si>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</si>
  <si>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</si>
  <si>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</si>
  <si>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</si>
  <si>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</si>
  <si>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</si>
  <si>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</si>
  <si>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</si>
  <si>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</si>
  <si>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</si>
  <si>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</si>
  <si>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</si>
  <si>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</si>
  <si>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</si>
  <si>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</si>
  <si>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</si>
  <si>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</si>
  <si>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</si>
  <si>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</si>
  <si>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</si>
  <si>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</si>
  <si>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</si>
  <si>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</si>
  <si>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</si>
  <si>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</si>
  <si>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</si>
  <si>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</si>
  <si>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</si>
  <si>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</si>
  <si>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谁和谁</t>
  </si>
  <si>
    <t>欠我的时光</t>
  </si>
  <si>
    <t>我有病</t>
  </si>
  <si>
    <t>下雨的日子</t>
  </si>
  <si>
    <t>永生所爱</t>
  </si>
  <si>
    <t>懒得管</t>
  </si>
  <si>
    <t>因一个人而流出一滴泪</t>
  </si>
  <si>
    <t>Dancing in the Rain</t>
  </si>
  <si>
    <t>爱情中毒</t>
  </si>
  <si>
    <t>倾国倾城</t>
  </si>
  <si>
    <t>潮湿</t>
  </si>
  <si>
    <t>腹语术</t>
  </si>
  <si>
    <t>Snacks</t>
  </si>
  <si>
    <t>再见自己</t>
  </si>
  <si>
    <t>未济</t>
  </si>
  <si>
    <t>密流</t>
  </si>
  <si>
    <t>完美孤独</t>
  </si>
  <si>
    <t>天一半 地一半</t>
  </si>
  <si>
    <t>这等待眼睛</t>
  </si>
  <si>
    <t>妇女新知 2021</t>
  </si>
  <si>
    <t>瑕疵</t>
  </si>
  <si>
    <t>日场夜场</t>
  </si>
  <si>
    <t>时间里的飞人</t>
  </si>
  <si>
    <t>吸烟不吸烟</t>
  </si>
  <si>
    <t>只有冰淇淋的烛光晚餐</t>
  </si>
  <si>
    <t>Live for Romance</t>
  </si>
  <si>
    <t>想一个男生</t>
  </si>
  <si>
    <t>原来…没可能</t>
  </si>
  <si>
    <t>散</t>
  </si>
  <si>
    <t>洗澡时唱的歌</t>
  </si>
  <si>
    <t>起了毛球</t>
  </si>
  <si>
    <t>恋一世的爱</t>
  </si>
  <si>
    <t>我明白他</t>
  </si>
  <si>
    <t>爱死你</t>
  </si>
  <si>
    <t>爱情真伟大</t>
  </si>
  <si>
    <t>甜美生活</t>
  </si>
  <si>
    <t>其实我一直都想对你说</t>
  </si>
  <si>
    <t>耳朵要解渴</t>
  </si>
  <si>
    <t>如果你是李白</t>
  </si>
  <si>
    <t>豹变</t>
  </si>
  <si>
    <t>看透</t>
  </si>
  <si>
    <t>天下大同</t>
  </si>
  <si>
    <t>太多太多</t>
  </si>
  <si>
    <t>你给我多少时间</t>
  </si>
  <si>
    <t>未了情</t>
  </si>
  <si>
    <t>众生缘</t>
  </si>
  <si>
    <t>台</t>
  </si>
  <si>
    <t>原罪</t>
  </si>
  <si>
    <t>Slowly</t>
  </si>
  <si>
    <t>忽然东风</t>
  </si>
  <si>
    <t>一切安好</t>
  </si>
  <si>
    <t>管他什么音乐</t>
  </si>
  <si>
    <t>南龙北凤</t>
  </si>
  <si>
    <t>原来...什么都有可能</t>
  </si>
  <si>
    <t>我不耐烦</t>
  </si>
  <si>
    <t>双城故事</t>
  </si>
  <si>
    <t>遇见另一个自己</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</si>
  <si>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</si>
  <si>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</si>
  <si>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</si>
  <si>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</si>
  <si>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</si>
  <si>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</si>
  <si>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</si>
  <si>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</si>
  <si>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</si>
  <si>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</si>
  <si>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</si>
  <si>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</si>
  <si>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</si>
  <si>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</si>
  <si>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</si>
  <si>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</si>
  <si>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</si>
  <si>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</si>
  <si>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</si>
  <si>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</si>
  <si>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</si>
  <si>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</si>
  <si>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</si>
  <si>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</si>
  <si>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</si>
  <si>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</si>
  <si>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</si>
  <si>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</si>
  <si>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</si>
  <si>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</si>
  <si>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</si>
  <si>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</si>
  <si>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</si>
  <si>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</si>
  <si>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</si>
  <si>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</si>
  <si>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</si>
  <si>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</si>
  <si>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</si>
  <si>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</si>
  <si>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</si>
  <si>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</si>
  <si>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</si>
  <si>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</si>
  <si>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</si>
  <si>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</si>
  <si>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</si>
  <si>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</si>
  <si>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</si>
  <si>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</si>
  <si>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</si>
  <si>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</si>
  <si>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</si>
  <si>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</si>
  <si>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</si>
  <si>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</si>
  <si>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</si>
  <si>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</si>
  <si>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</si>
  <si>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</si>
  <si>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</si>
  <si>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</si>
  <si>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</si>
  <si>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</si>
  <si>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</si>
  <si>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</si>
  <si>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</si>
  <si>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</si>
  <si>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</si>
  <si>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</si>
  <si>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</si>
  <si>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</si>
  <si>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</si>
  <si>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</si>
  <si>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</si>
  <si>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</si>
  <si>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</si>
  <si>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</si>
  <si>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</si>
  <si>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</si>
  <si>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</si>
  <si>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</si>
  <si>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</si>
  <si>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</si>
  <si>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</si>
  <si>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</si>
  <si>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</si>
  <si>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</si>
  <si>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</si>
  <si>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</si>
  <si>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</si>
  <si>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</si>
  <si>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</si>
  <si>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</si>
  <si>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</si>
  <si>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</si>
  <si>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</si>
  <si>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</si>
  <si>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</si>
  <si>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</si>
  <si>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</si>
  <si>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</si>
  <si>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</si>
  <si>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</si>
  <si>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</si>
  <si>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</si>
  <si>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</si>
  <si>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内心戏</t>
  </si>
  <si>
    <t>分手夜</t>
  </si>
  <si>
    <t>活埋</t>
  </si>
  <si>
    <t>背后的地球</t>
  </si>
  <si>
    <t>我想到你就再也不怕</t>
  </si>
  <si>
    <t>看见爱</t>
  </si>
  <si>
    <t>一无所有</t>
  </si>
  <si>
    <t>翻滚吧！我的宝贝</t>
  </si>
  <si>
    <t>崩溃</t>
  </si>
  <si>
    <t>布谷</t>
  </si>
  <si>
    <t>辣椒</t>
  </si>
  <si>
    <t>不安小姐</t>
  </si>
  <si>
    <t>残爱</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</si>
  <si>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</si>
  <si>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</si>
  <si>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</si>
  <si>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</si>
  <si>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</si>
  <si>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</si>
  <si>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</si>
  <si>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</si>
  <si>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</si>
  <si>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</si>
  <si>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</si>
  <si>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</si>
  <si>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</si>
  <si>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</si>
  <si>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</si>
  <si>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</si>
  <si>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</si>
  <si>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</si>
  <si>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</si>
  <si>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</si>
  <si>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</si>
  <si>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</si>
  <si>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</si>
  <si>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</si>
  <si>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</si>
  <si>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</si>
  <si>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</si>
  <si>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</si>
  <si>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切歌 feat. ABAO阿爆&amp;Brandy</t>
  </si>
  <si>
    <t>爱之日常音乐节</t>
  </si>
  <si>
    <t>离开动物园的狮子</t>
  </si>
  <si>
    <t>我一直都在这里</t>
  </si>
  <si>
    <t>二日醉 feat. 黄瑞丰</t>
  </si>
  <si>
    <t>因爱闪光</t>
  </si>
  <si>
    <t>最远的远方</t>
  </si>
  <si>
    <t>妈妈教会我</t>
  </si>
  <si>
    <t>小公主</t>
  </si>
  <si>
    <t>你在我心中</t>
  </si>
  <si>
    <t>挣脱</t>
  </si>
  <si>
    <t>她在睡前哭泣</t>
  </si>
  <si>
    <t>最后一面</t>
  </si>
  <si>
    <t>嘘…</t>
  </si>
  <si>
    <t>消灭</t>
  </si>
  <si>
    <t>活埋 - Demo版</t>
  </si>
  <si>
    <t>Intro</t>
  </si>
  <si>
    <t>Ditto</t>
  </si>
  <si>
    <t>进化</t>
  </si>
  <si>
    <t>不要乱说</t>
  </si>
  <si>
    <t>一句话的宇宙</t>
  </si>
  <si>
    <t>真的傻</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</si>
  <si>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</si>
  <si>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</si>
  <si>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</si>
  <si>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</si>
  <si>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</si>
  <si>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</si>
  <si>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</si>
  <si>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</si>
  <si>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</si>
  <si>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</si>
  <si>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</si>
  <si>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</si>
  <si>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</si>
  <si>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</si>
  <si>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</si>
  <si>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</si>
  <si>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</si>
  <si>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</si>
  <si>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</si>
  <si>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</si>
  <si>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</si>
  <si>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</si>
  <si>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</si>
  <si>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</si>
  <si>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</si>
  <si>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</si>
  <si>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</si>
  <si>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</si>
  <si>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</si>
  <si>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阿肆</t>
  </si>
  <si>
    <t>溪</t>
  </si>
  <si>
    <t>Alin颜人中</t>
  </si>
  <si>
    <t>1 简单
总算是难得清静 的时间 想冬眠
致命危险的日子难得悠闲
坐著煮面
不愿面对的感情放一边看不见
隔绝外面的世界闭上眼睛
沉默一天</t>
  </si>
  <si>
    <t>1 简单
点上烛火 指间流出的一束光 照的你很寂寞
慢慢漂泊 到一座荒岛的时候只剩你和猫和我
给你采下所有苹果 为你弹唱一首情歌
看草木间的零落</t>
  </si>
  <si>
    <t>难
寄一封匿名信包含所有的动作细节，
几分几秒在哪个场景，
到晚上九点零五当你查阅信箱，
拆开它时想象你的惊慌表情，
难以置信，</t>
  </si>
  <si>
    <t>2 重复 简单
我从来都不是个好脾气
那也是有你一半的原因
从来没背负过坏事情
愿意抵制负面情绪
有种事情全部叫做无奈
无能为力也无心去理睬
只能想快点闭上眼睛
逃离那些注定</t>
  </si>
  <si>
    <t>2 简单
我不是最坏的人
不用谨慎</t>
  </si>
  <si>
    <t>2 重复 简单
一片天空海洋
冷色调的悲伤
暖色调是心里 避风港
这片天空海洋
深色暗流碰撞
浅色永远清澈明亮</t>
  </si>
  <si>
    <t>1 简单
我喜欢在闭眼之前看着你
我喜欢在转身时候看见你
当我看着你的侧颜 一瞬间
绯红色映照着全脸</t>
  </si>
  <si>
    <t>1 简单
突然烦恼因你而去
我变成了一隻雄鹰
好想乘风而起
穿过那片雨林
视野裡有整个世界
天空之巅飞过山尖
飞过你，的田野</t>
  </si>
  <si>
    <t>1 简单
怎们办我突然感伤了起来
觉得自己好孤单
怎么办我突然想念了起来
曾经深爱 那一个女孩</t>
  </si>
  <si>
    <t>2 简单
又是一阵大风来袭
世界怎么突然变形
“又是梦境！？哎呀呀！”
“怎么瞬间清醒 哎呀呀..”</t>
  </si>
  <si>
    <t>1 简单
我有很多脾气从来不梳理
我想等着你矫正偏倚
但是
你还不行
你还不行</t>
  </si>
  <si>
    <t>1 简单
愿为你 遮挡暴雨 迷眼的风沙
变成你 漆黑夜里 照明的火把
等所有美好都因为你慕名而来
可那只是 为你 为你 而我 可以走开</t>
  </si>
  <si>
    <t>2 简单
雨季时的我
总弄巧成拙
克制枯燥的苦涩
好闷热
间歇性冷漠
回忆却闪烁
只是不再有下落
不想了</t>
  </si>
  <si>
    <t>2 简单
我在 ebay上买了一串珠子
数着对你说
你到底欠了我多少时间
我在屋顶上准备了一杯水
等你经过的时候往你头顶上泼上去
我讨厌你 我讨厌你 耶耶</t>
  </si>
  <si>
    <t>2 简单
不知道你是否记得
我从来不愿意承认
我想她是不在乎的
我认真地说
还有那些躲躲藏藏
每天空着的单人床
她要我怎么善良
过分美丽的谎</t>
  </si>
  <si>
    <t>2 简单
Head in the clouds
Got no weight on my shoulders
I should be wiser and realize that I've got
I got one less problem without ya
I got one less problem without ya
I got one less problem without ya</t>
  </si>
  <si>
    <t>1 简单
她说身体存在本来就是种障碍
天啊我说量化意识才会让你笑不出来
热烈者笃定
冷静者不清
细节也许根本不想听</t>
  </si>
  <si>
    <t>1 简单
没有了我的浪漫 他们算什么浪漫
你就只能够抱憾 
失去了我的平淡 才是真正的平淡</t>
  </si>
  <si>
    <t>1 简单
质疑世界的更迭 神爱世人的诺言
看来不过是杞人忧天 伯虑愁眠</t>
  </si>
  <si>
    <t>1 简单
因为我狂恋你才不愿意放手
你却执意一人等候
爱情徒有虚名向左走向右走
缓过了不寻常的节奏</t>
  </si>
  <si>
    <t>1.5 适中
看我 不 仅仅是乐观
再 看看你 忧愁还是比欢乐多
一举手一投足别慌张
不见得我比你更擅长起床
比你更怕受伤</t>
  </si>
  <si>
    <t>https://www.youtube.com/watch?v=LtvTsj_mO5A</t>
  </si>
  <si>
    <t>1 简单
我想要 蚕食整块浩瀚无垠宇宙
水星土星天王星海王星冥王星连带月球</t>
  </si>
  <si>
    <t>https://www.youtube.com/watch?v=9F0AFufwmTw</t>
  </si>
  <si>
    <t>https://www.youtube.com/watch?v=5eIFazp8YFU</t>
  </si>
  <si>
    <t>https://www.youtube.com/watch?v=3HeQuLbHa4s</t>
  </si>
  <si>
    <t>https://www.youtube.com/watch?v=304cClhde8Y</t>
  </si>
  <si>
    <t>https://www.youtube.com/watch?v=UOO7YrdzpuM</t>
  </si>
  <si>
    <t>https://www.youtube.com/watch?v=OPTNTblymoo</t>
  </si>
  <si>
    <t>1 简单
恋爱本该是惬意又恰好的浪漫
就像与它躺在安稳的傍晚
可生活总有些些不耐烦
例如下班迎接你的涂鸦地板</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</si>
  <si>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</si>
  <si>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</si>
  <si>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</si>
  <si>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</si>
  <si>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</si>
  <si>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</si>
  <si>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</si>
  <si>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</si>
  <si>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</si>
  <si>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</si>
  <si>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</si>
  <si>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</si>
  <si>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</si>
  <si>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</si>
  <si>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</si>
  <si>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</si>
  <si>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</si>
  <si>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</si>
  <si>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</si>
  <si>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</si>
  <si>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</si>
  <si>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</si>
  <si>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</si>
  <si>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</si>
  <si>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</si>
  <si>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</si>
  <si>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</si>
  <si>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</si>
  <si>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</si>
  <si>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</si>
  <si>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</si>
  <si>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</si>
  <si>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</si>
  <si>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</si>
  <si>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</si>
  <si>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</si>
  <si>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</si>
  <si>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</si>
  <si>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</si>
  <si>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</si>
  <si>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</si>
  <si>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1.5 重复三遍
到现在 才明白
原来爱 不能够重来
该习惯 左手心握着一点遗憾
我的心 在等待
望着窗外独自发呆
想起来 所有关于你的存在</t>
  </si>
  <si>
    <t>2
西伯利亚铁路在哪里
喜玛拉雅山有什么传说
地球的尽头的南北极
这些地方你都想去
我不能改变你 令人啼笑皆非的孩子气</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</si>
  <si>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</si>
  <si>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</si>
  <si>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</si>
  <si>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</si>
  <si>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</si>
  <si>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</si>
  <si>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</si>
  <si>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</si>
  <si>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</si>
  <si>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</si>
  <si>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</si>
  <si>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</si>
  <si>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</si>
  <si>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</si>
  <si>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</si>
  <si>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</si>
  <si>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我要给你幸福</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</si>
  <si>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</si>
  <si>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</si>
  <si>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</si>
  <si>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</si>
  <si>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x</t>
  </si>
  <si>
    <t>等着你回来</t>
  </si>
  <si>
    <t>改副歌 喧哗的</t>
  </si>
  <si>
    <t>改副歌</t>
  </si>
  <si>
    <t>慢慢唱 1</t>
  </si>
  <si>
    <t>慢慢唱1</t>
  </si>
  <si>
    <t>改</t>
  </si>
  <si>
    <t>改thank you</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</si>
  <si>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</si>
  <si>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</si>
  <si>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</si>
  <si>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2
爱上的你
将一切都抹去
我静静悄悄默默淡淡的止住呼吸
是这样吧
我知道你要离开我
却无法去停止
让眼泪掉下来</t>
  </si>
  <si>
    <t>1
不是爱
只要几秒按中穴位的畅快
不要爱
不用抱 不用吻 专心High
不是爱
证明自己 魅力常在 也无害
不要爱
有种爽 有现在 没将来</t>
  </si>
  <si>
    <t>1
旧事物充斥空气内 一呼一吸都有害
床边有你 厅有你 进出于脑海
寂寞充斥空气内 抑郁吸入来
宁愿闭气 吸进你会沾湿眼袋</t>
  </si>
  <si>
    <t>1
你吃甚么 就像甚么 他们这么说
你是甚么 就吃甚么 坏情绪沾满芥末
你吃甚么 就像甚么 会变同一国
一口一口 你被甚么 吃掉了生活</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</si>
  <si>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</si>
  <si>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</si>
  <si>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</si>
  <si>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</si>
  <si>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3 要很准 唱两遍 得在Live拉活后
有太多何必不必未必
太多小心翼翼
有太多的定律
奇怪逻辑
有太多先例条例下不为例
却忘了也有即兴的权利
用我的方式
演我的故事</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</si>
  <si>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</si>
  <si>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</si>
  <si>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一点点再爱一点
一点点又再老一点
我的天 我的天
见一面就爱一面
差一点就多一点只怕没时间
好危险 好新鲜</t>
  </si>
  <si>
    <t>1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</si>
  <si>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爱我 就在这一刻
不停地爱我
爱我 爱我
不要什么承诺
就让快乐著火</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</si>
  <si>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</si>
  <si>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</si>
  <si>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</si>
  <si>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</si>
  <si>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</si>
  <si>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</si>
  <si>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</si>
  <si>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</si>
  <si>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</si>
  <si>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</si>
  <si>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</si>
  <si>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</si>
  <si>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</si>
  <si>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</si>
  <si>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</si>
  <si>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</si>
  <si>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</si>
  <si>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</si>
  <si>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</si>
  <si>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</si>
  <si>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</si>
  <si>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</si>
  <si>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</si>
  <si>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</si>
  <si>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</si>
  <si>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</si>
  <si>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</si>
  <si>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</si>
  <si>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</si>
  <si>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</si>
  <si>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</si>
  <si>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</si>
  <si>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</si>
  <si>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</si>
  <si>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</si>
  <si>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</si>
  <si>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</si>
  <si>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</si>
  <si>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金玟岐</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</si>
  <si>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</si>
  <si>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</si>
  <si>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</si>
  <si>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</si>
  <si>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</si>
  <si>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</si>
  <si>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</si>
  <si>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</si>
  <si>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我们都接受 一定是彼此不够成熟 
在爱情里分不了轻重
诚实得过了头 不能退后也无法向前走
爱是一个自私的念头 把寂寞消除的理由
剩下的那些感动 能记得多久</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</si>
  <si>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</si>
  <si>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</si>
  <si>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</si>
  <si>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</si>
  <si>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</si>
  <si>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</si>
  <si>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</si>
  <si>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</si>
  <si>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</si>
  <si>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</si>
  <si>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</si>
  <si>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</si>
  <si>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</si>
  <si>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</si>
  <si>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</si>
  <si>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</si>
  <si>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</si>
  <si>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</si>
  <si>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</si>
  <si>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</si>
  <si>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</si>
  <si>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</si>
  <si>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</si>
  <si>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</si>
  <si>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</si>
  <si>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</si>
  <si>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</si>
  <si>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</si>
  <si>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</si>
  <si>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</si>
  <si>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</si>
  <si>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</si>
  <si>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</si>
  <si>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</si>
  <si>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I MISS YOU  I MISS YOU  I MISS YOU
BABY EVERYDAY I MISS YOU
心里的深处 思念依然在 你真的不再回来
I LOVE YOU  I LOVE YOU  I LOVE YOU
BABY EVERYDAY I LOVE YOU
不要让我懂 真的不想懂 想要躺在你胸口</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</si>
  <si>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</si>
  <si>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</si>
  <si>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</si>
  <si>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</si>
  <si>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</si>
  <si>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</si>
  <si>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</si>
  <si>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</si>
  <si>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</si>
  <si>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</si>
  <si>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</si>
  <si>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</si>
  <si>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</si>
  <si>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</si>
  <si>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</si>
  <si>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</si>
  <si>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</si>
  <si>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</si>
  <si>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</si>
  <si>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</si>
  <si>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</si>
  <si>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</si>
  <si>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</si>
  <si>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</si>
  <si>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</si>
  <si>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</si>
  <si>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</si>
  <si>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</si>
  <si>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</si>
  <si>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</si>
  <si>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</si>
  <si>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</si>
  <si>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</si>
  <si>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</si>
  <si>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</si>
  <si>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</si>
  <si>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</si>
  <si>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</si>
  <si>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</si>
  <si>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</si>
  <si>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</si>
  <si>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</si>
  <si>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</si>
  <si>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</si>
  <si>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</si>
  <si>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</si>
  <si>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</si>
  <si>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</si>
  <si>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</si>
  <si>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</si>
  <si>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</si>
  <si>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</si>
  <si>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</si>
  <si>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副歌k 张国荣</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</si>
  <si>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</si>
  <si>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</si>
  <si>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</si>
  <si>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</si>
  <si>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</si>
  <si>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</si>
  <si>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</si>
  <si>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</si>
  <si>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</si>
  <si>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</si>
  <si>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</si>
  <si>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</si>
  <si>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</si>
  <si>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</si>
  <si>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</si>
  <si>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</si>
  <si>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</si>
  <si>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</si>
  <si>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2
即使在最值得一提的下午
对于告别我还是显得粗鲁
我在琴弦上把每个音都 弹得饱满了
一颗一颗雨水都落在盒子里了
一颗一颗雨水都落在盒子里了</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</si>
  <si>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</si>
  <si>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</si>
  <si>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</si>
  <si>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</si>
  <si>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</si>
  <si>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</si>
  <si>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</si>
  <si>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</si>
  <si>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</si>
  <si>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</si>
  <si>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</si>
  <si>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</si>
  <si>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</si>
  <si>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</si>
  <si>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</si>
  <si>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</si>
  <si>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</si>
  <si>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</si>
  <si>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</si>
  <si>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</si>
  <si>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</si>
  <si>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</si>
  <si>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</si>
  <si>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</si>
  <si>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</si>
  <si>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</si>
  <si>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</si>
  <si>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</si>
  <si>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</si>
  <si>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我不要咖啡 我不要烟
我不要等你等到流泪
我不要咖啡 我不要烟
我不要等你等到失眠</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</si>
  <si>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</si>
  <si>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</si>
  <si>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</si>
  <si>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</si>
  <si>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</si>
  <si>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</si>
  <si>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</si>
  <si>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</si>
  <si>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</si>
  <si>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</si>
  <si>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</si>
  <si>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</si>
  <si>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</si>
  <si>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</si>
  <si>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林俊杰 萧敬腾 张靓颖</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</si>
  <si>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</si>
  <si>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</si>
  <si>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</si>
  <si>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</si>
  <si>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</si>
  <si>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</si>
  <si>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</si>
  <si>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</si>
  <si>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</si>
  <si>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</si>
  <si>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</si>
  <si>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</si>
  <si>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</si>
  <si>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</si>
  <si>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</si>
  <si>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</si>
  <si>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</si>
  <si>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</si>
  <si>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</si>
  <si>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</si>
  <si>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</si>
  <si>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</si>
  <si>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</si>
  <si>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</si>
  <si>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</si>
  <si>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</si>
  <si>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</si>
  <si>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</si>
  <si>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</si>
  <si>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</si>
  <si>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</si>
  <si>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</si>
  <si>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</si>
  <si>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</si>
  <si>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</si>
  <si>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</si>
  <si>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</si>
  <si>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</si>
  <si>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</si>
  <si>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</si>
  <si>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</si>
  <si>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</si>
  <si>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</si>
  <si>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</si>
  <si>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</si>
  <si>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</si>
  <si>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</si>
  <si>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</si>
  <si>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</si>
  <si>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</si>
  <si>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</si>
  <si>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</si>
  <si>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</si>
  <si>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</si>
  <si>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</si>
  <si>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</si>
  <si>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雨过天晴之后的天
有一点不浪漫感觉
一直到彩虹出现那天
这一刻才发现 再想一次之前</t>
  </si>
  <si>
    <t>1
那悬着的转着的你说的 黄的月亮
是否像夜里我仍分辨的 你的目光
跟我来吧 在漆黑的隧道做两尊石像
你看不到的 就同我讲
这场旅途多么空荡</t>
  </si>
  <si>
    <t>我想到你就再也不怕k</t>
  </si>
  <si>
    <t>野 主歌k</t>
  </si>
  <si>
    <t>我的脸颊 k</t>
  </si>
  <si>
    <t>莉莉安 副歌k</t>
  </si>
  <si>
    <t>来吧 还有多少k</t>
  </si>
  <si>
    <t>你本来就不在 k</t>
  </si>
  <si>
    <t>何洁</t>
  </si>
  <si>
    <t>毛不易</t>
  </si>
  <si>
    <t>那远远的地方k</t>
  </si>
  <si>
    <t>林俊杰</t>
  </si>
  <si>
    <t>过那么久 我终于懂 k</t>
  </si>
  <si>
    <t>明明就是个病人 病人
却只要护师 不要医生
病人 病人
只索求关注 拒绝诊问
死不承认你有滥情成瘾症</t>
  </si>
  <si>
    <t>唉 哦 k</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</si>
  <si>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</si>
  <si>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</si>
  <si>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</si>
  <si>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</si>
  <si>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</si>
  <si>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</si>
  <si>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</si>
  <si>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</si>
  <si>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</si>
  <si>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</si>
  <si>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</si>
  <si>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</si>
  <si>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</si>
  <si>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</si>
  <si>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</si>
  <si>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</si>
  <si>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</si>
  <si>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</si>
  <si>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</si>
  <si>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</si>
  <si>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1
感谢还在疼痛著的地方
没受伤 就不够疯狂
如果问到为何我会爱我呢
还好我是不完整的我</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</si>
  <si>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</si>
  <si>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</si>
  <si>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</si>
  <si>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</si>
  <si>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</si>
  <si>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</si>
  <si>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</si>
  <si>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</si>
  <si>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</si>
  <si>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</si>
  <si>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</si>
  <si>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</si>
  <si>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</si>
  <si>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</si>
  <si>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</si>
  <si>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</si>
  <si>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</si>
  <si>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</si>
  <si>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</si>
  <si>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</si>
  <si>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</si>
  <si>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</si>
  <si>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</si>
  <si>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</si>
  <si>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</si>
  <si>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</si>
  <si>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</si>
  <si>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</si>
  <si>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</si>
  <si>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</si>
  <si>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</si>
  <si>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</si>
  <si>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</si>
  <si>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</si>
  <si>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</si>
  <si>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</si>
  <si>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</si>
  <si>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</si>
  <si>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</si>
  <si>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</si>
  <si>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</si>
  <si>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</si>
  <si>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</si>
  <si>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</si>
  <si>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</si>
  <si>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</si>
  <si>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</si>
  <si>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</si>
  <si>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</si>
  <si>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</si>
  <si>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</si>
  <si>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</si>
  <si>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</si>
  <si>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</si>
  <si>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</si>
  <si>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</si>
  <si>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</si>
  <si>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</si>
  <si>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</si>
  <si>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</si>
  <si>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</si>
  <si>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</si>
  <si>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</si>
  <si>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</si>
  <si>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</si>
  <si>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</si>
  <si>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</si>
  <si>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</si>
  <si>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</si>
  <si>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</si>
  <si>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</si>
  <si>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</si>
  <si>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</si>
  <si>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</si>
  <si>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</si>
  <si>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</si>
  <si>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</si>
  <si>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</si>
  <si>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</si>
  <si>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</si>
  <si>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</si>
  <si>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</si>
  <si>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</si>
  <si>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</si>
  <si>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</si>
  <si>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</si>
  <si>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</si>
  <si>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</si>
  <si>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</si>
  <si>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</si>
  <si>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</si>
  <si>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</si>
  <si>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</si>
  <si>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</si>
  <si>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</si>
  <si>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好好唱3句
知你今晚很想 凭着游玩来代替闷
夜半是冷的 但你是暖的
寻找新鲜刺激 寻找一晚的爱伴
当我车你归家 而没留下来伴着你玩
就算极刺激 就算极刺激
全因心中已知 无根的一晚不会解闷</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</si>
  <si>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</si>
  <si>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</si>
  <si>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</si>
  <si>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</si>
  <si>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</si>
  <si>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</si>
  <si>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</si>
  <si>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</si>
  <si>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</si>
  <si>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</si>
  <si>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</si>
  <si>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1
平日太自爱 他不惯被爱
唯恐困在怀内 讨厌被期待
错在你 关心他将来
哪知他喜欢主宰</t>
  </si>
  <si>
    <t>2
我不怕 死心不息爱你
表演讨好的杂技
不惜更改性格都想配合你
施展魔鬼的妩媚
加起修女庄严难以令你在意得到转机</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</si>
  <si>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</si>
  <si>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</si>
  <si>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</si>
  <si>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</si>
  <si>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</si>
  <si>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</si>
  <si>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</si>
  <si>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</si>
  <si>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</si>
  <si>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3
浓烈的热咖啡
催人醒的滋味
在夜晚前切莫贪嘴
忙坏了的白天
犹豫该怎么选
Wine or champagne</t>
  </si>
  <si>
    <t>1
原来越爱 我越需要尝试放手
躲进地球后 大方一点撤走
遥遥望你 最后一眼微笑与否
名份纵使没有
愿你在未来的配偶
令你活到这样甜
削减 我挂念你借口</t>
  </si>
  <si>
    <t>3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</si>
  <si>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</si>
  <si>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</si>
  <si>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任何时候哪肯怀疑你 
宁愿不听他人说是说非
除了你 没别人可比 
只需爱到底 难道天妒忌
任何容貌条件都喜欢你 
其实相爱没因由量你也不记起</t>
  </si>
  <si>
    <t>2
眉头额角偷偷震动
长年被化妆 遮盖我倦容
谁人又看得出我也许 将要被逼疯
如蝴蝶破茧吹过春风
我展翅 可不可得到认同
面无惧色 飞往昏黄天空</t>
  </si>
  <si>
    <t>2
baby can't you see
the love in me
in 2004
will you be loving me more
through all that stormy weather
say forever
for you I'll do for sure</t>
  </si>
  <si>
    <t>1
其实是我喜欢低半度
还是闹市太乱不如放轻脚步
就算想得有多高
偏偏不爱追逐
就算撑 撑到都很易老</t>
  </si>
  <si>
    <t>1
有一致低级趣味才会变知己
无聊嘢也一起玩几世纪
说几个猥琐故事谁怕斗粗鄙
谁陪我去青山好彩有你</t>
  </si>
  <si>
    <t>2
别再管谁咒你
曾经荒谬 闯荡异地
亦未枉相恋超出烦恼的禁忌
视世上人不理
想早晚能见你
曾经反叛也是我运气
天与地 年老了不再飞
无那份勇气</t>
  </si>
  <si>
    <t>1
All I wanna do is find a way back into love
I can't make it through without a way back into love
Oh oh oh</t>
  </si>
  <si>
    <t>https://www.youtube.com/watch?v=B8jVNdWboSY</t>
  </si>
  <si>
    <t>https://www.youtube.com/watch?v=uGqDr37Ayus</t>
  </si>
  <si>
    <t>https://www.youtube.com/watch?v=I9h-VhdSF8U</t>
  </si>
  <si>
    <t>我天生-有病版</t>
  </si>
  <si>
    <t>我天生有病 唱两遍</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</si>
  <si>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</si>
  <si>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</si>
  <si>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</si>
  <si>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</si>
  <si>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</si>
  <si>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</si>
  <si>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</si>
  <si>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</si>
  <si>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</si>
  <si>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</si>
  <si>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</si>
  <si>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</si>
  <si>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</si>
  <si>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</si>
  <si>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</si>
  <si>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</si>
  <si>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</si>
  <si>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</si>
  <si>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</si>
  <si>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</si>
  <si>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</si>
  <si>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</si>
  <si>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</si>
  <si>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</si>
  <si>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</si>
  <si>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</si>
  <si>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</si>
  <si>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</si>
  <si>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</si>
  <si>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</si>
  <si>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</si>
  <si>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</si>
  <si>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</si>
  <si>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</si>
  <si>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</si>
  <si>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</si>
  <si>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</si>
  <si>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</si>
  <si>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</si>
  <si>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</si>
  <si>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</si>
  <si>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</si>
  <si>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</si>
  <si>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</si>
  <si>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</si>
  <si>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</si>
  <si>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</si>
  <si>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</si>
  <si>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</si>
  <si>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</si>
  <si>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</si>
  <si>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</si>
  <si>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</si>
  <si>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</si>
  <si>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</si>
  <si>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</si>
  <si>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</si>
  <si>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</si>
  <si>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</si>
  <si>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</si>
  <si>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</si>
  <si>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</si>
  <si>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</si>
  <si>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</si>
  <si>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</si>
  <si>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</si>
  <si>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</si>
  <si>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</si>
  <si>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</si>
  <si>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</si>
  <si>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</si>
  <si>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</si>
  <si>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</si>
  <si>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</si>
  <si>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</si>
  <si>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</si>
  <si>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</si>
  <si>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</si>
  <si>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</si>
  <si>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</si>
  <si>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</si>
  <si>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</si>
  <si>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1.5
这一次 时间被休止
意外的延迟 恣意让人相思
那一次 我不再诚实
记住你的样子 固执的方式
那一次 你成为了我所有心事
在自己房间却被迷失</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</si>
  <si>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</si>
  <si>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</si>
  <si>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</si>
  <si>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</si>
  <si>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</si>
  <si>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</si>
  <si>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</si>
  <si>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</si>
  <si>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</si>
  <si>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</si>
  <si>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</si>
  <si>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</si>
  <si>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</si>
  <si>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</si>
  <si>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</si>
  <si>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</si>
  <si>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狂抱拥 不需休息的吻 不需呼吸空气</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</si>
  <si>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</si>
  <si>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</si>
  <si>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</si>
  <si>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</si>
  <si>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</si>
  <si>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</si>
  <si>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</si>
  <si>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</si>
  <si>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</si>
  <si>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</si>
  <si>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</si>
  <si>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笨孩</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</si>
  <si>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</si>
  <si>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</si>
  <si>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</si>
  <si>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</si>
  <si>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</si>
  <si>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</si>
  <si>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</si>
  <si>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</si>
  <si>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</si>
  <si>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</si>
  <si>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</si>
  <si>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</si>
  <si>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</si>
  <si>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</si>
  <si>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</si>
  <si>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</si>
  <si>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</si>
  <si>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</si>
  <si>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</si>
  <si>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</si>
  <si>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</si>
  <si>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</si>
  <si>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</si>
  <si>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</si>
  <si>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</si>
  <si>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</si>
  <si>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</si>
  <si>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</si>
  <si>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</si>
  <si>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</si>
  <si>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</si>
  <si>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</si>
  <si>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</si>
  <si>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</si>
  <si>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</si>
  <si>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</si>
  <si>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</si>
  <si>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</si>
  <si>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</si>
  <si>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</si>
  <si>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</si>
  <si>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</si>
  <si>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</si>
  <si>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</si>
  <si>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</si>
  <si>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</si>
  <si>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</si>
  <si>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</si>
  <si>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</si>
  <si>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</si>
  <si>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</si>
  <si>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</si>
  <si>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</si>
  <si>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</si>
  <si>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</si>
  <si>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</si>
  <si>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</si>
  <si>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</si>
  <si>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</si>
  <si>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</si>
  <si>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</si>
  <si>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</si>
  <si>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</si>
  <si>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</si>
  <si>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</si>
  <si>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</si>
  <si>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</si>
  <si>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</si>
  <si>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</si>
  <si>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</si>
  <si>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</si>
  <si>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</si>
  <si>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</si>
  <si>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</si>
  <si>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</si>
  <si>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</si>
  <si>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</si>
  <si>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</si>
  <si>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</si>
  <si>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</si>
  <si>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</si>
  <si>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</si>
  <si>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</si>
  <si>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</si>
  <si>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</si>
  <si>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</si>
  <si>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</si>
  <si>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</si>
  <si>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</si>
  <si>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</si>
  <si>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</si>
  <si>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</si>
  <si>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</si>
  <si>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</si>
  <si>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</si>
  <si>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</si>
  <si>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</si>
  <si>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</si>
  <si>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</si>
  <si>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</si>
  <si>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</si>
  <si>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</si>
  <si>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</si>
  <si>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</si>
  <si>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</si>
  <si>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</si>
  <si>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</si>
  <si>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</si>
  <si>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</si>
  <si>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</si>
  <si>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</si>
  <si>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</si>
  <si>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</si>
  <si>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</si>
  <si>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</si>
  <si>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</si>
  <si>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</si>
  <si>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</si>
  <si>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</si>
  <si>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</si>
  <si>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</si>
  <si>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</si>
  <si>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</si>
  <si>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</si>
  <si>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</si>
  <si>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</si>
  <si>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</si>
  <si>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</si>
  <si>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</si>
  <si>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</si>
  <si>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</si>
  <si>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</si>
  <si>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</si>
  <si>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</si>
  <si>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</si>
  <si>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</si>
  <si>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</si>
  <si>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</si>
  <si>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</si>
  <si>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</si>
  <si>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</si>
  <si>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</si>
  <si>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</si>
  <si>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</si>
  <si>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</si>
  <si>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</si>
  <si>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</si>
  <si>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</si>
  <si>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</si>
  <si>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</si>
  <si>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</si>
  <si>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</si>
  <si>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</si>
  <si>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</si>
  <si>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</si>
  <si>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</si>
  <si>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</si>
  <si>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</si>
  <si>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</si>
  <si>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</si>
  <si>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</si>
  <si>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</si>
  <si>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</si>
  <si>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</si>
  <si>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</si>
  <si>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</si>
  <si>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</si>
  <si>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</si>
  <si>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</si>
  <si>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</si>
  <si>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</si>
  <si>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</si>
  <si>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</si>
  <si>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</si>
  <si>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1
花如果一夜 之间 开成花园
麦如果两天酿成 十二年
是很方便 但我们 又不是 没时间
要这么方便 人干嘛 要活这 几十年</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</si>
  <si>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</si>
  <si>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</si>
  <si>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别怪我天生太热血  把梦变成摇滚乐
歇斯底里救世界 有什么不对
喔 再憔悴都奉陪  
喔 再轮回我都不会累</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</si>
  <si>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</si>
  <si>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</si>
  <si>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</si>
  <si>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</si>
  <si>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</si>
  <si>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</si>
  <si>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心里一切放低 不再有牵系
这个错觉 携著是我远飞巴黎
心里一切放低
心里一切也绮丽
人堕进这巴黎感觉</t>
  </si>
  <si>
    <t>2 不跟唱
雨在笑笑我已动摇
云在笑 笑我忍不了
谁在笑笑我 只管笑
也不重要 不紧要
只是你
教我心飘渺
谁是你
教我舍不了
难道你比谁也重要</t>
  </si>
  <si>
    <t>2 不跟唱
从未信 相恋到白头
没有永远的伴侣
若爱要牺牲 也要甘心
无人能妄说自由</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</si>
  <si>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</si>
  <si>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</si>
  <si>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</si>
  <si>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</si>
  <si>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</si>
  <si>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</si>
  <si>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</si>
  <si>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</si>
  <si>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</si>
  <si>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</si>
  <si>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</si>
  <si>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</si>
  <si>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</si>
  <si>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</si>
  <si>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</si>
  <si>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</si>
  <si>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</si>
  <si>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</si>
  <si>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</si>
  <si>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</si>
  <si>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</si>
  <si>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</si>
  <si>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</si>
  <si>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</si>
  <si>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</si>
  <si>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</si>
  <si>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</si>
  <si>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</si>
  <si>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</si>
  <si>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</si>
  <si>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</si>
  <si>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</si>
  <si>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</si>
  <si>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</si>
  <si>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</si>
  <si>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</si>
  <si>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</si>
  <si>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</si>
  <si>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</si>
  <si>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</si>
  <si>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</si>
  <si>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</si>
  <si>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</si>
  <si>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</si>
  <si>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</si>
  <si>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</si>
  <si>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</si>
  <si>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</si>
  <si>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</si>
  <si>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</si>
  <si>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</si>
  <si>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</si>
  <si>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</si>
  <si>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</si>
  <si>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</si>
  <si>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我要等的正是妳</t>
  </si>
  <si>
    <t>倾慕</t>
  </si>
  <si>
    <t>夜了...没有借口</t>
  </si>
  <si>
    <t>一莲串</t>
  </si>
  <si>
    <t>粤语版
如让 你吻下去吻下去
人生可否变做漫长浪漫程序
或情是一曲短得太短插曲
事完后更空虚
其实盼醉下去醉下去</t>
  </si>
  <si>
    <t>一刻把两门开辟不要争先</t>
  </si>
  <si>
    <t>如果爱上你 会不会 比爱自己辛苦 主歌</t>
  </si>
  <si>
    <t>从前在理想中的情人特征 成长中已消逝 如梦境</t>
  </si>
  <si>
    <t>柿儿被抢去红嫁妆</t>
  </si>
  <si>
    <t>如炉火 冷下来 从前可</t>
  </si>
  <si>
    <t>讲多错多 胡言乱语 似高歌</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</si>
  <si>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</si>
  <si>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</si>
  <si>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</si>
  <si>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</si>
  <si>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</si>
  <si>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</si>
  <si>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</si>
  <si>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</si>
  <si>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</si>
  <si>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</si>
  <si>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</si>
  <si>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</si>
  <si>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</si>
  <si>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</si>
  <si>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</si>
  <si>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</si>
  <si>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</si>
  <si>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</si>
  <si>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 裂过
三更夜半 找一夜 情解我闷
三更夜半 身体都发光 月亮在床畔</t>
  </si>
  <si>
    <t>2 识别慢 裂过
为何他会离开你
谁叫你变了他知己
常缠在一起
会换来危机
他找你不找你
你竟幼稚到讲道理
男人总轻视你寸步难离</t>
  </si>
  <si>
    <t>1 裂过
难忘您对我 那种体贴入微
时时刻刻 脑海中都紧记
愈想 忘掉您
愈难 忘掉您
我悔恨我悔恨我悔恨 把你欺</t>
  </si>
  <si>
    <t>1.5
救救我们的神经
救救 我们思想 里的孽
救救我们的神经
救救我们思想里的孽</t>
  </si>
  <si>
    <t>1
选一个 靠窗座位 能看见 天空的美
久违的晨晖
学一些常用词藻 换一种新的香水
到异乡躲开伤悲</t>
  </si>
  <si>
    <t>2 改副歌
知你今晚很想 凭着游玩来代替闷
夜半是冷的 但你是暖的
寻找新鲜刺激 寻找一晚的爱伴
当我车你归家 而没留下来伴着你玩
就算极刺激 就算极刺激
全因心中已知 无根的一晚不会解闷</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</si>
  <si>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</si>
  <si>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</si>
  <si>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</si>
  <si>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怕来不及说 再见泪已抢先
把伤感加在牵强的笑脸
我仅有的都在眼前
我舍不得眨眼 说再见</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</si>
  <si>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</si>
  <si>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</si>
  <si>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谁令我能情深一片
令我温柔如水清澈
令我心灵回复恬静
令我抛弃内心牵挂
重拾往年纯洁美梦
让我心灵重得安慰
让我安躺月下</t>
  </si>
  <si>
    <t>2
爱似个死结
我每日为谁活
又终被谁摆脱
请不必多说
你既决定离别
声声解释犹如刀切
请不必多说
你已独自将旧情处决</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</si>
  <si>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</si>
  <si>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</si>
  <si>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1
丰满的兽夜的心 发霉橘子翡翠绿
完美的坠落的邀请
活过来又快成灰 火舌舔著炭的黑
正确被错误吸引</t>
  </si>
  <si>
    <t>2
放下来
走豁出去的路
不在乎难度
用自己本来面目演出
让我素著一张脸宣布</t>
  </si>
  <si>
    <t>2
你明白 我明白
你给我的爱不是爱
I NEED SOME REAL LOVE
GOTTA HAVE SOME REAL LOVE</t>
  </si>
  <si>
    <t>1
你说你 只想得到一些 给你 做个纪念
我说但有一些破梦儿不要又待重现
如上天差遣这一天 只好讲句愿
情还乱尚有一些未断</t>
  </si>
  <si>
    <t>2 不跟唱
话爱我
但见一个二个话爱我
未见心里果个系身边
讲声 I love you</t>
  </si>
  <si>
    <t>1 难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</si>
  <si>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</si>
  <si>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</si>
  <si>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</si>
  <si>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</si>
  <si>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</si>
  <si>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</si>
  <si>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</si>
  <si>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</si>
  <si>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</si>
  <si>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</si>
  <si>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</si>
  <si>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</si>
  <si>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</si>
  <si>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</si>
  <si>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</si>
  <si>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</si>
  <si>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</si>
  <si>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</si>
  <si>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</si>
  <si>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</si>
  <si>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</si>
  <si>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</si>
  <si>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</si>
  <si>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</si>
  <si>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</si>
  <si>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</si>
  <si>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1
我可以每天陪着你等小雨来
可怎么既期待又害怕你盛开
答应我如果有天风催我离开
请保持常态 偶尔缅怀</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</si>
  <si>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</si>
  <si>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</si>
  <si>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</si>
  <si>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</si>
  <si>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</si>
  <si>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</si>
  <si>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</si>
  <si>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</si>
  <si>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</si>
  <si>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1
我有点疼但是我还能忍
是不是爱你我算还有点天份
可能我太认真
你已经不算坏人</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</si>
  <si>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</si>
  <si>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</si>
  <si>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</si>
  <si>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</si>
  <si>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</si>
  <si>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</si>
  <si>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</si>
  <si>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</si>
  <si>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</si>
  <si>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</si>
  <si>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</si>
  <si>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</si>
  <si>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</si>
  <si>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</si>
  <si>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</si>
  <si>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</si>
  <si>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</si>
  <si>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</si>
  <si>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</si>
  <si>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</si>
  <si>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</si>
  <si>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</si>
  <si>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</si>
  <si>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</si>
  <si>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</si>
  <si>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</si>
  <si>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</si>
  <si>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</si>
  <si>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</si>
  <si>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</si>
  <si>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</si>
  <si>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</si>
  <si>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</si>
  <si>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</si>
  <si>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</si>
  <si>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</si>
  <si>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</si>
  <si>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</si>
  <si>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</si>
  <si>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</si>
  <si>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</si>
  <si>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</si>
  <si>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</si>
  <si>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</si>
  <si>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</si>
  <si>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</si>
  <si>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</si>
  <si>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</si>
  <si>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</si>
  <si>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</si>
  <si>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</si>
  <si>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2
想和你远走一个地方
只有我和你的地方
不用在意任何人的眼光
渴望真有那么一个地方
只有我和你的地方
让我们躲著直到地老天荒</t>
  </si>
  <si>
    <t>Find You</t>
  </si>
  <si>
    <t>离心力</t>
  </si>
  <si>
    <t>让世界暂停一分钟</t>
  </si>
  <si>
    <t>潘玮柏</t>
  </si>
  <si>
    <t>One Button</t>
  </si>
  <si>
    <t>The Voice Within</t>
  </si>
  <si>
    <t>1
主歌1</t>
  </si>
  <si>
    <t>倒流时间</t>
  </si>
  <si>
    <t>1
我还要遇见几个你 才可以忘记你</t>
  </si>
  <si>
    <t>2
我唱着钗头凤
看世间风月几多重</t>
  </si>
  <si>
    <t>2
全世界 是个家
没有谁生来就该寂寞 该忧伤</t>
  </si>
  <si>
    <t>1
爱充满了天空 爱弥漫在风中</t>
  </si>
  <si>
    <t>2
我们模仿 慢半拍的 芭比
我们移动 慢半拍的 身体</t>
  </si>
  <si>
    <t>1
听专情的古人 把美言留给最爱的人</t>
  </si>
  <si>
    <t>1
最近我 表现的还可以</t>
  </si>
  <si>
    <t>2
无奈的请背过手
在缝里等野果成熟</t>
  </si>
  <si>
    <t>1
我听过 你爱不爱 你爱 不爱我</t>
  </si>
  <si>
    <t>1
三更的时针 灼热的体温</t>
  </si>
  <si>
    <t xml:space="preserve">3
他出身贫寒
</t>
  </si>
  <si>
    <t>1
摩天大楼 太稀有 人热高贵富有</t>
  </si>
  <si>
    <t>1
你肆无忌惮 你急着闹翻</t>
  </si>
  <si>
    <t>2
爱要试探几个回合才可以
不需要声嘶力竭的证明清白</t>
  </si>
  <si>
    <t>2
我用最最美的布阵
把你留在我的棋里</t>
  </si>
  <si>
    <t>1
你把我约在月光里 却一个字也不提</t>
  </si>
  <si>
    <t>1
呜 很难</t>
  </si>
  <si>
    <t>2
求你睁开双眼 看看千军万马
他穿着你 最爱的盔甲</t>
  </si>
  <si>
    <t>1
公子随便出手三千金
可否知道我心碎</t>
  </si>
  <si>
    <t>2
跟着你的双脚 听着你的心跳
和我一起用力跳跃</t>
  </si>
  <si>
    <t>2
我们这么久没见
却没人敢聊 重点</t>
  </si>
  <si>
    <t>1
就快要风平浪静了
我避开所有的阻挡</t>
  </si>
  <si>
    <t>我怎样去挽留 难道跪地哀求</t>
  </si>
  <si>
    <t>1
如果 钢铁都燃起火 看城市多折磨</t>
  </si>
  <si>
    <t>1
还懵懂的 花儿和少年</t>
  </si>
  <si>
    <t>1
爱情不过是清晨醒来的眼神</t>
  </si>
  <si>
    <t>1
浩瀚星海中 坚持一种梦</t>
  </si>
  <si>
    <t>1
你是我今生未完成的歌</t>
  </si>
  <si>
    <t>1
闭上你的眼睛 交出 你叛逆的心</t>
  </si>
  <si>
    <t>1
啊 流星的眼泪 在雨中流散</t>
  </si>
  <si>
    <t>1
他一定对你很好</t>
  </si>
  <si>
    <t>1
背着窗 靠在月光上
拨弄着吉他 悲伤的旋律</t>
  </si>
  <si>
    <t>1
就让我的心回到 梦开始的原点</t>
  </si>
  <si>
    <t>1
我把那封信留在 苏黎世的从前</t>
  </si>
  <si>
    <t>1
我知道 你全都知道 保持沉默</t>
  </si>
  <si>
    <t>1
每一次掌声响起</t>
  </si>
  <si>
    <t>1
他们说有个恶魔躲在角落灵魂背后 我好难受</t>
  </si>
  <si>
    <t>1
别再从我身边走过</t>
  </si>
  <si>
    <t>1
我终于成了别人的女人</t>
  </si>
  <si>
    <t>1
我以为我爱了 就会留下些什么</t>
  </si>
  <si>
    <t>andrew lloyd webber</t>
  </si>
  <si>
    <t>1
黑暗里 月亮落了地</t>
  </si>
  <si>
    <t>请问走多远才到唐人街
上二楼再听一段儿狄仁杰 
李宇春</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</si>
  <si>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</si>
  <si>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</si>
  <si>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</si>
  <si>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</si>
  <si>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</si>
  <si>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</si>
  <si>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</si>
  <si>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</si>
  <si>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</si>
  <si>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</si>
  <si>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</si>
  <si>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</si>
  <si>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</si>
  <si>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</si>
  <si>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</si>
  <si>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1
信我 有鬼 正在摧毁人类
信我 有鬼 这种天机吃药前只能说一遍</t>
  </si>
  <si>
    <t>1
青春像 孩子们捉迷藏
迷失 的我留在现场
牵着我的手 牵着妳的手
带我走 趁着无常 没登场</t>
  </si>
  <si>
    <t>玛莉晚安了</t>
  </si>
  <si>
    <t>主歌2.5</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</si>
  <si>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</si>
  <si>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</si>
  <si>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</si>
  <si>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</si>
  <si>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</si>
  <si>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</si>
  <si>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</si>
  <si>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</si>
  <si>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</si>
  <si>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</si>
  <si>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</si>
  <si>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</si>
  <si>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</si>
  <si>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</si>
  <si>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</si>
  <si>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</si>
  <si>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</si>
  <si>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</si>
  <si>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</si>
  <si>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</si>
  <si>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</si>
  <si>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</si>
  <si>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</si>
  <si>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</si>
  <si>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</si>
  <si>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</si>
  <si>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</si>
  <si>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</si>
  <si>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</si>
  <si>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</si>
  <si>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</si>
  <si>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</si>
  <si>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</si>
  <si>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</si>
  <si>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</si>
  <si>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</si>
  <si>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</si>
  <si>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</si>
  <si>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</si>
  <si>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</si>
  <si>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</si>
  <si>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</si>
  <si>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</si>
  <si>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</si>
  <si>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</si>
  <si>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</si>
  <si>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</si>
  <si>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</si>
  <si>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</si>
  <si>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</si>
  <si>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</si>
  <si>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</si>
  <si>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</si>
  <si>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</si>
  <si>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</si>
  <si>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</si>
  <si>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2
这是一封离别信
写下我该离开的原因
我在你生命中扮演的角色
太模糊了
你对我常忽冷忽热
我到底是情人还是朋友
爱你是否不该太认真
That's why</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</si>
  <si>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</si>
  <si>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</si>
  <si>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</si>
  <si>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1
满意了吗 你究竟有完没完　
你烦不烦 总考验我多勇敢　
有那么难 那么幸福和美满　
我不贪婪 只求多些夜晚 不鼻酸 不孤单　
我想要的快乐很简单 你都不管</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</si>
  <si>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</si>
  <si>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</si>
  <si>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</si>
  <si>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</si>
  <si>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</si>
  <si>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</si>
  <si>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</si>
  <si>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</si>
  <si>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</si>
  <si>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</si>
  <si>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</si>
  <si>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</si>
  <si>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</si>
  <si>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</si>
  <si>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(Next time Around) I Won't Feel The Same</t>
  </si>
  <si>
    <t>Love You for You</t>
  </si>
  <si>
    <t>Easy Come Easy Go</t>
  </si>
  <si>
    <t>灯火</t>
  </si>
  <si>
    <t>唱我的歌</t>
  </si>
  <si>
    <t>一克拉</t>
  </si>
  <si>
    <t>不够完美</t>
  </si>
  <si>
    <t>周三的情书</t>
  </si>
  <si>
    <t>平凡的歌</t>
  </si>
  <si>
    <t>你快走开</t>
  </si>
  <si>
    <t>愿意渺小</t>
  </si>
  <si>
    <t>制造浪漫</t>
  </si>
  <si>
    <t>与你无关</t>
  </si>
  <si>
    <t>过动儿</t>
  </si>
  <si>
    <t>费洛蒙</t>
  </si>
  <si>
    <t>时光谣</t>
  </si>
  <si>
    <t>障眼法</t>
  </si>
  <si>
    <t>赤道上</t>
  </si>
  <si>
    <t>Rebecca</t>
  </si>
  <si>
    <t>All Right</t>
  </si>
  <si>
    <t>You</t>
  </si>
  <si>
    <t>You Sorry Ass!!</t>
  </si>
  <si>
    <t>Until Next Time</t>
  </si>
  <si>
    <t>On This Earth</t>
  </si>
  <si>
    <t>Om Tara</t>
  </si>
  <si>
    <t>Hey Hey You</t>
  </si>
  <si>
    <t>Why</t>
  </si>
  <si>
    <t>靠边停</t>
  </si>
  <si>
    <t>I Don't Know Where I Stand</t>
  </si>
  <si>
    <t>Breakdown</t>
  </si>
  <si>
    <t>home</t>
  </si>
  <si>
    <t>和解</t>
  </si>
  <si>
    <t>多少</t>
  </si>
  <si>
    <t>全部的所有</t>
  </si>
  <si>
    <t>Ashes</t>
  </si>
  <si>
    <t>雨中曲</t>
  </si>
  <si>
    <t>Photographs</t>
  </si>
  <si>
    <t>So How?</t>
  </si>
  <si>
    <t>My Friend</t>
  </si>
  <si>
    <t>变卖</t>
  </si>
  <si>
    <t>Keep Breathing</t>
  </si>
  <si>
    <t>精彩</t>
  </si>
  <si>
    <t>优先权</t>
  </si>
  <si>
    <t>女人的说法</t>
  </si>
  <si>
    <t>先生有事吗？</t>
  </si>
  <si>
    <t>离线地图 Offline Map</t>
  </si>
  <si>
    <t>遗书 The Will</t>
  </si>
  <si>
    <t>À La Folie</t>
  </si>
  <si>
    <t>舞步 Heartbeat</t>
  </si>
  <si>
    <t>偷窥秀</t>
  </si>
  <si>
    <t>生锈游乐场</t>
  </si>
  <si>
    <t>活着是最好的死亡</t>
  </si>
  <si>
    <t>救生圈</t>
  </si>
  <si>
    <t>一分钟追悔</t>
  </si>
  <si>
    <t>我要给世界最悠长的湿吻 Kisses For The World</t>
  </si>
  <si>
    <t>化学实验</t>
  </si>
  <si>
    <t>让浪漫作主</t>
  </si>
  <si>
    <t>重来</t>
  </si>
  <si>
    <t>原谅 Forgiveness</t>
  </si>
  <si>
    <t>看不见的城市 Invisible Cities</t>
  </si>
  <si>
    <t>Déjà Vu</t>
  </si>
  <si>
    <t>喘一口气 I Will Breathe Again</t>
  </si>
  <si>
    <t>Goodbye &amp; Hello</t>
  </si>
  <si>
    <t>极光</t>
  </si>
  <si>
    <t>不知所以然</t>
  </si>
  <si>
    <t>Day &amp; Night</t>
  </si>
  <si>
    <t>Only Love</t>
  </si>
  <si>
    <t>好想放假</t>
  </si>
  <si>
    <t>跟你借的幸褔</t>
  </si>
  <si>
    <t>若你碰到他</t>
  </si>
  <si>
    <t>你说</t>
  </si>
  <si>
    <t>有问题</t>
  </si>
  <si>
    <t>很靠近海</t>
  </si>
  <si>
    <t>纪念</t>
  </si>
  <si>
    <t>失乐园</t>
  </si>
  <si>
    <t>你我之间</t>
  </si>
  <si>
    <t>贪图</t>
  </si>
  <si>
    <t>猫鼠游戏</t>
  </si>
  <si>
    <t>旧情歌</t>
  </si>
  <si>
    <t>那些小事情</t>
  </si>
  <si>
    <t>最后一个烦恼</t>
  </si>
  <si>
    <t>天之美</t>
  </si>
  <si>
    <t>在哪里都很好</t>
  </si>
  <si>
    <t>I'll Remember You</t>
  </si>
  <si>
    <t>My Colour TV Set</t>
  </si>
  <si>
    <t>Tell Me</t>
  </si>
  <si>
    <t>爱情的路</t>
  </si>
  <si>
    <t>伸伸懒腰</t>
  </si>
  <si>
    <t>Drive!</t>
  </si>
  <si>
    <t>余兴节目</t>
  </si>
  <si>
    <t>永远过的人</t>
  </si>
  <si>
    <t>Just Say So</t>
  </si>
  <si>
    <t>漂亮一点</t>
  </si>
  <si>
    <t>异类的同类</t>
  </si>
  <si>
    <t>便利贴</t>
  </si>
  <si>
    <t>顺收</t>
  </si>
  <si>
    <t>奔向你</t>
  </si>
  <si>
    <t>海藏</t>
  </si>
  <si>
    <t>Disco Medley</t>
  </si>
  <si>
    <t>The Yes Yes Song</t>
  </si>
  <si>
    <t>Falling Slowly</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</si>
  <si>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</si>
  <si>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</si>
  <si>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</si>
  <si>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</si>
  <si>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</si>
  <si>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Artist:Joker Xue
Duration:04:46
听专情的古人 把美言留给最爱的人
看裹小脚的人 为诗人的恶习在隐忍
你没读懂课本 可世人硬要捧
看感情里的人 用肉眼分出三六九等
再配合些掌声 看上去全都忠心耿耿
谁定的烂台本 可当代都在跟 气氛已麻木不仁
所以 当我们都变成木偶人
你何苦再做一个痴情人表忠贞
文字叙述工整 配上廉价伤痕 你还会哭多感人
让我们都变成木偶人
再缝几针爱几次后就不会疼
去除惦记功能 再遇到你时像个陌生人
以前爱过的人 偷偷的藏起红绿两本
现在相爱的人 能耍的方式五花八门
要一式要两份 把热吻当罪证
让动了情的人 还要去分辨好人坏人
别在雨里对阵 用可乐拉环陪你的人
已变成俗剧本 你何必太当真 不要提那辛路历程
所以 当我们都变成木偶人
你何苦再做一个痴情人表忠贞
文字叙述工整 重复廉价伤痕 你还会哭多感人
让我们都变成木偶人
再缝几针爱几次后就不会疼
去除惦记功能 再遇到你时像个陌生人
没有人能变成木偶人
无非是在感情里的逃避过程
我们盛气凌人 掩饰无权过问
遇见谁要拆几针
当我们都羡慕木偶人
学会他在场面上的玩弄过程
美化措辞追捧 似拟人的掌声是我爱人
防备厚厚一本 是我献出自己的后遗症</t>
  </si>
  <si>
    <t xml:space="preserve">
                  下载txt文档
                                 作曲 : 薛之谦
 作词 : 薛之谦
花被人摘走
心被虫吸走
我一无所有
错过盛开的时候
皮被刀割走
枝被鹿捡走
树从不开口
破土后哪来的自由
无奈的请背过手 在缝里等野果成熟
无辜的人松了手 反正那背负都雷同
梦被人抢走
字被人偷走
别攥着拳头
最多解开粒领扣
风劝云别走
海将河推走
爱上就别低头
骄傲的自作自受
无奈的请背过手  在梦里等斑驳轻舟
无辜的人松了手  反正那背负都雷同
无奈了请放下手  等野草会出卖墙头
无耻的人伸出手  跪多久能换来富有
生劝死别走 魂被肉死守
尽量别张口 满足狼的胃口
等怂恿的烫了手
等看懂的还我自由
制作人：郑伟
编曲：宋涛
混音：赵靖 Big J Studio
女声：莫宇微
合音：薛之谦
吉他：宋涛
贝斯：韩阳
鼓：武勇恒（贝贝）
人声录制：莫家伟（上海广播大厦200studio）
女声、合音录制：汝文博 Bjg J Studio
吉他、贝斯录制：汝文博 Big J Studio
鼓录制：李游 55Tec Studio
母带制作：Chris Gehringer
              </t>
  </si>
  <si>
    <t xml:space="preserve">
                  下载txt文档
                                作词 : 薛之谦
作曲 : 王圆坤 薛之谦
你像多轻易就能吸引我
不紧抱不挣脱你的俘获
比较像我 可以接受点折磨
也不喜欢示弱
你会多隆重的来邀请我
不追问不揭穿你的冷漠
快透支我 感情最后要挥霍
越停顿越难过
我听过 你爱不爱你爱 不爱我
我问过 你要不要你要 不要我
我忘了 你说没说你说爱着我还是厌倦我 哪句多
你隔多久会招惹新的我
自己问自己答一些如果
快耗尽我 一种反复的折磨
在你附近存活
我听过 你爱不爱你爱 不爱我
我问过 你要不要你要 不要我
我忘了 你说没说你说爱着我还是厌倦我 哪句多
我听过 你爱不爱你爱 不爱我
我问过 你要不要你要 不要我
我试过 好说歹说都不再会有效果 原来你 不爱我
制作人：陈牧荻
编曲：陈牧荻
弦乐编写：陈牧荻 王小嫚
合音：王小嫚 陈牧荻
弦乐团：国际首席爱乐乐团
录音师：王晓海@录顶技Studios.
 洪士诚@录顶技Studios
 郑昊杰@2496 Top Studios.
录音助理：少天@录顶技Studios
混音师：杨祎@Raysound Studio
母带：全相彦@OKmastering Studio
              </t>
  </si>
  <si>
    <t xml:space="preserve">
                  下载txt文档
                                潘金莲 - 薛之谦
词：赵英俊
曲：赵英俊
三更的时针
灼热的体温
生不逢时的天份
良人的戏份
无辜的托衬
负心多是读书人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怎样痛我都愿意牺牲
制作人：赵英俊
编曲：毕赫宸
吉他：毕赫宸
贝斯：毕赫宸
二胡：李潇蓉
配唱制作人：丁爽/毕赫宸
人声录音室：北京录顶技
二胡录音室：北京好听音乐
合音：丁爽
混音：赵靖@SBMS Beijing
母带：赵靖@SBMS Beijing
              </t>
  </si>
  <si>
    <t>Artist:Joker Xue
Duration:04:50
童话故事里王子公主 多美啊
无论世界变化 永远在一起
可不是所有故事的结局 都很美
还是有很多悲剧 在演
相爱离散错过了一些 怪王子
你曾发过毒誓 要守护她一辈子
可死在王子怀里的公主 好固执
难道这场战役 又换来个悲剧
是谁告诉我童话故事里都很美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别再告诉我童话故事里都很美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这并不是童话 是我真的复活啦
还有太多的歌没唱完呢
王子归来啦</t>
  </si>
  <si>
    <t>Artist:Joker Xue 薛之谦
Duration:04:55
你去过的地方我都去过
前后的故事大概听说
你爱过的人我揣摩过
他怎么像你一样 话不多
你喜欢的我都尝试过
狼狈的样子你是否听说
那本书我撕去几页过
你怎么还不来问我
在你喧闹的间隙
会不会想我
你编辑的文字
有没有删过
其实我问题好多
又劝自己别说
我们这么久没见
却没人敢聊重点
我们错过了几年
是应该成熟一点
不再像分手时一样疯癫
我们这么久没见
要坐得分开一点
我们夹杂些谎言
看上去好过一点
自尊非要把累积的思念 读成再见
还需要几段感情
能避开你痕迹
我撤回的讯息
你不用在意
无非到这种雨季
偶尔会想起你
我们这么久没见
却没人敢聊重点
我们错过了几年
是应该成熟一点
不再像分手时一样疯癫
我们这么久没见
要坐得分开一点
我们夹杂些谎言
看上去好过一点
已经习惯了累积的思念
我们这么久没见
我依然留着弱点
非要到最后一瞬间
拉住你转身的脸
我用了这几年
先学沉默寡言
再学满嘴谎言
才看上去好过一点</t>
  </si>
  <si>
    <t>Artist:Joker Xue
Duration:04:34
不知道为了什么
忧愁它烦扰着我
有时会借着月光
能带走爱的凄凉
我看着湖面平平淡淡
好像还有艘小船安安静静的
没人来打扰
这故事挺好
你掀起远方漪涟海浪
慢慢靠近要我陪你流浪
你坚定的模样
我放弃了抵抗
我可以陪你去流浪
也知道下场不怎么样
就快要夜深人静了
反对的只剩下月亮
我会攥着小糖 眺望你方向
快告诉我 你在赶来的路上
我可以陪你去流浪
等你再次粉墨登场
就快要风平浪静了
我避开所有的阻挡
我会带着小伤 眺望你方向
快告诉我 你在赶来的路上
我可以陪你去远方
别浪费我恨过你一场
你可否带我去流浪
就像你描绘的一样
快告诉我 你在赶来的路上
我看着湖面平平淡淡
好像还有艘小船安安静静的
没人来打扰
这故事挺好</t>
  </si>
  <si>
    <t>Artist:Joker Xue
Duration:03:37
我在听新闻里面说 他们曾来过
火星人的心脏靠左
我们也曾听大人说 他没有管我
他们一定看见什么过
森林不在 动物减半
人们拍照 留念那些 飞机残骸
妻离子散 空袭灾难
那些不敢 谈政治的 都去避难
被遗弃的小孩 搀扶那颗炸弹
他父母被人用枪指著头要答案
若要停战 先要谈判
这一片片 荒凉土地幕后到底谁管
如果钢铁都燃起火
看城市多折磨
请你配合我 一起难过
假如猿人没点起火
我们回到那生活
你是否救得回刚离群的我
火星人来过
火星人来过
火星人救我
火星人救我
火星人救我
火星人爱我
其实我们也忏悔过 借口都好说
可以怪我心脏偏左
有些领袖话音刚落 也会很难过
因为会议迟迟通不过
舍利不在 象牙贩卖
人们认为 贫穷可以 卖掉小孩
钻石太窄 富人不爱
还在楼顶 挥霍那些 类比钱财
反正这没战乱也没有什么天灾
我管他谁让瘟疫艾滋继续泛滥
这种心态还能表态
毕竟这是个打字不用负责任的年代
如果欲望都燃起火
怎么自私怎么活
请你举起手假装难过
假如猿人没点起火
我们回到那生活
你是否劝得住开第一枪的我
假如有第三次战火
让地核接近我
你别难过请抱紧我
如果你不能说服我
就请你瞄准我
你听地球刚哭过
地球刚哭过
地球有话说
地球好脆弱
火星人救我
火星人救我
火星人来过</t>
  </si>
  <si>
    <t>Artist:Joker Xue
Duration:03:51
那么多是非 怎么都不对
夜深了我却忘了睡
你侧脸相对 我快要忘了
你的美
走过了年少 风雨后相偎
虽然也有些不完美
我画的蓝图 又做到了多少
你无谓
爱情不过是清晨醒来的眼神
爱情不过是你帮我系上钮扣
爱情不过是电话那头你轻轻的问候
我想起你了
爱情不过是夜里留的那盏灯
爱情不过是窗口期待的身影
爱情不过是风雨到平淡仿佛没来过
我想起你了
爱情不过是一把伞下的争吵
爱情不过是你宽容我的原谅
爱情不过是我迷路时你紧紧抱著我
我想起你了
爱情不过是雨中白发两个人
爱情不过是我要推著你出门
爱情不过是最后总要剩下一个人
我想起你了 我想你了
没你的日子 怎么都不对
一个人坐著不想睡
我画的蓝图 做到了全部
好无谓</t>
  </si>
  <si>
    <t>Artist:Xue, Joker
Duration:03:43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雅典娜
闭上你的眼睛 交出你叛逆的心
雅典娜
我以神的名义 赐给你爱我的心
你只能爱我
这不是传说
你无法逃脱
我愿意 为你化身为魔
从新来过
雅典娜</t>
  </si>
  <si>
    <t xml:space="preserve">
                  下载txt文档
                                 作曲 : 薛之谦
 作词 : 陈耀川
一步一步 和自己追逐  没有极限的路阿途
终点在不远处  时间已开始倒数
记分牌上  清楚的写着 我得到的分数
我不得不承认  我已付出了全部
Wooh ~
就让我的心回到  梦开始的原点
有多少白天黑夜  忍着眼泪流着汗水
我坚持走到今天  我愿用生命表演
成败与得失之间  告诉自己坦然面对
就算我最后只能  带着微笑流下泪水
我已经尽力而为  我可以无怨无悔
已经忘了桌上的日历  翻过多少辛苦
对自己说我不在乎  不到最后我不认输
记分牌上  清楚的写着  我完成的记录
我不得不承认  我已付出了全部
就让我的心回到  梦开始的原点
有多少白天黑夜  忍着眼泪流着汗水
我坚持走到今天  我愿用生命表演
成败与得失之间  告诉自己坦然面对
就算我最后只能  带着微笑流下泪水
我已经尽力而为  我可以无怨无悔
这一刻我让记忆  回到梦开始的原点
有多少白天黑夜  忍着伤痛流着汗水
就怕输赢的关键  我还是差了一点
成败与得失之间  告诉自己坦然面对
脑海里不停浮现  那些笑和泪的画面
感动已装满心田  我早已无怨无悔
Wooh ~ 我早已无怨无悔
              </t>
  </si>
  <si>
    <t xml:space="preserve">
                  下载txt文档
                                 作曲 : 高阳
 作词 : 江孝华
忽远忽近 我们的距离
有时如胶似漆
有时相隔天与地
难以说明 我们的关系
我是你的明星 而你是知己
每一次掌声响起
多少爱沸腾在你手里
告诉自己千万不可以对不起你
唱一首爱的歌曲
让我用真心对你感激
爱我的人 我真的谢谢你
多么珍惜 我们的默契
苦时有你同心
骄傲与你同欢喜
千言万语 我要你相信
我能拥有今天 只因有你
每一次掌声响起
多少爱沸腾在你手里
告诉自己千万不可以对不起你
唱一首爱的歌曲
希望它能够让你满意
爱我的人 我真的谢谢你
唱一首爱的歌曲
献给我最最深爱的你
是你的爱让我能坚持走到这里
远远的望着你
对我深信不疑的眼睛
爱我的人 我真的谢谢你
紧紧的握住你
写满我们约定的手心
未来的路 我不能没有你
              </t>
  </si>
  <si>
    <t xml:space="preserve">
                  下载txt文档
                                把你揉碎捏成苹果 - 薛之谦
词：方毅
曲：方毅
别再从我身边走过
这里已经是片沙漠
没有欲望让你解渴
怪谁呢
我就当你从没来过
渐渐掉入这个旋窝
把你揉碎捏成苹果 毒死我
我还 被你的双手反锁
还没轮到我
你解脱了下一个
不断去拉扯
多痛不嫌多
余热一把将我烧成了 野火
做你的前科
我还 被你的双手反锁
可还没轮到我
你解脱了下一个
不断去拉扯
多痛不嫌多
余热一把将我烧成了 野火
做你的前科
别再从我身边走过
这里已经是片沙漠
没有欲望让谁解渴 都怪我
制作人：方毅
编曲：陈牧荻
监唱：周品
管弦乐编写：陈牧荻
单簧管：吴丹
大提琴：郎莹
管弦乐监制：胡静成
弦乐团：国际首席爱乐乐团
管弦乐录音师：王小四 @金田录音棚
人声录音师：何彦霄 @SBMS Beijing
混音师：赵靖 @SBMS Beijing
母带工程师：赵靖 @SBMS Beijing
              </t>
  </si>
  <si>
    <t>Artist:Lee Brice
Duration:03:31
Red leaves on the river
Footprints in the sand
Cold walk in December
Warming up your hands
Sundress on the front steps
Sun up by the lake
Blanket down in the backyard
Lying wide awake
That's a memory I don't mess with
The girl I was the best with
The one I was obsessed with
Girl, you just don't get it
I'd fall right back with one slip
Always leave me helpless
Don't hate me, I can't help it
Gotta leave us where we left it
You're a memory I don't mess with
Moonlight on the back seat
Breeze through the wires
Springsteen on the speakers
Girl, I'm on fire
That's stuff I don't think about
'Cause it still kills me now
I still can't dance around
That memory I don't mess with
The girl I was the best with
The one I was obsessed with
Girl, you just don't get it
I'd fall right back with one slip
Always leave me helpless
Don't hate me, I can't help it
Gotta leave us where we left it
You're a memory I don't mess with
It's good running into you like this
But, girl, I'm close as I can get
To a memory I don't mess with
The girl I was the best with
The one I was obsessed with
Girl, you just don't get it
I'd fall right back with one slip
Always leave me helpless
Don't hate me, I can't help it
Gotta leave us where we left it
You're a memory I don't mess with, oh, oh, oh
Mm, mm, mm, yeah
Red leaves on the river
Footprints in the sand
Cold walk in December
Warming up your hands</t>
  </si>
  <si>
    <t>Artist:Savoy
Duration:03:29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let you know</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</si>
  <si>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</si>
  <si>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</si>
  <si>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</si>
  <si>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</si>
  <si>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</si>
  <si>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</si>
  <si>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</si>
  <si>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</si>
  <si>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</si>
  <si>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</si>
  <si>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</si>
  <si>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</si>
  <si>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</si>
  <si>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</si>
  <si>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</si>
  <si>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</si>
  <si>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</si>
  <si>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</si>
  <si>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</si>
  <si>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</si>
  <si>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</si>
  <si>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</si>
  <si>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</si>
  <si>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</si>
  <si>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</si>
  <si>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</si>
  <si>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</si>
  <si>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</si>
  <si>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</si>
  <si>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</si>
  <si>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</si>
  <si>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</si>
  <si>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</si>
  <si>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</si>
  <si>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</si>
  <si>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</si>
  <si>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</si>
  <si>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</si>
  <si>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</si>
  <si>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</si>
  <si>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</si>
  <si>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</si>
  <si>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</si>
  <si>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</si>
  <si>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</si>
  <si>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</si>
  <si>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</si>
  <si>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</si>
  <si>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</si>
  <si>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</si>
  <si>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</si>
  <si>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</si>
  <si>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</si>
  <si>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</si>
  <si>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</si>
  <si>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</si>
  <si>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</si>
  <si>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</si>
  <si>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</si>
  <si>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</si>
  <si>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</si>
  <si>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</si>
  <si>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</si>
  <si>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</si>
  <si>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</si>
  <si>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</si>
  <si>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</si>
  <si>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</si>
  <si>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</si>
  <si>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</si>
  <si>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</si>
  <si>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</si>
  <si>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</si>
  <si>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</si>
  <si>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</si>
  <si>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</si>
  <si>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</si>
  <si>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</si>
  <si>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</si>
  <si>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</si>
  <si>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</si>
  <si>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</si>
  <si>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</si>
  <si>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</si>
  <si>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</si>
  <si>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</si>
  <si>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</si>
  <si>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</si>
  <si>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</si>
  <si>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</si>
  <si>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</si>
  <si>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</si>
  <si>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</si>
  <si>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</si>
  <si>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</si>
  <si>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</si>
  <si>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</si>
  <si>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</si>
  <si>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</si>
  <si>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</si>
  <si>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</si>
  <si>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</si>
  <si>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</si>
  <si>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</si>
  <si>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</si>
  <si>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</si>
  <si>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</si>
  <si>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</si>
  <si>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</si>
  <si>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</si>
  <si>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</si>
  <si>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</si>
  <si>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</si>
  <si>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</si>
  <si>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</si>
  <si>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</si>
  <si>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</si>
  <si>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</si>
  <si>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</si>
  <si>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</si>
  <si>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</si>
  <si>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</si>
  <si>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</si>
  <si>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</si>
  <si>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</si>
  <si>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</si>
  <si>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</si>
  <si>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</si>
  <si>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</si>
  <si>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</si>
  <si>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</si>
  <si>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</si>
  <si>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</si>
  <si>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</si>
  <si>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</si>
  <si>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</si>
  <si>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</si>
  <si>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</si>
  <si>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</si>
  <si>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</si>
  <si>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</si>
  <si>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</si>
  <si>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</si>
  <si>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</si>
  <si>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</si>
  <si>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</si>
  <si>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</si>
  <si>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</si>
  <si>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</si>
  <si>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</si>
  <si>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</si>
  <si>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</si>
  <si>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</si>
  <si>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</si>
  <si>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</si>
  <si>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</si>
  <si>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</si>
  <si>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</si>
  <si>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</si>
  <si>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</si>
  <si>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</si>
  <si>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</si>
  <si>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</si>
  <si>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</si>
  <si>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</si>
  <si>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</si>
  <si>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</si>
  <si>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</si>
  <si>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</si>
  <si>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</si>
  <si>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</si>
  <si>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</si>
  <si>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</si>
  <si>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</si>
  <si>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</si>
  <si>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</si>
  <si>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</si>
  <si>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</si>
  <si>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</si>
  <si>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</si>
  <si>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</si>
  <si>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</si>
  <si>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</si>
  <si>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</si>
  <si>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</si>
  <si>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</si>
  <si>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</si>
  <si>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</si>
  <si>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</si>
  <si>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</si>
  <si>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</si>
  <si>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</si>
  <si>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</si>
  <si>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</si>
  <si>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</si>
  <si>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</si>
  <si>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</si>
  <si>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</si>
  <si>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</si>
  <si>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</si>
  <si>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</si>
  <si>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</si>
  <si>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</si>
  <si>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</si>
  <si>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</si>
  <si>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</si>
  <si>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</si>
  <si>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</si>
  <si>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</si>
  <si>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</si>
  <si>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</si>
  <si>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</si>
  <si>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</si>
  <si>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</si>
  <si>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</si>
  <si>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</si>
  <si>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</si>
  <si>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</si>
  <si>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</si>
  <si>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</si>
  <si>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</si>
  <si>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</si>
  <si>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</si>
  <si>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</si>
  <si>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</si>
  <si>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</si>
  <si>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</si>
  <si>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</si>
  <si>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</si>
  <si>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</si>
  <si>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</si>
  <si>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</si>
  <si>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</si>
  <si>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</si>
  <si>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</si>
  <si>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</si>
  <si>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</si>
  <si>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</si>
  <si>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</si>
  <si>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</si>
  <si>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</si>
  <si>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</si>
  <si>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</si>
  <si>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</si>
  <si>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</si>
  <si>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</si>
  <si>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</si>
  <si>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</si>
  <si>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</si>
  <si>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</si>
  <si>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</si>
  <si>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</si>
  <si>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</si>
  <si>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</si>
  <si>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</si>
  <si>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</si>
  <si>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</si>
  <si>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</si>
  <si>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</si>
  <si>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</si>
  <si>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伤心的人就听撑腰</t>
  </si>
  <si>
    <t>轧车</t>
  </si>
  <si>
    <t>偶像</t>
  </si>
  <si>
    <t>叫我第一名</t>
  </si>
  <si>
    <t>抓狂</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</si>
  <si>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</si>
  <si>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</si>
  <si>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</si>
  <si>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</si>
  <si>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</si>
  <si>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</si>
  <si>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</si>
  <si>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</si>
  <si>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</si>
  <si>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</si>
  <si>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</si>
  <si>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</si>
  <si>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</si>
  <si>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</si>
  <si>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</si>
  <si>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别惹我</t>
  </si>
  <si>
    <t>圣诞夜惊魂</t>
  </si>
  <si>
    <t>我又初恋了</t>
  </si>
  <si>
    <t>晚安 地球人</t>
  </si>
  <si>
    <t>最好的一天</t>
  </si>
  <si>
    <t>我心中尚未崩坏的地方</t>
  </si>
  <si>
    <t>年轻就要对味</t>
  </si>
  <si>
    <t>乱世浮生</t>
  </si>
  <si>
    <t>回来吧</t>
  </si>
  <si>
    <t>一千个世纪</t>
  </si>
  <si>
    <t>摩托车日记</t>
  </si>
  <si>
    <t>胎音</t>
  </si>
  <si>
    <t>YOUR LEGEND ~燃ゆる命~</t>
  </si>
  <si>
    <t>Do You Ever Shine?</t>
  </si>
  <si>
    <t>爱情的模样</t>
  </si>
  <si>
    <t>嘿！我要走了</t>
  </si>
  <si>
    <t>I Love You 无望</t>
  </si>
  <si>
    <t>心中无别人</t>
  </si>
  <si>
    <t>憨人</t>
  </si>
  <si>
    <t>能不能不要说</t>
  </si>
  <si>
    <t>OK 啦</t>
  </si>
  <si>
    <t>借问众神明</t>
  </si>
  <si>
    <t>永远的永远</t>
  </si>
  <si>
    <t>寂寞星球</t>
  </si>
  <si>
    <t>雨眠</t>
  </si>
  <si>
    <t>春天的呐喊</t>
  </si>
  <si>
    <t>青空未来</t>
  </si>
  <si>
    <t>摇滚本事</t>
  </si>
  <si>
    <t>洁癖</t>
  </si>
  <si>
    <t>未来就是现在</t>
  </si>
  <si>
    <t>你是我胸口永远的痛</t>
  </si>
  <si>
    <t>一半人生</t>
  </si>
  <si>
    <t>I Will Carry You</t>
  </si>
  <si>
    <t>Dancin' Dancin'</t>
  </si>
  <si>
    <t>天机</t>
  </si>
  <si>
    <t>我不愿 让你一个人</t>
  </si>
  <si>
    <t>伤心的人别听慢歌 (贯彻快乐)</t>
  </si>
  <si>
    <t>我还是爱着你</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</si>
  <si>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</si>
  <si>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</si>
  <si>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</si>
  <si>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</si>
  <si>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</si>
  <si>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</si>
  <si>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</si>
  <si>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</si>
  <si>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</si>
  <si>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</si>
  <si>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</si>
  <si>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</si>
  <si>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</si>
  <si>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</si>
  <si>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</si>
  <si>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</si>
  <si>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</si>
  <si>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</si>
  <si>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</si>
  <si>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</si>
  <si>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</si>
  <si>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</si>
  <si>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</si>
  <si>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</si>
  <si>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</si>
  <si>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</si>
  <si>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</si>
  <si>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</si>
  <si>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</si>
  <si>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</si>
  <si>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</si>
  <si>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</si>
  <si>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</si>
  <si>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</si>
  <si>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</si>
  <si>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</si>
  <si>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</si>
  <si>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</si>
  <si>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</si>
  <si>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</si>
  <si>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</si>
  <si>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</si>
  <si>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</si>
  <si>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</si>
  <si>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</si>
  <si>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</si>
  <si>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</si>
  <si>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周传雄</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</si>
  <si>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</si>
  <si>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</si>
  <si>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</si>
  <si>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</si>
  <si>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</si>
  <si>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</si>
  <si>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</si>
  <si>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</si>
  <si>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</si>
  <si>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</si>
  <si>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</si>
  <si>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</si>
  <si>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</si>
  <si>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</si>
  <si>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</si>
  <si>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</si>
  <si>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</si>
  <si>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</si>
  <si>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</si>
  <si>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</si>
  <si>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</si>
  <si>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</si>
  <si>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</si>
  <si>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</si>
  <si>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</si>
  <si>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</si>
  <si>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</si>
  <si>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</si>
  <si>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</si>
  <si>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</si>
  <si>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</si>
  <si>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</si>
  <si>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</si>
  <si>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</si>
  <si>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</si>
  <si>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</si>
  <si>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</si>
  <si>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</si>
  <si>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</si>
  <si>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</si>
  <si>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</si>
  <si>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</si>
  <si>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</si>
  <si>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</si>
  <si>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</si>
  <si>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</si>
  <si>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</si>
  <si>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</si>
  <si>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1 有停顿 不跟唱 最后上扬
Someday someday I'll find a way
Someday someday 爱会 和解</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</si>
  <si>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</si>
  <si>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</si>
  <si>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</si>
  <si>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</si>
  <si>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</si>
  <si>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</si>
  <si>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</si>
  <si>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</si>
  <si>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</si>
  <si>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</si>
  <si>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</si>
  <si>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</si>
  <si>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不管烦恼要准
跟我一起 出去玩 出去玩
暂时先不管烦恼 怎么办 怎么办
不用上网找导览 出去玩 出去玩
日出日落是自然 等一朵花开</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</si>
  <si>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</si>
  <si>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</si>
  <si>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却只能看着溪流 伸手触摸
它不会回流 会往前走</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</si>
  <si>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</si>
  <si>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</si>
  <si>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</si>
  <si>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</si>
  <si>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</si>
  <si>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</si>
  <si>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</si>
  <si>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</si>
  <si>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</si>
  <si>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</si>
  <si>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</si>
  <si>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
从小到大 听着同一个童话
跟着大家 渴望开一样的花
活得像一匹被 勒住的马
心里多狂热也 只能听话</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</si>
  <si>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</si>
  <si>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</si>
  <si>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</si>
  <si>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</si>
  <si>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</si>
  <si>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</si>
  <si>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</si>
  <si>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</si>
  <si>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</si>
  <si>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</si>
  <si>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</si>
  <si>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</si>
  <si>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</si>
  <si>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</si>
  <si>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</si>
  <si>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</si>
  <si>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</si>
  <si>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</si>
  <si>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</si>
  <si>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</si>
  <si>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</si>
  <si>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</si>
  <si>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</si>
  <si>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</si>
  <si>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</si>
  <si>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</si>
  <si>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https://www.youtube.com/watch?v=d9DQlA08pOg</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</si>
  <si>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</si>
  <si>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</si>
  <si>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</si>
  <si>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</si>
  <si>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</si>
  <si>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</si>
  <si>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</si>
  <si>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</si>
  <si>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</si>
  <si>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</si>
  <si>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</si>
  <si>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</si>
  <si>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</si>
  <si>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</si>
  <si>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1
Ai-ya-ai-yea
Ai-ya-ai-yea</t>
  </si>
  <si>
    <t>https://www.youtube.com/watch?v=qTYFN_VVTO8</t>
  </si>
  <si>
    <t>1
我一直在寻觅 却一直听不清
The voice within my heart
谁能陪我寻觅 我该不该放弃
Where's the voice within my heart</t>
  </si>
  <si>
    <t>18</t>
  </si>
  <si>
    <t>https://www.youtube.com/watch?v=cScJ1uOOKeI</t>
  </si>
  <si>
    <t>1
回望当天贪玩太过忘形
连大考都竟敢放肆即兴
从未懂谦虚倾听 从不肯小心改正
曾经错对未会望清</t>
  </si>
  <si>
    <t>https://www.youtube.com/watch?v=0CBzW7sIstQ</t>
  </si>
  <si>
    <t>2 重复
当我们拥抱着太阳
不知背后的影子多长
还以为我们够坚强
难道是回忆说谎</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</si>
  <si>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</si>
  <si>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</si>
  <si>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单依纯 戴佩妮 周笔畅</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</si>
  <si>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</si>
  <si>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</si>
  <si>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</si>
  <si>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</si>
  <si>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</si>
  <si>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</si>
  <si>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</si>
  <si>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</si>
  <si>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</si>
  <si>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</si>
  <si>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</si>
  <si>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</si>
  <si>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</si>
  <si>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</si>
  <si>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</si>
  <si>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</si>
  <si>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</si>
  <si>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https://www.youtube.com/watch?v=YIv-e4_w-Ho</t>
  </si>
  <si>
    <t>1
任报章 杂志 话我多失意
话我心里 满空虚很多刺</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</si>
  <si>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</si>
  <si>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</si>
  <si>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</si>
  <si>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</si>
  <si>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</si>
  <si>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</si>
  <si>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</si>
  <si>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</si>
  <si>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</si>
  <si>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</si>
  <si>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</si>
  <si>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</si>
  <si>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</si>
  <si>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</si>
  <si>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</si>
  <si>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</si>
  <si>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</si>
  <si>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</si>
  <si>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</si>
  <si>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</si>
  <si>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</si>
  <si>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</si>
  <si>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</si>
  <si>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</si>
  <si>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</si>
  <si>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</si>
  <si>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</si>
  <si>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</si>
  <si>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</si>
  <si>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Artist:Deca Joins
Duration:05:22
盼著望著 但明天太远了
我还等待著 被拖延的人生
但我习惯了 生活是沈闷和孤单的总和
我是个悲哀的空壳
我们走著 顺著淡水河
我趁著夜色 我想呐喊却寂静无声
但我想通了 必须在沈沦和失望间选择
今晚的风没有颜色
这就是我的生活
太阳在坠落
海浪在发愁
不停地退后
这就是我的生活
太阳在坠落
海浪在发愁
不停地退后
这就是我的生活
太阳在坠落
海浪在发愁
不停地退后
这就是我的生活
太阳在坠落
海浪在发愁
不停地退后
这就是我的生活</t>
  </si>
  <si>
    <t>Artist:Joker Xue
Duration:04:13
如果世界漆黑 其实我很美
在爱情里面进退 最多被消费
无关痛痒的是非 又怎么不对 无所谓
如果像你一样 总有人赞美
围绕著我的卑微 也许能消退
其实我并不在意 有很多机会
像巨人一样的无畏
放纵我心里的鬼 可是我不配
丑八怪 能否别把灯打开
我要的爱 出没在漆黑一片的舞台
丑八怪 在这暧昧的时代
我的存在 像意外
有人用一滴泪 会红颜祸水
有人丢掉称谓 什么也不会
只要你足够虚伪 就不怕魔鬼 对不对
如果剧本写好 谁比谁高贵
我只能沉默以对 美丽本无罪
当欲望开始贪杯
有更多机会像尘埃一样的无畏
化成灰谁认得谁 管他配不配
丑八怪 能否别把灯打开
我要的爱 出没在漆黑一片的舞台
丑八怪 在这暧昧的时代
我的存在 不意外
丑八怪 其实见多就不怪
放肆去high 用力踩
那不堪一击的洁白
丑八怪 这是我们的时代
我不存在 才意外</t>
  </si>
  <si>
    <t>Artist:張震嶽
Duration:04:22
也许会恨你 我知道我的脾气不是很好
也许不一定 我知道我还是一样爱著你
打开一瓶红色的酒 看著金鱼游来游去
是否我们都想要自由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说爱我 说爱我 难道你不再爱我
我的泪 滴下来 你从来不曾看过
为什么 为什么 爱情让人变沉重
没有人 告诉我 原来不是我想像
不要回来 你已经自由了
我也已经自由了</t>
  </si>
  <si>
    <t>Artist:Faye Wong
Duration:04:27
第一口蛋糕的滋味
第一件玩具带来的安慰
太阳下山 太阳下山 冰淇淋流泪
第二口蛋糕的滋味
第二件玩具带来的安慰
大风吹 大风吹 爆米花好美
从头到尾 忘记了谁 想起了谁
从头到尾 再数一回 再数一回
有没有荒废
第一次吻别人的嘴
第一次生病了要喝药水
太阳下山 太阳下山 冰淇淋流泪
第二次吻别人的嘴
第二次生病了需要喝药水
大风吹 大风吹 爆米花好美
从头到尾 忘记了谁 想起了谁
从头到尾 再数一回 再数一回
有没有荒废
忽然天亮 忽然天黑 诸如此类
远走高飞 一二三岁 四五六岁 千秋万岁
从头到尾 忘记了谁 想起了谁
从头到尾 再数一回 再数一回
有没有荒废</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</si>
  <si>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</si>
  <si>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Artist:陈奕迅
Duration:04:41
我住的城巿从不下雪
记忆却堆满冷的感觉
思念的旺季 霓虹扫过喧哗的街
把快乐赶得好远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电话不接 不要被人 发现我整夜都关在房间
狂欢的笑声 听来像哀悼的音乐
眼眶的泪 温热冻结 望著电视里的无聊节目
瘫在沙发上 变成没知觉的植物
Merry Merry Christmas
Lonely Lonely Christmas
想祝福不知该给谁 爱被我们打了死结
Lonely Lonely Christmas
Merry Merry Christmas
写了卡片能寄给谁 心碎的像街上的纸屑
Merry Merry Christmas
Lonely Lonely Christmas
想祝福不知该给谁 爱被我们打了死结
Lonely Lonely Christmas
Merry Merry Christmas
写了卡片能寄给谁 心碎的像街上的纸屑
谁来陪我过这圣诞节</t>
  </si>
  <si>
    <t>Artist:张钰琪
Duration:03:16
我要 你在我身旁
我要 你为我梳妆
这夜的风儿吹
吹得心痒痒 我的情郎
我在他乡 望著月亮
都怪这月色 撩人的疯狂
都怪这guitar 弹得太凄凉
哦 我要唱著歌
默默把你想我的情郎
你在何方 眼看天亮
我要 美丽的衣裳
为你 对镜贴花黄
这夜色太紧张
时间太漫长 我的情郎
我在他乡 望著月亮
都怪这月色 撩人的疯狂
都怪这guitar 弹得太凄凉
哦 我要唱著歌
默默把你想我的情郎
你在何方 眼看天亮
我要 你在我身旁
我要 你为我梳妆
这夜的风儿吹
吹得心痒痒 我的情郎
我在他乡 望著月亮</t>
  </si>
  <si>
    <t>Artist:谢霆锋
Duration:04:44
来自翻过五千里的浪
还是在从前的城墙
所有历史退色后的黄
其实夕阳仍在我身上
来自流过五千岁的汗
还是传说中的城堡
所有倒在江湖里的黄
只等我来给他名状
黄种人 来到地上
挺起新的胸膛
黄种人 走在路上
天下只我不一样
越动荡 越勇敢
世界变更要让我闯
一身坦荡荡 到四方
五千年终于轮到我上场
从来没有医不好的伤
只有最古老的力量
所有散在土地里的黄
载著顽强背上东方
黄种人 来到地上
挺起新的胸膛
黄种人 走在路上
天下只我不一样
越动荡 越勇敢
世界变更要让我闯
一身坦荡荡 到四方
五千年终于轮到我上场
一直能用异光看我的黄色的脸
鲜红色的血 留在深髓里的人
你说这是我的愤怒 我说这是我的态度
奋不顾身勇往直前 只有我们中国人
从来没有医不好的伤
只有最古老的力量
所有散在土地里的黄
载著顽强背上东方
越动荡 越勇敢
流下属于我的黄
一身坦荡荡 黄天在上
看我如何做好汉</t>
  </si>
  <si>
    <t>Artist:Charlie Rich
Duration:02:45
Babe,
Somewhere I know I'm gonna find it, Babe.
It'll have my love behind it,
And it will be...
A symphony...
Of all you mean to me!
A Very special love song... oooh...
And Babe,
If there's a way you know I'm gonna say it, Babe.
If there's a melody, I'll play it!
And I'll play it through,
Especially for you.
And all the words are true!
A very special love song... oooh...
So don't be surprised if you're sittin' alone and you hear it.
'Cause I'm gonna sing it to the whole big lonely world!
So turn your radio way down low and get near it,
And I'll tell the world
I love you girl!
Babe,
If there's an ounce of love, I'm gonna give it to you, Babe.
If there's a breath of life, I'm gonna live it,
Every day for you...
And all my whole life through...
Singing just for you...
A very special love song!... oooh...</t>
  </si>
  <si>
    <t>Artist:蔡依林
Duration:03:18
(Love will be your muse)
他眼神湛蓝 像从爱琴海边刚归来
上半身像诗人 下半身像流浪汉
你爱他神秘 爱他危险 yeah
爱他颓废 爱他的优越
他心里的野兽比毕卡索更狂野
桃花比村上隆画的更泛滥鲜艳
他爱你随和 爱你方便 yeah
敢怒不敢言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你无需忍受他的"人在曹营心在汉"
要学会放下不甘 戒掉母性泛滥
他要你让让 你就让让 yeah
说的爱你 只是嚷嚷
他的博爱始终没有极限
复制谎言 瓶颈不曾出现
你该说再见 就说再见 yeah
千万别留恋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美不美丽 不是安迪沃荷能决定
大艺术家要有属于自己的感性
爱过就要拥有勇敢放手的淡定
大艺术家会让爱情再文艺复兴
Do it now
Wake up 你是大艺术家
你真心创作的爱无价
Wake up 别再做慈善家
你其实没有那么爱他
爱是缪思女神的吻
谁都应该被宠爱纹身
Go get it, go get it
那种美能让维纳斯诞生</t>
  </si>
  <si>
    <t xml:space="preserve">
                  下载txt文档
                                 作曲 : 郑建浩
 作词 : 郑建浩
编曲Arranger：谭侃侃
心情有时会装上一些黑暗
庆幸我的陪伴能按部就班
生活不就是这样
不会处处都美满
保持热情好运气不会散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制作人Producer：顾雄/胡小健
吉他Guitarist：谭侃侃
和声Harmony Vocals：顾雄
人声录音工程师Recording Engineer：顾雄
人声录音室Vocal Recording Studio：华音·鼎天录音棚
混音工程师Mixing Engineer：C-Low
母带工程师Mastering：C-Low
封面设计Cover Design：钟晓敏
出品人Publisher：胡小健
              </t>
  </si>
  <si>
    <t>Artist:莫文蔚
Duration:03:45
在那遥远的地方
有位好姑娘
人们走过了她的帐房
都要回头留恋地张望
她那粉红的小脸
好像红太阳
她那美丽动人的眼睛
好像晚上明媚的月亮
我愿流浪在草原
跟她去放羊
每天看著那粉红的小脸
和那美丽金边的衣裳
在那遥远的地方
有位好姑娘
人们走过了她的帐房
都要回头留恋地张望
我愿做一只小羊
跟在她身旁
我愿她拿著细细的皮鞭
不断轻轻打在我身上
我愿她拿著细细的皮鞭
不断轻轻打在我身上</t>
  </si>
  <si>
    <t>Artist:Adeva
Duration:05:13
Ah hoo, ah hoo oo
There's something I must say
But words got in my way, yeah
I'm in love with a man
Who doesn't quite understand
I love you, you love me
That's the way it should be
I know it's not reality
And it will never be
We had such a beautiful love
And now it's gone
It will never be the same again
Who was wrong?
We had such a beautiful love
Who was wrong?
I know I've got to be strong
And I gotta keep holding on, yeah
I cannot love in despair
Cause I know you're no longer there
I love you, you love me
That's the way it should be
I know it's just not meant to be
And it will never be
Repeat Adlib to fade</t>
  </si>
  <si>
    <t>Artist:Amanda Palmer
Duration:04:14
I never met a lady
Quite as pretty as Melody Dean
And when I laid my head down on her heart
It beated out your name
And so I had to listen to her heartbeat
Several hundred times
And she was very nice about it
Held my hand and didn't mind
I never put my foot in the same river twice
I don't like getting wet
You take the good
You take the bad
You take it all
And that is all you get
The fact is you would rather I be lonely
In a bathtub with a book
The fact is you would rather I sat pining
On our pictures from New York
New York, New York, New York
But I get torn to pieces
For the stupidest reasons
All I want's to love the one I'm with
Just like the song says
I don't like picking sides
I don't like sticking
My cherona in a box
I like to spread her out on different crackers, yeah
I like the way she looks
And when I go to bed at night
With Melody undressing in my head
To get to sleep
You know that I would rather be undressing you instead
Instead, instead, instead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cross the continental divide
Without thinking about you
I am a tree that's carved up with her name
She is a warrior tattoo
And the fact is you're selective
About what you can remember for a start oh
The fact is you're just jealous as all get out
We can do it in the dark
The dark, the dark, the dark
But I get torn to pieces for the stupidest reasons
All I want's to love the one I'm with
Like Stephen Stills says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t>
  </si>
  <si>
    <t>Artist:鄭伊健
Duration:03:30
不管天边风已起
只想依依看著你
夜阑人静会否仍可希冀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无法让我此际替代你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无法让我甘心替代你
仿佛天和地在挑选我跟你
如像我亦重遇了生死
难道只好淌泪心痛告别你
无法让我甘心替代你</t>
  </si>
  <si>
    <t>Artist:陶喆
Duration:00:00
寂寞的季节
(Season of loneliness)
风吹落最后一片叶
我的心也飘着雪
爱只能往回忆里堆叠
Oh 给下个季节
忽然间树梢冒花蕊
我怎么会都没有感觉
Oh 整条街 都是恋爱的人
我独自走在暖风的夜
多想要向过去告别
当季节不停更迭 oh 却还是少一点坚决
在这寂寞的季节
艳阳高照在那海边
爱情盛开的世界
远远看著热闹一切
Oh 我记得那狂烈
窗外是快枯黄的叶
感伤在心中有一些 oh 我了解 那些爱过的人
心是如何慢慢在凋谢
多想要向过去告别
当季节不停更迭 oh 却永远少一点坚决
在这寂寞的季节
又走过风吹的冷冽
最后一盏灯熄灭
从回忆我慢慢穿越
在这寂寞的季节
还是寂寞的季节
一样寂寞的季节</t>
  </si>
  <si>
    <t xml:space="preserve">
                  下载txt文档
                                 作曲 : 都智文
 作词 : 浅紫
 编曲：Terence Teo
 也许这是爱情
 遇见你，像有被亲吻的幸运
 从海上繁星，到黄昏剪影
 每一帧记忆，都找到你
 Oh I Love You 我很确定
 时间会答应你
 爱到眼角都笑出痕迹
 Oh I Miss You 我很想陪着你一起
 到哪里，我都愿意
 也许就是爱情
 想起你，视线就模糊成泪滴
 邂逅的笑意，拥抱的屏息
 遗憾变暖意，只因为你
 Oh I Love You 我很相信
 爱情有种魔力
 你手心给我温柔肯定
 Oh I Miss You如果能和你在一起
 因为你，值得珍惜
 Oh I Love You 我很确定
 时间会答应你
 爱到眼角都笑出痕迹
 Oh I Miss You 我很想陪着你一起
 到哪里，我都愿意
 因为你，值得珍惜
 录音师：威威@V Studio
 混音师：时俊峰@福达录音棚
 吉他：Orion J
 贝斯：林奥迪
 鼓：江尚谦
 乐器录音师：王永钧@强力录音室
 弦乐：国家首席爱乐乐团
 制作人：都智文@众匠音乐
 监制：浅紫@众匠音乐
 歌曲版权公司：众匠（北京）文化传媒有限公司
              </t>
  </si>
  <si>
    <t>Artist:赵乃吉
Duration:04:01
当山峰没有棱角的时候
当河水不再流
当时间停住 日夜不分
当天地万物化为虚有
我还是不能和你分手
不能和你分手
你的温柔
是我今生最大的守候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啊-啊-啊-啊-啊
啊-啊-啊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</si>
  <si>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</si>
  <si>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</si>
  <si>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Artist:伍佰 &amp; China Blue
Duration:04:31
不要再想妳 不要再爱妳
让时间悄悄的飞逝 抹去我俩的回忆
对于妳的名字 从今不会再提起
不再让悲伤 将我心占据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不愿再承受 我把妳忘记
妳会看见的 把妳忘记
我想到了一个忘记温柔的妳的方法
我不要再想妳 不要再爱妳 不会再提起妳
我的生命中 不曾有妳</t>
  </si>
  <si>
    <t xml:space="preserve">
                  下载txt文档
                                 作曲 : 伦永亮
 作词 : 王海涛
云层那么低
低得那么虚妄
飞机里程
倦意的累积
跑来又跑去
不论睡在哪里
都是睡在夜里
而黑夜那么长
脚步又太仓皇
时间它像个谜
我忽然停在这里
当睁开眼
一切都不熟悉
晚间又离去
不论走在哪里
都往返在过程里
而我孤独的床
只在困倦里
任我渴望
我珍惜过的
爱和相遇
有些跟着时间跑掉
一程接着一程
飞得累了
看着太阳
慢慢落下去了
曾那么多好奇
交织青春的本意
拖着皮箱
火热的喘息
沉睡在夜空里
秋虫呢喃的地方
好久没搂的肩膀
最近却很经常
出现在我
哭过的梦乡
有些人
没想过会失去
此刻已永远的失去
来不及
好好的做个道别
时间只会
霸道的给人拒绝
人生它那么急
像孩子在爬楼梯
一转眼
就大人的语气
倔强地离开你
不论走在哪里
都往返在过程里
那难忘的脸庞
在时间静止中的模样
              </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</si>
  <si>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</si>
  <si>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</si>
  <si>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</si>
  <si>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</si>
  <si>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</si>
  <si>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</si>
  <si>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</si>
  <si>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</si>
  <si>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</si>
  <si>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</si>
  <si>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</si>
  <si>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</si>
  <si>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</si>
  <si>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</si>
  <si>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</si>
  <si>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</si>
  <si>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</si>
  <si>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你终究 占据了我 的心房
我终于 知道什么 叫做疯狂
因为你 我不再怕黑暗
想着你让我更加勇敢
你说你害怕曾经受过的伤
过去发生的情节让你迷惘
害怕重演在你身上
却步 让你失去了方向</t>
  </si>
  <si>
    <t>还是会害怕
醒来不在你身边
的时候 害怕
从此不在你左右
或许我
还是会 还是会
还是会不知所措
从今以后没有我
你会不会
太寂寞</t>
  </si>
  <si>
    <t>黑夜或白天
危机 永远四伏
你的武器没界线
没有国度
我尝试着反击
反击好辛苦
没有退路
抓到我的疏忽
你就像鲨鱼闻到血渗出
我没了尸骨</t>
  </si>
  <si>
    <t>本来要去什么地方 本来要往什么方向 眺望
怎么沦落这个地方 苟延残喘狼狽不堪 模样
陪着你躺在沙滩上 灯塔还兀自照亮</t>
  </si>
  <si>
    <t>2 重复
忽然之间 想通
忽然之间 懂了
忽然之间 有的
也忽然之间没了
忽然之间恨了
那忽然之间爱的
忽然之间变成
没有灵魂但还活着</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</si>
  <si>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</si>
  <si>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</si>
  <si>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</si>
  <si>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</si>
  <si>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</si>
  <si>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</si>
  <si>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</si>
  <si>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1
需要我多慷慨 才对我宠爱
但心花的灿烂 约好了不换</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</si>
  <si>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</si>
  <si>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</si>
  <si>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</si>
  <si>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</si>
  <si>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</si>
  <si>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</si>
  <si>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</si>
  <si>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</si>
  <si>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</si>
  <si>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</si>
  <si>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</si>
  <si>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</si>
  <si>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</si>
  <si>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</si>
  <si>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</si>
  <si>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</si>
  <si>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</si>
  <si>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</si>
  <si>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</si>
  <si>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</si>
  <si>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</si>
  <si>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</si>
  <si>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</si>
  <si>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</si>
  <si>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</si>
  <si>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</si>
  <si>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</si>
  <si>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</si>
  <si>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</si>
  <si>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</si>
  <si>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</si>
  <si>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</si>
  <si>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</si>
  <si>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</si>
  <si>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</si>
  <si>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</si>
  <si>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</si>
  <si>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</si>
  <si>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</si>
  <si>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</si>
  <si>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</si>
  <si>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</si>
  <si>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</si>
  <si>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</si>
  <si>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</si>
  <si>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</si>
  <si>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</si>
  <si>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</si>
  <si>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</si>
  <si>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</si>
  <si>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</si>
  <si>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</si>
  <si>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</si>
  <si>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</si>
  <si>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</si>
  <si>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</si>
  <si>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</si>
  <si>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</si>
  <si>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</si>
  <si>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</si>
  <si>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2 重复
我们 都不擅长 被人
闯入 心里上锁 的门
然后开始用躯壳硬撑
全世界只有你知道我在骗人</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</si>
  <si>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</si>
  <si>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</si>
  <si>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</si>
  <si>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</si>
  <si>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</si>
  <si>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</si>
  <si>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</si>
  <si>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</si>
  <si>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</si>
  <si>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</si>
  <si>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</si>
  <si>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</si>
  <si>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</si>
  <si>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</si>
  <si>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</si>
  <si>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</si>
  <si>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</si>
  <si>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</si>
  <si>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</si>
  <si>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</si>
  <si>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</si>
  <si>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</si>
  <si>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1
明知道这是一场 下不完的雨
你的伞也没有用
我的脸湿了弄脏你的雨</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</si>
  <si>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</si>
  <si>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</si>
  <si>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</si>
  <si>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</si>
  <si>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</si>
  <si>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</si>
  <si>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</si>
  <si>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</si>
  <si>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</si>
  <si>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一张脸一双眼晶亮如琉璃瓦
一道眉一双唇雕琢如瘦金笔划
拨弄着丝绸的头发
款摆着苏绣的面纱
柔指拈出富泰如牡丹花</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</si>
  <si>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</si>
  <si>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</si>
  <si>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</si>
  <si>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</si>
  <si>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</si>
  <si>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</si>
  <si>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不是我不明白 这样并不算太坏
能再次关怀 时间洗刷 所有不愉快
后来的爱 我们尝试去宽待
懂得爱 说来无奈 来自对你亏待
没刻意掩埋 没对他坦白 你还在</t>
  </si>
  <si>
    <t>https://www.youtube.com/watch?v=wZi13Y7_XFo</t>
  </si>
  <si>
    <t>https://www.youtube.com/watch?v=AOkFpYLJh2I</t>
  </si>
  <si>
    <t>1
山川之大 何处是我家
轻狂容不下我高枕
山川之华 养万物生灵
却收留不起我和你
人们呐 只不过是蹦出山体的泥</t>
  </si>
  <si>
    <t>https://www.youtube.com/watch?v=veQT8alcbw0</t>
  </si>
  <si>
    <t>1
我为什么会这样念念又不忘
你用什么牌的箭刺穿我心脏
我也久经沙场 戎马生涯
依然被一箭刺伤</t>
  </si>
  <si>
    <t>https://www.youtube.com/watch?v=3utCMxCXagI</t>
  </si>
  <si>
    <t>陈奕迅
1
一片晕红才着雨
几丝柔绿乍和烟
倩魂销尽夕阳前
当时只道是寻常</t>
  </si>
  <si>
    <t>https://www.youtube.com/watch?v=W4ItZpxblAk</t>
  </si>
  <si>
    <t>https://www.youtube.com/watch?v=iI2xV8nIi-A</t>
  </si>
  <si>
    <t>2
你嬉皮笑脸
都是你的假面
破口狂言皆是怀念怕不体面
就心照不宣</t>
  </si>
  <si>
    <t>https://www.youtube.com/watch?v=MEE9H32rCXM</t>
  </si>
  <si>
    <t>1
没什么深仇大恨
从友人成了敌人
我揭穿你
我也难过
曾通宵把酒言欢
八卦音乐聊不完
现在却说
对不起我</t>
  </si>
  <si>
    <t>1
Wu……
我们的歌没有人喜欢
Wu……
我们的青春留在乐团</t>
  </si>
  <si>
    <t>https://www.youtube.com/watch?v=YjWXB_FvGbw</t>
  </si>
  <si>
    <t>https://www.youtube.com/watch?v=m1fhc_pfSgI</t>
  </si>
  <si>
    <t>1 重复
借给你双手 拍拍我肩膀
借给你双眼 见证我成年 模样
请不要忘记我们
在另一端也不准</t>
  </si>
  <si>
    <t>1.5
我听说对不起
也算是个约定
能不能在一起
都没关系</t>
  </si>
  <si>
    <t>https://www.youtube.com/watch?v=-PptUqsWBpc</t>
  </si>
  <si>
    <t>1
走了段不近的路 学着看你看的书
看着你进进出出 帮你熨我的衣服
坐在沙发看日出 感觉上会更投入
下午为你选了件 礼物</t>
  </si>
  <si>
    <t>1
有一种人类 没有兄弟姐妹
刚走进社会 人得罪一堆
发型里的另类 贫穷却有品味
谁也学不会</t>
  </si>
  <si>
    <t>https://www.youtube.com/watch?v=U4dilvkpZ1Q</t>
  </si>
  <si>
    <t>https://www.youtube.com/watch?v=YIdL5YzTXBI</t>
  </si>
  <si>
    <t>1
都是这么想 这么想 这么想
可以看起来 不伟大 却要善良
要尝过时间给过的挫败
才能够变得坦然</t>
  </si>
  <si>
    <t>https://www.youtube.com/watch?v=1rMGH8kPoqs</t>
  </si>
  <si>
    <t>1 重复
先生唱的戏 深厚的功底
用一套青衣 创一个世纪
先生唱的戏 现在和过去
传统的东西 是一种鼓励</t>
  </si>
  <si>
    <t>2 试试副歌
刚刚站在一颗苹果树上
这样思考的时候还能看看远方
海龟嚼著海带疯狂流浪
退潮之后也没恢复正常</t>
  </si>
  <si>
    <t>那英</t>
  </si>
  <si>
    <t>https://www.youtube.com/watch?v=0uYsYjnSdqA</t>
  </si>
  <si>
    <t>1 加速 不跟唱 有点难
我承认我有时候看起来好严肃
低着头吃着我的 食物
不要递我眼神试图邀请我加入
我好害怕我表达不清楚</t>
  </si>
  <si>
    <t>https://www.youtube.com/watch?v=UgLpMmDf1XU</t>
  </si>
  <si>
    <t>2 重复
我们俩
爱都爱了又何必讨好
错都错了又何必求饶
你希望我像一只猫
但你知道我做不到</t>
  </si>
  <si>
    <t>1.5
只要有翅膀 就可以飞翔
我们有思想 也应该流浪
雪月风花过几场 谁闻到千里香</t>
  </si>
  <si>
    <t>https://www.youtube.com/watch?v=FDWPzf1925I</t>
  </si>
  <si>
    <t>1
是非靠心来分
聚散何必追问
再多生死怨恨
再多离合悲愤
雁过可留痕</t>
  </si>
  <si>
    <t>https://www.youtube.com/watch?v=po7HNNIkN0M</t>
  </si>
  <si>
    <t>1 重复
宛若新生 的 五光十色
要发光发 热 年轻的
宛若新生 的 常被激活
朝气太蓬 勃 太炙热</t>
  </si>
  <si>
    <t>2
我看着你的时候
能感受你的温柔
你头发挽着耳朵
嘟嘴回忆很久
一整个夏天的周末
你坐我骑的车
说好还没去过的地方还好多</t>
  </si>
  <si>
    <t>https://www.youtube.com/watch?v=6QA-5whAJxQ</t>
  </si>
  <si>
    <t>https://www.youtube.com/watch?v=MEvKNAYKYF4</t>
  </si>
  <si>
    <t>1
熟到不能再熟的样子
互相不了解 出生入死有好几次
我看不起你的暴躁心软
没人感动 你在感动什么？</t>
  </si>
  <si>
    <t>https://www.youtube.com/watch?v=w-BlwhsPtpE</t>
  </si>
  <si>
    <t>1.5
过了今天才是明天
住的地点下起了雪
最平常不过的冬天面对面睡
过了今天才是明天
写的留言不是挂念
是没什么赞美
航班正往北飞
是你不在身边
在心里面</t>
  </si>
  <si>
    <t>2
要我怎么
要我怎么
要我怎么办
要我怎么
要我怎么
要我怎么办</t>
  </si>
  <si>
    <t>https://www.youtube.com/watch?v=BsbBVEiXEO0</t>
  </si>
  <si>
    <t>https://www.youtube.com/watch?v=EJNmYnuL1oY</t>
  </si>
  <si>
    <t>2 重复
爱情的优点
是我的缺陷
没做好准备
全都被浪费
伤的再直接
我也可以背
用了好几年
换一两天伤悲
太迷恋还不如道别</t>
  </si>
  <si>
    <t>https://www.youtube.com/watch?v=-eFEfgrCSQ8</t>
  </si>
  <si>
    <t>2 重复
头发吹干扎一道弯
水喝一半要我帮你 喝完
篱笆红杉揹你去看
黄昏河畔手留给你挽</t>
  </si>
  <si>
    <t>大张伟 郁可唯 杨千嬅 萧敬腾 周深 周笔畅 毛不易</t>
  </si>
  <si>
    <t>1
雪花 盛开 世界自由洁白
火炬 点燃 从此不畏严寒
雪花 盛开 世界自由洁白
致敬 勇士 随你破冰向前</t>
  </si>
  <si>
    <t>https://www.youtube.com/watch?v=HgzY-8Sx4Z0</t>
  </si>
  <si>
    <t>https://www.youtube.com/watch?v=jFnKpnegxZM</t>
  </si>
  <si>
    <t>1
我们爱在一起 相约时间的奇迹
青春作伴 坐看云散云起</t>
  </si>
  <si>
    <t>https://www.youtube.com/watch?v=ECwrYoM7JvM</t>
  </si>
  <si>
    <t>2
世代变迁过
也无关对错
逃不掉人间烟火
还是会感动
还是会痛
你我终究皆平庸</t>
  </si>
  <si>
    <t>https://www.youtube.com/watch?v=q-tAiQJ4Y1Q</t>
  </si>
  <si>
    <t>2
后羿出手不简单
后羿掀起了波澜
后羿回过身射穿
世界的 批判
后羿箭法的精湛
后羿不懂得心软
后羿正浴血奋战
怕什么 遗憾</t>
  </si>
  <si>
    <t>https://www.youtube.com/watch?v=e_3nTablkhA</t>
  </si>
  <si>
    <t>1
你骄傲的存在 在百年之外也醒着
你骄傲的存在 在败了也值得
你骄傲的存在 在百年之外也活着
你骄傲的存在 再来已是伯乐</t>
  </si>
  <si>
    <t>https://www.youtube.com/watch?v=pwlnu8FlGj8</t>
  </si>
  <si>
    <t>1
拍一拍手是快乐的表白
晒一晒幸福生活的精彩
拍一拍手是快乐的表白
合家欢团圆我们的爱</t>
  </si>
  <si>
    <t>https://www.youtube.com/watch?v=iwe3ovRb-eE</t>
  </si>
  <si>
    <t>1
工笔 写意 白描 重彩
并无技艺出神入化
水墨 青绿 金碧 浅绛
并无色彩染尽繁华</t>
  </si>
  <si>
    <t>https://www.youtube.com/watch?v=WU4iSkGhfCY</t>
  </si>
  <si>
    <t>1
我遥望 去时路 老翁归来踏夕阳
他点头 叫我慢些看花 不匆忙
云聚散 变与幻 草木如期地生长
愿只愿 不负美景好时光</t>
  </si>
  <si>
    <t>1
旧云烟 染信笺 晨霜落屋檐
三两行 染苔藓 往心底蔓延
叹岁月 染想念 不肯慢一点
天如何老 惹人恼 无人知晓</t>
  </si>
  <si>
    <t>https://www.youtube.com/watch?v=j3yhE4-Fg5w</t>
  </si>
  <si>
    <t>2 重复
嘿 呀 嘿
嘿 呀 嘿
嘿 呀 嘿
嘿 呀 嘿
Hu hu hu hu
舞起来 咱们动起来
舞起来 唱着快乐的节拍
舞起来 咱们动起来
舞起来 尽情摇摆</t>
  </si>
  <si>
    <t>https://www.youtube.com/watch?v=BKrct0VhB5Q</t>
  </si>
  <si>
    <t>https://www.youtube.com/watch?v=4GCqIIy-DKk</t>
  </si>
  <si>
    <t>2
世人口中的长安
是关河天星倒悬
是明月
是文人砚侠客剑
是元夜万人空巷
是酒千斗诗万章
是意中人
鬓边不败牡丹</t>
  </si>
  <si>
    <t>https://www.youtube.com/watch?v=QgLWi2r_JH4</t>
  </si>
  <si>
    <t>1
我们放肆的生长 只为了能回去一趟
能回到 惹一位姑娘她最后落泪的地方
许便宜糕点的愿望 撒闭眼前想好的谎
都不甘心的打发着 一层初妆</t>
  </si>
  <si>
    <t>2
原来潮流是一场换季
最美抵不过一季限期
是不是要拥有接受失去的勇气
才值得幸运</t>
  </si>
  <si>
    <t>https://www.youtube.com/watch?v=sAoRjAcdVDw</t>
  </si>
  <si>
    <t>1
围观的 自愿的 做崇拜者
贪婪的 欺骗着 初学者
劝说者 自私的 做挑拨者
脆弱的 羡慕者 被安抚着</t>
  </si>
  <si>
    <t>透视</t>
  </si>
  <si>
    <t>薄荷</t>
  </si>
  <si>
    <t>边界饭店</t>
  </si>
  <si>
    <t>半生缘 (我们在这里相遇)</t>
  </si>
  <si>
    <t>Candy kisses</t>
  </si>
  <si>
    <t>再生</t>
  </si>
  <si>
    <t>没有围墙的世界</t>
  </si>
  <si>
    <t>水色</t>
  </si>
  <si>
    <t>艾美丽 爱美丽</t>
  </si>
  <si>
    <t>一身焰火去罗马</t>
  </si>
  <si>
    <t>回家的路</t>
  </si>
  <si>
    <t>你最爱的歌</t>
  </si>
  <si>
    <t>左岸，右转</t>
  </si>
  <si>
    <t>比夜更黑</t>
  </si>
  <si>
    <t>青山在</t>
  </si>
  <si>
    <t>完美不完美</t>
  </si>
  <si>
    <t>最高分数</t>
  </si>
  <si>
    <t>中场没有休息</t>
  </si>
  <si>
    <t>高帽</t>
  </si>
  <si>
    <t>寂寞蒲公英</t>
  </si>
  <si>
    <t>一朵金花</t>
  </si>
  <si>
    <t>我杯茶</t>
  </si>
  <si>
    <t>一生等你回来</t>
  </si>
  <si>
    <t>谁是我的</t>
  </si>
  <si>
    <t>主</t>
  </si>
  <si>
    <t>Accessories</t>
  </si>
  <si>
    <t>Love in the Present Tense</t>
  </si>
  <si>
    <t>独一/无二</t>
  </si>
  <si>
    <t>饮食男女</t>
  </si>
  <si>
    <t>淘宝</t>
  </si>
  <si>
    <t>A Brand New Day</t>
  </si>
  <si>
    <t>旺角公主</t>
  </si>
  <si>
    <t>童年末日</t>
  </si>
  <si>
    <t>散光</t>
  </si>
  <si>
    <t>女朋友的男朋友</t>
  </si>
  <si>
    <t>天天锻炼</t>
  </si>
  <si>
    <t>Love Yourself 让我美</t>
  </si>
  <si>
    <t>Day Day 小鸟</t>
  </si>
  <si>
    <t>飞人生活（三）</t>
  </si>
  <si>
    <t>飞人生活（二）</t>
  </si>
  <si>
    <t>爱丽丝永远住在这里</t>
  </si>
  <si>
    <t>飞人生活（一）</t>
  </si>
  <si>
    <t>情人看剑</t>
  </si>
  <si>
    <t>今天星期几</t>
  </si>
  <si>
    <t>Come On Come On光速飞翔</t>
  </si>
  <si>
    <t>Hey！如果…</t>
  </si>
  <si>
    <t>逗留？分手？</t>
  </si>
  <si>
    <t>可曾是错</t>
  </si>
  <si>
    <t>要是一生都不老</t>
  </si>
  <si>
    <t>请把手机关掉</t>
  </si>
  <si>
    <t>中华民族</t>
  </si>
  <si>
    <t>月光光</t>
  </si>
  <si>
    <t>浮砂</t>
  </si>
  <si>
    <t>Cheek To Cheek</t>
  </si>
  <si>
    <t>开水与白面包</t>
  </si>
  <si>
    <t>相生</t>
  </si>
  <si>
    <t>实况转播</t>
  </si>
  <si>
    <t>你的天堂</t>
  </si>
  <si>
    <t>隐隐</t>
  </si>
  <si>
    <t>yy</t>
  </si>
  <si>
    <t>2
再少一点点糖衣
再多一点点真实</t>
  </si>
  <si>
    <t>2 不跟唱 唱快一点
在灵魂的中央 有一部升降机
偶然不问目的 只要给我诧异</t>
  </si>
  <si>
    <t>2
快快快快 秀出你的告白
没有不该 反应再加快</t>
  </si>
  <si>
    <t>2 不跟唱
说话突然打住
你停了脚步</t>
  </si>
  <si>
    <t>2
有一个男生总是说她睡不着
我劝它去看医生买些安眠药</t>
  </si>
  <si>
    <t>1
臂弯 眉梢 笼罩</t>
  </si>
  <si>
    <t>1.5
差些想放弃吧 为何未放手
差一些不要我吧</t>
  </si>
  <si>
    <t>2 慢
还 隐隐在作痛 隐约还翻涌
当夭折了的梦红了瞳孔</t>
  </si>
  <si>
    <t>1.5 不跟唱
停不下来 为你所爱
为我所爱</t>
  </si>
  <si>
    <t>主歌3 学会</t>
  </si>
  <si>
    <t>陈势安
1
像 中了爱情的毒 每天朝朝暮暮</t>
  </si>
  <si>
    <t>1 重复
别说永远 好像说阿门
谁要安稳 安稳的灰尘</t>
  </si>
  <si>
    <t>1
来了又回 思想随你而飞</t>
  </si>
  <si>
    <t>2 过往上
如果有如果
也要这样过</t>
  </si>
  <si>
    <t>2
中华民族 中华民族
心手相牵 亲如手足</t>
  </si>
  <si>
    <t>1
I say I'll 美丽的游(戏)是女人的生活</t>
  </si>
  <si>
    <t>4 唱快 不跟唱
开始了
手机关掉
这样那样
总被打扰</t>
  </si>
  <si>
    <t>3
来 一台接一台
人生大舞台
好戏陆续来</t>
  </si>
  <si>
    <t>2 重复
原来跟您共行没可能
原来深深盼望没可能</t>
  </si>
  <si>
    <t>2 慢
要是你我一生都不老的话
某日某个感觉通通记起吗</t>
  </si>
  <si>
    <t>韩红</t>
  </si>
  <si>
    <t xml:space="preserve">2.5
曾经相信离开
可减退这份爱
谁知这份友情
</t>
  </si>
  <si>
    <t>2 唱快 不跟唱
留低 可以
却恨逗留 心伤透</t>
  </si>
  <si>
    <t>1 准 不跟唱
一天 当我飘去</t>
  </si>
  <si>
    <t>https://www.youtube.com/watch?v=ms9CcQXYj3s</t>
  </si>
  <si>
    <t>2
想恨 恨不了我吗
但同情 杀伤力更大
我又何尝想 永远当天使
装聋作哑 不妒忌 不绝望</t>
  </si>
  <si>
    <t>2
她看来非常美丽
她发誓好好爱你
恭喜她如此幸运拥有你的姓氏
成为你一生相随的妻子</t>
  </si>
  <si>
    <t>1
大象长长的鼻子正昂扬
全世界都举起了希望
孔雀旋转着碧丽辉煌
没有人能够永远沮丧
河马张开口吞掉了水草
烦恼都装进它的大肚量
老鹰带领着我们飞翔
更高更远更需要梦想</t>
  </si>
  <si>
    <t>2
晴转阴 一颗心
逐渐有热化成冰
感情从来不是儿戏
是你的任性
没有人会相信
我从来没怪过你
就算那些满城风雨
曾经伤害过我和你</t>
  </si>
  <si>
    <t>1 重复
什么事我最渴望 睡懒觉 和不化妆
搬上一个小村庄
真的去数羊 一个人游荡 直到 钱都 花光
也许整夜站在露台上 吹风 发呆 看远方
直到好久不见的晨光 撒在 身上</t>
  </si>
  <si>
    <t>2
那时候年轻得
不甘寂寞
错把磨练当成折磨
对的人终于会来到
因为犯的错够多
总要为想爱的人不想活
才跟该爱的人生活
来过走过
是亲爱的路人
成全我</t>
  </si>
  <si>
    <t>1
也许你并不是我唯一的伴侣啊
虽然曾经最需要你给我鼓励
相信你对我付出的是真心真意
我不会 我不曾 更不可能忘记</t>
  </si>
  <si>
    <t>1
你给我满满的爱让我能够在人海闯荡
给我满满勇气不再畏惧别人的眼光
当我独自悠悠晃晃闯荡世界的空旷
还好有你点亮星空的穹苍</t>
  </si>
  <si>
    <t>1
如果说不回头 不必害怕 我的幸福总有解答
为何我还追逐著 追逐那梦中童话</t>
  </si>
  <si>
    <t>1
用狂奔 撞裂痕 去构成 所谓人生
拥有你 错过你 领略 无法永恒</t>
  </si>
  <si>
    <t>1
不在乎告诉自己
我在乎念念不忘</t>
  </si>
  <si>
    <t>1
世界里突然的急风骤雨
没关系愿为你披荆斩棘
人山人海我们匆匆路过不怕失去
人潮汹涌都不是你有什么意义</t>
  </si>
  <si>
    <t>1
只能被听说 安排着 关于你我的 对的或错的
两个人 曾经相似的 却以为都变了</t>
  </si>
  <si>
    <t>1
可是呀只有你曾陪我在最初的地方
只有你才能了解我要的梦从来不大
我们没有在一起至少还像情侣一样
我痛的疯的伤的在你面前哭得最惨</t>
  </si>
  <si>
    <t>1
离别的时候 谁唱着心慌的歌曲</t>
  </si>
  <si>
    <t>1
过去让它过去 来不及
从头喜欢你 白云缠绕著蓝天
Ha... 如果不能够永远走在一起
也至少给我们怀念的勇气 拥抱的权利
好让你明白 我心动的痕迹</t>
  </si>
  <si>
    <t>1
我会飞用尽力量</t>
  </si>
  <si>
    <t>1 注意 爱听的歌
听见学生时代爱听的歌 加上太累　
回家路上一下子想好多
脚步慢了眼眶湿了 不是感伤　
只是不知道生活要这么多力量</t>
  </si>
  <si>
    <t>不灭</t>
  </si>
  <si>
    <t>自渡</t>
  </si>
  <si>
    <t>知洲</t>
  </si>
  <si>
    <t>种种</t>
  </si>
  <si>
    <t>Edelweiss</t>
  </si>
  <si>
    <t>不妙</t>
  </si>
  <si>
    <t>PONY</t>
  </si>
  <si>
    <t>得意的笑</t>
  </si>
  <si>
    <t>Crush</t>
  </si>
  <si>
    <t>群居生物</t>
  </si>
  <si>
    <t>警告一次</t>
  </si>
  <si>
    <t>时间都知道</t>
  </si>
  <si>
    <t>睡吧</t>
  </si>
  <si>
    <t>没完</t>
  </si>
  <si>
    <t>研山图</t>
  </si>
  <si>
    <t>寒山子</t>
  </si>
  <si>
    <t>四海</t>
  </si>
  <si>
    <t>玉人歌</t>
  </si>
  <si>
    <t>游鱼</t>
  </si>
  <si>
    <t>爱似流星</t>
  </si>
  <si>
    <t>剧烈</t>
  </si>
  <si>
    <t>地球巡逻小分队</t>
  </si>
  <si>
    <t>比如世界</t>
  </si>
  <si>
    <t>天黑了</t>
  </si>
  <si>
    <t>花开</t>
  </si>
  <si>
    <t>巨雾</t>
  </si>
  <si>
    <t>戚夫人和司马迁</t>
  </si>
  <si>
    <t>星夜</t>
  </si>
  <si>
    <t>大路</t>
  </si>
  <si>
    <t>傻瓜与野丫头</t>
  </si>
  <si>
    <t>预感</t>
  </si>
  <si>
    <t>彩虹衬衫</t>
  </si>
  <si>
    <t>晒了晒</t>
  </si>
  <si>
    <t>下世纪见</t>
  </si>
  <si>
    <t>我只去过东南亚</t>
  </si>
  <si>
    <t>影响</t>
  </si>
  <si>
    <t>有则抱抱无则笑笑</t>
  </si>
  <si>
    <t>让梦冬眠</t>
  </si>
  <si>
    <t>冒着泡</t>
  </si>
  <si>
    <t>当我在这里</t>
  </si>
  <si>
    <t>Too Many Times</t>
  </si>
  <si>
    <t>和平鸽</t>
  </si>
  <si>
    <t>F**k The Rest</t>
  </si>
  <si>
    <t>圆形的海</t>
  </si>
  <si>
    <t>自然环境</t>
  </si>
  <si>
    <t>远游</t>
  </si>
  <si>
    <t>月圆今宵</t>
  </si>
  <si>
    <t>有此山</t>
  </si>
  <si>
    <t>女书</t>
  </si>
  <si>
    <t>超认真嬉戏</t>
  </si>
  <si>
    <t>实用音乐</t>
  </si>
  <si>
    <t>懒得</t>
  </si>
  <si>
    <t>大裂缝</t>
  </si>
  <si>
    <t>I'm Coming To BeiJing</t>
  </si>
  <si>
    <t>素日之死</t>
  </si>
  <si>
    <t>春之祭</t>
  </si>
  <si>
    <t>有雾来</t>
  </si>
  <si>
    <t>微风曲</t>
  </si>
  <si>
    <t>Secret Door 消息</t>
  </si>
  <si>
    <t>魔鬼辣</t>
  </si>
  <si>
    <t>八节木</t>
  </si>
  <si>
    <t>啊</t>
  </si>
  <si>
    <t>无生无</t>
  </si>
  <si>
    <t>耳旁风</t>
  </si>
  <si>
    <t>难解风情</t>
  </si>
  <si>
    <t>沉迷</t>
  </si>
  <si>
    <t>独行侠</t>
  </si>
  <si>
    <t>我们存在一刹那的喜欢</t>
  </si>
  <si>
    <t>命中梦中无形无法</t>
  </si>
  <si>
    <t>飞白</t>
  </si>
  <si>
    <t>大梦</t>
  </si>
  <si>
    <t>少年时代心目中的英雄</t>
  </si>
  <si>
    <t>日日 (Days)</t>
  </si>
  <si>
    <t>Gold Unfold 肿胀</t>
  </si>
  <si>
    <t>Best Better Ever</t>
  </si>
  <si>
    <t>分享</t>
  </si>
  <si>
    <t>COSMOS</t>
  </si>
  <si>
    <t>漫漫人生路</t>
  </si>
  <si>
    <t>雨燕</t>
  </si>
  <si>
    <t>泛灵</t>
  </si>
  <si>
    <t>My Dear Art</t>
  </si>
  <si>
    <t>无烟区</t>
  </si>
  <si>
    <t>蓬莱</t>
  </si>
  <si>
    <t>热死了</t>
  </si>
  <si>
    <t>Another Run 新一轮</t>
  </si>
  <si>
    <t>河马</t>
  </si>
  <si>
    <t>2
你是不是在云的脚下
在等雨落下
你是不是在平原尽头望穿海峡
你是不是在阴天出发
在车窗画画
你是不是在列车尾端告别晚霞</t>
  </si>
  <si>
    <t>2
珍惜自行珍惜
无常留给我浪费力气
等长夜付真心
在安静的芳草地
珍惜自行珍惜
无常留给我浪费力气
等长夜付真心
在安静的芳草地</t>
  </si>
  <si>
    <t>2
不知去向的记忆
莽莽撞撞不肯离 
依稀倔強的背影 
你要去哪里 
梦中莫名的香气 
快要抓住的光晕 
你诠释的刚刚好 
若即若离</t>
  </si>
  <si>
    <t>2
岛屿停靠在海岸
金鱼困在玻璃罐
跑啊跑
掀不起波澜
月光稀释在窗台
露水打湿棉花胎
逃啊逃
找不到答案</t>
  </si>
  <si>
    <t>2
这温度这孤独提醒我你来过
却只见残缺的斑驳
谁是来去自如最狠的角色
若不爱我 你是什么
说再狠说再毒的话要去决裂
连自己都无法理解
天亮了天晴了 事情就会解决
若再见面 我不抱歉 抱歉</t>
  </si>
  <si>
    <t>2
我浪费的珍惜被收藏
你把梦想写在了他手上
我只有一个过去要讲
你也有一个未来 来得好慌</t>
  </si>
  <si>
    <t>1 认真唱
爱若有光明为何我的心中一片黑暗
爱若有快乐为何我的身心苦闷不堪
爱若有前方为何我的眼前但有墙山
爱若有希望为何想实现却如此遥远</t>
  </si>
  <si>
    <t>因为我们是一家人
相亲相爱的一家人
有福就该同享
有难必然同当</t>
  </si>
  <si>
    <t>2 重复
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</si>
  <si>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2
光斑一件件掉落
窗外的建筑酥软
夜幕自由地滑落
黯旧的陈设复活
光斑一件件掉落
窗外的建筑酥软
夜幕自由地滑落
黯旧的陈设复活</t>
  </si>
  <si>
    <t>3
眼睛是一堵墙
两只手没处放
她坐成了雕像
背靠着我肩膀
世界慢慢散去
这炫丽的情景
一刹那变锋利
踽踽独行</t>
  </si>
  <si>
    <t>2
我是午夜的行人
被寂寞抓住拷问
你是无垠的星辰
照亮整夜的风声</t>
  </si>
  <si>
    <t>1
请让我 让我 让我 梦到你
梦到你 别离我远去
请让我 让我 让我 看到你
看到你 你一如曾经</t>
  </si>
  <si>
    <t>3
或是你或不是你
分不清
我是你我不是你
搞不定
没呼吸瞎了眼睛
还想要讲道理
天黑
天黑了 雨骤停 Ah ha</t>
  </si>
  <si>
    <t>1
如果你来过能不能找到我
如果你来过懂不懂这难得
有一天如果你嫌变化太多
我脱掉这堕落重来过</t>
  </si>
  <si>
    <t>https://www.youtube.com/watch?v=zRMKWk_TYqs</t>
  </si>
  <si>
    <t>https://www.youtube.com/watch?v=lRuwKnrTecY</t>
  </si>
  <si>
    <t>https://www.youtube.com/watch?v=Q3xzn4WZKvk</t>
  </si>
  <si>
    <t>https://www.youtube.com/watch?v=y3QXNhtLQyM</t>
  </si>
  <si>
    <t>https://www.youtube.com/watch?v=sC6smNtUkRQ</t>
  </si>
  <si>
    <t>https://www.youtube.com/watch?v=_DKP81YnphM</t>
  </si>
  <si>
    <t>https://www.youtube.com/watch?v=3xcxblydxl4</t>
  </si>
  <si>
    <t>2
躲在山里看烟火
守着那烂泥坨
不再借世人的手
替我 开脱</t>
  </si>
  <si>
    <t>https://www.youtube.com/watch?v=mcO4S-hPoq0</t>
  </si>
  <si>
    <t>https://www.youtube.com/watch?v=lktM72kzu8g</t>
  </si>
  <si>
    <t>https://www.youtube.com/watch?v=RswlQmPrUm8</t>
  </si>
  <si>
    <t>https://www.youtube.com/watch?v=cTQl3GmvbQI</t>
  </si>
  <si>
    <t>https://www.youtube.com/watch?v=XFLZjyyfabk</t>
  </si>
  <si>
    <t>https://www.youtube.com/watch?v=GksIYCQJGRg</t>
  </si>
  <si>
    <t>https://www.youtube.com/watch?v=1iAv0MR3on4</t>
  </si>
  <si>
    <t>https://www.youtube.com/watch?v=0otqXFg_O4w</t>
  </si>
  <si>
    <t>https://www.youtube.com/watch?v=HW00AKs-g8U</t>
  </si>
  <si>
    <t>https://www.youtube.com/watch?v=jbJ9pVXSlgE</t>
  </si>
  <si>
    <t>1
如果再次相遇 我会用尽力气
慢慢靠近 调整呼吸
像鱼儿游到水里去</t>
  </si>
  <si>
    <t>https://www.youtube.com/watch?v=8pJAvYexI88</t>
  </si>
  <si>
    <t>1
你陷入你的 我陷入我的 幻想的沼泽
你奔向你的 我奔向我的 酷爱的那个</t>
  </si>
  <si>
    <t>https://www.youtube.com/watch?v=i-ET1Zw0usE</t>
  </si>
  <si>
    <t>1
隔绝了脉搏
安静的犯错
我涣散的眼中
你在跳动</t>
  </si>
  <si>
    <t>2
我们都曾永生难忘
头也不回手也不放
压死马路偷过月亮
弄不脏的血色眼眶</t>
  </si>
  <si>
    <t>2
在 最开始也是最需要
最朦胧也是最清透
走过真假相的路口
才看清你的眼眸</t>
  </si>
  <si>
    <t>2
相爱的人都像吗
你说话越来越像她
熟悉语气透露陌生夹杂
相爱的人都像吧
谁代替你在回答
就算问题再复杂再尴尬答案了解吗</t>
  </si>
  <si>
    <t>2
爱你锋利的伤痕
爱你成熟的天真
多谢你如此精彩耀眼
做我平淡岁月里星辰</t>
  </si>
  <si>
    <t>1
你揉皱是我一纸青山碧水的理想
我煎熬是谁一碗绕指缠绵的糖
山河破碎 糖水焦黑
你不会
如果不想上半生和下半生分界</t>
  </si>
  <si>
    <t>Edelweiss, edelweiss
Every morning you greet me
Small and white
Clean and bright
You look happy to meet me</t>
  </si>
  <si>
    <t>2
幸福在前方 不看
未来在前方 不看
自己在前方 不看
走不出了 这一段</t>
  </si>
  <si>
    <t>https://www.youtube.com/watch?v=NPj2oW_TakY</t>
  </si>
  <si>
    <t>1
她曾是快完成的家 温暖的火把
还以为世人都离散 也与我们无关
黑夜从此熄灭 黑夜 吞噬白天
离开黑夜 离开白天 离开从前</t>
  </si>
  <si>
    <t>https://www.youtube.com/watch?v=VhrR1XHqia4</t>
  </si>
  <si>
    <t>https://www.youtube.com/watch?v=Hk4VzyfaGF8</t>
  </si>
  <si>
    <t>3
人生渺渺
说说笑笑
带一点超然狂傲
山崩海啸
玩玩闹闹
我穿梭
找寻一个</t>
  </si>
  <si>
    <t>https://www.youtube.com/watch?v=sIx7K_aCLQw</t>
  </si>
  <si>
    <t>https://www.youtube.com/watch?v=yEiMo9DHl1k</t>
  </si>
  <si>
    <t>https://www.youtube.com/watch?v=co-F357t45E</t>
  </si>
  <si>
    <t>1
幻象崩塌 受到自己的责骂
还是紧张 还是一样
还是孤独的人呐
有新的孤独会取代现在的孤独</t>
  </si>
  <si>
    <t>https://www.youtube.com/watch?v=kYpKNANNVN4</t>
  </si>
  <si>
    <t>2
好多事情总是后来才看清楚
然而我已经找不到来时的路
好多事情当时一点也不觉得苦
就算是苦我想我也不会在乎</t>
  </si>
  <si>
    <t>https://www.youtube.com/watch?v=j9xFlz1QNjc</t>
  </si>
  <si>
    <t>https://www.youtube.com/watch?v=tPBZp21L9eU</t>
  </si>
  <si>
    <t>https://www.youtube.com/watch?v=VVzNfSXkock</t>
  </si>
  <si>
    <t>周华健</t>
  </si>
  <si>
    <t>1
飞越迷雾把生命看清楚
明明白白掌握你的路
经过末世之后你总能够
拨云见日 重回到最初</t>
  </si>
  <si>
    <t>https://www.youtube.com/watch?v=lz-SUKbDSl4</t>
  </si>
  <si>
    <t>1
蓝天蓝天 你要时常出现啊
尘埃尘埃 淘气的落下
乌云乌云 你把太阳赶回家
细雨细雨 帮大地刷牙</t>
  </si>
  <si>
    <t>https://www.youtube.com/watch?v=1w-Wpf73dGo</t>
  </si>
  <si>
    <t>1
我看到 你狂躁 的炙熱
看到山 川阻隔 昼夜不舍
风筝随你的拉扯起落
你像燎原星火 危险的闪烁</t>
  </si>
  <si>
    <t>https://www.youtube.com/watch?v=6IGHsUiW-fQ</t>
  </si>
  <si>
    <t>2 加速
天黑了 天上过车马
是过去的红尘
天黑了 地下有响动
却好像还安稳</t>
  </si>
  <si>
    <t>https://www.youtube.com/watch?v=goag-xbQxcE</t>
  </si>
  <si>
    <t>https://www.youtube.com/watch?v=6WHwVVbIHB8</t>
  </si>
  <si>
    <t>https://www.youtube.com/watch?v=lDZg-SXzpYA</t>
  </si>
  <si>
    <t>1
记得一切 写成书
忘了一切 歌笑无
明明上天 日月出
皇皇大地 神鬼哭</t>
  </si>
  <si>
    <t>https://www.youtube.com/watch?v=_U4ZwKj8cn0</t>
  </si>
  <si>
    <t>https://www.youtube.com/watch?v=MfLfeQGzB3M</t>
  </si>
  <si>
    <t>https://www.youtube.com/watch?v=Z7ES_JDS9H8</t>
  </si>
  <si>
    <t>2
我们的世界
并不像你说的真有那么坏
你又何必感慨
用你的关怀和所有的爱
为这个世界
添一些美丽色彩</t>
  </si>
  <si>
    <t>孙燕姿五月天张信哲</t>
  </si>
  <si>
    <t>https://www.youtube.com/watch?v=QN4hj6Tw3ow</t>
  </si>
  <si>
    <t>1.5
条条大路同光明
祝你一路繁花似锦
滚滚长江东流去
几度春风秋雨</t>
  </si>
  <si>
    <t>https://www.youtube.com/watch?v=6SOOkoAiiv8</t>
  </si>
  <si>
    <t>1.5
他怎么可以把我忘记
虽然我选择离他而去
可是我像个病人头也痛 心也痛
烦躁得不知所云</t>
  </si>
  <si>
    <t>https://www.youtube.com/watch?v=m0thYeI-dbU</t>
  </si>
  <si>
    <t>3
Ocean keeper's sitting on
the bench when seasons change
Ocean keeper's never seen never
Ocean keeper's watching
people cry their trouble away
Ocean keeper tells them it will fade</t>
  </si>
  <si>
    <t>海洋管理</t>
  </si>
  <si>
    <t>周深
1
眼前春暖花开的景色
美在不能永恒的忐忑
绽放时的缤纷 凋零时的残破
爱有时不过就只求一个记得</t>
  </si>
  <si>
    <t>2
我想把自己留给你
你就有了两个自己
你就是你自己的亲人
多想命运的美意</t>
  </si>
  <si>
    <t>1
伸手摘顆星辰闪闪
没有明天 不再斑斓
我独自一个人吃饭
偶尔唱歌 偶尔狂欢</t>
  </si>
  <si>
    <t>https://www.youtube.com/watch?v=dPfKDdPpgoo</t>
  </si>
  <si>
    <t>3
我得意的笑
又得意的笑
笑看红尘人不老
我得意的笑
又得意的笑
求得一生乐逍遥</t>
  </si>
  <si>
    <t>2
我知道你还是爱着我
虽然 分开的理由 我们都已接受
你知道我会有多难过
所以 即使到最后 还微笑着要我加油</t>
  </si>
  <si>
    <t>2
我以为恶梦 不会一直缠着我
我以为头痛 闭上眼就痊愈了
我只听 你爱听的歌
我只做 你的朋友</t>
  </si>
  <si>
    <t>2
发生什么事 天知道
要不要过去 瞧一瞧
是谁的心跳 在乱叫
在那里 扑通扑通扑通 那么的热闹</t>
  </si>
  <si>
    <t>2
你并不爱我 怎么会懂我
你从来就不曾 在意我的感受
没兑现的承诺 傻瓜才当温柔
难过时候 还假装笑着点头</t>
  </si>
  <si>
    <t>2
不哭了 不哭了
现在我 一个人 不哭了
看着你 最爱看的电影
哼着你的歌
不苦了 不苦了
何必为 不值得 而哭呢
谢谢你 让我明白 失去你
才会快乐</t>
  </si>
  <si>
    <t>2
我还是一样的爱着你
不管多少人劝我放弃
有时候我会哼起回忆
这是你可以给我的勇气</t>
  </si>
  <si>
    <t>1.5
别安抚说会想我 分开了之后
别牵强给我理由 说你会难过
爱你太多 爱你太多
来不及琢磨
因为 你没爱过我 你没爱过我</t>
  </si>
  <si>
    <t>3
你的头发像是海带 
让我漫游在地中海
我爱 跟你在一起什么都愉快
你的笑话像是寒带 
让地球暖化不起来
我爱 你比科学家还要更利害</t>
  </si>
  <si>
    <t>唱两遍 不跟唱 前两句能过
3
every time i look into your eyes
那心跳的律动总 对不上节拍
他们说这 叫爱
every time you look into my eyes
太多心里话 怎么说不出来
烦恼都随着你摇摆
爱你成 依赖</t>
  </si>
  <si>
    <t>2
当时我们以为青春很长
让倔强决定我们的散场
赌气得像个傻瓜
都等着对方 先开口说话
当时我们如果努力相爱
会不会不一样
心中的遗憾 却又放开你
不如停在 回忆里的空白</t>
  </si>
  <si>
    <t>2
能不能好好爱O 手牵手 一起走
不管时间多久 都要在同一国
隐藏版快乐天空 我分你 咬一口
只想和你一起 到永久</t>
  </si>
  <si>
    <t>2
爱 就像龙卷风一样来袭
让我的回忆狂风暴雨
是一种幸运 还是幻听
你出现在我的世界里</t>
  </si>
  <si>
    <t>3
爱情里快闪的一族
看你原形毕露
你快闪速度像壁虎
只留下尾巴当礼物
爱情里快闪的一族
靠近不了幸福
宣布我给你的分数
你的游戏结束</t>
  </si>
  <si>
    <t>2 唱准点
我们任由爱化成沙 微小的可怕
在手心中慢慢地落下
原来再见一霎 还是无法
说出内心的话</t>
  </si>
  <si>
    <t>2
我的爱就像白雪的花朵
在限定季节绽放就凋落
太认真幻想你甜蜜的温柔
最后连一句再见也没有说</t>
  </si>
  <si>
    <t>2
唱起爱 跳起来
拥抱最初的梦想继续加油加油
唱起爱 跳起来
努力付出就有结果长大后我才明白
唱起爱 跳起来
紧握倔强的梦想继续加油加油
唱起爱 跳起来
就算失败也要勇往直前我一直都在</t>
  </si>
  <si>
    <t>1.5
PP别黏在椅上
会长痔疮 同学难得有空一起起笑疯狂
别作雕像 给我上</t>
  </si>
  <si>
    <t>2
因为爱 没理由 没理由
爱就爱 没理由 没理由
敢爱就是 美丽喔 美丽喔 feels good good good</t>
  </si>
  <si>
    <t>4
破蛹 新一个我
谁 能把我左右
诱惑 佛魔穿梭
冲 是我退也是我
破蛹 新一个我
梦 决战对与错
是否 敢皈依我
颂 妲己修炼正果</t>
  </si>
  <si>
    <t>2
突然想你带我离开
远离尘埃 找个无烟的地带
满天的星光 将愿望全都变出来
突然想你带我离开
永远离开 擦掉每一份不安
闭上眼感觉 这个世界
爱依然存在</t>
  </si>
  <si>
    <t>强音
2
该怎么忘掉把回忆收好
哽咽着拥抱说倒数三秒
要如何拆掉梦中的城堡
还你外套戒掉依靠</t>
  </si>
  <si>
    <t>很慢 需要重试
大人们的世界 潘多拉的梦幻星空 喔喔
虽然看不懂 却还是期待身在其中 喔喔</t>
  </si>
  <si>
    <t>2
就喜欢 跟你胡闹
喜欢 默契刚好
感觉爱情闯进门
乱了心跳
难过时候还有你
哄我骗我逗我
才知道唠唠叨叨
嬉嬉闹闹
才不会单调</t>
  </si>
  <si>
    <t>1.5
可叹红粉佳人 偏教风月难得
空余满腔炙热 付醉话胡说
乱世忠奸难测潸然失了家国
几番青云出岫潮起又落
恩仇藏河山</t>
  </si>
  <si>
    <t xml:space="preserve">3
I want your eyes your lips
one more time
By the moonlight and the skies   
You’re the only one that’s on my mind
put me through these sleepless nights     </t>
  </si>
  <si>
    <t>3
是谁让谁动心 爱上了别喊停
Let's play some cat and mouse
Let's play some cat and mouse
绷紧你的神经 现在就分输赢
Let's play some cat and mouse
Let's play some cat and mouse
你说你爱kitty kitty kitty温驯的喵
我说你来kitty kitty kitty无处可逃</t>
  </si>
  <si>
    <t>2
你还是走了 我有点不舍
该说点什么
我不是哭了 是阳光折射
眼睛也 红了颜色</t>
  </si>
  <si>
    <t>2
Bye Bye Bye 让你 走吧
这一次 我不要 再 当个傻瓜
打开车窗 为什么
每个街角我都感伤
Bye Bye Bye 我累了吧
我不想 让回忆吞噬了眼眶
雨下的好大
我关上车窗 算了吧</t>
  </si>
  <si>
    <t>2
Tell me something girl
Are you happy in this modern world
Tell me something girl
Aren't you tired tryna fill that void</t>
  </si>
  <si>
    <t>1.5 要唱准
倔强说不痛 假装什么伤 都没有
倔强抬起头 决不让眼泪 往下流
倔强说不痛 假装什么伤都没有
真的不难过 笑著和你挥挥手</t>
  </si>
  <si>
    <t>2
眼 还在偷瞄些什么 口在碎碎念什么
不能说的秘密还哽咽在喉咙
你的戏演的好弱 你的招术又好旧
So tell me baby what're you waiting for?</t>
  </si>
  <si>
    <t>2.5
湖面孤影飘南归鸟
地上枫叶落多寂寥
人去楼空何处闻笙箫
寒风吹故里树影摇
回望中苍老
看年轮一圈圈缠绕</t>
  </si>
  <si>
    <t>2
maybe 在乎的人就是活该
我的难过说不出来
对你不理不睬 是否相信就能够 不存在
也许再过一个礼拜
你会想念我的依赖
到时候我不敢 保证还为你等待 do u mind?</t>
  </si>
  <si>
    <t>2
玩够的人才想安定
你说厌倦感情游戏
只想找个人好好 疼惜 在一起
收起我不安小心 试着走进
你灵魂那片 辽阔的森林
才发现 最美好事情
是 与你心贴心</t>
  </si>
  <si>
    <t>2
你像舞池中心跳贴近
吻你都怪罪微醺
你像终结无聊的甜品
原材料是爱情</t>
  </si>
  <si>
    <t>不唱第一句 后两句一样
天空落雨 下 不停，
来 电 照亮森林 找到你，
我 想拥有虫电 宝能力，
十万伏特 命中你，
就决定是你！
天空落雨下 不停，
来电 呼叫海浪 拥抱你通信，
把月亮石送给了你，
Captain下一站去哪里？
向地平线出击！</t>
  </si>
  <si>
    <t>2.5
Oh Everybody Shout Everybody Scream
哦 跟我一起跳跃 玩乐到天明
谁没有问题 谁有大秘密 谁都别想 逃跑 跟著我一起
闹闹Now喔 闹闹Now喔 喔</t>
  </si>
  <si>
    <t>星空 依旧不语
曾烂醉如泥
从麻木苏醒
依偎的足迹
是久违的安定
你是我神智不清天降下的救星
你是我无处安放灵魂的镇定剂
不必为猜忌一探究竟
平衡回复了重心 眼神有你
不再求去 我终于等到你</t>
  </si>
  <si>
    <t>1.5
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</si>
  <si>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2
一年四季 到了岁末 又是新气息
二话不说 轻轻抱拳 说一声恭喜
三羊开泰 纵横四海 五路财神运财来
六六大顺 七星高照 八方都安泰</t>
  </si>
  <si>
    <t>2
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</si>
  <si>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2
You are my guiding star
You are the compass in my heart
Rain or shine you never falter
Always on your mark
You are my guiding star
With you I'll never lose my way
Life is a journey
Taking me back to where you are</t>
  </si>
  <si>
    <t>2
送旧迎新冬去 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</si>
  <si>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 xml:space="preserve">
2
电视里的偶像剧
每个人爱来爱去
一把鼻涕一把眼泪
大家演得好用力
拜讬请你别说命中注定
请不要抄袭
你不是我的型
告白太让我 无力</t>
  </si>
  <si>
    <t>Because of you two</t>
  </si>
  <si>
    <t>1
我们在冬夜沿彼此影子
说笑着一路追
非要相拥在最好的年岁 才不算浪费
苦过也甜过 流尽眼泪
说爱你不后悔
我们的誓言 在风里纷飞
只想永远 相随</t>
  </si>
  <si>
    <t>2
自己收集的 塔罗牌 抽到每张 都是恋爱
星座算命不用听完 只听好的 坏的我不管
若手心的爱情线太短 用笔画 命自己篡改</t>
  </si>
  <si>
    <t>1.5
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</si>
  <si>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2
就跟著我一起开始冒险
用自己色彩丰富这世界
胆小的我只要在你身边
超勇敢超勇敢</t>
  </si>
  <si>
    <t>1.5
唱 KTV 你爱升降 key
模仿大明星 逊爆撑到频频破音
耍帅舞步 跌倒让人同情
其实不做作 不必刻意 也许我会考虑
喔 害羞是种谦虚 眼瞇瞇是魅力
有一种 小距离 想和你再联络</t>
  </si>
  <si>
    <t>1
听说爱是快乐的白天 能覆盖忧伤黑夜
等不及你带我慢慢体验
不让梦呆呆浪费时间 等一个吻来实现
原来幸福的天就算冒烟 烧焦了也很甜</t>
  </si>
  <si>
    <t>1
任由爱摇摆着天秤 太容易乱了自己
放不下你 坏了生活 我故意视而不见
任由爱深刻你表情 埋葬所有情话和你的温度
我承认了 你还是我唯一的心事</t>
  </si>
  <si>
    <t>1.5
看不见 我们形影不离的默契
在耳边 听见遥远的声音喊著努力多一点
不记得多久没你的消息我真的好想念
看不见 我们失去的不只陪伴
才发现 有多希望能够回到从前 回到那年
经过初恋失恋 还是最初的你</t>
  </si>
  <si>
    <t>1.5
我不想 know know know爱在不在
过去不 再 再 再 回到原来
闭上眼睛却还能看见你 甩不开
我不想 know know know爱在不在
让梦掩 埋 埋 埋 不要醒来
你从此不再为我存在 我也不再为你等待</t>
  </si>
  <si>
    <t>4 重复
Nobody cares
Nobody cares
Nobody cares
Nobody cares
Nobody cares</t>
  </si>
  <si>
    <t>2.5
雨又打湿这老街
灯笼缠绵着画面
地面倒映的光圈
是我们藏下的爱恋
微微翘起的屋檐
像你嘴角的思念
雨后远方的青烟
散开了多少的恩怨</t>
  </si>
  <si>
    <t>2
我亲爱的你依然那么爱哭呢
我都懂得你任性只对我一个
颠簸曲折一路坎坷
我愿做这个残忍世界你的保护色</t>
  </si>
  <si>
    <t>3
桃花坞里桃花屋旁
所谓伊人在水一方
盼见之不忘 思之如狂
这样的你何时能遇上
一缕青丝孤芳自赏
眉目流盼熙熙攘攘
听钟声回响 看花满琳琅
当风铃响起你在何方</t>
  </si>
  <si>
    <t>1.5
多少 多久 多远 你和我
这距离 让我输了
EH EH OH OH OH</t>
  </si>
  <si>
    <t>1
给你的爱 走了八万里山海 风替我轻轻告白
给你的爱 藏在月色入窗台 失眠夜伴你入怀
像来到思念频道孤独电台 你不在我像丢了魂没状态
窗外花为你开 手中玫瑰随风摆 我奔你而来</t>
  </si>
  <si>
    <t>2
你又把 Dance floor当农场
像农夫盯著它发芽
汗水让额头很油亮
OH~ 害燥
OH~ 害怕
OH~ 害了
你的菜跟别人跑</t>
  </si>
  <si>
    <t>1
我愿意相信 真爱无敌 无边无际
伟大的生命 给我和你 爱的权利
不要放弃</t>
  </si>
  <si>
    <t>2
勉强宽容的温柔最痛
因为残留的旧爱还太浓
要自己别回头 往阳光走
心却反锁在阁楼
努力宽容的温柔最痛
祝福你们说得带著笑容
转身后热泪狂流 痛恨成熟
要那么为难自己 装洒脱</t>
  </si>
  <si>
    <t>1
让梦想的翅膀 带领我们翱翔 飞越过黑夜白天
手指尖的触动 连接遥远感动 时间催我们改变
让陌生的朋友 用热情来交流 每天了解多一点
爱让 城市 生活更美好</t>
  </si>
  <si>
    <t>2
Na...小白兔儿真乖真乖
Na...大野狼他很坏很坏
妈妈不在大门不开
感觉会有危险喔 非常的危险喔
Na...小白兔儿真乖真乖
Na...路人甲他奇怪奇怪
要我单独跟他约会
感觉会有危险喔 非常的危险喔</t>
  </si>
  <si>
    <t>2.5
幸福不远了
坏天气消失不见了
缘分像阳光照射
幸福不远了
心跳声在提醒我
爱情 慢慢靠近着
这一次 我准备好了</t>
  </si>
  <si>
    <t>1.5
有你我不怕会迷路
有你我绝不会认输
说过不会
停住那脚步
未来齐携手共渡
oh</t>
  </si>
  <si>
    <t>2
我是人群最普通的一位
但我也是我自己的宝贝
不是你要的谁
不要用懦弱让自己撤退
换来假称谓
不管怎么定义我的是非
我也要一路朝着自己追
这华丽的结尾
懂得放手是这场日落中
最大的告慰</t>
  </si>
  <si>
    <t>1.5
说2020 这专属 的密语
说爱你爱你 去疯狂 趁年轻
说2020 大声喊 大秘密
说爱你爱你 抱紧我 不分离</t>
  </si>
  <si>
    <t>2 注意让你两个字
爱 情来找碴无法拒绝
让你 掉进了恋爱的季节
爱 情来找碴不顾一切
oh love on love
注意每个小细节</t>
  </si>
  <si>
    <t>https://www.youtube.com/watch?v=f1sqEHFqyCA</t>
  </si>
  <si>
    <t>https://www.youtube.com/watch?v=XDtjTmx5bd4</t>
  </si>
  <si>
    <t>1.5
路上的我 在路上
袖边阳光 在手掌
遥远的你 还好吗
雪快融化 却不肯放</t>
  </si>
  <si>
    <t>https://www.youtube.com/watch?v=_7ODbrLMZvE</t>
  </si>
  <si>
    <t>https://www.youtube.com/watch?v=JYQ69X4pGcU</t>
  </si>
  <si>
    <t>1
有没有人能陪着我
有没有人能告诉我 我不脆弱
可怜我的轮廓
被心事填满以后 会不会快乐</t>
  </si>
  <si>
    <t>https://www.youtube.com/watch?v=XvgFZOHONe8</t>
  </si>
  <si>
    <t>1
我什么都给你baby
我什么都跟你预习
把一切都交给你
我才会觉得安心</t>
  </si>
  <si>
    <t>https://www.youtube.com/watch?v=3PJy0nUBZC0</t>
  </si>
  <si>
    <t>1
就给你换一个结果 你又如何
不见得你 不觉得可惜
还是会想起 那些年的回忆</t>
  </si>
  <si>
    <t>https://www.youtube.com/watch?v=l0kUULof-FY</t>
  </si>
  <si>
    <t>1
我早就已经明白 孤独是场狂欢
我们说散就散 却找不到答案
昼夜思绪混乱 能不能有个期盼</t>
  </si>
  <si>
    <t>https://www.youtube.com/watch?v=eR1d1ba9hno</t>
  </si>
  <si>
    <t>2
从不承认对我有喜欢
天蝎好像天生爱试探
比起用心就能被偏爱
更怕你突然的敏感</t>
  </si>
  <si>
    <t>https://www.youtube.com/watch?v=fR1iZV-q8-k</t>
  </si>
  <si>
    <t>2
我可以在你怀里哭着笑着
在你眼里自我拉扯
在他教我哭的时候
勇敢地笑着
在一个人的以后
我总会更难过
也更成熟
是吗</t>
  </si>
  <si>
    <t>1
你慢慢的贴近我 靠着我
尝试地吻了我
小心翼翼告诉我
你是双鱼座</t>
  </si>
  <si>
    <t>1
明明你已退出 我却不肯认输
拖着回忆包袱铭心刻骨
想念有多残酷 耗尽我的全部
其实我比谁都清楚</t>
  </si>
  <si>
    <t>https://www.youtube.com/watch?v=KfB_PjjI1sY</t>
  </si>
  <si>
    <t>1
我们错过了好多相爱的办法
可青春它好像不等我们成长
确实 人总是这样
得不到才妄想
没关系我从来不沮丧</t>
  </si>
  <si>
    <t>https://www.youtube.com/watch?v=kZ8pvNCBGVc</t>
  </si>
  <si>
    <t>2
拉着你 向左向右 向后向前
烟花追着你 一路不停歇
你说突然好想听我讲解
这夜晚的诗篇</t>
  </si>
  <si>
    <t>2
我也会像从前那样想起你
带你走进每一场梦里
我也会像从前那样撑起伞
带你走进每一场大雨
啦啦啦啦</t>
  </si>
  <si>
    <t>https://www.youtube.com/watch?v=y-l77_0cHz8</t>
  </si>
  <si>
    <t>2
What I could do for you to come back
What I could do to make it all right
What I could do to see you smile again
Like you used to be</t>
  </si>
  <si>
    <t>3
谁爱我
谁遗弃我
谁最爱得多</t>
  </si>
  <si>
    <t>2
用不着冷落我温馨
用不着拒绝一起即兴</t>
  </si>
  <si>
    <t>1.5
一切会安好 我知道
什么叫安好 别计较</t>
  </si>
  <si>
    <t>1
你的吻就是薄荷味觉的花朵</t>
  </si>
  <si>
    <t>2 唱两遍
我们站在爱的界限
转好转坏的瞬间</t>
  </si>
  <si>
    <t>1
后半从前半分裂</t>
  </si>
  <si>
    <t>2
愿我还是所期待的那样
每次微笑都是一次力量</t>
  </si>
  <si>
    <t>2
让我探 你的秘密
不可知 的底细</t>
  </si>
  <si>
    <t>2 有时却要准
进进退退 攻防易位 爱爱的机会
有时却 却 却无功而回</t>
  </si>
  <si>
    <t>2
你一点骄傲 就把我套牢
刚刚好 不多不少 你把我迷倒</t>
  </si>
  <si>
    <t>2
当爱被遗弃
愿往事不多记</t>
  </si>
  <si>
    <t>1 唱两遍
其实我一直都想亲口对你说
你爱我也不容易吧</t>
  </si>
  <si>
    <t>2 最后一段
你目送我冒险起飞
牵挂如风一路紧随</t>
  </si>
  <si>
    <t>1.5
寂寞仿佛夜车就要出发
爱是孤单车厢唯一乘客</t>
  </si>
  <si>
    <t>2
仍然未实现
原来人一息间已不会再见</t>
  </si>
  <si>
    <t>2
Hey 爱就在你的身边
可是你看不见</t>
  </si>
  <si>
    <t>1.5 我不转音 像重音
流浪我 像河
什么都经过 没有固定的我</t>
  </si>
  <si>
    <t>1
当我的爱 化开覆盖 浅吻你在脸容</t>
  </si>
  <si>
    <t>2
用不同的名字
演差不多故事</t>
  </si>
  <si>
    <t>2
你是否也觉得冷
心是否也在降温</t>
  </si>
  <si>
    <t>2
曾那么多好奇
交织青春的本意</t>
  </si>
  <si>
    <t>1
越唱越乱 不慌不忙 边唱边忘</t>
  </si>
  <si>
    <t>2
我没有所谓
反正 爱情 本来就是 飘渺的感觉</t>
  </si>
  <si>
    <t>3
眼泪
让我读得模模糊糊
始终看不出你的悔悟</t>
  </si>
  <si>
    <t>2
她跳上愚人船 与狂浪作伴
一帆热烈 悬在桅杆</t>
  </si>
  <si>
    <t>2
明知太傻 真的太傻
偶尔想过 带他回家</t>
  </si>
  <si>
    <t>1
但是梦 依然不老 为时尚早</t>
  </si>
  <si>
    <t>2
Fill me with everlasting love
Let me trust in you
Never let me down
And I'll always trust in you</t>
  </si>
  <si>
    <t>1 周华健 放往下走
风里海里飞纵 奔放天地中
少年战龙舞天空 凤凰共寻梦</t>
  </si>
  <si>
    <t>2 局往上走
为永生所
爱过风雨 一万年过去 不问结局</t>
  </si>
  <si>
    <t>2
再没有谁的脸色需要照顾
也没有谁的难题需要应付</t>
  </si>
  <si>
    <t>1
所以鲜花满天幸福在流传</t>
  </si>
  <si>
    <t>2 注意庸和天的发音
我不是庸才 你不是天才
也不是伤害 我那种人才</t>
  </si>
  <si>
    <t>3
我累了
再也不想对你讨好
等到你察觉到</t>
  </si>
  <si>
    <t>2
欢乐香水 寂寞气味
涂在耳垂</t>
  </si>
  <si>
    <t>1
你不要爱我 不要我们有如果</t>
  </si>
  <si>
    <t>方大同薛凯琪</t>
  </si>
  <si>
    <t>2
我叮咚的弹奏着故事里那首儿歌
缤纷的音乐盒木马还旋转着
我叮咚的弹奏着童年的纯真快乐
亲爱的这时刻有梦就大声唱歌</t>
  </si>
  <si>
    <t>1
因一个人而流出一滴泪</t>
  </si>
  <si>
    <t>2
我的爱就是你的路
你的家就是我的家</t>
  </si>
  <si>
    <t>1
喔 吹散一地的落叶</t>
  </si>
  <si>
    <t>2
我只有预感 没答案
不管我们习不习惯</t>
  </si>
  <si>
    <t>2 重复
难言难问 你的秘密
难明难白 你的爱恨</t>
  </si>
  <si>
    <t>2
掩埋在云海 少年不回来
千年在留白</t>
  </si>
  <si>
    <t>2
用尽我所有的爱
等待只有空白</t>
  </si>
  <si>
    <t>2
爱 让我们都靠近
躺在 你温暖的怀里</t>
  </si>
  <si>
    <t>3
我的云彩
我的尘埃
总是散开 最后全都回来</t>
  </si>
  <si>
    <t>3
Take a look at me
不要敷衍 要轰轰烈烈
Baby you will see</t>
  </si>
  <si>
    <t>2
这秒钟感到 灵魂在舞蹈
随着你我呼吸翻滚乱舞</t>
  </si>
  <si>
    <t>2
坐在了望台众生天桥之中展览秘闻
望是谁在偷偷接吻</t>
  </si>
  <si>
    <t>1
相爱趁现在 要爱尽管爱</t>
  </si>
  <si>
    <t>3
想一个男生
要藏 也藏不了
我的 一切优雅</t>
  </si>
  <si>
    <t>1
也许这些人们都过程不同目标相同</t>
  </si>
  <si>
    <t>2 不熟
不想住在博物馆
只是要 到哪里随便 逛一逛
展览着海枯石烂
不耐烦就不要看</t>
  </si>
  <si>
    <t>2 不熟
来又如风离又如风
或世事通通不过是场梦
人在途中人在时空
相识也许不过擦过梦中
来又如风离又如风
或我亦不应再这般心痛
但我不过是人非梦
总有些真笑亦有真痛</t>
  </si>
  <si>
    <t>2
要我用谁的心去体会
真真切切地感受周围
就算痛苦 就算是泪
也是属于我的伤悲
我还能用谁的心去体会
真真切切地感受周围
就算疲倦 就算是累
也只能执迷 而不悔</t>
  </si>
  <si>
    <t>4
我把风情给了你
日子给了他
我把笑容给了你
宽容给了他
我把思念给了你
时间给了他
我把眼泪给了你
我把照片给了你
日历给了他
我把颜色给了你
风景给了他
我把距离给了你
午夜给了他</t>
  </si>
  <si>
    <t>1
从头到尾 忘记了谁 想起了谁
从头到尾 再数一回 再数一回
有没有荒废</t>
  </si>
  <si>
    <t>1.5
名花倾国两相欢
常得君王带笑看
解释春风无限恨
沉香亭北倚阑干
解释春风无限恨
沉香亭北倚阑干</t>
  </si>
  <si>
    <t>1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</si>
  <si>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1.5
梦中人
一分钟抱紧 接十分钟的吻
陌生人
怎样走进内心 制造这次兴奋</t>
  </si>
  <si>
    <t>1
偿还过才如愿 要是未曾偿清这心愿
星不会转谎不会穿 因此太稀罕继续相恋
偿还过才情愿 闭着目承认故事看完
什么都不算什么 即使你离得多远也不好抱怨</t>
  </si>
  <si>
    <t>2
看 当时的月亮
曾经代表谁的心 结果都一样
看 当时的月亮
一夜之间化做今天的阳光</t>
  </si>
  <si>
    <t>1
天越黑 心越累 我看见你的脸
听着你说不出口的誓言
那一刻我发现 我有天
经过你的身边 找不到你的视线</t>
  </si>
  <si>
    <t>坐你开的车 听你听的歌
我不是不快乐
白云苍白色 蓝天灰蓝色
我家快到了</t>
  </si>
  <si>
    <t>1
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</si>
  <si>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1.5
你给我保护 我还你祝福
你英雄好汉 需要抱负
可你欠我幸福 拿什么来弥补
难道爱比恨更难宽恕</t>
  </si>
  <si>
    <t>2
Darling, so there you are
With that look on your face
As if you're never hurt
As if you're never down
Shall I be the one for you
Who pinches you softly but sure
If frown is shown then
I will know that you are no dreamer</t>
  </si>
  <si>
    <t>1.5
一辈子三个字听来熟悉
没说然后 就在一起
来不及 也走不及
死而有憾 因得一知己</t>
  </si>
  <si>
    <t>慢
我看过沙漠下暴雨
看过大海亲吻鲨鱼
看过黄昏追逐黎明
没看过你</t>
  </si>
  <si>
    <t>1
永不恶言相向，永不暗自问偿
永不放任绝望，永不停止成长
要你乘风远航，要你扬指疯狂
要你永存想像，要你快乐健康</t>
  </si>
  <si>
    <t>3 注意第二句
押着韵作着词
最后沦落成婊子
喝着茶看着报
旦夕吟身笑一笑
笑一笑十年少
少小离家老大回
回家又去把郎陪
陪得两盏杨花泪</t>
  </si>
  <si>
    <t>2 最后的la下降
La-la-la-la-la-la-la-la-la
The sun will rise and fall
La-la-la-la-la-la-la-la-la
It's just another day</t>
  </si>
  <si>
    <t>2 重复
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</si>
  <si>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2 重复
荡 荡到最高点
搅 拌我的谎言
过去未来地转天旋
大概在你怀里
偷偷却在回忆
重复地做对比 无力</t>
  </si>
  <si>
    <t>2
大海 倒在我的 怀抱
猛兽 载我 奔跑
有延伸的黑发在缠绕
星尘点燃我的外套
世界持续燃烧
而附加的 复杂的 正在动摇</t>
  </si>
  <si>
    <t>1 重复
空口言是问 夜散眼是晨
心一动是浑 头一侧是枕
你只留余温 你热情尽焚
爱比烈酒醇 醉了两个魂</t>
  </si>
  <si>
    <t>1
郁郁寡欢的人呐 也可以招手
欲语还休的人呐 也可以开口
浑浑噩噩的人呐 也可以保佑
哈哈大笑的人呐 也可以泪流</t>
  </si>
  <si>
    <t>2
谁来烧热 我眼睛的黑色 
谁能 逃得出我的催眠
我会 让你心甘情愿把一切都给我
只要 看着我的双眼</t>
  </si>
  <si>
    <t>1
相约在一个 适合聊天 的下午
分开很多年满以为没有包袱
我还打算回顾我们为何结束
还想问你是不是一个人住</t>
  </si>
  <si>
    <t>放心 离开我 我会记 得这一刻
那些 还飞翔著 不可思议的梦
雨后的天空 会有绚烂的彩虹
像最初相信著 我们终会找到自由</t>
  </si>
  <si>
    <t>我还 不清楚 怎样的 速度
符合 这世界 变化的 脚步
生活像等待 创作的黏土
幸福 我要的幸福 渐渐清楚</t>
  </si>
  <si>
    <t>好想捂住 耳朵 不想不看不想听谁说
好想蹲在 角落 把谴责的眼光都躲过
像个 黑色漩涡 将我吞没 悔恨已逃不脱
我承认这都是我 感情事处理得不妥
从不说 我爱你 那么多</t>
  </si>
  <si>
    <t>我们用多一 点点的辛苦 来交换多一 点点的幸福
就算 幸福 还有 一段路
等我们学会忍耐和付出 这爱情一定会有张证书
证明 从此不孤独</t>
  </si>
  <si>
    <t>在我心中 我知道 这是永恒 的长跑
好不容易 来到这里 明天还要追更多荣耀
把自己角色 扮演好 全力以赴 每一秒
和我的家人 和我的朋友 
向著目标 手牵手 一起走到</t>
  </si>
  <si>
    <t>1
我想是 偶尔 难免 沮丧 想离开 想躲起来 
心里的期待 总是填不满
我看着山下千万的窗 谁不曾感到失望 
就算会徬徨 也还要去闯</t>
  </si>
  <si>
    <t>2
明明不在 我 学会 忍耐
一个人 我应该 需要你
又逃不开 让 脑袋 游在
充满你模糊的 想像里
明明不在 我学会忍耐 
一个人曾想过 放弃
都明明需要你 却还犹豫不定</t>
  </si>
  <si>
    <t>https://www.youtube.com/watch?v=K06VaYL9ZRw</t>
  </si>
  <si>
    <t>2
别说还有感觉
你我都知道我们只能忠于直觉
正因为欠缺所以总不懂拒绝
但又不再愿意为对方妥协</t>
  </si>
  <si>
    <t>https://www.youtube.com/watch?v=p8h1c_qR7qA</t>
  </si>
  <si>
    <t>1
想离开 就离开 走到记忆之外 
没有什么需要膜拜
想回来 就回来 旅行后才明白 
我把从前留在境外</t>
  </si>
  <si>
    <t>https://www.youtube.com/watch?v=fk1f6DyT7EY</t>
  </si>
  <si>
    <t>1
我想爱 对你脸庞和眼睛都宠爱
对你一秒钟一寸依赖 却对你的背影没有期待</t>
  </si>
  <si>
    <t>1
不愿让你看透我的卑微 我却看透你爱得我好累
假如毫无保留在你面前让一切崩溃
你就于心有愧 想找办法挽回 对不对</t>
  </si>
  <si>
    <t>https://www.youtube.com/watch?v=rPb0ican2BQ</t>
  </si>
  <si>
    <t>1 粤语版 看透
叛逆暴烈或要高贵冷艳
公主的新衣原来原透视
如能望着望着便看穿所有我的心意
要是真的要知 以为不讲也知 会望见</t>
  </si>
  <si>
    <t>https://www.youtube.com/watch?v=nbj-v8NmFYA</t>
  </si>
  <si>
    <t>2
卷起人型波浪 惊喜每个毛囊
多流汗 有存在感 灵魂才够爽
浴缸或者操场 喜欢就开个唱
镁光灯 特别闪亮 巨星登场</t>
  </si>
  <si>
    <t>https://www.youtube.com/watch?v=aaWKj89Uil4</t>
  </si>
  <si>
    <t>1
你是我世界起点
我是你荆棘冠冕
把爱与亏欠 揉成一圈
来不及告别 
来不及再见</t>
  </si>
  <si>
    <t>不散不见</t>
  </si>
  <si>
    <t>2
好象过了几百年以后
(我们)还会牵着手
快乐一直像从头
就让爱像风筝断了线　
噢~不用再见面
决定就在今天</t>
  </si>
  <si>
    <t>1.5
绿灯在闪烁 别犹豫闪躲
迈出大步的 轻松 心情很开阔
快乐那么多 曲折算什么
要为美丽的生活填一道彩色</t>
  </si>
  <si>
    <t>1
下个 入口 在遇见你的时候
感觉到温柔
下个入口 感动蔓延的时候
我在你身后</t>
  </si>
  <si>
    <t>3 不跟唱 唱快点
是的是的 有些尴尬
说了句话 没有人回答
看得见的 一切如常
看不见的就请你回到深巷</t>
  </si>
  <si>
    <t>1 不需跟唱
这趟列车 下次 再进站
你别离开安心等待 有个人在 等着你 你到来
当我每次穿过黑暗 一眼就能 找到你
在这途中发现天外有山 只是很想 也让你 能看见</t>
  </si>
  <si>
    <t>2
歌起三拍 花在盛开
遇到微风都摇摆
每个窗台 都有人在
诠释着家的精彩
是谁让我看这世界
都带着暖色彩
感动了 眼角湿了</t>
  </si>
  <si>
    <t>2 重复
明明想说别生气
脱口说了随便你
为了你什么都愿意
可是我说不出歉意
因为爱不用掩饰
爱了就爱我整体
最爱你却往往让你最委屈</t>
  </si>
  <si>
    <t>2 重复 不跟唱
好在是原野
若是不停歇
说不定能走出重围
好在是山海
若是不感慨
应该还能浮出水面</t>
  </si>
  <si>
    <t>4
有什么奇怪
人越是得不到
越好奇想得到
未必看得到
见怪不用怪
万事不用称道
你开心就很好
何必要祈祷</t>
  </si>
  <si>
    <t>1 不需跟唱
就让我 勇敢地表白
幸运的大门 会为我打开
飞身跳上这急速列车
幸福就在下一站等着
我不在乎 那结果</t>
  </si>
  <si>
    <t>2
And I don’t know if we should part
What does it mean if we give up
How can I still feel this love 
For all that we’ve been through
And I don’t know what I should say
Is it time to walk away
Should we let go or should we stay
And find a way through</t>
  </si>
  <si>
    <t>1
如果云要跌落下来 把一切灌溉
让脸仰起来被淋个痛快
太阳的手表转的太快 快到无从告白
只好低下头心底暗暗地期待</t>
  </si>
  <si>
    <t>2 有点慢
只想用最简单的方式告诉你我爱你
只想用最简单的方式告诉你抱着你
只想用最简单的方式告诉你和你一起
我要你告诉我 告诉我
你都知道</t>
  </si>
  <si>
    <t>1.5 的往上走
不是说好的 一起闯这世界
不是说好的 这份爱不凋谢
不是说好的 要对彼此感谢
但你甚至 不说抱歉
把昨天 完全割切</t>
  </si>
  <si>
    <t>2
直到我听见一个声音 我确定是你
可你怎记得我
我带来了另界的消息 可我怎么告知你
注定失忆著相遇</t>
  </si>
  <si>
    <t>2
翻过那青山 你说你看头顶斗笠的人们
海风拂过椰树吹散一路的风尘
这里就像与闹市隔绝的又一个世界
让我们疲倦的身体在这里 长久地停歇</t>
  </si>
  <si>
    <t>2
灰色帽檐下 凹陷的脸颊
你很少说话 简单的回答
明天在哪里 谁会在意你
即使死在路上</t>
  </si>
  <si>
    <t>2
又一个四季在轮回
而我一无所获的坐在街头
只有理想在支撑着那些麻木的血肉</t>
  </si>
  <si>
    <t xml:space="preserve">2
妈妈 带我走吧
我们到天上或地下 去等着爸爸
妈妈 带我走吧
我相信天上或地下
一定有个永不分离的家 </t>
  </si>
  <si>
    <t>2
三月的烟雨 飘摇的南方
你坐在那空空的米店
你一手拿着苹果 一手拿着命运
在寻找你自己的香</t>
  </si>
  <si>
    <t>2
快剪掉那忧愁的长发吧
离开这个荒冷的村庄吧
这里没有人会唱吉母唱过的那些老歌</t>
  </si>
  <si>
    <t>2
加油站旁的海鸥 机场路上的松柏
挥挥手眼泪就落下来
我多想和那些光阴永远住下来
我不能 我不能</t>
  </si>
  <si>
    <t>2
我像一辆大洒水车
雨夜并不需要我
我是空驶来的计程车
唯有清风搭乘我</t>
  </si>
  <si>
    <t>2
我的心情总是失落
我懂女孩子是矜持的
你的耳机里到底听的是什么?
有没有我熟悉的歌</t>
  </si>
  <si>
    <t>1
她是个三十岁 至今还没有结婚的女人
她笑脸中眼旁已有几道波纹
三十岁了光芒和激情已被岁月打磨
是不是一个人的生活 比两个人更快活</t>
  </si>
  <si>
    <t>2
忘不了红色背心的你
抹不去我多情的思绪
我无法拉近你我的距离
这距离就像飞鸟和鱼</t>
  </si>
  <si>
    <t>2
让我偷偷看你
在你回眸的微风里
让我偷偷看你
在你离去的背影里</t>
  </si>
  <si>
    <t>2
只是我不能抑制自己的感伤
那就让我随波逐流去放荡
天空很远 夕阳很近
顺著那条小路是你回家的方向</t>
  </si>
  <si>
    <t>2
我是个沉默不语的
靠著墙壁 晒太阳的过客
如果我有些倦意了
就让我在这里独自醒过</t>
  </si>
  <si>
    <t>1.5
看过了你 才知道沉沦的美丽
无求的眼里是永不腐朽的爱情</t>
  </si>
  <si>
    <t>2 唱三遍 朵 朵儿 飞来飞去
我爱这世间美貌的女子
可是她们却不是我的
我多么想你能变成
我永不凋零的花朵
但时间不会让你永远的停泊</t>
  </si>
  <si>
    <t>2
赵小雷 啊啊 赵小雷
十年前的理想始终没有放弃
雷小赵 哦哦 雷小赵
兜里面还剩那发光的几个硬币</t>
  </si>
  <si>
    <t>1
如果我真的哭了 是舍不得北京
带不走在这个城市我留下的心
离开的人们是否和我一个心情
北京 我动了真情</t>
  </si>
  <si>
    <t>1
姐姐我这边的一切总的来说还算如意
你应该很了解我就是个孩子的脾气
最近我失去了爱情
生活一下子变得冷清
可是姐姐你不必为我担心</t>
  </si>
  <si>
    <t xml:space="preserve">2
北京的冬天太冷
我没有足够的衣裳过冬
北京的冬天太冷
我找不到足够的食物
北京的冬天太冷
我如何温暖你 我的爱人 </t>
  </si>
  <si>
    <t>2
我的小屋 已经上了岁数
门上的油漆 已经看不清楚
小屋你可感到 我来去的脚步
在你心脏里我丢不去孤独
只有你小屋 我觉得舒服</t>
  </si>
  <si>
    <t>2
继续走吧 再快一点
热情的土著人 已经把篝火点燃
继续走吧 挥动衬衫
那些神奇的歌声在把我召唤</t>
  </si>
  <si>
    <t>1
伍岚正和程艾影从上海到武汉
他们要坐十天马车三天两夜的轮船
泥路上艾影含着糖 靠着岚正的肩膀
马车经过村庄 石路颠簸不渝的情肠</t>
  </si>
  <si>
    <t>1 第二句间隔大
让我添上 件衣裳 和你去村庄
那里有很多的树很凉
一定洗干净头发可以光着脚
沈浸在雨后的长路没有人来往</t>
  </si>
  <si>
    <t>1
请告诉我寂寞的时长
那里是否铺满花儿的香
在海上漂了很久会觉得岸上很晃
雨打湿了衣裳就适应了海水的凉</t>
  </si>
  <si>
    <t>2
我也只能站在街头
想着你苍凉的后背
是否你的无知和理想
带你去过天堂
我也只能在梦里朝你挥挥手
我要回去找我那消失的朋友</t>
  </si>
  <si>
    <t>2
推开那扇锁了很久的门
房子里已无等待的人
我就像是从远方来
路过这里的客人</t>
  </si>
  <si>
    <t>3
我说话没重点一句话说三遍
可是你明白我还有些眷念
挥霍的时间对你的依恋
不就代表我身为人的极限</t>
  </si>
  <si>
    <t>1
Its over 心碎了然后呢
妳为他消瘦了 也换不回甚么了
爱走了its over 心碎了然后呢
结束了闷够了 是否该放手了
灰的坏的苦的恨的都过去了 阳光出来了</t>
  </si>
  <si>
    <t>2
忘了从什么时候
分离开始比相聚要久
所以能好好问候 不要等
只能靠思念解忧
闭上眼睛回味 能想到的回忆很旧
从小时候 到长大以后</t>
  </si>
  <si>
    <t>1
你迷路了吗 在这三里屯的夜
走错了方向 走不出南街区
你明白了吗 在恍然若失的夜
如果继续走 没有左转的路口</t>
  </si>
  <si>
    <t>2
偶尔化一化妆吧
我们从来就不会老
那是镜子的玩笑
在玻璃窗前伸伸你的懒腰
找出你褶皱的裙子趁阳光高照</t>
  </si>
  <si>
    <t>1
如果你到西街旅店为我带包烟
无名胡同拐进十五米是那商店
红色夕阳微微照着行乞人的脸
如果有零钱的话请全部交给他</t>
  </si>
  <si>
    <t>2
我知道 我做的不对
我总是喜欢说说
对不起 我欠你太多的怀抱
总是觉得工作太忙
常常被冷眼灼伤
对不起 总是让你受委屈</t>
  </si>
  <si>
    <t>2
不和贪婪的人相对
不为薄情寡义的人流泪
这世界嘲笑我的人很多
你只是其中一个</t>
  </si>
  <si>
    <t>2
oh 吃遍了所有小饭馆
海市的便利店
走失在迷宫一样的地铁站
行李箱与我跌撞地转
寻找下家旅店
走酸的双脚无处停站</t>
  </si>
  <si>
    <t>2
月亮月亮我问你
明天我将在哪里
什么时候我已长大了
你却依然很平静</t>
  </si>
  <si>
    <t>花朵</t>
  </si>
  <si>
    <t>冬季怎么过</t>
  </si>
  <si>
    <t>2
时光一逝永不回
往事只能回味</t>
  </si>
  <si>
    <t>凭什么说爱你</t>
  </si>
  <si>
    <t>2
我孤单 我空虚
我绝望 我想逃避</t>
  </si>
  <si>
    <t>逆流而上</t>
  </si>
  <si>
    <t>1 重复
伤了心的人 会筑一座城
把心牢牢的围困 不留下城门</t>
  </si>
  <si>
    <t>3 重复
想念变成空气在叹息
多么想要躺在你怀里
那是爱情
带来的讯息让自己傻得很确定</t>
  </si>
  <si>
    <t>1
如果你非要离开 那我就当你死了
告别的话再不用说了 你尽管走的干脆一些
我不会埋怨挣扎 因为这两年我已经闹够了</t>
  </si>
  <si>
    <t>https://www.youtube.com/watch?v=CQm1OB90ci4</t>
  </si>
  <si>
    <t>2
荒野在歌唱
大地在缄默
光粒穿透海
尘埃中花开
游蜉望着天
誓言追光影
灵魂在寻找 时间缝隙
和你的方向</t>
  </si>
  <si>
    <t>2
开往北京的火车
一路沉默
开往北京的火车
我还快乐</t>
  </si>
  <si>
    <t>https://www.youtube.com/watch?v=zjz-PguIte0</t>
  </si>
  <si>
    <t>1 间隔很大 但第一句能过
我在微醺中离开阿卜杜拉
今夜要早些回去陪我的爸爸
他除了我之外只剩下一台电视机
我了解孤独的人就像了解自己</t>
  </si>
  <si>
    <t>3
人家有车
人家有房
人家有大批的 存款 入到账
人家是花
人家是公主
人家不能受委屈 和你一起吃苦</t>
  </si>
  <si>
    <t>2 baby下future上
So hello baby
Here no future
I hate the city
But the day is good time
So goodnight kiss me
miss you baby
Oh you are the flower so beautiful</t>
  </si>
  <si>
    <t>https://www.youtube.com/watch?v=AIVEqY17GAw</t>
  </si>
  <si>
    <t>1
麻烦你告诉我希望在哪里
告诉我接下来捉弄我的游戏
麻烦你告诉我 我将去何地
我怎么才能飞出你的手心里</t>
  </si>
  <si>
    <t>https://www.youtube.com/watch?v=8iVPO8lg1WE</t>
  </si>
  <si>
    <t>1.5
天上挂着一个不落的太阳
我问云彩这是真的吗
云彩已奔向太阳 却伤心的哭了
逆流而上</t>
  </si>
  <si>
    <t>1
总是觉得有一种没释放的力量
憋在心里产生一种莫名的欢喜
看不到 听不到
听不到 看不到</t>
  </si>
  <si>
    <t>1
再也不会有明月 再也不会有彩云
再也不会想他们 再也不想停留过去</t>
  </si>
  <si>
    <t>1
秋来时 梦里彷似有个人是你
当落叶枯去 你会不会为它闭上眼睛</t>
  </si>
  <si>
    <t>1
拥挤的商店 忙碌的场面
没可买的东西 就是随便转转
我带着父亲 走进街边的餐馆</t>
  </si>
  <si>
    <t>2
我究竟在害怕什么
是不是寂寞
想接受它的温柔
又不愿失去自由</t>
  </si>
  <si>
    <t>房东的猫银临</t>
  </si>
  <si>
    <t>2
只愿温柔的风
永远吹向春天
而你已经在路上
只愿世间的灯
照亮童年的雪
而你时刻都入梦</t>
  </si>
  <si>
    <t>https://www.youtube.com/watch?v=RRgm1f9A_rI</t>
  </si>
  <si>
    <t>3
你怎么样过
什么样的生活
是否难耐寂寞
你到底是谁
总是阴差阳错
擦过我的耳朵</t>
  </si>
  <si>
    <t>1.5
那次季候风 吹得那样空
仿佛世上一切 也将消失所踪
你似季候风 抵挡计划全也无用
然后是场空 加上不死的心痛</t>
  </si>
  <si>
    <t>2
愿像地摇天动 卷起心中爱浓
浪漫是场风暴但愿在一起的去冲</t>
  </si>
  <si>
    <t>张靓颖</t>
  </si>
  <si>
    <t>1 唱快点
总是复制这 爱情 用如出一辙的模式 
演相同的事无休又无止
总一味塑造我举止 成为你一直想要的样子 
如此一开始要何时停止</t>
  </si>
  <si>
    <t>1
如果你能真诚的 为我 绽开欢乐
我愿意抛开一切为你执着</t>
  </si>
  <si>
    <t>2.5
Do Re Mi Fa Sol 还有La Ti
我写到快要昏天暗地
我相信 谁都不是故意
你叫我 怎么怎么相信天理</t>
  </si>
  <si>
    <t>2.5
副歌</t>
  </si>
  <si>
    <t>派对动物 + 知足 + 什么歌</t>
  </si>
  <si>
    <t>OAOA</t>
  </si>
  <si>
    <t>happy.BIRTH.day</t>
  </si>
  <si>
    <t>当每颗星星</t>
  </si>
  <si>
    <t>秒杀</t>
  </si>
  <si>
    <t>?</t>
  </si>
  <si>
    <t>孙燕姿</t>
  </si>
  <si>
    <t>1
就算是整个世界 把我抛弃
而至少快乐伤心我自己决定
所以我说 就让他去 
我知道潮落之后一定有潮起 有什么了不起</t>
  </si>
  <si>
    <t>2
而我知道那真爱不一定能白头到老
而我知道有一天你可能就这么走掉
而我知道我知道這一切我全都知道
我就是受不了</t>
  </si>
  <si>
    <t>1
有你 我才未孤单 有你的陪伴 我才有靠山
你若不爽 我是你的垃圾车 每天 听你的心声</t>
  </si>
  <si>
    <t>1
当烟雾随晨光飘散 枕畔的湖已风干
期待已退化成等待 而我告别了突然
当泪痕勾勒著遗憾 回忆夸饰著伤感
逝水比喻时光荏苒</t>
  </si>
  <si>
    <t>尚怕你讲 你犹原思念
搁 再给阮希望
尚怕你 说你爱我
心搁破洞 我搁山崩
电话我也不接
找我我也不睬
麦来乱 无缘的人
麦搁来乱 去爱别人</t>
  </si>
  <si>
    <t>1
如果你 爱过我 你不会就这样走
就这样 丢下我 和那些天真承诺
如果我 再也不 不能再更多的承受
痛哭之後 却又咬紧牙关</t>
  </si>
  <si>
    <t>李荣浩</t>
  </si>
  <si>
    <t>房间过不去
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</si>
  <si>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裂过
爱到尽头变得慌张
匆忙收场
最后才明白原来放手也算一种原谅
手心里的日光
熬不到天亮
一吋一吋落在他肩上</t>
  </si>
  <si>
    <t>2
感觉到幸福正把你围绕
看得出昨晚做梦拼命在傻笑
看着你和她爱到无可救药
我嘴角在微笑
眼眶却在发烧</t>
  </si>
  <si>
    <t>1
春风万里不辜负寸草心意
何况是你结伴在人潮拥挤
一辈子朋友我和你
忽略了男女醒在了梦里</t>
  </si>
  <si>
    <t>3
我决定
天一亮我醒在埃及
天一黑微醺在巴黎
花花世界 每天都要 艳遇
我想去
看一眼札幌的雪祭
喝一口英国的Whisky
如果有人 想要爱我
就假装 和我相遇</t>
  </si>
  <si>
    <t>2
爱 这锦城辽阔
尽情的星空 听得见共鸣</t>
  </si>
  <si>
    <t>https://www.youtube.com/watch?v=QMXyWHyCzF0</t>
  </si>
  <si>
    <t>2
用一念善良 换一念希望
像幻纱 坚韧的心啊
珍贵的宝藏 是你一世陪伴
从此 不再 孤单</t>
  </si>
  <si>
    <t>2
多少话也说不出
多少字都不能形容
你在我心中的地位
到底是什么一回事
你把所有的沉默赶走
是你救了我 很感激
如果不是你
现在的日子怎么过</t>
  </si>
  <si>
    <t>2
你是繁花人间一场落花风
平添一池落花冢
看破红尘的眼 红不红
你是遥遥天上一捧秋月溶
只敢萧瑟 不敢浓
梦中梦中 有良人与共</t>
  </si>
  <si>
    <t>3
la la la la la
la la la la la
la la la la la la la la
do do do do
ooh aah</t>
  </si>
  <si>
    <t>1.5 从不 往上走
时间啊 滴答滴 从不停歇
回到童年 纯真感觉
再一次 用孩子的眼睛
去看一看 这个世界</t>
  </si>
  <si>
    <t>3
oh yeyeyeye
快乐是我的原则
yeyeyeye
我 喜欢我独一无二
yeyeyeye
这一刻 我是我的
管我怎么挥霍 我让我自己宠我 爱我</t>
  </si>
  <si>
    <t>1.5
爱就爱了 爱了 爱你的全部
不论可爱 可恶 爱就是全部
爱的盲目 辛苦 只要你幸福
你能幸福 是否 我真能满足</t>
  </si>
  <si>
    <t>3
举头望望明月
低头亲亲眉眼
不思进 只思念
你的都是我的
我的还是我的
抱怨没用
抱我才是重点</t>
  </si>
  <si>
    <t>我也算万种风情 实非良人
谁能有幸 错付终身
最先动情的人
剥去利刃 沦为人臣</t>
  </si>
  <si>
    <t>2
有没有人比你懂我的防备
还是会笑我傻到以为
这真心的话不能给
多残忍也都自己安慰
有没有人比我更惭愧
越热烈越沉默以对
别看我 我不难过
只要你记得我来过</t>
  </si>
  <si>
    <t>2 重复
Oh Oh Oh Oh Oh 我喜欢 我喜欢你
Oh Oh Oh Oh Oh 别压抑 不是秘密
我相信爱情 潇洒小姐不爱不行
Oh 我喜欢 我喜欢你
Oh 我喜欢 我喜欢你
Oh 别放弃 继续练习
我相信爱情 潇洒小姐全心全意
Oh I want it you like it</t>
  </si>
  <si>
    <t>2
谁家的清笛 渐响渐远
响过浮生 多少年
谁家唱断的锦瑟丝弦
惊起西风冷楼阙
谁蛾眉轻敛 袖舞流年
谁比肩天涯仗剑
谁今昔一别 几度流连
花期渐远
断了流年</t>
  </si>
  <si>
    <t>2
跟着感觉走 让它带着我
希望就在不远处 等着我
跟着感觉走 让它带着我
梦想的事哪里都会有 oh</t>
  </si>
  <si>
    <t>我看着 没剩多少时间 能许愿 好想多一天
我们的明天
我问著 还有多少时间 在眼前 以为多一天
能实现我们的预言</t>
  </si>
  <si>
    <t>2
我们寻找着在这条路的中间
我们迷失着在这条路的两端
每当黄昏阳光把所有都渲染
你看那金黄多耀眼
我们奔跑着在这条路的中间
我们哭泣着在这条路的两端
每当黄昏阳光把所有都渲染
我看到夜的黑暗</t>
  </si>
  <si>
    <t>1.5
爱是没有人能了解的东西
爱是永恒的旋律
爱是欢笑泪珠飘落的过程
爱曾经是我也是你</t>
  </si>
  <si>
    <t>黑暗骑士</t>
  </si>
  <si>
    <t>https://www.youtube.com/watch?v=iVM78rY92PU</t>
  </si>
  <si>
    <t>1.5
有没有一种考验 有没有一次淬炼
拯救了世界就像 英雄 电影 情节
有没有一种信念 有没有一句誓言
呼唤黎明的出现 yeah yeah yeah yeah</t>
  </si>
  <si>
    <t>1
固执算不算任性的要求 
付出也可能看不到结果
终於你还是选择了放手 
用逃避 让感情犯错</t>
  </si>
  <si>
    <t>https://www.youtube.com/watch?v=pv3PMgxJwyc</t>
  </si>
  <si>
    <t>杨丞琳</t>
  </si>
  <si>
    <t>1
我们曾走过 无数地方 和无尽岁月
搭着肩环游 无法遗忘 的光辉世界</t>
  </si>
  <si>
    <t>1
因为你 所以我 爱上那 片天空
天空下 我在祈求 那是你 牵着我
最深刻 的故事 最永恒 的传说
不过 是你 是我 能够 平凡生活</t>
  </si>
  <si>
    <t>https://www.youtube.com/watch?v=z7rXTHc1n3g</t>
  </si>
  <si>
    <t>2
如果你 忘了我   
就让风 代替我
为你写下这首情歌 陪着你走</t>
  </si>
  <si>
    <t>https://www.youtube.com/watch?v=V9sWPHGbESM</t>
  </si>
  <si>
    <t>https://www.youtube.com/watch?v=iubN-Jm_RR4</t>
  </si>
  <si>
    <t>1
转眼走到了 自传最终章
已浏览所有 命运的风光
混浊的瞳孔 风干的皮囊
也曾那般 花样</t>
  </si>
  <si>
    <t>https://www.youtube.com/watch?v=dJnBBcaptC4</t>
  </si>
  <si>
    <t>1
终于结束的起点 终于写下句点
终于我们告别 终于我们又 回到原点
流干了眼泪 日日夜夜
未来的我们 也许能说声好久不见</t>
  </si>
  <si>
    <t>https://www.youtube.com/watch?v=pvWko8bfBII</t>
  </si>
  <si>
    <t>1
一次一次你 吞下了 泪滴
一次一次 拼回破碎自己
一天一天你 是否还相信
活在你心深处 那顽固自己</t>
  </si>
  <si>
    <t>1
找一个和弦开始唱 那故事遗忘的时光
起点是那平凡的成长 或初学吉他时 少年们 的模样</t>
  </si>
  <si>
    <t>https://www.youtube.com/watch?v=-hU1O3bG1eo</t>
  </si>
  <si>
    <t>https://www.youtube.com/watch?v=jkyBenG7K-k</t>
  </si>
  <si>
    <t>1
是你 爱你让我变得更强 为你战斗永不投降
让我照顾你 我要让雨停出太阳</t>
  </si>
  <si>
    <t>https://www.youtube.com/watch?v=X-wPkpdXPYs</t>
  </si>
  <si>
    <t>2
你 你的温柔感动了我
我 忍耐太久内伤太重
在 这一秒我一定要说
就算失败 也不沉默</t>
  </si>
  <si>
    <t>https://www.youtube.com/watch?v=RET8JBC9UU8</t>
  </si>
  <si>
    <t>2
好后悔 好伤心
想重来 行不行
再一次
我就不会走向这样的结局</t>
  </si>
  <si>
    <t>https://www.youtube.com/watch?v=GDjFEYwezo8</t>
  </si>
  <si>
    <t>2
每个孤单天亮
我都一个人唱
默默的让这旋律
和我心交响</t>
  </si>
  <si>
    <t>https://www.youtube.com/watch?v=ptmxLFZkoZ4</t>
  </si>
  <si>
    <t>1
为什么拯救地球 是那么容易
为什么束手无策啊 我和你的爱情</t>
  </si>
  <si>
    <t>https://www.youtube.com/watch?v=Jev1ecZeKoU</t>
  </si>
  <si>
    <t>2
看着你的眼眶
忍着泪闪着光
我会很快回来
继续我们未完的天堂</t>
  </si>
  <si>
    <t>https://www.youtube.com/watch?v=3LmjBbP-e8U</t>
  </si>
  <si>
    <t>2/3
午夜前醒来 迷惘如海 繁星忘了灿烂
我们是小孩 都曾是小孩 诞生在这艘船</t>
  </si>
  <si>
    <t>https://www.youtube.com/watch?v=Ut5zHunV8rg</t>
  </si>
  <si>
    <t>1
最好的一天 最好的那一天
噢噢噢噢噢 噢噢噢噢噢噢</t>
  </si>
  <si>
    <t>https://www.youtube.com/watch?v=-uUAdCrA2WM</t>
  </si>
  <si>
    <t>2
我们曾夏啦啦啦的唱过
那一首噗通通通的心动
多年后我们是否依然是
那一个你 那一个我</t>
  </si>
  <si>
    <t>https://www.youtube.com/watch?v=kRkJoubYGyo</t>
  </si>
  <si>
    <t>2
回来吧
难道你不怀念吗
最深爱时你曾说过
我们就是童话</t>
  </si>
  <si>
    <t>https://www.youtube.com/watch?v=h6WhDdeF40Q</t>
  </si>
  <si>
    <t>1
对你深深崇拜 深深迷恋 深深的沉醉
深深爱上一种 香香的狂颠</t>
  </si>
  <si>
    <t>https://www.youtube.com/watch?v=mu2YZCtfbEc</t>
  </si>
  <si>
    <t>2 重复
带走回荡的回 忆
你像流浪的流 星
把我丢在黑夜 想着你
你要离开的黎 明
我的眼泪在眼 睛</t>
  </si>
  <si>
    <t>2 唱两遍
我好想好想飞
逃离这个疯狂世界
那么多苦那么多累
那么多莫名的泪水</t>
  </si>
  <si>
    <t>https://www.youtube.com/watch?v=Rnt6iFMOXPk</t>
  </si>
  <si>
    <t>2
能不能 暂时把你的勇气给我
在梦想快消失的时候
让我的歌 用力的穿过天空
为我爱的人做一秒英雄 who</t>
  </si>
  <si>
    <t>1 因往上走
只因 我为爱而生 只因为 我为爱而生
我来到这个世界 这个人生 为你而生存</t>
  </si>
  <si>
    <t>https://www.youtube.com/watch?v=Zm9KpPoLeCA</t>
  </si>
  <si>
    <t>2
我 有我的路
有我的梦
梦中的那个世界 甘讲伊是一场空</t>
  </si>
  <si>
    <t>https://www.youtube.com/watch?v=ifkd7ntP-cs</t>
  </si>
  <si>
    <t>1.5
有谁期待 谁对自己抱歉
谁在乎 幻觉就算变成错觉
也算是体验过一遍</t>
  </si>
  <si>
    <t>https://www.youtube.com/watch?v=BAzX1pPdMXw</t>
  </si>
  <si>
    <t>2
是谁说 半夜不能吃便当
是谁说 彩虹不能长头上
是谁说蓝色就等于忧伤
你看看天空和海洋
顺风时就展开双翅飞翔
逆风时就当成在冲浪
没有风的时候那就让我开开天窗</t>
  </si>
  <si>
    <t>https://www.youtube.com/watch?v=thw7x8AG4XI</t>
  </si>
  <si>
    <t>1
是我的朋友 就是 我的 baby
就算你打我 踢我 也都OK
就是要宠你宠你宠上了天
天堂整个搬到你身边</t>
  </si>
  <si>
    <t>https://www.youtube.com/watch?v=Z_kqh86JQG4</t>
  </si>
  <si>
    <t>3
你是谁
叫我狂恋
叫我勇敢地挑战全世界
在一样的身体里面
一样有爱与被爱的感觉</t>
  </si>
  <si>
    <t>2
喔噢噢噢噢噢 我们要大声唱
噢噢噢噢 展开你的翅膀
你的神曲开唱
唱出你 一生有多狂 活得多漂亮</t>
  </si>
  <si>
    <t>https://www.youtube.com/watch?v=leLlhGAOvWA</t>
  </si>
  <si>
    <t>https://www.youtube.com/watch?v=bjL8IgBPtbE</t>
  </si>
  <si>
    <t>2
这是全天下最完美的阵容
我和你 你和我
狂飙爱意突然变得好猛
在此刻向你完全透露喔</t>
  </si>
  <si>
    <t>https://www.youtube.com/watch?v=8QYDlX4bswM</t>
  </si>
  <si>
    <t>1 唱两遍
在无声之中你拉起了我的手
我怎么感觉整个黑夜在震动
耳朵里我听到了心跳的节奏
星星在闪烁
你怎么说</t>
  </si>
  <si>
    <t>https://www.youtube.com/watch?v=SXqaA6fWjtI</t>
  </si>
  <si>
    <t>1
是你 给阮一个梦 未记 人生的苦涩
真正想要对你讲 甘搁有别项
是你放阮一个人 走过风雨的思念
真正想要对你讲 心中无别人</t>
  </si>
  <si>
    <t>https://www.youtube.com/watch?v=VcDDUuFZbGE</t>
  </si>
  <si>
    <t>1
紫皮肤 大脑袋 血液不绿也不蓝
在我已经毁灭的星球 我比五月天还帅
那一年 大逃难 爸爸把我丢上船
光的速度能比爱恨快 所以我也忘了哭</t>
  </si>
  <si>
    <t>https://www.youtube.com/watch?v=jgkb_AJJ254</t>
  </si>
  <si>
    <t>1
你用哭声打卡 产房里的娃娃 众人祝福 你还记得吗
当时一丝不挂 如今一分不差 成天会议 成堆资料夹</t>
  </si>
  <si>
    <t>https://www.youtube.com/watch?v=ZwAx-9Ej0Zw</t>
  </si>
  <si>
    <t>1
你看着我来 我看着你走
生命有太多分分合合难免要承受的痛</t>
  </si>
  <si>
    <t>说好不哭</t>
  </si>
  <si>
    <t>https://www.youtube.com/watch?v=PKm3-XDYMSE</t>
  </si>
  <si>
    <t>1
你是我胸口永远的痛
南方天空飘着北方的雪
热情冻结 冷冷风中</t>
  </si>
  <si>
    <t>https://www.youtube.com/watch?v=ZtkXJa2GaWQ</t>
  </si>
  <si>
    <t>周杰伦王心凌</t>
  </si>
  <si>
    <t>1
眼看着妳难过 挽留的话却没有说
你会微笑放手 说好不哭让我走</t>
  </si>
  <si>
    <t>在梅边落花似雪纷纷绵绵谁人怜
在柳边风吹悬念生生死死随人愿
千年的等待滋味酸酸楚楚两人怨
牡丹亭上我眷恋日日年年未停歇</t>
  </si>
  <si>
    <t>有今生 今生做兄弟
没来世 来世再想你
漂流的河
每一夜每一夜下着雨</t>
  </si>
  <si>
    <t>2 重复
错过你大笑 发狂
错过你害怕 紧张
错过你成长 模样
以后补上
陪着你大笑发狂
陪着你害怕紧张
看着你成长模样
我都在场</t>
  </si>
  <si>
    <t>1 从如风开始 向上
飞 满天 如风 如烟 游千百遍 千万遍 快乐人间
陪着我爱着我 常常想起我也
也记得你在心里撑起好多跟听时刻</t>
  </si>
  <si>
    <t>1 布满 向上
一句 良言 布满 华丽辞藻
好或坏也不过说得轻巧
常唤不醒错过风雨人潮
青蔷斑驳闻讯而不知鸿
人生不能太过圆满
求而不得未必是遗憾</t>
  </si>
  <si>
    <t>2
话 爬行我 环绕我
回音 不停地挟裹
撞击我 淹没我 吞噬原本的诉说</t>
  </si>
  <si>
    <t>1 yi都往上
已经点年纪yi 我还是迟疑
想把你推到在地 我没那个力气
也没那么文艺</t>
  </si>
  <si>
    <t>1.5 看穿向上
倾情演绎又怕 遭人看穿
话说一半恐怕 已成习惯</t>
  </si>
  <si>
    <t>3
四海好大
你还好吗
世界好大
有时我也怕
但一个瞬间
—种语言
万息不变
凝望了百年</t>
  </si>
  <si>
    <t>1
这是我的 金黄的 秋天
果实落了
多了 分你一点
这是我的微小的世界
明了简洁
来了 开心一些</t>
  </si>
  <si>
    <t>1.5
悬浮的 飘散的
感受都 零星 而无迹可寻
广阔的 狭隘着
这些深度又有什么意义</t>
  </si>
  <si>
    <t>1
我不想 日夜 回望
共同的 剧烈的 成长
我渴望能被照亮
能把时间 能把有限遗忘</t>
  </si>
  <si>
    <t>2
梦里 只穿着 皮肤
和你 散散步
梦里我们走的路
有笑也有哭
隐约触碰到一点
是你的温度
隐约到了这一天
终于幸福</t>
  </si>
  <si>
    <t>https://www.youtube.com/watch?v=xlbHYxYM8fE</t>
  </si>
  <si>
    <t>3 早于垃圾车
你就像麻辣锅
有了你很快活
一天不吃就难过
你就像黄金甲
穿着你很暖和
不怕有人欺负我</t>
  </si>
  <si>
    <t>https://www.youtube.com/watch?v=tlkOhzGXhO4</t>
  </si>
  <si>
    <t>1
你说天凉就 要加衣裳
加了衣裳的我脸颊更发烫</t>
  </si>
  <si>
    <t>1 注意 熟悉加快 与众发音
你是我梦里 陌生 熟悉 与众不同
你是我梦里 幻想 现实 不灭星空</t>
  </si>
  <si>
    <t xml:space="preserve">3 唱快点
每个梦都得到祝福
每颗泪都变成珍珠
每盏灯都像许愿的蜡烛
每一天都值得庆祝 </t>
  </si>
  <si>
    <t>1.5 不跟唱
虫鸣天台 露湿竹榻
僧坐寒岩 风转山凹</t>
  </si>
  <si>
    <t>2
不要友好 要狂躁
不要宁静 要烦恼
不要熄火 要燃烧
多活一秒 再活一秒</t>
  </si>
  <si>
    <t xml:space="preserve">2 ask加重
like a child to ask you why 
like a friend to say I'm fine 
like a cat I keep being quiet 
like a dream of yours I die. </t>
  </si>
  <si>
    <t>2 不能跟唱 住了往上
心里住了一个多小的你
行李才能搬进我心房
躺在你沙发我装模作样
就像是我的第二故乡</t>
  </si>
  <si>
    <t>房间过不去</t>
  </si>
  <si>
    <t>2
鄂嫩德日德把她抱起
两个婴儿哭啼啼
鄂嫩德日德
是个预言家
梦里把现实勾画</t>
  </si>
  <si>
    <t>2 重复
你这刹那在何方
我有说话未曾讲
如何能联系上
与你再相伴在旁
爱意要是没回响
世界与我又何干
原来仍然是你
叫我永不断自强
如晨光</t>
  </si>
  <si>
    <t>1
我习惯没改 倒是你有新的未来
还没接受被取代
我在思念自我深埋</t>
  </si>
  <si>
    <t>2
You're always everything to me
You're always everything to me
看尽人来又去
我的心 能属意谁
伴你牵手我叫伴侣
换了双手 我却是谁
照样柔情蜜意
不是你 心虚到 未能面对</t>
  </si>
  <si>
    <t>2
播一首 怀旧的歌
歌声太铿锵 描述你我
没法唱 你根本不爱听的歌
拍过的拖 学习很多
伤过的心不止得我
凭什么 要你又怀念我</t>
  </si>
  <si>
    <t>2
流浪在想象空间
有人说太过疯癫
期待是种危险
害怕完美不会兑现
流浪在想象空间
快乐就没有终点
梦与现实之间
或许不需划清界线</t>
  </si>
  <si>
    <t>1
留住我的性感 假使可淡化伤感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</si>
  <si>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1
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</si>
  <si>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1
唯有到爱不起 便明白爱的趣味
别离后至需要你
就像冬夜怀念滴汗天气
谁正与你一起便承认我很妒忌
像望见当时 懂得感动又何必
错过你先知爱你</t>
  </si>
  <si>
    <t>1
圣诞一夜结霜 叫孤独更长
你不在教我怎去被爱 怎被原谅
我能娱乐至上 我能情绪高涨
这夜我可拥抱谁 像你般馨香</t>
  </si>
  <si>
    <t>2
欺骗大家有何难 我要好过
要情人没法看穿我
其实我自问情绪难以捉摸
欺骗自己太为难 我信不过
有时连用意也讲错
人又爱又恨难霎时说清楚
难担保我是我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</si>
</sst>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31">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4" fillId="0" borderId="0" xfId="1" applyFont="1"/>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xf numFmtId="0" fontId="3" fillId="0" borderId="0" xfId="0" applyFont="1" applyFill="1"/>
    <xf numFmtId="0" fontId="0" fillId="0" borderId="0" xfId="0" applyFill="1"/>
    <xf numFmtId="0" fontId="1" fillId="0" borderId="0" xfId="1" applyFill="1"/>
    <xf numFmtId="20" fontId="0" fillId="0" borderId="0" xfId="0" applyNumberFormat="1" applyFill="1"/>
    <xf numFmtId="0" fontId="0" fillId="0" borderId="0" xfId="0" applyFill="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theme" Target="theme/theme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youtube.com/watch?v=zCA6IgJketE" TargetMode="External"/><Relationship Id="rId299" Type="http://schemas.openxmlformats.org/officeDocument/2006/relationships/hyperlink" Target="https://www.youtube.com/watch?v=d-0CHtJp5gM"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Gz_BNBgyK78" TargetMode="External"/><Relationship Id="rId324" Type="http://schemas.openxmlformats.org/officeDocument/2006/relationships/hyperlink" Target="https://www.youtube.com/watch?v=kJP6cjBM6F4" TargetMode="External"/><Relationship Id="rId366" Type="http://schemas.openxmlformats.org/officeDocument/2006/relationships/hyperlink" Target="https://www.youtube.com/watch?v=9xH2mFkILEI" TargetMode="External"/><Relationship Id="rId170" Type="http://schemas.openxmlformats.org/officeDocument/2006/relationships/hyperlink" Target="https://www.youtube.com/watch?v=DhUTd7_ohGo" TargetMode="External"/><Relationship Id="rId226" Type="http://schemas.openxmlformats.org/officeDocument/2006/relationships/hyperlink" Target="https://www.youtube.com/watch?v=JNTRWSL8hu0" TargetMode="External"/><Relationship Id="rId268" Type="http://schemas.openxmlformats.org/officeDocument/2006/relationships/hyperlink" Target="https://www.youtube.com/watch?v=DP3YZ7pi3LM"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aupFO1aObHg" TargetMode="External"/><Relationship Id="rId335" Type="http://schemas.openxmlformats.org/officeDocument/2006/relationships/hyperlink" Target="https://www.youtube.com/watch?v=2zbY7BeZ3Js" TargetMode="External"/><Relationship Id="rId377" Type="http://schemas.openxmlformats.org/officeDocument/2006/relationships/hyperlink" Target="https://www.youtube.com/watch?v=E_ECT9D0Ydk"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Hy0JoS0RdQ8" TargetMode="External"/><Relationship Id="rId237" Type="http://schemas.openxmlformats.org/officeDocument/2006/relationships/hyperlink" Target="https://www.youtube.com/watch?v=Wxu5jiODxzM" TargetMode="External"/><Relationship Id="rId402" Type="http://schemas.openxmlformats.org/officeDocument/2006/relationships/hyperlink" Target="https://www.youtube.com/watch?v=hNorM4Pwi0A" TargetMode="External"/><Relationship Id="rId279" Type="http://schemas.openxmlformats.org/officeDocument/2006/relationships/hyperlink" Target="https://www.youtube.com/watch?v=oS5740MN4t0"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vdiEMQ11Jak" TargetMode="External"/><Relationship Id="rId290" Type="http://schemas.openxmlformats.org/officeDocument/2006/relationships/hyperlink" Target="https://www.youtube.com/watch?v=Ew4VvF0DPMc" TargetMode="External"/><Relationship Id="rId304" Type="http://schemas.openxmlformats.org/officeDocument/2006/relationships/hyperlink" Target="https://www.youtube.com/watch?v=cYmiN0q3X_E" TargetMode="External"/><Relationship Id="rId346" Type="http://schemas.openxmlformats.org/officeDocument/2006/relationships/hyperlink" Target="https://www.youtube.com/watch?v=tp_-zcM1yQY" TargetMode="External"/><Relationship Id="rId388" Type="http://schemas.openxmlformats.org/officeDocument/2006/relationships/hyperlink" Target="https://www.youtube.com/watch?v=Ejb7Uk68ZBo"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lMm-I2sjdaA" TargetMode="External"/><Relationship Id="rId192" Type="http://schemas.openxmlformats.org/officeDocument/2006/relationships/hyperlink" Target="https://www.youtube.com/watch?v=K8jYkRoSVW4" TargetMode="External"/><Relationship Id="rId206" Type="http://schemas.openxmlformats.org/officeDocument/2006/relationships/hyperlink" Target="https://www.youtube.com/watch?v=wwLa3A2kfWg" TargetMode="External"/><Relationship Id="rId248" Type="http://schemas.openxmlformats.org/officeDocument/2006/relationships/hyperlink" Target="https://www.youtube.com/watch?v=XnNIPXT9YvE"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kYOUbDO6hXg" TargetMode="External"/><Relationship Id="rId357" Type="http://schemas.openxmlformats.org/officeDocument/2006/relationships/hyperlink" Target="https://www.youtube.com/watch?v=YPS85z8Z3Tg"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ysc0I0-9cow" TargetMode="External"/><Relationship Id="rId217" Type="http://schemas.openxmlformats.org/officeDocument/2006/relationships/hyperlink" Target="https://www.youtube.com/watch?v=LFCZMqLMs2Q" TargetMode="External"/><Relationship Id="rId399" Type="http://schemas.openxmlformats.org/officeDocument/2006/relationships/hyperlink" Target="https://www.youtube.com/watch?v=yEdSxr_CLkY" TargetMode="External"/><Relationship Id="rId259" Type="http://schemas.openxmlformats.org/officeDocument/2006/relationships/hyperlink" Target="https://www.youtube.com/watch?v=fspCFUHTX8k"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Bh4BzpKUpyg" TargetMode="External"/><Relationship Id="rId270" Type="http://schemas.openxmlformats.org/officeDocument/2006/relationships/hyperlink" Target="https://www.youtube.com/watch?v=PvluLbqKz-8" TargetMode="External"/><Relationship Id="rId326" Type="http://schemas.openxmlformats.org/officeDocument/2006/relationships/hyperlink" Target="https://www.youtube.com/watch?v=C7TNXR0Vfv8"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P4klNtVDBHI" TargetMode="External"/><Relationship Id="rId368" Type="http://schemas.openxmlformats.org/officeDocument/2006/relationships/hyperlink" Target="https://www.youtube.com/watch?v=3KVf1o1ZjVY" TargetMode="External"/><Relationship Id="rId172" Type="http://schemas.openxmlformats.org/officeDocument/2006/relationships/hyperlink" Target="https://www.youtube.com/watch?v=B_PebU12-LQ" TargetMode="External"/><Relationship Id="rId228" Type="http://schemas.openxmlformats.org/officeDocument/2006/relationships/hyperlink" Target="https://www.youtube.com/watch?v=59hYO0lmk2s" TargetMode="External"/><Relationship Id="rId281" Type="http://schemas.openxmlformats.org/officeDocument/2006/relationships/hyperlink" Target="https://www.youtube.com/watch?v=VJK9SPNvwt0" TargetMode="External"/><Relationship Id="rId337" Type="http://schemas.openxmlformats.org/officeDocument/2006/relationships/hyperlink" Target="https://www.youtube.com/watch?v=blQQRNRG998"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9gOWtm2sBv0" TargetMode="External"/><Relationship Id="rId379" Type="http://schemas.openxmlformats.org/officeDocument/2006/relationships/hyperlink" Target="https://www.youtube.com/watch?v=DGnIdJBWkis"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tZEdY13pPrU" TargetMode="External"/><Relationship Id="rId239" Type="http://schemas.openxmlformats.org/officeDocument/2006/relationships/hyperlink" Target="https://www.youtube.com/watch?v=mFJFFoh-jl0" TargetMode="External"/><Relationship Id="rId390" Type="http://schemas.openxmlformats.org/officeDocument/2006/relationships/hyperlink" Target="https://www.youtube.com/watch?v=Ld0eMHzMWgk" TargetMode="External"/><Relationship Id="rId404" Type="http://schemas.openxmlformats.org/officeDocument/2006/relationships/hyperlink" Target="https://www.youtube.com/watch?v=PwhED8vXXS0" TargetMode="External"/><Relationship Id="rId250" Type="http://schemas.openxmlformats.org/officeDocument/2006/relationships/hyperlink" Target="https://www.youtube.com/watch?v=kVhaelJXDqI" TargetMode="External"/><Relationship Id="rId292" Type="http://schemas.openxmlformats.org/officeDocument/2006/relationships/hyperlink" Target="https://www.youtube.com/watch?v=BEzGFuP4tdU" TargetMode="External"/><Relationship Id="rId306" Type="http://schemas.openxmlformats.org/officeDocument/2006/relationships/hyperlink" Target="https://www.youtube.com/watch?v=mYT0X7oLoVo"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uvhKvvY6Qxk" TargetMode="External"/><Relationship Id="rId152" Type="http://schemas.openxmlformats.org/officeDocument/2006/relationships/hyperlink" Target="https://www.youtube.com/watch?v=YfvR3zccdV0" TargetMode="External"/><Relationship Id="rId194" Type="http://schemas.openxmlformats.org/officeDocument/2006/relationships/hyperlink" Target="https://www.youtube.com/watch?v=SkCeKQEYbOc" TargetMode="External"/><Relationship Id="rId208" Type="http://schemas.openxmlformats.org/officeDocument/2006/relationships/hyperlink" Target="https://www.youtube.com/watch?v=G2iK-u4lh9k" TargetMode="External"/><Relationship Id="rId261" Type="http://schemas.openxmlformats.org/officeDocument/2006/relationships/hyperlink" Target="https://www.youtube.com/watch?v=0-X6Wbk9Gkk"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0vaztHPVXg0" TargetMode="External"/><Relationship Id="rId359" Type="http://schemas.openxmlformats.org/officeDocument/2006/relationships/hyperlink" Target="https://www.youtube.com/watch?v=yWLB74SL5W0"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_aC-5cMtKSo" TargetMode="External"/><Relationship Id="rId163" Type="http://schemas.openxmlformats.org/officeDocument/2006/relationships/hyperlink" Target="https://www.youtube.com/watch?v=jockjuM138w" TargetMode="External"/><Relationship Id="rId219" Type="http://schemas.openxmlformats.org/officeDocument/2006/relationships/hyperlink" Target="https://www.youtube.com/watch?v=agr6UT8uK5E" TargetMode="External"/><Relationship Id="rId370" Type="http://schemas.openxmlformats.org/officeDocument/2006/relationships/hyperlink" Target="https://www.youtube.com/watch?v=lz-kIcCc5Gc" TargetMode="External"/><Relationship Id="rId230" Type="http://schemas.openxmlformats.org/officeDocument/2006/relationships/hyperlink" Target="https://www.youtube.com/watch?v=UjWhEH4C63Y"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3peCGkkh7Q4" TargetMode="External"/><Relationship Id="rId328" Type="http://schemas.openxmlformats.org/officeDocument/2006/relationships/hyperlink" Target="https://www.youtube.com/watch?v=HVND9jauuHk" TargetMode="External"/><Relationship Id="rId132" Type="http://schemas.openxmlformats.org/officeDocument/2006/relationships/hyperlink" Target="https://www.youtube.com/watch?v=CwFUz-g3X7o" TargetMode="External"/><Relationship Id="rId174" Type="http://schemas.openxmlformats.org/officeDocument/2006/relationships/hyperlink" Target="https://www.youtube.com/watch?v=6TulxmU21FE" TargetMode="External"/><Relationship Id="rId381" Type="http://schemas.openxmlformats.org/officeDocument/2006/relationships/hyperlink" Target="https://www.youtube.com/watch?v=v6xvlGTun0E" TargetMode="External"/><Relationship Id="rId241" Type="http://schemas.openxmlformats.org/officeDocument/2006/relationships/hyperlink" Target="https://www.youtube.com/watch?v=Is5kq6OGMp8"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kkCUh9MVtPY" TargetMode="External"/><Relationship Id="rId339" Type="http://schemas.openxmlformats.org/officeDocument/2006/relationships/hyperlink" Target="https://www.youtube.com/watch?v=1XXvNigPxoo"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0GQpiskxnFI" TargetMode="External"/><Relationship Id="rId185" Type="http://schemas.openxmlformats.org/officeDocument/2006/relationships/hyperlink" Target="https://www.youtube.com/watch?v=qCXTF6pQQR0" TargetMode="External"/><Relationship Id="rId350" Type="http://schemas.openxmlformats.org/officeDocument/2006/relationships/hyperlink" Target="https://www.youtube.com/watch?v=EJ9XpfaCiEU" TargetMode="External"/><Relationship Id="rId406" Type="http://schemas.openxmlformats.org/officeDocument/2006/relationships/hyperlink" Target="https://www.youtube.com/watch?v=x2UnGgZmhaA"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B7SYK1RjzG4" TargetMode="External"/><Relationship Id="rId392" Type="http://schemas.openxmlformats.org/officeDocument/2006/relationships/hyperlink" Target="https://www.youtube.com/watch?v=JXO4m8bMpJU" TargetMode="External"/><Relationship Id="rId252" Type="http://schemas.openxmlformats.org/officeDocument/2006/relationships/hyperlink" Target="https://www.youtube.com/watch?v=tLGgJLDk5kM" TargetMode="External"/><Relationship Id="rId294" Type="http://schemas.openxmlformats.org/officeDocument/2006/relationships/hyperlink" Target="https://www.youtube.com/watch?v=MykFJZNzSeE" TargetMode="External"/><Relationship Id="rId308" Type="http://schemas.openxmlformats.org/officeDocument/2006/relationships/hyperlink" Target="https://www.youtube.com/watch?v=Y2ge3KrdeWs"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zMTKpLK-tAA" TargetMode="External"/><Relationship Id="rId361" Type="http://schemas.openxmlformats.org/officeDocument/2006/relationships/hyperlink" Target="https://www.youtube.com/watch?v=aidyvlz5vqE" TargetMode="External"/><Relationship Id="rId196" Type="http://schemas.openxmlformats.org/officeDocument/2006/relationships/hyperlink" Target="https://www.youtube.com/watch?v=3FddFXcH6Q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ZD57Fv_V74s" TargetMode="External"/><Relationship Id="rId263" Type="http://schemas.openxmlformats.org/officeDocument/2006/relationships/hyperlink" Target="https://www.youtube.com/watch?v=D1YHEs8WMz4" TargetMode="External"/><Relationship Id="rId319" Type="http://schemas.openxmlformats.org/officeDocument/2006/relationships/hyperlink" Target="https://www.youtube.com/watch?v=zSlKX3zqL78"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__0QBf05CgA" TargetMode="External"/><Relationship Id="rId330" Type="http://schemas.openxmlformats.org/officeDocument/2006/relationships/hyperlink" Target="https://www.youtube.com/watch?v=keHyq8IC2Qg" TargetMode="External"/><Relationship Id="rId165" Type="http://schemas.openxmlformats.org/officeDocument/2006/relationships/hyperlink" Target="https://www.youtube.com/watch?v=WSyt2oIiqZ0" TargetMode="External"/><Relationship Id="rId372" Type="http://schemas.openxmlformats.org/officeDocument/2006/relationships/hyperlink" Target="https://www.youtube.com/watch?v=2nry60MCU8U" TargetMode="External"/><Relationship Id="rId232" Type="http://schemas.openxmlformats.org/officeDocument/2006/relationships/hyperlink" Target="https://www.youtube.com/watch?v=cgwJnQXBbps" TargetMode="External"/><Relationship Id="rId274" Type="http://schemas.openxmlformats.org/officeDocument/2006/relationships/hyperlink" Target="https://www.youtube.com/watch?v=u6YB9_OT1Qs"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6h6HVdyVN6k" TargetMode="External"/><Relationship Id="rId320" Type="http://schemas.openxmlformats.org/officeDocument/2006/relationships/hyperlink" Target="https://www.youtube.com/watch?v=WNHik8RR6u0"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uHRQqbZo4Cc" TargetMode="External"/><Relationship Id="rId176" Type="http://schemas.openxmlformats.org/officeDocument/2006/relationships/hyperlink" Target="https://www.youtube.com/watch?v=UP1aAvgYxLA" TargetMode="External"/><Relationship Id="rId197" Type="http://schemas.openxmlformats.org/officeDocument/2006/relationships/hyperlink" Target="https://www.youtube.com/watch?v=0GvPyQGvEzY" TargetMode="External"/><Relationship Id="rId341" Type="http://schemas.openxmlformats.org/officeDocument/2006/relationships/hyperlink" Target="https://www.youtube.com/watch?v=xwCKa3Zhk0o" TargetMode="External"/><Relationship Id="rId362" Type="http://schemas.openxmlformats.org/officeDocument/2006/relationships/hyperlink" Target="https://www.youtube.com/watch?v=D4WGOXced0k" TargetMode="External"/><Relationship Id="rId383" Type="http://schemas.openxmlformats.org/officeDocument/2006/relationships/hyperlink" Target="https://www.youtube.com/watch?v=40klA_z8N5A" TargetMode="External"/><Relationship Id="rId201" Type="http://schemas.openxmlformats.org/officeDocument/2006/relationships/hyperlink" Target="https://www.youtube.com/watch?v=fRcqZqi56Ws" TargetMode="External"/><Relationship Id="rId222" Type="http://schemas.openxmlformats.org/officeDocument/2006/relationships/hyperlink" Target="https://www.youtube.com/watch?v=CXWnvdA2De8" TargetMode="External"/><Relationship Id="rId243" Type="http://schemas.openxmlformats.org/officeDocument/2006/relationships/hyperlink" Target="https://www.youtube.com/watch?v=nYLqnj1C9Ig" TargetMode="External"/><Relationship Id="rId264" Type="http://schemas.openxmlformats.org/officeDocument/2006/relationships/hyperlink" Target="https://www.youtube.com/watch?v=9vT5ni5WDCY" TargetMode="External"/><Relationship Id="rId285" Type="http://schemas.openxmlformats.org/officeDocument/2006/relationships/hyperlink" Target="https://www.youtube.com/watch?v=-3HXPlB60fY"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go9ikYGBH70" TargetMode="External"/><Relationship Id="rId310" Type="http://schemas.openxmlformats.org/officeDocument/2006/relationships/hyperlink" Target="https://www.youtube.com/watch?v=eEeN6XzXbhw"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1VX51oXodfw" TargetMode="External"/><Relationship Id="rId166" Type="http://schemas.openxmlformats.org/officeDocument/2006/relationships/hyperlink" Target="https://www.youtube.com/watch?v=c4-m4PxEdUo" TargetMode="External"/><Relationship Id="rId187" Type="http://schemas.openxmlformats.org/officeDocument/2006/relationships/hyperlink" Target="https://www.youtube.com/watch?v=7BjW3B9pOUU" TargetMode="External"/><Relationship Id="rId331" Type="http://schemas.openxmlformats.org/officeDocument/2006/relationships/hyperlink" Target="https://www.youtube.com/watch?v=iw68WGKRUb0" TargetMode="External"/><Relationship Id="rId352" Type="http://schemas.openxmlformats.org/officeDocument/2006/relationships/hyperlink" Target="https://www.youtube.com/watch?v=F2Po8V98QDE" TargetMode="External"/><Relationship Id="rId373" Type="http://schemas.openxmlformats.org/officeDocument/2006/relationships/hyperlink" Target="https://www.youtube.com/watch?v=wtqGGKDDE2s" TargetMode="External"/><Relationship Id="rId394" Type="http://schemas.openxmlformats.org/officeDocument/2006/relationships/hyperlink" Target="https://www.youtube.com/watch?v=faZHBRlbT-Q" TargetMode="External"/><Relationship Id="rId408" Type="http://schemas.openxmlformats.org/officeDocument/2006/relationships/hyperlink" Target="https://www.youtube.com/watch?v=BPNXyVzJjtw"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dFIcD104Jbw" TargetMode="External"/><Relationship Id="rId233" Type="http://schemas.openxmlformats.org/officeDocument/2006/relationships/hyperlink" Target="https://www.youtube.com/watch?v=1GN00N-hMrY" TargetMode="External"/><Relationship Id="rId254" Type="http://schemas.openxmlformats.org/officeDocument/2006/relationships/hyperlink" Target="https://www.youtube.com/watch?v=yBctNUyCLZc"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Ij8BomtBpqs" TargetMode="External"/><Relationship Id="rId296" Type="http://schemas.openxmlformats.org/officeDocument/2006/relationships/hyperlink" Target="https://www.youtube.com/watch?v=W5cCyKKPRJM" TargetMode="External"/><Relationship Id="rId300" Type="http://schemas.openxmlformats.org/officeDocument/2006/relationships/hyperlink" Target="https://www.youtube.com/watch?v=7UtrGVLGpjY"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SVHJqQKL2zY" TargetMode="External"/><Relationship Id="rId156" Type="http://schemas.openxmlformats.org/officeDocument/2006/relationships/hyperlink" Target="https://www.youtube.com/watch?v=r_j9G6_ATvY" TargetMode="External"/><Relationship Id="rId177" Type="http://schemas.openxmlformats.org/officeDocument/2006/relationships/hyperlink" Target="https://www.youtube.com/watch?v=eZMH6Mo0f9A" TargetMode="External"/><Relationship Id="rId198" Type="http://schemas.openxmlformats.org/officeDocument/2006/relationships/hyperlink" Target="https://www.youtube.com/watch?v=PbSg2MaJkqY" TargetMode="External"/><Relationship Id="rId321" Type="http://schemas.openxmlformats.org/officeDocument/2006/relationships/hyperlink" Target="https://www.youtube.com/watch?v=M_Zln194JKk" TargetMode="External"/><Relationship Id="rId342" Type="http://schemas.openxmlformats.org/officeDocument/2006/relationships/hyperlink" Target="https://www.youtube.com/watch?v=OycWFmGhsa4" TargetMode="External"/><Relationship Id="rId363" Type="http://schemas.openxmlformats.org/officeDocument/2006/relationships/hyperlink" Target="https://www.youtube.com/watch?v=Y91_xtuqAdY" TargetMode="External"/><Relationship Id="rId384" Type="http://schemas.openxmlformats.org/officeDocument/2006/relationships/hyperlink" Target="https://www.youtube.com/watch?v=dy0ZLb6JsJU" TargetMode="External"/><Relationship Id="rId202" Type="http://schemas.openxmlformats.org/officeDocument/2006/relationships/hyperlink" Target="https://www.youtube.com/watch?v=8-Pw1Bc4SPw" TargetMode="External"/><Relationship Id="rId223" Type="http://schemas.openxmlformats.org/officeDocument/2006/relationships/hyperlink" Target="https://www.youtube.com/watch?v=pPzmPeyDTfU" TargetMode="External"/><Relationship Id="rId244" Type="http://schemas.openxmlformats.org/officeDocument/2006/relationships/hyperlink" Target="https://www.youtube.com/watch?v=ZCYqEeIW4WY"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VIG9gy050Nc" TargetMode="External"/><Relationship Id="rId286" Type="http://schemas.openxmlformats.org/officeDocument/2006/relationships/hyperlink" Target="https://www.youtube.com/watch?v=-2fbm2h3U3U"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6OdIuzlVU6M" TargetMode="External"/><Relationship Id="rId146" Type="http://schemas.openxmlformats.org/officeDocument/2006/relationships/hyperlink" Target="https://www.youtube.com/watch?v=DHP8_fJXhAY" TargetMode="External"/><Relationship Id="rId167" Type="http://schemas.openxmlformats.org/officeDocument/2006/relationships/hyperlink" Target="https://www.youtube.com/watch?v=NJ0OanQkHCg" TargetMode="External"/><Relationship Id="rId188" Type="http://schemas.openxmlformats.org/officeDocument/2006/relationships/hyperlink" Target="https://www.youtube.com/watch?v=VBjip3jDlwg" TargetMode="External"/><Relationship Id="rId311" Type="http://schemas.openxmlformats.org/officeDocument/2006/relationships/hyperlink" Target="https://www.youtube.com/watch?v=9KkvR1EatbE" TargetMode="External"/><Relationship Id="rId332" Type="http://schemas.openxmlformats.org/officeDocument/2006/relationships/hyperlink" Target="https://www.youtube.com/watch?v=Mjy3bRULYDY" TargetMode="External"/><Relationship Id="rId353" Type="http://schemas.openxmlformats.org/officeDocument/2006/relationships/hyperlink" Target="https://www.youtube.com/watch?v=zisvsNryKjs" TargetMode="External"/><Relationship Id="rId374" Type="http://schemas.openxmlformats.org/officeDocument/2006/relationships/hyperlink" Target="https://www.youtube.com/watch?v=COhiu3c7Sgc" TargetMode="External"/><Relationship Id="rId395" Type="http://schemas.openxmlformats.org/officeDocument/2006/relationships/hyperlink" Target="https://www.youtube.com/watch?v=xNRgHUs17vY" TargetMode="External"/><Relationship Id="rId409" Type="http://schemas.openxmlformats.org/officeDocument/2006/relationships/hyperlink" Target="https://www.youtube.com/watch?v=3CZnB8tPb9g"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gUCMqDAzfgU" TargetMode="External"/><Relationship Id="rId234" Type="http://schemas.openxmlformats.org/officeDocument/2006/relationships/hyperlink" Target="https://www.youtube.com/watch?v=NLV8-GKS5HU"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A_K1srkFRpE" TargetMode="External"/><Relationship Id="rId276" Type="http://schemas.openxmlformats.org/officeDocument/2006/relationships/hyperlink" Target="https://www.youtube.com/watch?v=figbp9tfyl4" TargetMode="External"/><Relationship Id="rId297" Type="http://schemas.openxmlformats.org/officeDocument/2006/relationships/hyperlink" Target="https://www.youtube.com/watch?v=8tuzFSXeKI0"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eR5NJUszzTw" TargetMode="External"/><Relationship Id="rId136" Type="http://schemas.openxmlformats.org/officeDocument/2006/relationships/hyperlink" Target="https://www.youtube.com/watch?v=edCi_aUOdbY" TargetMode="External"/><Relationship Id="rId157" Type="http://schemas.openxmlformats.org/officeDocument/2006/relationships/hyperlink" Target="https://www.youtube.com/watch?v=8s0JQVvkkfU" TargetMode="External"/><Relationship Id="rId178" Type="http://schemas.openxmlformats.org/officeDocument/2006/relationships/hyperlink" Target="https://www.youtube.com/watch?v=xiGcU1J8GNY" TargetMode="External"/><Relationship Id="rId301" Type="http://schemas.openxmlformats.org/officeDocument/2006/relationships/hyperlink" Target="https://www.youtube.com/watch?v=EQ5Ib7jNnnE" TargetMode="External"/><Relationship Id="rId322" Type="http://schemas.openxmlformats.org/officeDocument/2006/relationships/hyperlink" Target="https://www.youtube.com/watch?v=Uoj6xuWMVQs" TargetMode="External"/><Relationship Id="rId343" Type="http://schemas.openxmlformats.org/officeDocument/2006/relationships/hyperlink" Target="https://www.youtube.com/watch?v=-B1hKyt6ZY0" TargetMode="External"/><Relationship Id="rId364" Type="http://schemas.openxmlformats.org/officeDocument/2006/relationships/hyperlink" Target="https://www.youtube.com/watch?v=QPLp8ht9mTQ"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J4dnRDlfQxY" TargetMode="External"/><Relationship Id="rId203" Type="http://schemas.openxmlformats.org/officeDocument/2006/relationships/hyperlink" Target="https://www.youtube.com/watch?v=VpS3AiGa8sk" TargetMode="External"/><Relationship Id="rId385" Type="http://schemas.openxmlformats.org/officeDocument/2006/relationships/hyperlink" Target="https://www.youtube.com/watch?v=7qGdiSCBV4c"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zJOgwd9AJCI" TargetMode="External"/><Relationship Id="rId245" Type="http://schemas.openxmlformats.org/officeDocument/2006/relationships/hyperlink" Target="https://www.youtube.com/watch?v=L4qcGBgRlrs" TargetMode="External"/><Relationship Id="rId266" Type="http://schemas.openxmlformats.org/officeDocument/2006/relationships/hyperlink" Target="https://www.youtube.com/watch?v=J8ftiX69Q1g" TargetMode="External"/><Relationship Id="rId287" Type="http://schemas.openxmlformats.org/officeDocument/2006/relationships/hyperlink" Target="https://www.youtube.com/watch?v=1I-sq9oA9PI" TargetMode="External"/><Relationship Id="rId410" Type="http://schemas.openxmlformats.org/officeDocument/2006/relationships/hyperlink" Target="https://www.youtube.com/watch?v=qpdB8b-Ir7U"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5ucHFogFmds" TargetMode="External"/><Relationship Id="rId147" Type="http://schemas.openxmlformats.org/officeDocument/2006/relationships/hyperlink" Target="https://www.youtube.com/watch?v=q2Y075Bhzvw" TargetMode="External"/><Relationship Id="rId168" Type="http://schemas.openxmlformats.org/officeDocument/2006/relationships/hyperlink" Target="https://www.youtube.com/watch?v=-gfIeiq9SQM" TargetMode="External"/><Relationship Id="rId312" Type="http://schemas.openxmlformats.org/officeDocument/2006/relationships/hyperlink" Target="https://www.youtube.com/watch?v=cAyv2hfw8IU" TargetMode="External"/><Relationship Id="rId333" Type="http://schemas.openxmlformats.org/officeDocument/2006/relationships/hyperlink" Target="https://www.youtube.com/watch?v=Ppt6AHGjIck" TargetMode="External"/><Relationship Id="rId354" Type="http://schemas.openxmlformats.org/officeDocument/2006/relationships/hyperlink" Target="https://www.youtube.com/watch?v=vyq8izxLwBM"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0ZfYYE8DRSI" TargetMode="External"/><Relationship Id="rId375" Type="http://schemas.openxmlformats.org/officeDocument/2006/relationships/hyperlink" Target="https://www.youtube.com/watch?v=9sXpOpFTLeE" TargetMode="External"/><Relationship Id="rId396" Type="http://schemas.openxmlformats.org/officeDocument/2006/relationships/hyperlink" Target="https://www.youtube.com/watch?v=mRc2vJaT4PY"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D_8AEPapDyY" TargetMode="External"/><Relationship Id="rId235" Type="http://schemas.openxmlformats.org/officeDocument/2006/relationships/hyperlink" Target="https://www.youtube.com/watch?v=ZlB6tMtgiz4" TargetMode="External"/><Relationship Id="rId256" Type="http://schemas.openxmlformats.org/officeDocument/2006/relationships/hyperlink" Target="https://www.youtube.com/watch?v=fUim15gBzUc" TargetMode="External"/><Relationship Id="rId277" Type="http://schemas.openxmlformats.org/officeDocument/2006/relationships/hyperlink" Target="https://www.youtube.com/watch?v=zlSXw4j44HU" TargetMode="External"/><Relationship Id="rId298" Type="http://schemas.openxmlformats.org/officeDocument/2006/relationships/hyperlink" Target="https://www.youtube.com/watch?v=0vDpHy7L9rg" TargetMode="External"/><Relationship Id="rId400" Type="http://schemas.openxmlformats.org/officeDocument/2006/relationships/hyperlink" Target="https://www.youtube.com/watch?v=wU4jDlct5Qs" TargetMode="External"/><Relationship Id="rId116" Type="http://schemas.openxmlformats.org/officeDocument/2006/relationships/hyperlink" Target="https://www.youtube.com/watch?v=XTY0y_ys4Tc" TargetMode="External"/><Relationship Id="rId137" Type="http://schemas.openxmlformats.org/officeDocument/2006/relationships/hyperlink" Target="https://www.youtube.com/watch?v=nf0Ljc1lVQs" TargetMode="External"/><Relationship Id="rId158" Type="http://schemas.openxmlformats.org/officeDocument/2006/relationships/hyperlink" Target="https://www.youtube.com/watch?v=9QWU14JNP8A" TargetMode="External"/><Relationship Id="rId302" Type="http://schemas.openxmlformats.org/officeDocument/2006/relationships/hyperlink" Target="https://www.youtube.com/watch?v=5aY8BLegpi8" TargetMode="External"/><Relationship Id="rId323" Type="http://schemas.openxmlformats.org/officeDocument/2006/relationships/hyperlink" Target="https://www.youtube.com/watch?v=sAqiYvgiOvg" TargetMode="External"/><Relationship Id="rId344" Type="http://schemas.openxmlformats.org/officeDocument/2006/relationships/hyperlink" Target="https://www.youtube.com/watch?v=S6W7M83sZZw"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_aYPzvSSwx4" TargetMode="External"/><Relationship Id="rId365" Type="http://schemas.openxmlformats.org/officeDocument/2006/relationships/hyperlink" Target="https://www.youtube.com/watch?v=_OP1roi1_Fs" TargetMode="External"/><Relationship Id="rId386" Type="http://schemas.openxmlformats.org/officeDocument/2006/relationships/hyperlink" Target="https://www.youtube.com/watch?v=4QCusopOC4w" TargetMode="External"/><Relationship Id="rId190" Type="http://schemas.openxmlformats.org/officeDocument/2006/relationships/hyperlink" Target="https://www.youtube.com/watch?v=cTIWnwgz5F8" TargetMode="External"/><Relationship Id="rId204" Type="http://schemas.openxmlformats.org/officeDocument/2006/relationships/hyperlink" Target="https://www.youtube.com/watch?v=WBhBP3E-fRk" TargetMode="External"/><Relationship Id="rId225" Type="http://schemas.openxmlformats.org/officeDocument/2006/relationships/hyperlink" Target="https://www.youtube.com/watch?v=SO41lg46NF0" TargetMode="External"/><Relationship Id="rId246" Type="http://schemas.openxmlformats.org/officeDocument/2006/relationships/hyperlink" Target="https://www.youtube.com/watch?v=2ht2eTVzZ2I" TargetMode="External"/><Relationship Id="rId267" Type="http://schemas.openxmlformats.org/officeDocument/2006/relationships/hyperlink" Target="https://www.youtube.com/watch?v=P5HI-Yw7Aao" TargetMode="External"/><Relationship Id="rId288" Type="http://schemas.openxmlformats.org/officeDocument/2006/relationships/hyperlink" Target="https://www.youtube.com/watch?v=nmUlVd9Q_Ok"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EdYTdTFnyns" TargetMode="External"/><Relationship Id="rId313" Type="http://schemas.openxmlformats.org/officeDocument/2006/relationships/hyperlink" Target="https://www.youtube.com/watch?v=Ohy2sGjaT4c"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E969JSzZPrM" TargetMode="External"/><Relationship Id="rId169" Type="http://schemas.openxmlformats.org/officeDocument/2006/relationships/hyperlink" Target="https://www.youtube.com/watch?v=3loirTUXHU4" TargetMode="External"/><Relationship Id="rId334" Type="http://schemas.openxmlformats.org/officeDocument/2006/relationships/hyperlink" Target="https://www.youtube.com/watch?v=Uf2vCK_kNew" TargetMode="External"/><Relationship Id="rId355" Type="http://schemas.openxmlformats.org/officeDocument/2006/relationships/hyperlink" Target="https://www.youtube.com/watch?v=8rnnsxbKBNw" TargetMode="External"/><Relationship Id="rId376" Type="http://schemas.openxmlformats.org/officeDocument/2006/relationships/hyperlink" Target="https://www.youtube.com/watch?v=DvAuwtp7BwY" TargetMode="External"/><Relationship Id="rId397" Type="http://schemas.openxmlformats.org/officeDocument/2006/relationships/hyperlink" Target="https://www.youtube.com/watch?v=UOkXbp4Ks1g"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KbCC510lgXE" TargetMode="External"/><Relationship Id="rId215" Type="http://schemas.openxmlformats.org/officeDocument/2006/relationships/hyperlink" Target="https://www.youtube.com/watch?v=BZU5-tb3ahY" TargetMode="External"/><Relationship Id="rId236" Type="http://schemas.openxmlformats.org/officeDocument/2006/relationships/hyperlink" Target="https://www.youtube.com/watch?v=UyGJNeBcntk" TargetMode="External"/><Relationship Id="rId257" Type="http://schemas.openxmlformats.org/officeDocument/2006/relationships/hyperlink" Target="https://www.youtube.com/watch?v=qqI9yPGmpCc" TargetMode="External"/><Relationship Id="rId278" Type="http://schemas.openxmlformats.org/officeDocument/2006/relationships/hyperlink" Target="https://www.youtube.com/watch?v=TmGeu8vYvtc" TargetMode="External"/><Relationship Id="rId401" Type="http://schemas.openxmlformats.org/officeDocument/2006/relationships/hyperlink" Target="https://www.youtube.com/watch?v=TM5HEICCAE8" TargetMode="External"/><Relationship Id="rId303" Type="http://schemas.openxmlformats.org/officeDocument/2006/relationships/hyperlink" Target="https://www.youtube.com/watch?v=8LEtZXYDWTw"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sMvRPYOkHZI" TargetMode="External"/><Relationship Id="rId345" Type="http://schemas.openxmlformats.org/officeDocument/2006/relationships/hyperlink" Target="https://www.youtube.com/watch?v=qZCm4iS0_FU" TargetMode="External"/><Relationship Id="rId387" Type="http://schemas.openxmlformats.org/officeDocument/2006/relationships/hyperlink" Target="https://www.youtube.com/watch?v=L-GGRSw2fy0" TargetMode="External"/><Relationship Id="rId191" Type="http://schemas.openxmlformats.org/officeDocument/2006/relationships/hyperlink" Target="https://www.youtube.com/watch?v=q3srM8Wed_Q" TargetMode="External"/><Relationship Id="rId205" Type="http://schemas.openxmlformats.org/officeDocument/2006/relationships/hyperlink" Target="https://www.youtube.com/watch?v=6-7HE7rJVL0" TargetMode="External"/><Relationship Id="rId247" Type="http://schemas.openxmlformats.org/officeDocument/2006/relationships/hyperlink" Target="https://www.youtube.com/watch?v=1uRR54Fo_mw"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W51yU6cyj7Y"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oXQSHYFcLx4" TargetMode="External"/><Relationship Id="rId314" Type="http://schemas.openxmlformats.org/officeDocument/2006/relationships/hyperlink" Target="https://www.youtube.com/watch?v=wQ-JPvWH5rg" TargetMode="External"/><Relationship Id="rId356" Type="http://schemas.openxmlformats.org/officeDocument/2006/relationships/hyperlink" Target="https://www.youtube.com/watch?v=mH0Zd-I59lI" TargetMode="External"/><Relationship Id="rId398" Type="http://schemas.openxmlformats.org/officeDocument/2006/relationships/hyperlink" Target="https://www.youtube.com/watch?v=qdPGYYtP5Cc"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FV_WikNJlhA" TargetMode="External"/><Relationship Id="rId216" Type="http://schemas.openxmlformats.org/officeDocument/2006/relationships/hyperlink" Target="https://www.youtube.com/watch?v=OvTEZ73aacI" TargetMode="External"/><Relationship Id="rId258" Type="http://schemas.openxmlformats.org/officeDocument/2006/relationships/hyperlink" Target="https://www.youtube.com/watch?v=yKDpjiUbRmE"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UmocxXS0zaQ" TargetMode="External"/><Relationship Id="rId325" Type="http://schemas.openxmlformats.org/officeDocument/2006/relationships/hyperlink" Target="https://www.youtube.com/watch?v=5M_gj4zrVPs" TargetMode="External"/><Relationship Id="rId367" Type="http://schemas.openxmlformats.org/officeDocument/2006/relationships/hyperlink" Target="https://www.youtube.com/watch?v=qWQFvFiRF_A" TargetMode="External"/><Relationship Id="rId171" Type="http://schemas.openxmlformats.org/officeDocument/2006/relationships/hyperlink" Target="https://www.youtube.com/watch?v=-2MFF164PZo" TargetMode="External"/><Relationship Id="rId227" Type="http://schemas.openxmlformats.org/officeDocument/2006/relationships/hyperlink" Target="https://www.youtube.com/watch?v=HhBKaTSpp5A" TargetMode="External"/><Relationship Id="rId269" Type="http://schemas.openxmlformats.org/officeDocument/2006/relationships/hyperlink" Target="https://www.youtube.com/watch?v=kJkKL55WlyQ"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N04V4ZxwoKw" TargetMode="External"/><Relationship Id="rId280" Type="http://schemas.openxmlformats.org/officeDocument/2006/relationships/hyperlink" Target="https://www.youtube.com/watch?v=-1Opdm8BcEY" TargetMode="External"/><Relationship Id="rId336" Type="http://schemas.openxmlformats.org/officeDocument/2006/relationships/hyperlink" Target="https://www.youtube.com/watch?v=TxXIfcRt1WQ"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aORoT9xZvHs" TargetMode="External"/><Relationship Id="rId182" Type="http://schemas.openxmlformats.org/officeDocument/2006/relationships/hyperlink" Target="https://www.youtube.com/watch?v=GDOeOKtrxh0" TargetMode="External"/><Relationship Id="rId378" Type="http://schemas.openxmlformats.org/officeDocument/2006/relationships/hyperlink" Target="https://www.youtube.com/watch?v=xVSTwAn-gM0" TargetMode="External"/><Relationship Id="rId403" Type="http://schemas.openxmlformats.org/officeDocument/2006/relationships/hyperlink" Target="https://www.youtube.com/watch?v=6ZktqhKk7ng"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uAbK2Hq248I" TargetMode="External"/><Relationship Id="rId291" Type="http://schemas.openxmlformats.org/officeDocument/2006/relationships/hyperlink" Target="https://www.youtube.com/watch?v=Au5U03MSGo8" TargetMode="External"/><Relationship Id="rId305" Type="http://schemas.openxmlformats.org/officeDocument/2006/relationships/hyperlink" Target="https://www.youtube.com/watch?v=4AdESo-cZ5I" TargetMode="External"/><Relationship Id="rId347" Type="http://schemas.openxmlformats.org/officeDocument/2006/relationships/hyperlink" Target="https://www.youtube.com/watch?v=AZ4cx9HdKAo"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V4IKUJhfZT8" TargetMode="External"/><Relationship Id="rId389" Type="http://schemas.openxmlformats.org/officeDocument/2006/relationships/hyperlink" Target="https://www.youtube.com/watch?v=1ON3OteRz8s" TargetMode="External"/><Relationship Id="rId193" Type="http://schemas.openxmlformats.org/officeDocument/2006/relationships/hyperlink" Target="https://www.youtube.com/watch?v=F2xC8sDr4Sc" TargetMode="External"/><Relationship Id="rId207" Type="http://schemas.openxmlformats.org/officeDocument/2006/relationships/hyperlink" Target="https://www.youtube.com/watch?v=zqKoXPHhmsM" TargetMode="External"/><Relationship Id="rId249" Type="http://schemas.openxmlformats.org/officeDocument/2006/relationships/hyperlink" Target="https://www.youtube.com/watch?v=zBNjQCBYVVQ"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t6bSzsFGpxE" TargetMode="External"/><Relationship Id="rId316" Type="http://schemas.openxmlformats.org/officeDocument/2006/relationships/hyperlink" Target="https://www.youtube.com/watch?v=Bv8q7pbvmMM"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dN8vyi6gu-w" TargetMode="External"/><Relationship Id="rId358" Type="http://schemas.openxmlformats.org/officeDocument/2006/relationships/hyperlink" Target="https://www.youtube.com/watch?v=eZYmILwzHqQ" TargetMode="External"/><Relationship Id="rId162" Type="http://schemas.openxmlformats.org/officeDocument/2006/relationships/hyperlink" Target="https://www.youtube.com/watch?v=xdqtxq9JPNI" TargetMode="External"/><Relationship Id="rId218" Type="http://schemas.openxmlformats.org/officeDocument/2006/relationships/hyperlink" Target="https://www.youtube.com/watch?v=We0pCiJxS7A" TargetMode="External"/><Relationship Id="rId271" Type="http://schemas.openxmlformats.org/officeDocument/2006/relationships/hyperlink" Target="https://www.youtube.com/watch?v=oTRAa_U6bLY"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vTnFGv4bm9s" TargetMode="External"/><Relationship Id="rId327" Type="http://schemas.openxmlformats.org/officeDocument/2006/relationships/hyperlink" Target="https://www.youtube.com/watch?v=lttm50z2-2s" TargetMode="External"/><Relationship Id="rId369" Type="http://schemas.openxmlformats.org/officeDocument/2006/relationships/hyperlink" Target="https://www.youtube.com/watch?v=ELS8Q_Ws3kU" TargetMode="External"/><Relationship Id="rId173" Type="http://schemas.openxmlformats.org/officeDocument/2006/relationships/hyperlink" Target="https://www.youtube.com/watch?v=oJhDAtRf6K4" TargetMode="External"/><Relationship Id="rId229" Type="http://schemas.openxmlformats.org/officeDocument/2006/relationships/hyperlink" Target="https://www.youtube.com/watch?v=dA3MZ--b_Vc" TargetMode="External"/><Relationship Id="rId380" Type="http://schemas.openxmlformats.org/officeDocument/2006/relationships/hyperlink" Target="https://www.youtube.com/watch?v=LzukpDLSFyE" TargetMode="External"/><Relationship Id="rId240" Type="http://schemas.openxmlformats.org/officeDocument/2006/relationships/hyperlink" Target="https://www.youtube.com/watch?v=vZOqNtcHLMg"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kulD_V-tPXM" TargetMode="External"/><Relationship Id="rId338" Type="http://schemas.openxmlformats.org/officeDocument/2006/relationships/hyperlink" Target="https://www.youtube.com/watch?v=yMpEZAbUQdU"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Oik1myNo2Xc" TargetMode="External"/><Relationship Id="rId184" Type="http://schemas.openxmlformats.org/officeDocument/2006/relationships/hyperlink" Target="https://www.youtube.com/watch?v=J2IlK9D51Gk" TargetMode="External"/><Relationship Id="rId391" Type="http://schemas.openxmlformats.org/officeDocument/2006/relationships/hyperlink" Target="https://www.youtube.com/watch?v=KwahQVJOgVU" TargetMode="External"/><Relationship Id="rId405" Type="http://schemas.openxmlformats.org/officeDocument/2006/relationships/hyperlink" Target="https://www.youtube.com/watch?v=xpPw_mfLYVs" TargetMode="External"/><Relationship Id="rId251" Type="http://schemas.openxmlformats.org/officeDocument/2006/relationships/hyperlink" Target="https://www.youtube.com/watch?v=qaSpEuqz6d8"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HDIYcHFvDT0" TargetMode="External"/><Relationship Id="rId307" Type="http://schemas.openxmlformats.org/officeDocument/2006/relationships/hyperlink" Target="https://www.youtube.com/watch?v=jk5AeO1x0YI" TargetMode="External"/><Relationship Id="rId349" Type="http://schemas.openxmlformats.org/officeDocument/2006/relationships/hyperlink" Target="https://www.youtube.com/watch?v=d8Vawln8Vt8"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Dr4qIc8JirE" TargetMode="External"/><Relationship Id="rId195" Type="http://schemas.openxmlformats.org/officeDocument/2006/relationships/hyperlink" Target="https://www.youtube.com/watch?v=u0pNs2LECSQ" TargetMode="External"/><Relationship Id="rId209" Type="http://schemas.openxmlformats.org/officeDocument/2006/relationships/hyperlink" Target="https://www.youtube.com/watch?v=8GHRJrk-FT0" TargetMode="External"/><Relationship Id="rId360" Type="http://schemas.openxmlformats.org/officeDocument/2006/relationships/hyperlink" Target="https://www.youtube.com/watch?v=82dZmGp6htw" TargetMode="External"/><Relationship Id="rId220" Type="http://schemas.openxmlformats.org/officeDocument/2006/relationships/hyperlink" Target="https://www.youtube.com/watch?v=CkTyW7Ji3AQ"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WJaufugjeSQ" TargetMode="External"/><Relationship Id="rId318" Type="http://schemas.openxmlformats.org/officeDocument/2006/relationships/hyperlink" Target="https://www.youtube.com/watch?v=TEiNvQtA8og"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lsXa7hLQk-E" TargetMode="External"/><Relationship Id="rId164" Type="http://schemas.openxmlformats.org/officeDocument/2006/relationships/hyperlink" Target="https://www.youtube.com/watch?v=iuXzZB_PBQA" TargetMode="External"/><Relationship Id="rId371" Type="http://schemas.openxmlformats.org/officeDocument/2006/relationships/hyperlink" Target="https://www.youtube.com/watch?v=HE2aj2D7H38"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KmAMleEKZg" TargetMode="External"/><Relationship Id="rId273" Type="http://schemas.openxmlformats.org/officeDocument/2006/relationships/hyperlink" Target="https://www.youtube.com/watch?v=rsPw_YaVyj8" TargetMode="External"/><Relationship Id="rId329" Type="http://schemas.openxmlformats.org/officeDocument/2006/relationships/hyperlink" Target="https://www.youtube.com/watch?v=kfZZyIPpZk0"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loROti0eD0g" TargetMode="External"/><Relationship Id="rId175" Type="http://schemas.openxmlformats.org/officeDocument/2006/relationships/hyperlink" Target="https://www.youtube.com/watch?v=g36KcawyvU0" TargetMode="External"/><Relationship Id="rId340" Type="http://schemas.openxmlformats.org/officeDocument/2006/relationships/hyperlink" Target="https://www.youtube.com/watch?v=tpEBdPGKVYA" TargetMode="External"/><Relationship Id="rId200" Type="http://schemas.openxmlformats.org/officeDocument/2006/relationships/hyperlink" Target="https://www.youtube.com/watch?v=ADzjOZG1Xvs" TargetMode="External"/><Relationship Id="rId382" Type="http://schemas.openxmlformats.org/officeDocument/2006/relationships/hyperlink" Target="https://www.youtube.com/watch?v=KlywJcFmZEA" TargetMode="External"/><Relationship Id="rId242" Type="http://schemas.openxmlformats.org/officeDocument/2006/relationships/hyperlink" Target="https://www.youtube.com/watch?v=UhlPT7EDemg" TargetMode="External"/><Relationship Id="rId284" Type="http://schemas.openxmlformats.org/officeDocument/2006/relationships/hyperlink" Target="https://www.youtube.com/watch?v=pybKAF8LYSc"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3RkmqeUzH2E"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igQPLmyQApg" TargetMode="External"/><Relationship Id="rId351" Type="http://schemas.openxmlformats.org/officeDocument/2006/relationships/hyperlink" Target="https://www.youtube.com/watch?v=e5aSWm6dXHQ" TargetMode="External"/><Relationship Id="rId393" Type="http://schemas.openxmlformats.org/officeDocument/2006/relationships/hyperlink" Target="https://www.youtube.com/watch?v=jZjxkEpyBDY" TargetMode="External"/><Relationship Id="rId407" Type="http://schemas.openxmlformats.org/officeDocument/2006/relationships/hyperlink" Target="https://www.youtube.com/watch?v=fePXEoBQaFg" TargetMode="External"/><Relationship Id="rId211" Type="http://schemas.openxmlformats.org/officeDocument/2006/relationships/hyperlink" Target="https://www.youtube.com/watch?v=P8fqHvr82-o" TargetMode="External"/><Relationship Id="rId253" Type="http://schemas.openxmlformats.org/officeDocument/2006/relationships/hyperlink" Target="https://www.youtube.com/watch?v=u-xpBFFvA6E" TargetMode="External"/><Relationship Id="rId295" Type="http://schemas.openxmlformats.org/officeDocument/2006/relationships/hyperlink" Target="https://www.youtube.com/watch?v=vd_ich4c1CY" TargetMode="External"/><Relationship Id="rId309" Type="http://schemas.openxmlformats.org/officeDocument/2006/relationships/hyperlink" Target="https://www.youtube.com/watch?v=ROKxPtX-vt8"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52" Type="http://schemas.openxmlformats.org/officeDocument/2006/relationships/hyperlink" Target="https://www.youtube.com/watch?v=zv62F5bEgnU"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RzHJgHdgYRY"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uz6lbNpo6DY"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mNKP1ae0Zcw"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BEzGFuP4tdU" TargetMode="External"/><Relationship Id="rId85" Type="http://schemas.openxmlformats.org/officeDocument/2006/relationships/hyperlink" Target="https://www.youtube.com/watch?v=LqM5PZdgdqA"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LNO4W5MucGo"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NbSf07Zr3ow" TargetMode="External"/><Relationship Id="rId81" Type="http://schemas.openxmlformats.org/officeDocument/2006/relationships/hyperlink" Target="https://www.youtube.com/watch?v=qpdB8b-Ir7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l4b4fbPC4eQ"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9SAh14Kt4n8"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 Type="http://schemas.openxmlformats.org/officeDocument/2006/relationships/hyperlink" Target="https://www.youtube.com/watch?v=yq1aPXj9oGg"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7" Type="http://schemas.openxmlformats.org/officeDocument/2006/relationships/hyperlink" Target="https://www.youtube.com/watch?v=LQKY4X0Lj0E"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4.xml.rels><?xml version="1.0" encoding="UTF-8" standalone="yes"?>
<Relationships xmlns="http://schemas.openxmlformats.org/package/2006/relationships"><Relationship Id="rId26" Type="http://schemas.openxmlformats.org/officeDocument/2006/relationships/hyperlink" Target="https://www.youtube.com/watch?v=NskqxfM4iIs" TargetMode="External"/><Relationship Id="rId21" Type="http://schemas.openxmlformats.org/officeDocument/2006/relationships/hyperlink" Target="https://www.youtube.com/watch?v=Y5oaRSUdzBg" TargetMode="External"/><Relationship Id="rId34" Type="http://schemas.openxmlformats.org/officeDocument/2006/relationships/hyperlink" Target="https://www.youtube.com/watch?v=D1G-XDy-Oz4" TargetMode="External"/><Relationship Id="rId42" Type="http://schemas.openxmlformats.org/officeDocument/2006/relationships/hyperlink" Target="https://www.youtube.com/watch?v=lRuwKnrTecY" TargetMode="External"/><Relationship Id="rId47" Type="http://schemas.openxmlformats.org/officeDocument/2006/relationships/hyperlink" Target="https://www.youtube.com/watch?v=3xcxblydxl4" TargetMode="External"/><Relationship Id="rId50" Type="http://schemas.openxmlformats.org/officeDocument/2006/relationships/hyperlink" Target="https://www.youtube.com/watch?v=RswlQmPrUm8" TargetMode="External"/><Relationship Id="rId55" Type="http://schemas.openxmlformats.org/officeDocument/2006/relationships/hyperlink" Target="https://www.youtube.com/watch?v=HW00AKs-g8U" TargetMode="External"/><Relationship Id="rId63" Type="http://schemas.openxmlformats.org/officeDocument/2006/relationships/hyperlink" Target="https://www.youtube.com/watch?v=yEiMo9DHl1k" TargetMode="External"/><Relationship Id="rId68" Type="http://schemas.openxmlformats.org/officeDocument/2006/relationships/hyperlink" Target="https://www.youtube.com/watch?v=0otqXFg_O4w" TargetMode="External"/><Relationship Id="rId7" Type="http://schemas.openxmlformats.org/officeDocument/2006/relationships/hyperlink" Target="https://www.youtube.com/watch?v=Kt6DspWAujg"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9" Type="http://schemas.openxmlformats.org/officeDocument/2006/relationships/hyperlink" Target="https://www.youtube.com/watch?v=f800GxtcYV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pGNnHRLVR6c" TargetMode="External"/><Relationship Id="rId40" Type="http://schemas.openxmlformats.org/officeDocument/2006/relationships/hyperlink" Target="https://www.youtube.com/watch?v=JNTRWSL8hu0" TargetMode="External"/><Relationship Id="rId45" Type="http://schemas.openxmlformats.org/officeDocument/2006/relationships/hyperlink" Target="https://www.youtube.com/watch?v=sC6smNtUkRQ" TargetMode="External"/><Relationship Id="rId53" Type="http://schemas.openxmlformats.org/officeDocument/2006/relationships/hyperlink" Target="https://www.youtube.com/watch?v=GksIYCQJGRg" TargetMode="External"/><Relationship Id="rId58" Type="http://schemas.openxmlformats.org/officeDocument/2006/relationships/hyperlink" Target="https://www.youtube.com/watch?v=i-ET1Zw0usE" TargetMode="External"/><Relationship Id="rId66" Type="http://schemas.openxmlformats.org/officeDocument/2006/relationships/hyperlink" Target="https://www.youtube.com/watch?v=1w-Wpf73dGo" TargetMode="External"/><Relationship Id="rId5" Type="http://schemas.openxmlformats.org/officeDocument/2006/relationships/hyperlink" Target="https://www.youtube.com/watch?v=NxN61sK-Y2Q" TargetMode="External"/><Relationship Id="rId61" Type="http://schemas.openxmlformats.org/officeDocument/2006/relationships/hyperlink" Target="https://www.youtube.com/watch?v=Hk4VzyfaGF8" TargetMode="External"/><Relationship Id="rId19" Type="http://schemas.openxmlformats.org/officeDocument/2006/relationships/hyperlink" Target="https://www.youtube.com/watch?v=AaBSquaZNzI"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1ZBTFYSXbOM" TargetMode="External"/><Relationship Id="rId43" Type="http://schemas.openxmlformats.org/officeDocument/2006/relationships/hyperlink" Target="https://www.youtube.com/watch?v=Q3xzn4WZKvk" TargetMode="External"/><Relationship Id="rId48" Type="http://schemas.openxmlformats.org/officeDocument/2006/relationships/hyperlink" Target="https://www.youtube.com/watch?v=mcO4S-hPoq0" TargetMode="External"/><Relationship Id="rId56" Type="http://schemas.openxmlformats.org/officeDocument/2006/relationships/hyperlink" Target="https://www.youtube.com/watch?v=jbJ9pVXSlgE" TargetMode="External"/><Relationship Id="rId64" Type="http://schemas.openxmlformats.org/officeDocument/2006/relationships/hyperlink" Target="https://www.youtube.com/watch?v=co-F357t45E" TargetMode="External"/><Relationship Id="rId8" Type="http://schemas.openxmlformats.org/officeDocument/2006/relationships/hyperlink" Target="https://www.youtube.com/watch?v=cq5ZFqTfjIM" TargetMode="External"/><Relationship Id="rId51" Type="http://schemas.openxmlformats.org/officeDocument/2006/relationships/hyperlink" Target="https://www.youtube.com/watch?v=cTQl3GmvbQI" TargetMode="External"/><Relationship Id="rId3" Type="http://schemas.openxmlformats.org/officeDocument/2006/relationships/hyperlink" Target="https://www.youtube.com/watch?v=Xn_VlZe-84U"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c35LzDQRoNM" TargetMode="External"/><Relationship Id="rId38" Type="http://schemas.openxmlformats.org/officeDocument/2006/relationships/hyperlink" Target="https://www.youtube.com/watch?v=go9ikYGBH70" TargetMode="External"/><Relationship Id="rId46" Type="http://schemas.openxmlformats.org/officeDocument/2006/relationships/hyperlink" Target="https://www.youtube.com/watch?v=_DKP81YnphM" TargetMode="External"/><Relationship Id="rId59" Type="http://schemas.openxmlformats.org/officeDocument/2006/relationships/hyperlink" Target="https://www.youtube.com/watch?v=NPj2oW_TakY" TargetMode="External"/><Relationship Id="rId67" Type="http://schemas.openxmlformats.org/officeDocument/2006/relationships/hyperlink" Target="https://www.youtube.com/watch?v=JPalPfH1vCc" TargetMode="External"/><Relationship Id="rId20" Type="http://schemas.openxmlformats.org/officeDocument/2006/relationships/hyperlink" Target="https://www.youtube.com/watch?v=vlLiUxHO_W8" TargetMode="External"/><Relationship Id="rId41" Type="http://schemas.openxmlformats.org/officeDocument/2006/relationships/hyperlink" Target="https://www.youtube.com/watch?v=AN4AXWyq8OI" TargetMode="External"/><Relationship Id="rId54" Type="http://schemas.openxmlformats.org/officeDocument/2006/relationships/hyperlink" Target="https://www.youtube.com/watch?v=1iAv0MR3on4" TargetMode="External"/><Relationship Id="rId62" Type="http://schemas.openxmlformats.org/officeDocument/2006/relationships/hyperlink" Target="https://www.youtube.com/watch?v=sIx7K_aCLQw"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U-mL2e2pTVw" TargetMode="External"/><Relationship Id="rId49" Type="http://schemas.openxmlformats.org/officeDocument/2006/relationships/hyperlink" Target="https://www.youtube.com/watch?v=lktM72kzu8g" TargetMode="External"/><Relationship Id="rId57" Type="http://schemas.openxmlformats.org/officeDocument/2006/relationships/hyperlink" Target="https://www.youtube.com/watch?v=8pJAvYexI88" TargetMode="External"/><Relationship Id="rId10" Type="http://schemas.openxmlformats.org/officeDocument/2006/relationships/hyperlink" Target="https://www.youtube.com/watch?v=ljXTIRpX0ZM" TargetMode="External"/><Relationship Id="rId31" Type="http://schemas.openxmlformats.org/officeDocument/2006/relationships/hyperlink" Target="https://www.youtube.com/watch?v=St6kUjL1n0g" TargetMode="External"/><Relationship Id="rId44" Type="http://schemas.openxmlformats.org/officeDocument/2006/relationships/hyperlink" Target="https://www.youtube.com/watch?v=y3QXNhtLQyM" TargetMode="External"/><Relationship Id="rId52" Type="http://schemas.openxmlformats.org/officeDocument/2006/relationships/hyperlink" Target="https://www.youtube.com/watch?v=XFLZjyyfabk" TargetMode="External"/><Relationship Id="rId60" Type="http://schemas.openxmlformats.org/officeDocument/2006/relationships/hyperlink" Target="https://www.youtube.com/watch?v=VhrR1XHqia4" TargetMode="External"/><Relationship Id="rId65" Type="http://schemas.openxmlformats.org/officeDocument/2006/relationships/hyperlink" Target="https://www.youtube.com/watch?v=kYpKNANNVN4"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39" Type="http://schemas.openxmlformats.org/officeDocument/2006/relationships/hyperlink" Target="https://www.youtube.com/watch?v=M2X18ZtV7x4"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1.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 Type="http://schemas.openxmlformats.org/officeDocument/2006/relationships/hyperlink" Target="https://www.youtube.com/watch?v=B3YBXI3I1IY"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29" Type="http://schemas.openxmlformats.org/officeDocument/2006/relationships/hyperlink" Target="https://www.youtube.com/watch?v=YIv-e4_w-Ho"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w04Hf0e9gcE"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YIv-e4_w-Ho"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0" Type="http://schemas.openxmlformats.org/officeDocument/2006/relationships/hyperlink" Target="https://www.youtube.com/watch?v=j4tgj1E6zyI" TargetMode="External"/><Relationship Id="rId29" Type="http://schemas.openxmlformats.org/officeDocument/2006/relationships/hyperlink" Target="https://www.youtube.com/watch?v=zCA6IgJketE" TargetMode="External"/><Relationship Id="rId41" Type="http://schemas.openxmlformats.org/officeDocument/2006/relationships/hyperlink" Target="https://www.youtube.com/watch?v=1ON3OteRz8s"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3.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5FK0qCEQ3L0" TargetMode="External"/><Relationship Id="rId47" Type="http://schemas.openxmlformats.org/officeDocument/2006/relationships/hyperlink" Target="https://www.youtube.com/watch?v=C117NWgCJ88" TargetMode="External"/><Relationship Id="rId63" Type="http://schemas.openxmlformats.org/officeDocument/2006/relationships/hyperlink" Target="https://www.youtube.com/watch?v=cSkdjA7KbBE" TargetMode="External"/><Relationship Id="rId68" Type="http://schemas.openxmlformats.org/officeDocument/2006/relationships/hyperlink" Target="https://www.youtube.com/watch?v=qTYFN_VVTO8" TargetMode="External"/><Relationship Id="rId7" Type="http://schemas.openxmlformats.org/officeDocument/2006/relationships/hyperlink" Target="https://www.youtube.com/watch?v=8lg1ymm99CQ" TargetMode="External"/><Relationship Id="rId71" Type="http://schemas.openxmlformats.org/officeDocument/2006/relationships/printerSettings" Target="../printerSettings/printerSettings2.bin"/><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uhYPSScTxqk" TargetMode="External"/><Relationship Id="rId40" Type="http://schemas.openxmlformats.org/officeDocument/2006/relationships/hyperlink" Target="https://www.youtube.com/watch?v=rwrYO8S1wX4" TargetMode="External"/><Relationship Id="rId45" Type="http://schemas.openxmlformats.org/officeDocument/2006/relationships/hyperlink" Target="https://www.youtube.com/watch?v=52okU5eXbE8" TargetMode="External"/><Relationship Id="rId53" Type="http://schemas.openxmlformats.org/officeDocument/2006/relationships/hyperlink" Target="https://www.youtube.com/watch?v=stGUpMav1sc" TargetMode="External"/><Relationship Id="rId58" Type="http://schemas.openxmlformats.org/officeDocument/2006/relationships/hyperlink" Target="https://www.youtube.com/watch?v=NCpgRrcGg-A" TargetMode="External"/><Relationship Id="rId66" Type="http://schemas.openxmlformats.org/officeDocument/2006/relationships/hyperlink" Target="https://www.youtube.com/watch?v=1GAxJOButgc"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JW52KtyGMBI"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GG4Mf8t_TAk" TargetMode="External"/><Relationship Id="rId48" Type="http://schemas.openxmlformats.org/officeDocument/2006/relationships/hyperlink" Target="https://www.youtube.com/watch?v=VZDjjPkxGOw" TargetMode="External"/><Relationship Id="rId56" Type="http://schemas.openxmlformats.org/officeDocument/2006/relationships/hyperlink" Target="https://www.youtube.com/watch?v=eyn1qklZhPo" TargetMode="External"/><Relationship Id="rId64" Type="http://schemas.openxmlformats.org/officeDocument/2006/relationships/hyperlink" Target="https://www.youtube.com/watch?v=KshYyXyDW90" TargetMode="External"/><Relationship Id="rId69" Type="http://schemas.openxmlformats.org/officeDocument/2006/relationships/hyperlink" Target="https://www.youtube.com/watch?v=cScJ1uOOKeI"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CvgNQmXqX9M"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ksubB4JHu4Q" TargetMode="External"/><Relationship Id="rId46" Type="http://schemas.openxmlformats.org/officeDocument/2006/relationships/hyperlink" Target="https://www.youtube.com/watch?v=p7bdk8eW7lw" TargetMode="External"/><Relationship Id="rId59" Type="http://schemas.openxmlformats.org/officeDocument/2006/relationships/hyperlink" Target="https://www.youtube.com/watch?v=t_fp3dmP0ig" TargetMode="External"/><Relationship Id="rId67" Type="http://schemas.openxmlformats.org/officeDocument/2006/relationships/hyperlink" Target="https://www.youtube.com/watch?v=_LtFhZtTBAk"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T6JV4G9P8Go" TargetMode="External"/><Relationship Id="rId54" Type="http://schemas.openxmlformats.org/officeDocument/2006/relationships/hyperlink" Target="https://www.youtube.com/watch?v=dRpXP33jTHg" TargetMode="External"/><Relationship Id="rId62" Type="http://schemas.openxmlformats.org/officeDocument/2006/relationships/hyperlink" Target="https://www.youtube.com/watch?v=wDsO97LiutM" TargetMode="External"/><Relationship Id="rId70" Type="http://schemas.openxmlformats.org/officeDocument/2006/relationships/hyperlink" Target="https://www.youtube.com/watch?v=0CBzW7sIstQ" TargetMode="External"/><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O3vlMvP1wfM" TargetMode="External"/><Relationship Id="rId49" Type="http://schemas.openxmlformats.org/officeDocument/2006/relationships/hyperlink" Target="https://www.youtube.com/watch?v=rzzul2fmufI" TargetMode="External"/><Relationship Id="rId57" Type="http://schemas.openxmlformats.org/officeDocument/2006/relationships/hyperlink" Target="https://www.youtube.com/watch?v=bC5osEuiP0I"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k-9Q--LbPXU" TargetMode="External"/><Relationship Id="rId52" Type="http://schemas.openxmlformats.org/officeDocument/2006/relationships/hyperlink" Target="https://www.youtube.com/watch?v=D7ygm5OgJsk" TargetMode="External"/><Relationship Id="rId60" Type="http://schemas.openxmlformats.org/officeDocument/2006/relationships/hyperlink" Target="https://www.youtube.com/watch?v=d9DQlA08pOg" TargetMode="External"/><Relationship Id="rId65" Type="http://schemas.openxmlformats.org/officeDocument/2006/relationships/hyperlink" Target="https://www.youtube.com/watch?v=wpyVeB9y0ok"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I1Kx8Ii4eYk"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2RINai2fjr0" TargetMode="External"/><Relationship Id="rId55" Type="http://schemas.openxmlformats.org/officeDocument/2006/relationships/hyperlink" Target="https://www.youtube.com/watch?v=F4vGFscB_fg"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6.xml.rels><?xml version="1.0" encoding="UTF-8" standalone="yes"?>
<Relationships xmlns="http://schemas.openxmlformats.org/package/2006/relationships"><Relationship Id="rId26" Type="http://schemas.openxmlformats.org/officeDocument/2006/relationships/hyperlink" Target="https://www.youtube.com/watch?v=d_bSby8AoM4" TargetMode="External"/><Relationship Id="rId21" Type="http://schemas.openxmlformats.org/officeDocument/2006/relationships/hyperlink" Target="https://www.youtube.com/watch?v=il7Jx4auzFY"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63" Type="http://schemas.openxmlformats.org/officeDocument/2006/relationships/hyperlink" Target="https://www.youtube.com/watch?v=KlywJcFmZEA" TargetMode="External"/><Relationship Id="rId68" Type="http://schemas.openxmlformats.org/officeDocument/2006/relationships/hyperlink" Target="https://www.youtube.com/watch?v=1N4Yc9W2gRM"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66" Type="http://schemas.openxmlformats.org/officeDocument/2006/relationships/hyperlink" Target="https://www.youtube.com/watch?v=9gOWtm2sBv0"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64" Type="http://schemas.openxmlformats.org/officeDocument/2006/relationships/hyperlink" Target="https://www.youtube.com/watch?v=-lZeTmGmg1k" TargetMode="External"/><Relationship Id="rId69" Type="http://schemas.openxmlformats.org/officeDocument/2006/relationships/hyperlink" Target="https://www.youtube.com/watch?v=YQCEyqL-ii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67" Type="http://schemas.openxmlformats.org/officeDocument/2006/relationships/hyperlink" Target="https://www.youtube.com/watch?v=Hy0JoS0RdQ8"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65" Type="http://schemas.openxmlformats.org/officeDocument/2006/relationships/hyperlink" Target="https://www.youtube.com/watch?v=KNHhfglDTQY"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39" Type="http://schemas.openxmlformats.org/officeDocument/2006/relationships/hyperlink" Target="https://www.youtube.com/watch?v=FlSoouliz9w" TargetMode="External"/><Relationship Id="rId34" Type="http://schemas.openxmlformats.org/officeDocument/2006/relationships/hyperlink" Target="https://www.youtube.com/watch?v=SEjRbnkRSD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8.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3" Type="http://schemas.openxmlformats.org/officeDocument/2006/relationships/hyperlink" Target="https://www.youtube.com/watch?v=uJWJR926YLw"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2.xml.rels><?xml version="1.0" encoding="UTF-8" standalone="yes"?>
<Relationships xmlns="http://schemas.openxmlformats.org/package/2006/relationships"><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26" Type="http://schemas.openxmlformats.org/officeDocument/2006/relationships/hyperlink" Target="https://www.youtube.com/watch?v=U7oqzDjY4ao" TargetMode="External"/><Relationship Id="rId39" Type="http://schemas.openxmlformats.org/officeDocument/2006/relationships/hyperlink" Target="https://www.youtube.com/watch?v=ZZKNsSWpbgU"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55" Type="http://schemas.openxmlformats.org/officeDocument/2006/relationships/hyperlink" Target="https://www.youtube.com/watch?v=pwlnu8FlGj8"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4WTCjksOuC4" TargetMode="External"/><Relationship Id="rId58" Type="http://schemas.openxmlformats.org/officeDocument/2006/relationships/hyperlink" Target="https://www.youtube.com/watch?v=j3yhE4-Fg5w" TargetMode="External"/><Relationship Id="rId5" Type="http://schemas.openxmlformats.org/officeDocument/2006/relationships/hyperlink" Target="https://www.youtube.com/watch?v=WNukpLNpCXs" TargetMode="External"/><Relationship Id="rId61" Type="http://schemas.openxmlformats.org/officeDocument/2006/relationships/hyperlink" Target="https://www.youtube.com/watch?v=4GCqIIy-DKk" TargetMode="External"/><Relationship Id="rId19" Type="http://schemas.openxmlformats.org/officeDocument/2006/relationships/hyperlink" Target="https://www.youtube.com/watch?v=Yv8KVT_1U-k"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56" Type="http://schemas.openxmlformats.org/officeDocument/2006/relationships/hyperlink" Target="https://www.youtube.com/watch?v=iwe3ovRb-eE"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59" Type="http://schemas.openxmlformats.org/officeDocument/2006/relationships/hyperlink" Target="https://www.youtube.com/watch?v=BKrct0VhB5Q" TargetMode="External"/><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6d1IksgWoz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 Id="rId57" Type="http://schemas.openxmlformats.org/officeDocument/2006/relationships/hyperlink" Target="https://www.youtube.com/watch?v=WU4iSkGhfCY" TargetMode="External"/><Relationship Id="rId10" Type="http://schemas.openxmlformats.org/officeDocument/2006/relationships/hyperlink" Target="https://www.youtube.com/watch?v=w9kPbop8AvQ"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90wpvHrHdmI" TargetMode="External"/><Relationship Id="rId60" Type="http://schemas.openxmlformats.org/officeDocument/2006/relationships/hyperlink" Target="https://www.youtube.com/watch?v=AN4AXWyq8OI"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3" Type="http://schemas.openxmlformats.org/officeDocument/2006/relationships/hyperlink" Target="https://www.youtube.com/watch?v=RpkBWePBSnk"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10" Type="http://schemas.openxmlformats.org/officeDocument/2006/relationships/hyperlink" Target="https://www.youtube.com/watch?v=_zv8Y94eLYI"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6.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2" Type="http://schemas.openxmlformats.org/officeDocument/2006/relationships/hyperlink" Target="https://www.youtube.com/watch?v=L73g4zJdFVw" TargetMode="External"/><Relationship Id="rId16" Type="http://schemas.openxmlformats.org/officeDocument/2006/relationships/hyperlink" Target="https://www.youtube.com/watch?v=l1ut_7Lu9hs" TargetMode="External"/><Relationship Id="rId29" Type="http://schemas.openxmlformats.org/officeDocument/2006/relationships/hyperlink" Target="https://www.youtube.com/watch?v=IcC8Kt5hANo"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s>
</file>

<file path=xl/worksheets/_rels/sheet37.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www.youtube.com/watch?v=nZZ6xsntocU" TargetMode="External"/><Relationship Id="rId18" Type="http://schemas.openxmlformats.org/officeDocument/2006/relationships/hyperlink" Target="https://www.youtube.com/watch?v=ET20JgwI3OU" TargetMode="External"/><Relationship Id="rId26" Type="http://schemas.openxmlformats.org/officeDocument/2006/relationships/hyperlink" Target="https://www.youtube.com/watch?v=XdHaIw8OtRw"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lbxLhXI7BCs" TargetMode="External"/><Relationship Id="rId34" Type="http://schemas.openxmlformats.org/officeDocument/2006/relationships/hyperlink" Target="https://www.youtube.com/watch?v=U-mL2e2pTVw"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sTLvG0_gHSw" TargetMode="External"/><Relationship Id="rId25" Type="http://schemas.openxmlformats.org/officeDocument/2006/relationships/hyperlink" Target="https://www.youtube.com/watch?v=3pltp0dGZzE" TargetMode="External"/><Relationship Id="rId33" Type="http://schemas.openxmlformats.org/officeDocument/2006/relationships/hyperlink" Target="https://www.youtube.com/watch?v=_aC-5cMtKSo"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K-xda8e2FLc" TargetMode="External"/><Relationship Id="rId20" Type="http://schemas.openxmlformats.org/officeDocument/2006/relationships/hyperlink" Target="https://www.youtube.com/watch?v=Acl1-yOxV-c" TargetMode="External"/><Relationship Id="rId29" Type="http://schemas.openxmlformats.org/officeDocument/2006/relationships/hyperlink" Target="https://www.youtube.com/watch?v=EQ5Ib7jNnnE"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xzi2OnlWqgY" TargetMode="External"/><Relationship Id="rId32" Type="http://schemas.openxmlformats.org/officeDocument/2006/relationships/hyperlink" Target="https://www.youtube.com/watch?v=JXWA0slilS8"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aJuKbvCDkiA" TargetMode="External"/><Relationship Id="rId23" Type="http://schemas.openxmlformats.org/officeDocument/2006/relationships/hyperlink" Target="https://www.youtube.com/watch?v=ROKxPtX-vt8" TargetMode="External"/><Relationship Id="rId28" Type="http://schemas.openxmlformats.org/officeDocument/2006/relationships/hyperlink" Target="https://www.youtube.com/watch?v=oS5740MN4t0" TargetMode="External"/><Relationship Id="rId36" Type="http://schemas.openxmlformats.org/officeDocument/2006/relationships/hyperlink" Target="https://www.youtube.com/watch?v=JUtG8MmtLio"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CZqiMA-STv8" TargetMode="External"/><Relationship Id="rId31" Type="http://schemas.openxmlformats.org/officeDocument/2006/relationships/hyperlink" Target="https://www.youtube.com/watch?v=VkB50BrKkhI"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MKnCuIQcL-Q" TargetMode="External"/><Relationship Id="rId22" Type="http://schemas.openxmlformats.org/officeDocument/2006/relationships/hyperlink" Target="https://www.youtube.com/watch?v=hJeFMmLIz0s" TargetMode="External"/><Relationship Id="rId27" Type="http://schemas.openxmlformats.org/officeDocument/2006/relationships/hyperlink" Target="https://www.youtube.com/watch?v=B7SYK1RjzG4" TargetMode="External"/><Relationship Id="rId30" Type="http://schemas.openxmlformats.org/officeDocument/2006/relationships/hyperlink" Target="https://www.youtube.com/watch?v=_77d2H5zKpM" TargetMode="External"/><Relationship Id="rId35" Type="http://schemas.openxmlformats.org/officeDocument/2006/relationships/hyperlink" Target="https://www.youtube.com/watch?v=kIALITPf5zA" TargetMode="External"/><Relationship Id="rId8" Type="http://schemas.openxmlformats.org/officeDocument/2006/relationships/hyperlink" Target="https://www.youtube.com/watch?v=d4Tq8vQxE9o"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qpdB8b-Ir7U"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6.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agr6UT8uK5E"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dA3MZ--b_Vc"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G02sO-0bg8M"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zJOgwd9AJCI"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59hYO0lmk2s"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ZD57Fv_V74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kJkKL55WlyQ"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9QWU14JNP8A"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q2Y075Bhzvw" TargetMode="External"/><Relationship Id="rId28" Type="http://schemas.openxmlformats.org/officeDocument/2006/relationships/hyperlink" Target="https://www.youtube.com/watch?v=WJaufugjeS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7UtrGVLGpjY"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go9ikYGBH70" TargetMode="External"/><Relationship Id="rId27" Type="http://schemas.openxmlformats.org/officeDocument/2006/relationships/hyperlink" Target="https://www.youtube.com/watch?v=mFJFFoh-jl0" TargetMode="External"/><Relationship Id="rId30" Type="http://schemas.openxmlformats.org/officeDocument/2006/relationships/hyperlink" Target="https://www.youtube.com/watch?v=3peCGkkh7Q4"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0.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 Type="http://schemas.openxmlformats.org/officeDocument/2006/relationships/hyperlink" Target="https://www.youtube.com/watch?v=nbYWbT6B1xk"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10" Type="http://schemas.openxmlformats.org/officeDocument/2006/relationships/hyperlink" Target="https://www.youtube.com/watch?v=dgPP1TFMMLw" TargetMode="External"/><Relationship Id="rId19" Type="http://schemas.openxmlformats.org/officeDocument/2006/relationships/hyperlink" Target="https://www.youtube.com/watch?v=fQf43h-yrmI"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8" Type="http://schemas.openxmlformats.org/officeDocument/2006/relationships/hyperlink" Target="https://www.youtube.com/watch?v=hm1wSaD_cSI"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3.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4.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6.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7.xml.rels><?xml version="1.0" encoding="UTF-8" standalone="yes"?>
<Relationships xmlns="http://schemas.openxmlformats.org/package/2006/relationships"><Relationship Id="rId26" Type="http://schemas.openxmlformats.org/officeDocument/2006/relationships/hyperlink" Target="https://www.youtube.com/watch?v=gbc0-XTtGs8" TargetMode="External"/><Relationship Id="rId21" Type="http://schemas.openxmlformats.org/officeDocument/2006/relationships/hyperlink" Target="https://www.youtube.com/watch?v=qUeaYTR485M" TargetMode="External"/><Relationship Id="rId34" Type="http://schemas.openxmlformats.org/officeDocument/2006/relationships/hyperlink" Target="https://www.youtube.com/watch?v=lMm-I2sjdaA" TargetMode="External"/><Relationship Id="rId42" Type="http://schemas.openxmlformats.org/officeDocument/2006/relationships/hyperlink" Target="https://www.youtube.com/watch?v=kkCUh9MVtPY" TargetMode="External"/><Relationship Id="rId47" Type="http://schemas.openxmlformats.org/officeDocument/2006/relationships/hyperlink" Target="https://www.youtube.com/watch?v=ssYnNVlDQ54" TargetMode="External"/><Relationship Id="rId50" Type="http://schemas.openxmlformats.org/officeDocument/2006/relationships/hyperlink" Target="https://www.youtube.com/watch?v=rYIzKZ0GHxo" TargetMode="External"/><Relationship Id="rId55" Type="http://schemas.openxmlformats.org/officeDocument/2006/relationships/hyperlink" Target="https://www.youtube.com/watch?v=o2gkhbTdw6A" TargetMode="External"/><Relationship Id="rId63" Type="http://schemas.openxmlformats.org/officeDocument/2006/relationships/hyperlink" Target="https://www.youtube.com/watch?v=3m2Z0v_GiVA" TargetMode="External"/><Relationship Id="rId7" Type="http://schemas.openxmlformats.org/officeDocument/2006/relationships/hyperlink" Target="https://www.youtube.com/watch?v=2zqKXgJ9bPc"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agr6UT8uK5E" TargetMode="External"/><Relationship Id="rId29" Type="http://schemas.openxmlformats.org/officeDocument/2006/relationships/hyperlink" Target="https://www.youtube.com/watch?v=MILIGEfqqeM"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a7jPOSAqD9U" TargetMode="External"/><Relationship Id="rId32" Type="http://schemas.openxmlformats.org/officeDocument/2006/relationships/hyperlink" Target="https://www.youtube.com/watch?v=eEeN6XzXbhw" TargetMode="External"/><Relationship Id="rId37" Type="http://schemas.openxmlformats.org/officeDocument/2006/relationships/hyperlink" Target="https://www.youtube.com/watch?v=LzukpDLSFyE" TargetMode="External"/><Relationship Id="rId40" Type="http://schemas.openxmlformats.org/officeDocument/2006/relationships/hyperlink" Target="https://www.youtube.com/watch?v=ZD57Fv_V74s" TargetMode="External"/><Relationship Id="rId45" Type="http://schemas.openxmlformats.org/officeDocument/2006/relationships/hyperlink" Target="https://www.youtube.com/watch?v=N04V4ZxwoKw" TargetMode="External"/><Relationship Id="rId53" Type="http://schemas.openxmlformats.org/officeDocument/2006/relationships/hyperlink" Target="https://www.youtube.com/watch?v=Fz4xhi--KXA" TargetMode="External"/><Relationship Id="rId58" Type="http://schemas.openxmlformats.org/officeDocument/2006/relationships/hyperlink" Target="https://www.youtube.com/watch?v=ZQ4cjbAGbZg"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47D-i6IJP2M" TargetMode="External"/><Relationship Id="rId19" Type="http://schemas.openxmlformats.org/officeDocument/2006/relationships/hyperlink" Target="https://www.youtube.com/watch?v=_15F6bwKBz0"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jUc8JatxVbw" TargetMode="External"/><Relationship Id="rId27" Type="http://schemas.openxmlformats.org/officeDocument/2006/relationships/hyperlink" Target="https://www.youtube.com/watch?v=X4Pm08gIqbc" TargetMode="External"/><Relationship Id="rId30" Type="http://schemas.openxmlformats.org/officeDocument/2006/relationships/hyperlink" Target="https://www.youtube.com/watch?v=2_n9i6ibORo" TargetMode="External"/><Relationship Id="rId35" Type="http://schemas.openxmlformats.org/officeDocument/2006/relationships/hyperlink" Target="https://www.youtube.com/watch?v=aGv4xkIJMiE" TargetMode="External"/><Relationship Id="rId43" Type="http://schemas.openxmlformats.org/officeDocument/2006/relationships/hyperlink" Target="https://www.youtube.com/watch?v=5VUUGZ1-nlY" TargetMode="External"/><Relationship Id="rId48" Type="http://schemas.openxmlformats.org/officeDocument/2006/relationships/hyperlink" Target="https://www.youtube.com/watch?v=U70tWnIWC94" TargetMode="External"/><Relationship Id="rId56" Type="http://schemas.openxmlformats.org/officeDocument/2006/relationships/hyperlink" Target="https://www.youtube.com/watch?v=dsvS9pRL2hg" TargetMode="External"/><Relationship Id="rId64" Type="http://schemas.openxmlformats.org/officeDocument/2006/relationships/hyperlink" Target="https://www.youtube.com/watch?v=AbAT7ypQ1fM"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_M1WUt1ENQM"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UnO9NtJDAo4" TargetMode="External"/><Relationship Id="rId25" Type="http://schemas.openxmlformats.org/officeDocument/2006/relationships/hyperlink" Target="https://www.youtube.com/watch?v=YDSjIYXWMB8" TargetMode="External"/><Relationship Id="rId33" Type="http://schemas.openxmlformats.org/officeDocument/2006/relationships/hyperlink" Target="https://www.youtube.com/watch?v=PtG-9ZzRBuo" TargetMode="External"/><Relationship Id="rId38" Type="http://schemas.openxmlformats.org/officeDocument/2006/relationships/hyperlink" Target="https://www.youtube.com/watch?v=5odMUhxO_h0" TargetMode="External"/><Relationship Id="rId46" Type="http://schemas.openxmlformats.org/officeDocument/2006/relationships/hyperlink" Target="https://www.youtube.com/watch?v=DvuG3wUFTkI" TargetMode="External"/><Relationship Id="rId59" Type="http://schemas.openxmlformats.org/officeDocument/2006/relationships/hyperlink" Target="https://www.youtube.com/watch?v=x6R5RYiDZLs" TargetMode="External"/><Relationship Id="rId20" Type="http://schemas.openxmlformats.org/officeDocument/2006/relationships/hyperlink" Target="https://www.youtube.com/watch?v=PAY3cqkcc78" TargetMode="External"/><Relationship Id="rId41" Type="http://schemas.openxmlformats.org/officeDocument/2006/relationships/hyperlink" Target="https://www.youtube.com/watch?v=-KmAMleEKZg" TargetMode="External"/><Relationship Id="rId54" Type="http://schemas.openxmlformats.org/officeDocument/2006/relationships/hyperlink" Target="https://www.youtube.com/watch?v=twuIaCsH-Z4" TargetMode="External"/><Relationship Id="rId62" Type="http://schemas.openxmlformats.org/officeDocument/2006/relationships/hyperlink" Target="https://www.youtube.com/watch?v=juplR0zhJaU"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1-2ixEtSV2c" TargetMode="External"/><Relationship Id="rId28" Type="http://schemas.openxmlformats.org/officeDocument/2006/relationships/hyperlink" Target="https://www.youtube.com/watch?v=WmadqVyMIzU" TargetMode="External"/><Relationship Id="rId36" Type="http://schemas.openxmlformats.org/officeDocument/2006/relationships/hyperlink" Target="https://www.youtube.com/watch?v=Cuul5sQDl3s" TargetMode="External"/><Relationship Id="rId49" Type="http://schemas.openxmlformats.org/officeDocument/2006/relationships/hyperlink" Target="https://www.youtube.com/watch?v=iI_P15SjiAo" TargetMode="External"/><Relationship Id="rId57" Type="http://schemas.openxmlformats.org/officeDocument/2006/relationships/hyperlink" Target="https://www.youtube.com/watch?v=LcpowScpXF8"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DjCNwVEYkyY"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bF7c4y6rqUU" TargetMode="External"/><Relationship Id="rId60" Type="http://schemas.openxmlformats.org/officeDocument/2006/relationships/hyperlink" Target="https://www.youtube.com/watch?v=Vzx0VK4FKgI" TargetMode="External"/><Relationship Id="rId65" Type="http://schemas.openxmlformats.org/officeDocument/2006/relationships/hyperlink" Target="https://www.youtube.com/watch?v=-AejVZJYXVo"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0s25dR6LlT4" TargetMode="External"/><Relationship Id="rId39" Type="http://schemas.openxmlformats.org/officeDocument/2006/relationships/hyperlink" Target="https://www.youtube.com/watch?v=9gOWtm2sBv0" TargetMode="External"/></Relationships>
</file>

<file path=xl/worksheets/_rels/sheet58.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59.xml.rels><?xml version="1.0" encoding="UTF-8" standalone="yes"?>
<Relationships xmlns="http://schemas.openxmlformats.org/package/2006/relationships"><Relationship Id="rId8" Type="http://schemas.openxmlformats.org/officeDocument/2006/relationships/hyperlink" Target="https://www.youtube.com/watch?v=ah5QomGntQg" TargetMode="External"/><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26" Type="http://schemas.openxmlformats.org/officeDocument/2006/relationships/hyperlink" Target="https://www.youtube.com/watch?v=5RlEWndW0bE" TargetMode="External"/><Relationship Id="rId3" Type="http://schemas.openxmlformats.org/officeDocument/2006/relationships/hyperlink" Target="https://www.youtube.com/watch?v=ZwkSiNj-0qc" TargetMode="External"/><Relationship Id="rId21" Type="http://schemas.openxmlformats.org/officeDocument/2006/relationships/hyperlink" Target="https://www.youtube.com/watch?v=tZEdY13pPrU"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5" Type="http://schemas.openxmlformats.org/officeDocument/2006/relationships/hyperlink" Target="https://www.youtube.com/watch?v=JXO4m8bMpJU"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6TulxmU21FE" TargetMode="External"/><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s>
</file>

<file path=xl/worksheets/_rels/sheet60.xml.rels><?xml version="1.0" encoding="UTF-8" standalone="yes"?>
<Relationships xmlns="http://schemas.openxmlformats.org/package/2006/relationships"><Relationship Id="rId8" Type="http://schemas.openxmlformats.org/officeDocument/2006/relationships/hyperlink" Target="https://www.youtube.com/watch?v=0rJhdcDohc0" TargetMode="External"/><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 Type="http://schemas.openxmlformats.org/officeDocument/2006/relationships/hyperlink" Target="https://www.youtube.com/watch?v=jwSTo-HlDp0" TargetMode="External"/><Relationship Id="rId21" Type="http://schemas.openxmlformats.org/officeDocument/2006/relationships/hyperlink" Target="https://www.youtube.com/watch?v=F2Po8V98QDE" TargetMode="External"/><Relationship Id="rId7" Type="http://schemas.openxmlformats.org/officeDocument/2006/relationships/hyperlink" Target="https://www.youtube.com/watch?v=hC3IUUz9hP8"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0" Type="http://schemas.openxmlformats.org/officeDocument/2006/relationships/hyperlink" Target="https://www.youtube.com/watch?v=9GA01_oMjfk" TargetMode="External"/><Relationship Id="rId29" Type="http://schemas.openxmlformats.org/officeDocument/2006/relationships/hyperlink" Target="https://www.youtube.com/watch?v=Ck4-jIc9xes"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s>
</file>

<file path=xl/worksheets/_rels/sheet62.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GwFoHNevmnw" TargetMode="External"/><Relationship Id="rId47" Type="http://schemas.openxmlformats.org/officeDocument/2006/relationships/hyperlink" Target="https://www.youtube.com/watch?v=tWAP0XIs2po" TargetMode="External"/><Relationship Id="rId63" Type="http://schemas.openxmlformats.org/officeDocument/2006/relationships/hyperlink" Target="https://www.youtube.com/watch?v=DjURdrGg5Zc" TargetMode="External"/><Relationship Id="rId68" Type="http://schemas.openxmlformats.org/officeDocument/2006/relationships/hyperlink" Target="https://www.youtube.com/watch?v=52JEso5Zpgo"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yQoa-weAfmQ" TargetMode="External"/><Relationship Id="rId53" Type="http://schemas.openxmlformats.org/officeDocument/2006/relationships/hyperlink" Target="https://www.youtube.com/watch?v=fP0X_uOZCVs" TargetMode="External"/><Relationship Id="rId58" Type="http://schemas.openxmlformats.org/officeDocument/2006/relationships/hyperlink" Target="https://www.youtube.com/watch?v=Ij8BomtBpqs" TargetMode="External"/><Relationship Id="rId74" Type="http://schemas.openxmlformats.org/officeDocument/2006/relationships/hyperlink" Target="https://www.youtube.com/watch?v=WnlYa3y0a8o" TargetMode="External"/><Relationship Id="rId79" Type="http://schemas.openxmlformats.org/officeDocument/2006/relationships/hyperlink" Target="https://www.youtube.com/watch?v=Xf_ni989xdI" TargetMode="External"/><Relationship Id="rId5" Type="http://schemas.openxmlformats.org/officeDocument/2006/relationships/hyperlink" Target="https://www.youtube.com/watch?v=dqSNKh-t10U" TargetMode="External"/><Relationship Id="rId61" Type="http://schemas.openxmlformats.org/officeDocument/2006/relationships/hyperlink" Target="https://www.youtube.com/watch?v=KWgqoPHYJ4k"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Q5-3RBRTzTs" TargetMode="External"/><Relationship Id="rId48" Type="http://schemas.openxmlformats.org/officeDocument/2006/relationships/hyperlink" Target="https://www.youtube.com/watch?v=DHKB8goxzd4" TargetMode="External"/><Relationship Id="rId56" Type="http://schemas.openxmlformats.org/officeDocument/2006/relationships/hyperlink" Target="https://www.youtube.com/watch?v=dN8vyi6gu-w" TargetMode="External"/><Relationship Id="rId64" Type="http://schemas.openxmlformats.org/officeDocument/2006/relationships/hyperlink" Target="https://www.youtube.com/watch?v=MUm2I8XHhwo" TargetMode="External"/><Relationship Id="rId69" Type="http://schemas.openxmlformats.org/officeDocument/2006/relationships/hyperlink" Target="https://www.youtube.com/watch?v=_WDifSojBR8" TargetMode="External"/><Relationship Id="rId77" Type="http://schemas.openxmlformats.org/officeDocument/2006/relationships/hyperlink" Target="https://www.youtube.com/watch?v=hWVxW4LO_7k"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uk4JiHlD29A" TargetMode="External"/><Relationship Id="rId72" Type="http://schemas.openxmlformats.org/officeDocument/2006/relationships/hyperlink" Target="https://www.youtube.com/watch?v=vU71fVpegU8" TargetMode="External"/><Relationship Id="rId80" Type="http://schemas.openxmlformats.org/officeDocument/2006/relationships/hyperlink" Target="https://www.youtube.com/watch?v=9O3tJ4SZ83s"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zWc-D3DQYJ0" TargetMode="External"/><Relationship Id="rId46" Type="http://schemas.openxmlformats.org/officeDocument/2006/relationships/hyperlink" Target="https://www.youtube.com/watch?v=0jW7GDdo9C4" TargetMode="External"/><Relationship Id="rId59" Type="http://schemas.openxmlformats.org/officeDocument/2006/relationships/hyperlink" Target="https://www.youtube.com/watch?v=BEzGFuP4tdU" TargetMode="External"/><Relationship Id="rId67" Type="http://schemas.openxmlformats.org/officeDocument/2006/relationships/hyperlink" Target="https://www.youtube.com/watch?v=-MD-Y3SNyh4"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V_XNK1LN_pI" TargetMode="External"/><Relationship Id="rId54" Type="http://schemas.openxmlformats.org/officeDocument/2006/relationships/hyperlink" Target="https://www.youtube.com/watch?v=VYawj0P5zQ4" TargetMode="External"/><Relationship Id="rId62" Type="http://schemas.openxmlformats.org/officeDocument/2006/relationships/hyperlink" Target="https://www.youtube.com/watch?v=KhKTjyly0v8" TargetMode="External"/><Relationship Id="rId70" Type="http://schemas.openxmlformats.org/officeDocument/2006/relationships/hyperlink" Target="https://www.youtube.com/watch?v=k3PVgQHBFZQ" TargetMode="External"/><Relationship Id="rId75" Type="http://schemas.openxmlformats.org/officeDocument/2006/relationships/hyperlink" Target="https://www.youtube.com/watch?v=X4S7tsq664E"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omA7IhPSa1I" TargetMode="External"/><Relationship Id="rId57" Type="http://schemas.openxmlformats.org/officeDocument/2006/relationships/hyperlink" Target="https://www.youtube.com/watch?v=P4klNtVDBHI"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q7AQhlvbEg" TargetMode="External"/><Relationship Id="rId52" Type="http://schemas.openxmlformats.org/officeDocument/2006/relationships/hyperlink" Target="https://www.youtube.com/watch?v=Sg8_jdF44o0" TargetMode="External"/><Relationship Id="rId60" Type="http://schemas.openxmlformats.org/officeDocument/2006/relationships/hyperlink" Target="https://www.youtube.com/watch?v=QMtUk-Yfh30" TargetMode="External"/><Relationship Id="rId65" Type="http://schemas.openxmlformats.org/officeDocument/2006/relationships/hyperlink" Target="https://www.youtube.com/watch?v=Ukwge1lrYSs" TargetMode="External"/><Relationship Id="rId73" Type="http://schemas.openxmlformats.org/officeDocument/2006/relationships/hyperlink" Target="https://www.youtube.com/watch?v=wunc5jL3YKs" TargetMode="External"/><Relationship Id="rId78" Type="http://schemas.openxmlformats.org/officeDocument/2006/relationships/hyperlink" Target="https://www.youtube.com/watch?v=lhG5ie_0dMU" TargetMode="External"/><Relationship Id="rId81" Type="http://schemas.openxmlformats.org/officeDocument/2006/relationships/hyperlink" Target="https://www.youtube.com/watch?v=CxnF3DJ3pJ8"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EnZlpuEubVU"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TnZoYrQAwCg" TargetMode="External"/><Relationship Id="rId55" Type="http://schemas.openxmlformats.org/officeDocument/2006/relationships/hyperlink" Target="https://www.youtube.com/watch?v=ZhTnD-CSfVk" TargetMode="External"/><Relationship Id="rId76" Type="http://schemas.openxmlformats.org/officeDocument/2006/relationships/hyperlink" Target="https://www.youtube.com/watch?v=I9FREt4WEwY"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FOrjWdVw-J4"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UWlH329ERJk" TargetMode="External"/><Relationship Id="rId45" Type="http://schemas.openxmlformats.org/officeDocument/2006/relationships/hyperlink" Target="https://www.youtube.com/watch?v=jKC3aWeG490" TargetMode="External"/><Relationship Id="rId66" Type="http://schemas.openxmlformats.org/officeDocument/2006/relationships/hyperlink" Target="https://www.youtube.com/watch?v=xtSdgGHqnls" TargetMode="External"/></Relationships>
</file>

<file path=xl/worksheets/_rels/sheet63.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L3Pkr26SRTw"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Eb8qqwmQ5xE"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CD2mcEY6FnA"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H9HYaszLM80"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E3rZlbkFMBY" TargetMode="External"/><Relationship Id="rId118" Type="http://schemas.openxmlformats.org/officeDocument/2006/relationships/hyperlink" Target="https://www.youtube.com/watch?v=yaXi0IfKnOQ"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2rf2DxUMFFY" TargetMode="External"/><Relationship Id="rId108" Type="http://schemas.openxmlformats.org/officeDocument/2006/relationships/hyperlink" Target="https://www.youtube.com/watch?v=dDGoSOr7JMs" TargetMode="External"/><Relationship Id="rId124" Type="http://schemas.openxmlformats.org/officeDocument/2006/relationships/hyperlink" Target="https://www.youtube.com/watch?v=RdAIF18Bpjc"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X5N1bmR3Jjs" TargetMode="External"/><Relationship Id="rId119" Type="http://schemas.openxmlformats.org/officeDocument/2006/relationships/hyperlink" Target="https://www.youtube.com/watch?v=amRXF4h7T5I"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yUeXX09pozU"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sQkJ50_uAuk" TargetMode="External"/><Relationship Id="rId120" Type="http://schemas.openxmlformats.org/officeDocument/2006/relationships/hyperlink" Target="https://www.youtube.com/watch?v=t33AUE14cUk" TargetMode="External"/><Relationship Id="rId125" Type="http://schemas.openxmlformats.org/officeDocument/2006/relationships/hyperlink" Target="https://www.youtube.com/watch?v=QUXwvy3xWMM"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bdtrUQHw5tw" TargetMode="External"/><Relationship Id="rId115" Type="http://schemas.openxmlformats.org/officeDocument/2006/relationships/hyperlink" Target="https://www.youtube.com/watch?v=ho5ZXGqyHas"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jtmOPB_2lDw"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75JVG1dAP08"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zpEK0EC0jMI"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TSELe3zB97Q"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ocGBhmLPLyc"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9JRBYw6sscs"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4.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5.xml.rels><?xml version="1.0" encoding="UTF-8" standalone="yes"?>
<Relationships xmlns="http://schemas.openxmlformats.org/package/2006/relationships"><Relationship Id="rId26" Type="http://schemas.openxmlformats.org/officeDocument/2006/relationships/hyperlink" Target="https://www.youtube.com/watch?v=z6niPd3w2Vk" TargetMode="External"/><Relationship Id="rId21" Type="http://schemas.openxmlformats.org/officeDocument/2006/relationships/hyperlink" Target="https://www.youtube.com/watch?v=12YkfSmxWAs"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63" Type="http://schemas.openxmlformats.org/officeDocument/2006/relationships/hyperlink" Target="https://www.youtube.com/watch?v=po7HNNIkN0M" TargetMode="External"/><Relationship Id="rId68" Type="http://schemas.openxmlformats.org/officeDocument/2006/relationships/hyperlink" Target="https://www.youtube.com/watch?v=EJNmYnuL1oY" TargetMode="External"/><Relationship Id="rId2" Type="http://schemas.openxmlformats.org/officeDocument/2006/relationships/hyperlink" Target="https://www.youtube.com/watch?v=FGdNVG0YlR4" TargetMode="External"/><Relationship Id="rId16" Type="http://schemas.openxmlformats.org/officeDocument/2006/relationships/hyperlink" Target="https://www.youtube.com/watch?v=XGGNwDocZWU" TargetMode="External"/><Relationship Id="rId29" Type="http://schemas.openxmlformats.org/officeDocument/2006/relationships/hyperlink" Target="https://www.youtube.com/watch?v=LjMzeNM4PJY"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53" Type="http://schemas.openxmlformats.org/officeDocument/2006/relationships/hyperlink" Target="https://www.youtube.com/watch?v=MEE9H32rCXM" TargetMode="External"/><Relationship Id="rId58" Type="http://schemas.openxmlformats.org/officeDocument/2006/relationships/hyperlink" Target="https://www.youtube.com/watch?v=YIdL5YzTXBI" TargetMode="External"/><Relationship Id="rId66" Type="http://schemas.openxmlformats.org/officeDocument/2006/relationships/hyperlink" Target="https://www.youtube.com/watch?v=w-BlwhsPtpE" TargetMode="External"/><Relationship Id="rId74" Type="http://schemas.openxmlformats.org/officeDocument/2006/relationships/printerSettings" Target="../printerSettings/printerSettings3.bin"/><Relationship Id="rId5" Type="http://schemas.openxmlformats.org/officeDocument/2006/relationships/hyperlink" Target="https://www.youtube.com/watch?v=A1PAXveMHGY" TargetMode="External"/><Relationship Id="rId61" Type="http://schemas.openxmlformats.org/officeDocument/2006/relationships/hyperlink" Target="https://www.youtube.com/watch?v=UgLpMmDf1XU" TargetMode="External"/><Relationship Id="rId19" Type="http://schemas.openxmlformats.org/officeDocument/2006/relationships/hyperlink" Target="https://www.youtube.com/watch?v=6kn4SHi5KUs"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hyperlink" Target="https://www.youtube.com/watch?v=AOkFpYLJh2I" TargetMode="External"/><Relationship Id="rId56" Type="http://schemas.openxmlformats.org/officeDocument/2006/relationships/hyperlink" Target="https://www.youtube.com/watch?v=-PptUqsWBpc" TargetMode="External"/><Relationship Id="rId64" Type="http://schemas.openxmlformats.org/officeDocument/2006/relationships/hyperlink" Target="https://www.youtube.com/watch?v=6QA-5whAJxQ" TargetMode="External"/><Relationship Id="rId69" Type="http://schemas.openxmlformats.org/officeDocument/2006/relationships/hyperlink" Target="https://www.youtube.com/watch?v=HgzY-8Sx4Z0" TargetMode="External"/><Relationship Id="rId8" Type="http://schemas.openxmlformats.org/officeDocument/2006/relationships/hyperlink" Target="https://www.youtube.com/watch?v=wFqUAw_NYvs&amp;ab_channel=%E6%9D%8E%E6%A6%AE%E6%B5%A9RonghaoLi" TargetMode="External"/><Relationship Id="rId51" Type="http://schemas.openxmlformats.org/officeDocument/2006/relationships/hyperlink" Target="https://www.youtube.com/watch?v=W4ItZpxblAk" TargetMode="External"/><Relationship Id="rId72" Type="http://schemas.openxmlformats.org/officeDocument/2006/relationships/hyperlink" Target="https://www.youtube.com/watch?v=q-tAiQJ4Y1Q" TargetMode="External"/><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59" Type="http://schemas.openxmlformats.org/officeDocument/2006/relationships/hyperlink" Target="https://www.youtube.com/watch?v=1rMGH8kPoqs" TargetMode="External"/><Relationship Id="rId67" Type="http://schemas.openxmlformats.org/officeDocument/2006/relationships/hyperlink" Target="https://www.youtube.com/watch?v=BsbBVEiXEO0"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 Id="rId54" Type="http://schemas.openxmlformats.org/officeDocument/2006/relationships/hyperlink" Target="https://www.youtube.com/watch?v=YjWXB_FvGbw" TargetMode="External"/><Relationship Id="rId62" Type="http://schemas.openxmlformats.org/officeDocument/2006/relationships/hyperlink" Target="https://www.youtube.com/watch?v=FDWPzf1925I" TargetMode="External"/><Relationship Id="rId70" Type="http://schemas.openxmlformats.org/officeDocument/2006/relationships/hyperlink" Target="https://www.youtube.com/watch?v=jFnKpnegxZM"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49" Type="http://schemas.openxmlformats.org/officeDocument/2006/relationships/hyperlink" Target="https://www.youtube.com/watch?v=veQT8alcbw0" TargetMode="External"/><Relationship Id="rId57" Type="http://schemas.openxmlformats.org/officeDocument/2006/relationships/hyperlink" Target="https://www.youtube.com/watch?v=U4dilvkpZ1Q" TargetMode="External"/><Relationship Id="rId10" Type="http://schemas.openxmlformats.org/officeDocument/2006/relationships/hyperlink" Target="https://www.youtube.com/watch?v=lvQfzSfu9AY"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52" Type="http://schemas.openxmlformats.org/officeDocument/2006/relationships/hyperlink" Target="https://www.youtube.com/watch?v=iI2xV8nIi-A" TargetMode="External"/><Relationship Id="rId60" Type="http://schemas.openxmlformats.org/officeDocument/2006/relationships/hyperlink" Target="https://www.youtube.com/watch?v=0uYsYjnSdqA" TargetMode="External"/><Relationship Id="rId65" Type="http://schemas.openxmlformats.org/officeDocument/2006/relationships/hyperlink" Target="https://www.youtube.com/watch?v=MEvKNAYKYF4" TargetMode="External"/><Relationship Id="rId73" Type="http://schemas.openxmlformats.org/officeDocument/2006/relationships/hyperlink" Target="https://www.youtube.com/watch?v=e_3nTablkhA"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39" Type="http://schemas.openxmlformats.org/officeDocument/2006/relationships/hyperlink" Target="https://www.youtube.com/watch?v=SO41lg46NF0" TargetMode="External"/><Relationship Id="rId34" Type="http://schemas.openxmlformats.org/officeDocument/2006/relationships/hyperlink" Target="https://www.youtube.com/watch?v=lgDU3c3TFrk" TargetMode="External"/><Relationship Id="rId50" Type="http://schemas.openxmlformats.org/officeDocument/2006/relationships/hyperlink" Target="https://www.youtube.com/watch?v=3utCMxCXagI" TargetMode="External"/><Relationship Id="rId55" Type="http://schemas.openxmlformats.org/officeDocument/2006/relationships/hyperlink" Target="https://www.youtube.com/watch?v=m1fhc_pfSgI" TargetMode="External"/><Relationship Id="rId7" Type="http://schemas.openxmlformats.org/officeDocument/2006/relationships/hyperlink" Target="https://www.youtube.com/watch?v=eGr3nLMwbAk" TargetMode="External"/><Relationship Id="rId71" Type="http://schemas.openxmlformats.org/officeDocument/2006/relationships/hyperlink" Target="https://www.youtube.com/watch?v=ECwrYoM7JvM" TargetMode="External"/></Relationships>
</file>

<file path=xl/worksheets/_rels/sheet66.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exjbXgaPM2Y"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afLYzfx0Jw4"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CLnrFEoBeVk"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ms9CcQXYj3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KYVnHhsOwxE"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J8ftiX69Q1g"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ZD57Fv_V74s" TargetMode="External"/></Relationships>
</file>

<file path=xl/worksheets/_rels/sheet67.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69.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8" Type="http://schemas.openxmlformats.org/officeDocument/2006/relationships/hyperlink" Target="https://www.youtube.com/watch?v=ILkPPO7fu1Q" TargetMode="External"/></Relationships>
</file>

<file path=xl/worksheets/_rels/sheet70.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1.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2.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4.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 Type="http://schemas.openxmlformats.org/officeDocument/2006/relationships/hyperlink" Target="https://www.youtube.com/watch?v=-Cg4BQdSEts"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7" Type="http://schemas.openxmlformats.org/officeDocument/2006/relationships/hyperlink" Target="https://www.youtube.com/watch?v=vZOqNtcHLMg"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0" Type="http://schemas.openxmlformats.org/officeDocument/2006/relationships/hyperlink" Target="https://www.youtube.com/watch?v=e8_mnTlb4Io" TargetMode="External"/><Relationship Id="rId29" Type="http://schemas.openxmlformats.org/officeDocument/2006/relationships/hyperlink" Target="https://www.youtube.com/watch?v=SCVghnQ3GA4"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8" Type="http://schemas.openxmlformats.org/officeDocument/2006/relationships/hyperlink" Target="https://www.youtube.com/watch?v=HUIFZNLTp38" TargetMode="External"/></Relationships>
</file>

<file path=xl/worksheets/_rels/sheet75.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AOd-xaZnSM0"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8J69sV2gLyY" TargetMode="External"/><Relationship Id="rId47" Type="http://schemas.openxmlformats.org/officeDocument/2006/relationships/hyperlink" Target="https://www.youtube.com/watch?v=p8h1c_qR7qA"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LnCRFNbhJkw" TargetMode="External"/><Relationship Id="rId45" Type="http://schemas.openxmlformats.org/officeDocument/2006/relationships/hyperlink" Target="https://www.youtube.com/watch?v=Q1mriBXQKNI"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Txz-q0NlNZ8"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ssYnNVlDQ54" TargetMode="External"/><Relationship Id="rId48" Type="http://schemas.openxmlformats.org/officeDocument/2006/relationships/hyperlink" Target="https://www.youtube.com/watch?v=fk1f6DyT7EY"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K06VaYL9ZRw"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mHB-raUKQQ4" TargetMode="External"/></Relationships>
</file>

<file path=xl/worksheets/_rels/sheet77.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78.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0.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1.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3.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4.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6.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21" Type="http://schemas.openxmlformats.org/officeDocument/2006/relationships/hyperlink" Target="https://www.youtube.com/watch?v=JNTRWSL8hu0"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5" Type="http://schemas.openxmlformats.org/officeDocument/2006/relationships/hyperlink" Target="https://www.youtube.com/watch?v=WBhBP3E-fRk"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24" Type="http://schemas.openxmlformats.org/officeDocument/2006/relationships/hyperlink" Target="https://www.youtube.com/watch?v=-KmAMleEKZg"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23" Type="http://schemas.openxmlformats.org/officeDocument/2006/relationships/hyperlink" Target="https://www.youtube.com/watch?v=mYT0X7oLoV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 Id="rId22" Type="http://schemas.openxmlformats.org/officeDocument/2006/relationships/hyperlink" Target="https://www.youtube.com/watch?v=XdHaIw8OtRw" TargetMode="External"/></Relationships>
</file>

<file path=xl/worksheets/_rels/sheet87.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88.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s>
</file>

<file path=xl/worksheets/_rels/sheet89.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fUim15gBzUc"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W51yU6cyj7Y"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agr6UT8uK5E"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90.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fUim15gBzUc" TargetMode="External"/><Relationship Id="rId112" Type="http://schemas.openxmlformats.org/officeDocument/2006/relationships/hyperlink" Target="https://www.youtube.com/watch?v=5VUUGZ1-nl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d-0CHtJp5gM"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L0MK7qz13bU"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wQM_I_y8bZA" TargetMode="External"/><Relationship Id="rId95" Type="http://schemas.openxmlformats.org/officeDocument/2006/relationships/hyperlink" Target="https://www.youtube.com/watch?v=D_0jcuTYeUI"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eR5NJUszzTw" TargetMode="External"/><Relationship Id="rId108" Type="http://schemas.openxmlformats.org/officeDocument/2006/relationships/hyperlink" Target="https://www.youtube.com/watch?v=Bv8q7pbvmMM"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puA3yVzyOm0" TargetMode="External"/><Relationship Id="rId96" Type="http://schemas.openxmlformats.org/officeDocument/2006/relationships/hyperlink" Target="https://www.youtube.com/watch?v=d2wA6X9ml4A"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qSnSCOMVSYQ"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ZlxVlg-1ta4" TargetMode="External"/><Relationship Id="rId99" Type="http://schemas.openxmlformats.org/officeDocument/2006/relationships/hyperlink" Target="https://www.youtube.com/watch?v=4Gb6GltCsIk" TargetMode="External"/><Relationship Id="rId101" Type="http://schemas.openxmlformats.org/officeDocument/2006/relationships/hyperlink" Target="https://www.youtube.com/watch?v=qcSVkindB2M"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0vaztHPVXg0"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igZaor7DNnM" TargetMode="External"/><Relationship Id="rId104" Type="http://schemas.openxmlformats.org/officeDocument/2006/relationships/hyperlink" Target="https://www.youtube.com/watch?v=QSPOEfb1u8o"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kUvcwbt2G90"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1GN00N-hMr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WBhBP3E-fRk" TargetMode="External"/><Relationship Id="rId105" Type="http://schemas.openxmlformats.org/officeDocument/2006/relationships/hyperlink" Target="https://www.youtube.com/watch?v=8-Pw1Bc4SPw"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frHRDAjUkGs" TargetMode="External"/><Relationship Id="rId98" Type="http://schemas.openxmlformats.org/officeDocument/2006/relationships/hyperlink" Target="https://www.youtube.com/watch?v=EfiDhvCjd0s"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yVDeS37Xn6k" TargetMode="External"/></Relationships>
</file>

<file path=xl/worksheets/_rels/sheet92.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3.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4.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5.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6.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4.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7.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0.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K5kGe-nX7I0"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b6MPxEv_2cg" TargetMode="External"/><Relationship Id="rId42" Type="http://schemas.openxmlformats.org/officeDocument/2006/relationships/hyperlink" Target="https://www.youtube.com/watch?v=WnUGgMNtLhQ" TargetMode="External"/><Relationship Id="rId47" Type="http://schemas.openxmlformats.org/officeDocument/2006/relationships/hyperlink" Target="https://www.youtube.com/watch?v=lz-kIcCc5Gc" TargetMode="External"/><Relationship Id="rId50" Type="http://schemas.openxmlformats.org/officeDocument/2006/relationships/hyperlink" Target="https://www.youtube.com/watch?v=edpNyI4GmJo"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0D_bLMCourw" TargetMode="External"/><Relationship Id="rId37" Type="http://schemas.openxmlformats.org/officeDocument/2006/relationships/hyperlink" Target="https://www.youtube.com/watch?v=rBFX0E49-L4" TargetMode="External"/><Relationship Id="rId40" Type="http://schemas.openxmlformats.org/officeDocument/2006/relationships/hyperlink" Target="https://www.youtube.com/watch?v=-u72L2kkFss" TargetMode="External"/><Relationship Id="rId45" Type="http://schemas.openxmlformats.org/officeDocument/2006/relationships/hyperlink" Target="https://www.youtube.com/watch?v=9gOWtm2sBv0" TargetMode="External"/><Relationship Id="rId5" Type="http://schemas.openxmlformats.org/officeDocument/2006/relationships/hyperlink" Target="https://www.youtube.com/watch?v=gKBWZCAMvqc"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ov6zo_nJflM" TargetMode="External"/><Relationship Id="rId49" Type="http://schemas.openxmlformats.org/officeDocument/2006/relationships/hyperlink" Target="https://www.youtube.com/watch?v=neGG4P7OFE4"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8-Pw1Bc4SPw"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PKWyyMYto9o" TargetMode="External"/><Relationship Id="rId43" Type="http://schemas.openxmlformats.org/officeDocument/2006/relationships/hyperlink" Target="https://www.youtube.com/watch?v=s5j0enVgULA" TargetMode="External"/><Relationship Id="rId48" Type="http://schemas.openxmlformats.org/officeDocument/2006/relationships/hyperlink" Target="https://www.youtube.com/watch?v=qYza-0NVPsQ" TargetMode="External"/><Relationship Id="rId8" Type="http://schemas.openxmlformats.org/officeDocument/2006/relationships/hyperlink" Target="https://www.youtube.com/watch?v=j9azGq3abao"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4pQCm_VcZKY" TargetMode="External"/><Relationship Id="rId38" Type="http://schemas.openxmlformats.org/officeDocument/2006/relationships/hyperlink" Target="https://www.youtube.com/watch?v=7wqo7OYoW5U" TargetMode="External"/><Relationship Id="rId46" Type="http://schemas.openxmlformats.org/officeDocument/2006/relationships/hyperlink" Target="https://www.youtube.com/watch?v=pybKAF8LYSc"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CxnF3DJ3pJ8"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s>
</file>

<file path=xl/worksheets/_rels/sheet101.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2.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JMwY3gOr8kk"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KRouraDljWk" TargetMode="External"/><Relationship Id="rId42" Type="http://schemas.openxmlformats.org/officeDocument/2006/relationships/hyperlink" Target="https://www.youtube.com/watch?v=HX0ujhLh3iM"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0" Type="http://schemas.openxmlformats.org/officeDocument/2006/relationships/hyperlink" Target="https://www.youtube.com/watch?v=6VQksIB1ZPo" TargetMode="External"/><Relationship Id="rId29" Type="http://schemas.openxmlformats.org/officeDocument/2006/relationships/hyperlink" Target="https://www.youtube.com/watch?v=CL1qLJNVq20" TargetMode="External"/><Relationship Id="rId41" Type="http://schemas.openxmlformats.org/officeDocument/2006/relationships/hyperlink" Target="https://www.youtube.com/watch?v=RgpPjjXQS0I"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YIv-e4_w-Ho" TargetMode="External"/><Relationship Id="rId37" Type="http://schemas.openxmlformats.org/officeDocument/2006/relationships/hyperlink" Target="https://www.youtube.com/watch?v=PIUiG2z7DA0" TargetMode="External"/><Relationship Id="rId40" Type="http://schemas.openxmlformats.org/officeDocument/2006/relationships/hyperlink" Target="https://www.youtube.com/watch?v=yRceMnALbi8"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KddoIJxRX_Y"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d-L_-BaRJzk"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yZFHZmykg9w" TargetMode="External"/><Relationship Id="rId43" Type="http://schemas.openxmlformats.org/officeDocument/2006/relationships/hyperlink" Target="https://www.youtube.com/watch?v=vN2qM02B0Hg"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iYqgKIPCK00" TargetMode="External"/><Relationship Id="rId38" Type="http://schemas.openxmlformats.org/officeDocument/2006/relationships/hyperlink" Target="https://www.youtube.com/watch?v=dATY9ogqy88" TargetMode="External"/></Relationships>
</file>

<file path=xl/worksheets/_rels/sheet103.xml.rels><?xml version="1.0" encoding="UTF-8" standalone="yes"?>
<Relationships xmlns="http://schemas.openxmlformats.org/package/2006/relationships"><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26" Type="http://schemas.openxmlformats.org/officeDocument/2006/relationships/hyperlink" Target="https://www.youtube.com/watch?v=gpyFwntTB0k" TargetMode="External"/><Relationship Id="rId39" Type="http://schemas.openxmlformats.org/officeDocument/2006/relationships/hyperlink" Target="https://www.youtube.com/watch?v=CJVgtO24Uww" TargetMode="External"/><Relationship Id="rId21" Type="http://schemas.openxmlformats.org/officeDocument/2006/relationships/hyperlink" Target="https://www.youtube.com/watch?v=3xtej7Mr7ZA" TargetMode="External"/><Relationship Id="rId34" Type="http://schemas.openxmlformats.org/officeDocument/2006/relationships/hyperlink" Target="https://www.youtube.com/watch?v=UyiUzW3wfls"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 Type="http://schemas.openxmlformats.org/officeDocument/2006/relationships/hyperlink" Target="https://www.youtube.com/watch?v=XTG_XUoKj3Y" TargetMode="External"/><Relationship Id="rId10" Type="http://schemas.openxmlformats.org/officeDocument/2006/relationships/hyperlink" Target="https://www.youtube.com/watch?v=QVrafagwQrw" TargetMode="External"/><Relationship Id="rId19" Type="http://schemas.openxmlformats.org/officeDocument/2006/relationships/hyperlink" Target="https://www.youtube.com/watch?v=c3ibejkzuF8"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s>
</file>

<file path=xl/worksheets/_rels/sheet104.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5.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yWK9wA8jUUs" TargetMode="External"/><Relationship Id="rId68" Type="http://schemas.openxmlformats.org/officeDocument/2006/relationships/hyperlink" Target="https://www.youtube.com/watch?v=N17QwKvEaek"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F6fsScqwZpc" TargetMode="External"/><Relationship Id="rId74" Type="http://schemas.openxmlformats.org/officeDocument/2006/relationships/hyperlink" Target="https://www.youtube.com/watch?v=sMvRPYOkHZI" TargetMode="External"/><Relationship Id="rId79" Type="http://schemas.openxmlformats.org/officeDocument/2006/relationships/hyperlink" Target="https://www.youtube.com/watch?v=L4qcGBgRlrs"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Xleoen91_is"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6DPo_JQqzC4" TargetMode="External"/><Relationship Id="rId64" Type="http://schemas.openxmlformats.org/officeDocument/2006/relationships/hyperlink" Target="https://www.youtube.com/watch?v=bs-3kgyQ8h4" TargetMode="External"/><Relationship Id="rId69" Type="http://schemas.openxmlformats.org/officeDocument/2006/relationships/hyperlink" Target="https://www.youtube.com/watch?v=SWWWTntxoKI" TargetMode="External"/><Relationship Id="rId77"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N4FS4hjLCpo" TargetMode="External"/><Relationship Id="rId80" Type="http://schemas.openxmlformats.org/officeDocument/2006/relationships/hyperlink" Target="https://www.youtube.com/watch?v=xVSpCTobie8"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gdoTGwdkNpM" TargetMode="External"/><Relationship Id="rId67" Type="http://schemas.openxmlformats.org/officeDocument/2006/relationships/hyperlink" Target="https://www.youtube.com/watch?v=bjFHSyuGo2g"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INliVAVdS3A" TargetMode="External"/><Relationship Id="rId62" Type="http://schemas.openxmlformats.org/officeDocument/2006/relationships/hyperlink" Target="https://www.youtube.com/watch?v=pQ85pyg5OO0" TargetMode="External"/><Relationship Id="rId70" Type="http://schemas.openxmlformats.org/officeDocument/2006/relationships/hyperlink" Target="https://www.youtube.com/watch?v=6-7HE7rJVL0" TargetMode="External"/><Relationship Id="rId75"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Jcr-Bi168tQ"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Y2irUzrcBok" TargetMode="External"/><Relationship Id="rId65" Type="http://schemas.openxmlformats.org/officeDocument/2006/relationships/hyperlink" Target="https://www.youtube.com/watch?v=5jkLqRSNukA" TargetMode="External"/><Relationship Id="rId73" Type="http://schemas.openxmlformats.org/officeDocument/2006/relationships/hyperlink" Target="https://www.youtube.com/watch?v=YfvR3zccdV0" TargetMode="External"/><Relationship Id="rId78" Type="http://schemas.openxmlformats.org/officeDocument/2006/relationships/hyperlink" Target="https://www.youtube.com/watch?v=Oik1myNo2Xc"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sE2mrLu5wO0" TargetMode="External"/><Relationship Id="rId76"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4SnKJ-9aVGY"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r74Ka2BkpDk" TargetMode="External"/></Relationships>
</file>

<file path=xl/worksheets/_rels/sheet106.xml.rels><?xml version="1.0" encoding="UTF-8" standalone="yes"?>
<Relationships xmlns="http://schemas.openxmlformats.org/package/2006/relationships"><Relationship Id="rId8" Type="http://schemas.openxmlformats.org/officeDocument/2006/relationships/hyperlink" Target="https://www.youtube.com/watch?v=_g9mraSw3Os" TargetMode="External"/><Relationship Id="rId13" Type="http://schemas.openxmlformats.org/officeDocument/2006/relationships/hyperlink" Target="https://www.youtube.com/watch?v=znuBgtYqNnU" TargetMode="External"/><Relationship Id="rId18" Type="http://schemas.openxmlformats.org/officeDocument/2006/relationships/hyperlink" Target="https://www.youtube.com/watch?v=SeFZY8WFQe0"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o1aqWwPiMfE" TargetMode="External"/><Relationship Id="rId7" Type="http://schemas.openxmlformats.org/officeDocument/2006/relationships/hyperlink" Target="https://www.youtube.com/watch?v=tHmsHgQSsbo" TargetMode="External"/><Relationship Id="rId12" Type="http://schemas.openxmlformats.org/officeDocument/2006/relationships/hyperlink" Target="https://www.youtube.com/watch?v=NSCjrQ7uyF8" TargetMode="External"/><Relationship Id="rId17" Type="http://schemas.openxmlformats.org/officeDocument/2006/relationships/hyperlink" Target="https://www.youtube.com/watch?v=Y8bvPiFnfDw" TargetMode="External"/><Relationship Id="rId25" Type="http://schemas.openxmlformats.org/officeDocument/2006/relationships/hyperlink" Target="https://www.youtube.com/watch?v=qpdB8b-Ir7U"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1a7V8zwbD8o" TargetMode="External"/><Relationship Id="rId20" Type="http://schemas.openxmlformats.org/officeDocument/2006/relationships/hyperlink" Target="https://www.youtube.com/watch?v=DGCUmV8TMXU"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nykZ6Os1o1Q" TargetMode="External"/><Relationship Id="rId11" Type="http://schemas.openxmlformats.org/officeDocument/2006/relationships/hyperlink" Target="https://www.youtube.com/watch?v=E3-zKsYvd4k" TargetMode="External"/><Relationship Id="rId24" Type="http://schemas.openxmlformats.org/officeDocument/2006/relationships/hyperlink" Target="https://www.youtube.com/watch?v=7leSUdqwGK0" TargetMode="External"/><Relationship Id="rId5" Type="http://schemas.openxmlformats.org/officeDocument/2006/relationships/hyperlink" Target="https://www.youtube.com/watch?v=d7YJ_fOcOks" TargetMode="External"/><Relationship Id="rId15" Type="http://schemas.openxmlformats.org/officeDocument/2006/relationships/hyperlink" Target="https://www.youtube.com/watch?v=Pnnw5Tfa0zc" TargetMode="External"/><Relationship Id="rId23" Type="http://schemas.openxmlformats.org/officeDocument/2006/relationships/hyperlink" Target="https://www.youtube.com/watch?v=tpEBdPGKVYA" TargetMode="External"/><Relationship Id="rId10" Type="http://schemas.openxmlformats.org/officeDocument/2006/relationships/hyperlink" Target="https://www.youtube.com/watch?v=ROKxPtX-vt8" TargetMode="External"/><Relationship Id="rId19" Type="http://schemas.openxmlformats.org/officeDocument/2006/relationships/hyperlink" Target="https://www.youtube.com/watch?v=TEoAzRZaLfc" TargetMode="External"/><Relationship Id="rId4" Type="http://schemas.openxmlformats.org/officeDocument/2006/relationships/hyperlink" Target="https://www.youtube.com/watch?v=9dK9Krc4QNo" TargetMode="External"/><Relationship Id="rId9" Type="http://schemas.openxmlformats.org/officeDocument/2006/relationships/hyperlink" Target="https://www.youtube.com/watch?v=Yk77DACoMfE" TargetMode="External"/><Relationship Id="rId14" Type="http://schemas.openxmlformats.org/officeDocument/2006/relationships/hyperlink" Target="https://www.youtube.com/watch?v=3-sc2M0m2Dc" TargetMode="External"/><Relationship Id="rId22" Type="http://schemas.openxmlformats.org/officeDocument/2006/relationships/hyperlink" Target="https://www.youtube.com/watch?v=-B1hKyt6ZY0" TargetMode="External"/></Relationships>
</file>

<file path=xl/worksheets/_rels/sheet108.xml.rels><?xml version="1.0" encoding="UTF-8" standalone="yes"?>
<Relationships xmlns="http://schemas.openxmlformats.org/package/2006/relationships"><Relationship Id="rId8" Type="http://schemas.openxmlformats.org/officeDocument/2006/relationships/hyperlink" Target="https://www.youtube.com/watch?v=nlvTrcdwDLw" TargetMode="External"/><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o6qklO8rN4w"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I7X3C_n6SHA"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BjeznN41gq4" TargetMode="External"/><Relationship Id="rId29" Type="http://schemas.openxmlformats.org/officeDocument/2006/relationships/hyperlink" Target="https://www.youtube.com/watch?v=EhVPhkE4ZwU"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zJOgwd9AJCI" TargetMode="External"/><Relationship Id="rId32" Type="http://schemas.openxmlformats.org/officeDocument/2006/relationships/hyperlink" Target="https://www.youtube.com/watch?v=fUim15gBzUc"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dA3MZ--b_Vc" TargetMode="External"/><Relationship Id="rId28" Type="http://schemas.openxmlformats.org/officeDocument/2006/relationships/hyperlink" Target="https://www.youtube.com/watch?v=R1zEVo1qKKw"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31" Type="http://schemas.openxmlformats.org/officeDocument/2006/relationships/hyperlink" Target="https://www.youtube.com/watch?v=iVM78rY92PU"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BEzGFuP4tdU" TargetMode="External"/><Relationship Id="rId27" Type="http://schemas.openxmlformats.org/officeDocument/2006/relationships/hyperlink" Target="https://www.youtube.com/watch?v=2nry60MCU8U" TargetMode="External"/><Relationship Id="rId30" Type="http://schemas.openxmlformats.org/officeDocument/2006/relationships/hyperlink" Target="https://www.youtube.com/watch?v=B_PebU12-LQ" TargetMode="External"/></Relationships>
</file>

<file path=xl/worksheets/_rels/sheet110.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s>
</file>

<file path=xl/worksheets/_rels/sheet111.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2.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Sm_C8V7weA0" TargetMode="External"/><Relationship Id="rId39" Type="http://schemas.openxmlformats.org/officeDocument/2006/relationships/hyperlink" Target="https://www.youtube.com/watch?v=l0kUULof-FY"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y-l77_0cHz8" TargetMode="External"/><Relationship Id="rId42" Type="http://schemas.openxmlformats.org/officeDocument/2006/relationships/hyperlink" Target="https://www.youtube.com/watch?v=KfB_PjjI1sY" TargetMode="External"/><Relationship Id="rId7" Type="http://schemas.openxmlformats.org/officeDocument/2006/relationships/hyperlink" Target="https://www.youtube.com/watch?v=YZn5VaSTDBs"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9" Type="http://schemas.openxmlformats.org/officeDocument/2006/relationships/hyperlink" Target="https://www.youtube.com/watch?v=eKAEzr24Ll4"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caGhQ2tXAiM" TargetMode="External"/><Relationship Id="rId37" Type="http://schemas.openxmlformats.org/officeDocument/2006/relationships/hyperlink" Target="https://www.youtube.com/watch?v=JYQ69X4pGcU" TargetMode="External"/><Relationship Id="rId40" Type="http://schemas.openxmlformats.org/officeDocument/2006/relationships/hyperlink" Target="https://www.youtube.com/watch?v=eR1d1ba9hno" TargetMode="External"/><Relationship Id="rId45" Type="http://schemas.openxmlformats.org/officeDocument/2006/relationships/hyperlink" Target="https://www.youtube.com/watch?v=RRgm1f9A_rI"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RsBYa3jcQYI" TargetMode="External"/><Relationship Id="rId36" Type="http://schemas.openxmlformats.org/officeDocument/2006/relationships/hyperlink" Target="https://www.youtube.com/watch?v=_7ODbrLMZvE"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FIlwnzHhbh4" TargetMode="External"/><Relationship Id="rId44" Type="http://schemas.openxmlformats.org/officeDocument/2006/relationships/hyperlink" Target="https://www.youtube.com/watch?v=fR1iZV-q8-k"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eKAEzr24Ll4" TargetMode="External"/><Relationship Id="rId30" Type="http://schemas.openxmlformats.org/officeDocument/2006/relationships/hyperlink" Target="https://www.youtube.com/watch?v=Xw6a4pqMcKg" TargetMode="External"/><Relationship Id="rId35" Type="http://schemas.openxmlformats.org/officeDocument/2006/relationships/hyperlink" Target="https://www.youtube.com/watch?v=XDtjTmx5bd4" TargetMode="External"/><Relationship Id="rId43" Type="http://schemas.openxmlformats.org/officeDocument/2006/relationships/hyperlink" Target="https://www.youtube.com/watch?v=kZ8pvNCBGVc" TargetMode="External"/><Relationship Id="rId8" Type="http://schemas.openxmlformats.org/officeDocument/2006/relationships/hyperlink" Target="https://www.youtube.com/watch?v=-KafWbEdT5M" TargetMode="External"/><Relationship Id="rId3" Type="http://schemas.openxmlformats.org/officeDocument/2006/relationships/hyperlink" Target="https://www.youtube.com/watch?v=0D3HJyKozr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Fg15X47qaCI" TargetMode="External"/><Relationship Id="rId38" Type="http://schemas.openxmlformats.org/officeDocument/2006/relationships/hyperlink" Target="https://www.youtube.com/watch?v=3PJy0nUBZC0" TargetMode="External"/><Relationship Id="rId20" Type="http://schemas.openxmlformats.org/officeDocument/2006/relationships/hyperlink" Target="https://www.youtube.com/watch?v=psxKcJxcnAE" TargetMode="External"/><Relationship Id="rId41" Type="http://schemas.openxmlformats.org/officeDocument/2006/relationships/hyperlink" Target="https://www.youtube.com/watch?v=fR1iZV-q8-k" TargetMode="External"/></Relationships>
</file>

<file path=xl/worksheets/_rels/sheet113.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34" Type="http://schemas.openxmlformats.org/officeDocument/2006/relationships/hyperlink" Target="https://www.youtube.com/watch?v=_YU4_FXBsE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 Id="rId63" Type="http://schemas.openxmlformats.org/officeDocument/2006/relationships/hyperlink" Target="https://www.youtube.com/watch?v=6mNLABiWC9I" TargetMode="External"/><Relationship Id="rId68" Type="http://schemas.openxmlformats.org/officeDocument/2006/relationships/printerSettings" Target="../printerSettings/printerSettings5.bin"/><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hyperlink" Target="https://www.youtube.com/watch?v=QgLWi2r_JH4" TargetMode="External"/><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67" Type="http://schemas.openxmlformats.org/officeDocument/2006/relationships/hyperlink" Target="https://www.youtube.com/watch?v=sAoRjAcdVDw"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s>
</file>

<file path=xl/worksheets/_rels/sheet114.xml.rels><?xml version="1.0" encoding="UTF-8" standalone="yes"?>
<Relationships xmlns="http://schemas.openxmlformats.org/package/2006/relationships"><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26" Type="http://schemas.openxmlformats.org/officeDocument/2006/relationships/hyperlink" Target="https://www.youtube.com/watch?v=AYN1v-uHuDM" TargetMode="External"/><Relationship Id="rId39" Type="http://schemas.openxmlformats.org/officeDocument/2006/relationships/hyperlink" Target="https://www.youtube.com/watch?v=ps2Qn2JNAB0"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DCvAALp2Vw4" TargetMode="External"/><Relationship Id="rId42" Type="http://schemas.openxmlformats.org/officeDocument/2006/relationships/hyperlink" Target="https://www.youtube.com/watch?v=rFj6azCUYrU" TargetMode="External"/><Relationship Id="rId47" Type="http://schemas.openxmlformats.org/officeDocument/2006/relationships/hyperlink" Target="https://www.youtube.com/watch?v=yGoHsTV6QrE" TargetMode="External"/><Relationship Id="rId50" Type="http://schemas.openxmlformats.org/officeDocument/2006/relationships/hyperlink" Target="https://www.youtube.com/watch?v=ag4cd_eiP4k" TargetMode="External"/><Relationship Id="rId55" Type="http://schemas.openxmlformats.org/officeDocument/2006/relationships/hyperlink" Target="https://www.youtube.com/watch?v=J8ftiX69Q1g" TargetMode="External"/><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C_d54RTyH-I" TargetMode="External"/><Relationship Id="rId40" Type="http://schemas.openxmlformats.org/officeDocument/2006/relationships/hyperlink" Target="https://www.youtube.com/watch?v=1EMYVt0odI0" TargetMode="External"/><Relationship Id="rId45" Type="http://schemas.openxmlformats.org/officeDocument/2006/relationships/hyperlink" Target="https://www.youtube.com/watch?v=S_7tCN420a8" TargetMode="External"/><Relationship Id="rId53" Type="http://schemas.openxmlformats.org/officeDocument/2006/relationships/hyperlink" Target="https://www.youtube.com/watch?v=NyJjG4C-Lbo" TargetMode="External"/><Relationship Id="rId58" Type="http://schemas.openxmlformats.org/officeDocument/2006/relationships/hyperlink" Target="https://www.youtube.com/watch?v=kYOUbDO6hXg" TargetMode="External"/><Relationship Id="rId5" Type="http://schemas.openxmlformats.org/officeDocument/2006/relationships/hyperlink" Target="https://www.youtube.com/watch?v=TxXIfcRt1WQ" TargetMode="External"/><Relationship Id="rId19" Type="http://schemas.openxmlformats.org/officeDocument/2006/relationships/hyperlink" Target="https://www.youtube.com/watch?v=xtSdgGHqnls"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UhTkDzruMGI" TargetMode="External"/><Relationship Id="rId43" Type="http://schemas.openxmlformats.org/officeDocument/2006/relationships/hyperlink" Target="https://www.youtube.com/watch?v=7jYDYon4sGQ" TargetMode="External"/><Relationship Id="rId48" Type="http://schemas.openxmlformats.org/officeDocument/2006/relationships/hyperlink" Target="https://www.youtube.com/watch?v=--dRYKUtwIE" TargetMode="External"/><Relationship Id="rId56" Type="http://schemas.openxmlformats.org/officeDocument/2006/relationships/hyperlink" Target="https://www.youtube.com/watch?v=8LEtZXYDWTw"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ygY05aXn1Uo"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znuBgtYqNnU" TargetMode="External"/><Relationship Id="rId38" Type="http://schemas.openxmlformats.org/officeDocument/2006/relationships/hyperlink" Target="https://www.youtube.com/watch?v=uasuHmJJYuE" TargetMode="External"/><Relationship Id="rId46" Type="http://schemas.openxmlformats.org/officeDocument/2006/relationships/hyperlink" Target="https://www.youtube.com/watch?v=TxJIi_NOR54" TargetMode="External"/><Relationship Id="rId59" Type="http://schemas.openxmlformats.org/officeDocument/2006/relationships/hyperlink" Target="https://www.youtube.com/watch?v=FC0yxZmr9U8" TargetMode="External"/><Relationship Id="rId20" Type="http://schemas.openxmlformats.org/officeDocument/2006/relationships/hyperlink" Target="https://www.youtube.com/watch?v=jCYm_qzcMYw" TargetMode="External"/><Relationship Id="rId41" Type="http://schemas.openxmlformats.org/officeDocument/2006/relationships/hyperlink" Target="https://www.youtube.com/watch?v=znuBgtYqNnU" TargetMode="External"/><Relationship Id="rId54" Type="http://schemas.openxmlformats.org/officeDocument/2006/relationships/hyperlink" Target="https://www.youtube.com/watch?v=8GHRJrk-FT0"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bQi3MU4CRI" TargetMode="External"/><Relationship Id="rId49" Type="http://schemas.openxmlformats.org/officeDocument/2006/relationships/hyperlink" Target="https://www.youtube.com/watch?v=PHP0h6YKhxY" TargetMode="External"/><Relationship Id="rId57" Type="http://schemas.openxmlformats.org/officeDocument/2006/relationships/hyperlink" Target="https://www.youtube.com/watch?v=eEeN6XzXbhw"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tivtT886mIg" TargetMode="External"/><Relationship Id="rId52" Type="http://schemas.openxmlformats.org/officeDocument/2006/relationships/hyperlink" Target="https://www.youtube.com/watch?v=dN8vyi6gu-w" TargetMode="External"/></Relationships>
</file>

<file path=xl/worksheets/_rels/sheet115.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6.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26" Type="http://schemas.openxmlformats.org/officeDocument/2006/relationships/hyperlink" Target="https://www.youtube.com/watch?v=LYsaPSJAfw4"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mIAgUQC_DPg"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5" Type="http://schemas.openxmlformats.org/officeDocument/2006/relationships/hyperlink" Target="https://www.youtube.com/watch?v=6rI08Abp0gU"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FyOkQkFTBJY"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24" Type="http://schemas.openxmlformats.org/officeDocument/2006/relationships/hyperlink" Target="https://www.youtube.com/watch?v=3UAJGJT0dHs"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23" Type="http://schemas.openxmlformats.org/officeDocument/2006/relationships/hyperlink" Target="https://www.youtube.com/watch?v=IJG7I1WzbVw" TargetMode="External"/><Relationship Id="rId28" Type="http://schemas.openxmlformats.org/officeDocument/2006/relationships/hyperlink" Target="https://www.youtube.com/watch?v=mv7DmbGc1lg"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vVsAzMByYdM"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qrwpQos0c2U" TargetMode="External"/><Relationship Id="rId27" Type="http://schemas.openxmlformats.org/officeDocument/2006/relationships/hyperlink" Target="https://www.youtube.com/watch?v=V4v14fxK9L4" TargetMode="External"/></Relationships>
</file>

<file path=xl/worksheets/_rels/sheet118.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ZFQNUTitWp0" TargetMode="External"/><Relationship Id="rId29" Type="http://schemas.openxmlformats.org/officeDocument/2006/relationships/hyperlink" Target="https://www.youtube.com/watch?v=8d_7TURqme0"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s>
</file>

<file path=xl/worksheets/_rels/sheet119.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26" Type="http://schemas.openxmlformats.org/officeDocument/2006/relationships/hyperlink" Target="https://www.youtube.com/watch?v=CwwtkbitB38" TargetMode="External"/><Relationship Id="rId39" Type="http://schemas.openxmlformats.org/officeDocument/2006/relationships/hyperlink" Target="https://www.youtube.com/watch?v=aORoT9xZvHs"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QhMBViQ0SMA" TargetMode="External"/><Relationship Id="rId42" Type="http://schemas.openxmlformats.org/officeDocument/2006/relationships/hyperlink" Target="https://www.youtube.com/watch?v=eZMH6Mo0f9A" TargetMode="External"/><Relationship Id="rId47" Type="http://schemas.openxmlformats.org/officeDocument/2006/relationships/hyperlink" Target="https://www.youtube.com/watch?v=yBctNUyCLZc" TargetMode="External"/><Relationship Id="rId50" Type="http://schemas.openxmlformats.org/officeDocument/2006/relationships/hyperlink" Target="https://www.youtube.com/watch?v=MykFJZNzSe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BbSXICl00H4"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t-4vzx_83Lw" TargetMode="External"/><Relationship Id="rId37" Type="http://schemas.openxmlformats.org/officeDocument/2006/relationships/hyperlink" Target="https://www.youtube.com/watch?v=R2BUiErBRnY" TargetMode="External"/><Relationship Id="rId40" Type="http://schemas.openxmlformats.org/officeDocument/2006/relationships/hyperlink" Target="https://www.youtube.com/watch?v=xdqtxq9JPNI" TargetMode="External"/><Relationship Id="rId45" Type="http://schemas.openxmlformats.org/officeDocument/2006/relationships/hyperlink" Target="https://www.youtube.com/watch?v=nYLqnj1C9Ig" TargetMode="External"/><Relationship Id="rId5" Type="http://schemas.openxmlformats.org/officeDocument/2006/relationships/hyperlink" Target="https://www.youtube.com/watch?v=to9fBWaaHGI"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_LkByglNWpo" TargetMode="External"/><Relationship Id="rId36" Type="http://schemas.openxmlformats.org/officeDocument/2006/relationships/hyperlink" Target="https://www.youtube.com/watch?v=DyPdHjjlH-4" TargetMode="External"/><Relationship Id="rId49" Type="http://schemas.openxmlformats.org/officeDocument/2006/relationships/hyperlink" Target="https://www.youtube.com/watch?v=nmUlVd9Q_Ok" TargetMode="External"/><Relationship Id="rId10" Type="http://schemas.openxmlformats.org/officeDocument/2006/relationships/hyperlink" Target="https://www.youtube.com/watch?v=CQkMnWFNDkE" TargetMode="External"/><Relationship Id="rId19" Type="http://schemas.openxmlformats.org/officeDocument/2006/relationships/hyperlink" Target="https://www.youtube.com/watch?v=OygOqrTeh7k" TargetMode="External"/><Relationship Id="rId31" Type="http://schemas.openxmlformats.org/officeDocument/2006/relationships/hyperlink" Target="https://www.youtube.com/watch?v=qidLCoCFBt8" TargetMode="External"/><Relationship Id="rId44" Type="http://schemas.openxmlformats.org/officeDocument/2006/relationships/hyperlink" Target="https://www.youtube.com/watch?v=CkTyW7Ji3AQ" TargetMode="External"/><Relationship Id="rId52" Type="http://schemas.openxmlformats.org/officeDocument/2006/relationships/hyperlink" Target="https://www.youtube.com/watch?v=Bv8q7pbvmMM"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AQNkirnW5T8" TargetMode="External"/><Relationship Id="rId30" Type="http://schemas.openxmlformats.org/officeDocument/2006/relationships/hyperlink" Target="https://www.youtube.com/watch?v=iCp3yL-Q6nM" TargetMode="External"/><Relationship Id="rId35" Type="http://schemas.openxmlformats.org/officeDocument/2006/relationships/hyperlink" Target="https://www.youtube.com/watch?v=992kX0EMrto" TargetMode="External"/><Relationship Id="rId43" Type="http://schemas.openxmlformats.org/officeDocument/2006/relationships/hyperlink" Target="https://www.youtube.com/watch?v=cTIWnwgz5F8" TargetMode="External"/><Relationship Id="rId48" Type="http://schemas.openxmlformats.org/officeDocument/2006/relationships/hyperlink" Target="https://www.youtube.com/watch?v=fspCFUHTX8k"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cAyv2hfw8IU"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OHUDpLLpmTI" TargetMode="External"/><Relationship Id="rId38" Type="http://schemas.openxmlformats.org/officeDocument/2006/relationships/hyperlink" Target="https://www.youtube.com/watch?v=SVHJqQKL2zY" TargetMode="External"/><Relationship Id="rId46" Type="http://schemas.openxmlformats.org/officeDocument/2006/relationships/hyperlink" Target="https://www.youtube.com/watch?v=XnNIPXT9YvE"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NJ0OanQkHCg"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3" Type="http://schemas.openxmlformats.org/officeDocument/2006/relationships/hyperlink" Target="https://www.youtube.com/watch?v=7llybFgASY4"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s>
</file>

<file path=xl/worksheets/_rels/sheet122.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s>
</file>

<file path=xl/worksheets/_rels/sheet124.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8" Type="http://schemas.openxmlformats.org/officeDocument/2006/relationships/hyperlink" Target="https://www.youtube.com/watch?v=od9nvMmvKFY" TargetMode="External"/></Relationships>
</file>

<file path=xl/worksheets/_rels/sheet125.xml.rels><?xml version="1.0" encoding="UTF-8" standalone="yes"?>
<Relationships xmlns="http://schemas.openxmlformats.org/package/2006/relationships"><Relationship Id="rId3" Type="http://schemas.openxmlformats.org/officeDocument/2006/relationships/hyperlink" Target="https://www.youtube.com/watch?v=UwGuk6URxm0" TargetMode="External"/><Relationship Id="rId2" Type="http://schemas.openxmlformats.org/officeDocument/2006/relationships/hyperlink" Target="https://www.youtube.com/watch?v=qBjQSxBISUw" TargetMode="External"/><Relationship Id="rId1" Type="http://schemas.openxmlformats.org/officeDocument/2006/relationships/hyperlink" Target="https://www.youtube.com/watch?v=F6XM8Ufab6Y" TargetMode="External"/></Relationships>
</file>

<file path=xl/worksheets/_rels/sheet126.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s>
</file>

<file path=xl/worksheets/_rels/sheet128.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29.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0.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zv62F5bEgnU"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NDEWXnMRq3c" TargetMode="External"/><Relationship Id="rId42" Type="http://schemas.openxmlformats.org/officeDocument/2006/relationships/hyperlink" Target="https://www.youtube.com/watch?v=bVsa8RP71rg" TargetMode="External"/><Relationship Id="rId47" Type="http://schemas.openxmlformats.org/officeDocument/2006/relationships/hyperlink" Target="https://www.youtube.com/watch?v=Is5kq6OGMp8"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M_Zln194JKk"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KbCC510lgXE" TargetMode="External"/><Relationship Id="rId37" Type="http://schemas.openxmlformats.org/officeDocument/2006/relationships/hyperlink" Target="https://www.youtube.com/watch?v=tDOp-h0lg34" TargetMode="External"/><Relationship Id="rId40" Type="http://schemas.openxmlformats.org/officeDocument/2006/relationships/hyperlink" Target="https://www.youtube.com/watch?v=pgIIqriV3rg" TargetMode="External"/><Relationship Id="rId45" Type="http://schemas.openxmlformats.org/officeDocument/2006/relationships/hyperlink" Target="https://www.youtube.com/watch?v=1GN00N-hMrY" TargetMode="External"/><Relationship Id="rId53" Type="http://schemas.openxmlformats.org/officeDocument/2006/relationships/hyperlink" Target="https://www.youtube.com/watch?v=8LEtZXYDWTw" TargetMode="External"/><Relationship Id="rId5" Type="http://schemas.openxmlformats.org/officeDocument/2006/relationships/hyperlink" Target="https://www.youtube.com/watch?v=cFXTE7NRr48" TargetMode="External"/><Relationship Id="rId10" Type="http://schemas.openxmlformats.org/officeDocument/2006/relationships/hyperlink" Target="https://www.youtube.com/watch?v=q5By3MkiZkI" TargetMode="External"/><Relationship Id="rId19" Type="http://schemas.openxmlformats.org/officeDocument/2006/relationships/hyperlink" Target="https://www.youtube.com/watch?v=QJbnYEFk_bc"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8-Pw1Bc4SPw" TargetMode="External"/><Relationship Id="rId52" Type="http://schemas.openxmlformats.org/officeDocument/2006/relationships/hyperlink" Target="https://www.youtube.com/watch?v=d-0CHtJp5gM"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wEpeTyazaKI" TargetMode="External"/><Relationship Id="rId43" Type="http://schemas.openxmlformats.org/officeDocument/2006/relationships/hyperlink" Target="https://www.youtube.com/watch?v=qCXTF6pQQR0" TargetMode="External"/><Relationship Id="rId48" Type="http://schemas.openxmlformats.org/officeDocument/2006/relationships/hyperlink" Target="https://www.youtube.com/watch?v=wtqGGKDDE2s" TargetMode="External"/><Relationship Id="rId56" Type="http://schemas.openxmlformats.org/officeDocument/2006/relationships/hyperlink" Target="https://www.youtube.com/watch?v=OvTEZ73aacI"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2fbm2h3U3U"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3AbSqpDqii0" TargetMode="External"/><Relationship Id="rId38" Type="http://schemas.openxmlformats.org/officeDocument/2006/relationships/hyperlink" Target="https://www.youtube.com/watch?v=mH0Zd-I59lI" TargetMode="External"/><Relationship Id="rId46" Type="http://schemas.openxmlformats.org/officeDocument/2006/relationships/hyperlink" Target="https://www.youtube.com/watch?v=SVKYBQy9EC0"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XTY0y_ys4Tc" TargetMode="External"/><Relationship Id="rId54" Type="http://schemas.openxmlformats.org/officeDocument/2006/relationships/hyperlink" Target="https://www.youtube.com/watch?v=04VXfavbeDs"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Y91_xtuqAdY" TargetMode="External"/><Relationship Id="rId49" Type="http://schemas.openxmlformats.org/officeDocument/2006/relationships/hyperlink" Target="https://www.youtube.com/watch?v=yKDpjiUbRmE" TargetMode="External"/></Relationships>
</file>

<file path=xl/worksheets/_rels/sheet133.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s>
</file>

<file path=xl/worksheets/_rels/sheet134.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COYF6ZyKOFM" TargetMode="External"/><Relationship Id="rId26" Type="http://schemas.openxmlformats.org/officeDocument/2006/relationships/hyperlink" Target="https://www.youtube.com/watch?v=0vaztHPVXg0" TargetMode="External"/><Relationship Id="rId39" Type="http://schemas.openxmlformats.org/officeDocument/2006/relationships/hyperlink" Target="https://www.youtube.com/watch?v=2g-TzHRK4I4" TargetMode="External"/><Relationship Id="rId21" Type="http://schemas.openxmlformats.org/officeDocument/2006/relationships/hyperlink" Target="https://www.youtube.com/watch?v=jY7caJIL1C0" TargetMode="External"/><Relationship Id="rId34" Type="http://schemas.openxmlformats.org/officeDocument/2006/relationships/hyperlink" Target="https://www.youtube.com/watch?v=e5aSWm6dXHQ" TargetMode="External"/><Relationship Id="rId7" Type="http://schemas.openxmlformats.org/officeDocument/2006/relationships/hyperlink" Target="https://www.youtube.com/watch?v=RiQB-KNHGbo"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4QCusopOC4w" TargetMode="External"/><Relationship Id="rId25" Type="http://schemas.openxmlformats.org/officeDocument/2006/relationships/hyperlink" Target="https://www.youtube.com/watch?v=zwEPf-M0c7c" TargetMode="External"/><Relationship Id="rId33" Type="http://schemas.openxmlformats.org/officeDocument/2006/relationships/hyperlink" Target="https://www.youtube.com/watch?v=qqI9yPGmpCc" TargetMode="External"/><Relationship Id="rId38" Type="http://schemas.openxmlformats.org/officeDocument/2006/relationships/hyperlink" Target="https://www.youtube.com/watch?v=v6_mGKQRJe0"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tivtT886mIg" TargetMode="External"/><Relationship Id="rId20" Type="http://schemas.openxmlformats.org/officeDocument/2006/relationships/hyperlink" Target="https://www.youtube.com/watch?v=1XXvNigPxoo" TargetMode="External"/><Relationship Id="rId29" Type="http://schemas.openxmlformats.org/officeDocument/2006/relationships/hyperlink" Target="https://www.youtube.com/watch?v=SVHJqQKL2zY"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zlSXw4j44HU" TargetMode="External"/><Relationship Id="rId32" Type="http://schemas.openxmlformats.org/officeDocument/2006/relationships/hyperlink" Target="https://www.youtube.com/watch?v=zv62F5bEgnU" TargetMode="External"/><Relationship Id="rId37" Type="http://schemas.openxmlformats.org/officeDocument/2006/relationships/hyperlink" Target="https://www.youtube.com/watch?v=ELS8Q_Ws3kU" TargetMode="External"/><Relationship Id="rId40" Type="http://schemas.openxmlformats.org/officeDocument/2006/relationships/hyperlink" Target="https://www.youtube.com/watch?v=qpdB8b-Ir7U"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HiZLVaK50UU" TargetMode="External"/><Relationship Id="rId23" Type="http://schemas.openxmlformats.org/officeDocument/2006/relationships/hyperlink" Target="https://www.youtube.com/watch?v=8wQBMyPfdso" TargetMode="External"/><Relationship Id="rId28" Type="http://schemas.openxmlformats.org/officeDocument/2006/relationships/hyperlink" Target="https://www.youtube.com/watch?v=UP1aAvgYxLA" TargetMode="External"/><Relationship Id="rId36" Type="http://schemas.openxmlformats.org/officeDocument/2006/relationships/hyperlink" Target="https://www.youtube.com/watch?v=edpNyI4GmJo"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pkXWuYAwyvs" TargetMode="External"/><Relationship Id="rId31" Type="http://schemas.openxmlformats.org/officeDocument/2006/relationships/hyperlink" Target="https://www.youtube.com/watch?v=CdaS3ARH9Nw"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hU4tfpBSN4" TargetMode="External"/><Relationship Id="rId22" Type="http://schemas.openxmlformats.org/officeDocument/2006/relationships/hyperlink" Target="https://www.youtube.com/watch?v=zJOgwd9AJCI" TargetMode="External"/><Relationship Id="rId27" Type="http://schemas.openxmlformats.org/officeDocument/2006/relationships/hyperlink" Target="https://www.youtube.com/watch?v=mKgWLAfiEL0" TargetMode="External"/><Relationship Id="rId30" Type="http://schemas.openxmlformats.org/officeDocument/2006/relationships/hyperlink" Target="https://www.youtube.com/watch?v=SkCeKQEYbOc" TargetMode="External"/><Relationship Id="rId35" Type="http://schemas.openxmlformats.org/officeDocument/2006/relationships/hyperlink" Target="https://www.youtube.com/watch?v=oJhDAtRf6K4"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s>
</file>

<file path=xl/worksheets/_rels/sheet135.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8" Type="http://schemas.openxmlformats.org/officeDocument/2006/relationships/hyperlink" Target="https://www.youtube.com/watch?v=bsswdMXKXM8"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c4-m4PxEdUo"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3loirTUXHU4"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agr6UT8uK5E"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EfiDhvCjd0s"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Yq_5dPtO8tQ"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OHUDpLLpmTI" TargetMode="External"/><Relationship Id="rId8" Type="http://schemas.openxmlformats.org/officeDocument/2006/relationships/hyperlink" Target="https://www.youtube.com/watch?v=0CBNC8h0EMA"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gfIeiq9SQM"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OIP4NMDHzII" TargetMode="External"/><Relationship Id="rId42" Type="http://schemas.openxmlformats.org/officeDocument/2006/relationships/hyperlink" Target="https://www.youtube.com/watch?v=pPzmPeyDTfU" TargetMode="External"/><Relationship Id="rId47" Type="http://schemas.openxmlformats.org/officeDocument/2006/relationships/hyperlink" Target="https://www.youtube.com/watch?v=nmUlVd9Q_Ok" TargetMode="External"/><Relationship Id="rId50" Type="http://schemas.openxmlformats.org/officeDocument/2006/relationships/hyperlink" Target="https://www.youtube.com/watch?v=CXWnvdA2De8" TargetMode="External"/><Relationship Id="rId55" Type="http://schemas.openxmlformats.org/officeDocument/2006/relationships/hyperlink" Target="https://www.youtube.com/watch?v=uk4JiHlD29A"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igQPLmyQApg"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NnfeV2qmTcw" TargetMode="External"/><Relationship Id="rId37" Type="http://schemas.openxmlformats.org/officeDocument/2006/relationships/hyperlink" Target="https://www.youtube.com/watch?v=zQhHxLwOvPA" TargetMode="External"/><Relationship Id="rId40" Type="http://schemas.openxmlformats.org/officeDocument/2006/relationships/hyperlink" Target="https://www.youtube.com/watch?v=B_PebU12-LQ" TargetMode="External"/><Relationship Id="rId45" Type="http://schemas.openxmlformats.org/officeDocument/2006/relationships/hyperlink" Target="https://www.youtube.com/watch?v=P5HI-Yw7Aao" TargetMode="External"/><Relationship Id="rId53" Type="http://schemas.openxmlformats.org/officeDocument/2006/relationships/hyperlink" Target="https://www.youtube.com/watch?v=9gOWtm2sBv0" TargetMode="External"/><Relationship Id="rId5" Type="http://schemas.openxmlformats.org/officeDocument/2006/relationships/hyperlink" Target="https://www.youtube.com/watch?v=tgwhpsp6OXs"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yBctNUyCLZc" TargetMode="External"/><Relationship Id="rId44" Type="http://schemas.openxmlformats.org/officeDocument/2006/relationships/hyperlink" Target="https://www.youtube.com/watch?v=WJaufugjeSQ" TargetMode="External"/><Relationship Id="rId52" Type="http://schemas.openxmlformats.org/officeDocument/2006/relationships/hyperlink" Target="https://www.youtube.com/watch?v=LaEzCEO89Iw"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1Opdm8BcE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UhlPT7EDemg" TargetMode="External"/><Relationship Id="rId48" Type="http://schemas.openxmlformats.org/officeDocument/2006/relationships/hyperlink" Target="https://www.youtube.com/watch?v=0vaztHPVXg0" TargetMode="External"/><Relationship Id="rId8" Type="http://schemas.openxmlformats.org/officeDocument/2006/relationships/hyperlink" Target="https://www.youtube.com/watch?v=rfZ7rFtdo9U" TargetMode="External"/><Relationship Id="rId51" Type="http://schemas.openxmlformats.org/officeDocument/2006/relationships/hyperlink" Target="https://www.youtube.com/watch?v=L0MK7qz13b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gGcrfFUnT_U" TargetMode="External"/><Relationship Id="rId38" Type="http://schemas.openxmlformats.org/officeDocument/2006/relationships/hyperlink" Target="https://www.youtube.com/watch?v=Gz_BNBgyK78" TargetMode="External"/><Relationship Id="rId46" Type="http://schemas.openxmlformats.org/officeDocument/2006/relationships/hyperlink" Target="https://www.youtube.com/watch?v=figbp9tfyl4"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G2iK-u4lh9k" TargetMode="External"/><Relationship Id="rId54" Type="http://schemas.openxmlformats.org/officeDocument/2006/relationships/hyperlink" Target="https://www.youtube.com/watch?v=0J8tNEIjxw8"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U7oqzDjY4ao" TargetMode="External"/><Relationship Id="rId49" Type="http://schemas.openxmlformats.org/officeDocument/2006/relationships/hyperlink" Target="https://www.youtube.com/watch?v=Uoj6xuWMVQs" TargetMode="External"/></Relationships>
</file>

<file path=xl/worksheets/_rels/sheet138.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39.xml.rels><?xml version="1.0" encoding="UTF-8" standalone="yes"?>
<Relationships xmlns="http://schemas.openxmlformats.org/package/2006/relationships"><Relationship Id="rId8" Type="http://schemas.openxmlformats.org/officeDocument/2006/relationships/hyperlink" Target="https://www.youtube.com/watch?v=7UtrGVLGpjY" TargetMode="External"/><Relationship Id="rId13" Type="http://schemas.openxmlformats.org/officeDocument/2006/relationships/hyperlink" Target="https://www.youtube.com/watch?v=zv62F5bEgnU" TargetMode="External"/><Relationship Id="rId18" Type="http://schemas.openxmlformats.org/officeDocument/2006/relationships/hyperlink" Target="https://www.youtube.com/watch?v=dy0ZLb6JsJU" TargetMode="External"/><Relationship Id="rId3" Type="http://schemas.openxmlformats.org/officeDocument/2006/relationships/hyperlink" Target="https://www.youtube.com/watch?v=FgVQFVhk2pY" TargetMode="External"/><Relationship Id="rId7" Type="http://schemas.openxmlformats.org/officeDocument/2006/relationships/hyperlink" Target="https://www.youtube.com/watch?v=fma8xxecY38"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8LEtZXYDWTw"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40klA_z8N5A"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ZPIfEUSz-fc" TargetMode="External"/><Relationship Id="rId11" Type="http://schemas.openxmlformats.org/officeDocument/2006/relationships/hyperlink" Target="https://www.youtube.com/watch?v=KlywJcFmZEA" TargetMode="External"/><Relationship Id="rId5" Type="http://schemas.openxmlformats.org/officeDocument/2006/relationships/hyperlink" Target="https://www.youtube.com/watch?v=ZQ8mn5fS5_M" TargetMode="External"/><Relationship Id="rId15" Type="http://schemas.openxmlformats.org/officeDocument/2006/relationships/hyperlink" Target="https://www.youtube.com/watch?v=CqAGYlAs0X0"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rFj6azCUYrU" TargetMode="External"/><Relationship Id="rId14" Type="http://schemas.openxmlformats.org/officeDocument/2006/relationships/hyperlink" Target="https://www.youtube.com/watch?v=WJtkWWCrsqQ" TargetMode="External"/></Relationships>
</file>

<file path=xl/worksheets/_rels/sheet140.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go8jJvtx_UA" TargetMode="External"/><Relationship Id="rId39" Type="http://schemas.openxmlformats.org/officeDocument/2006/relationships/hyperlink" Target="https://www.youtube.com/watch?v=pAS-N6Te6m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DiNV8lPTZNs"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0" Type="http://schemas.openxmlformats.org/officeDocument/2006/relationships/hyperlink" Target="https://www.youtube.com/watch?v=PmvIrudBWlw" TargetMode="External"/><Relationship Id="rId29" Type="http://schemas.openxmlformats.org/officeDocument/2006/relationships/hyperlink" Target="https://www.youtube.com/watch?v=gTNkgfuHg0U" TargetMode="External"/><Relationship Id="rId41" Type="http://schemas.openxmlformats.org/officeDocument/2006/relationships/hyperlink" Target="https://www.youtube.com/watch?v=tLGgJLDk5kM"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3PHZiVSBf9o" TargetMode="External"/><Relationship Id="rId32" Type="http://schemas.openxmlformats.org/officeDocument/2006/relationships/hyperlink" Target="https://www.youtube.com/watch?v=rnTUvjnxppQ" TargetMode="External"/><Relationship Id="rId37" Type="http://schemas.openxmlformats.org/officeDocument/2006/relationships/hyperlink" Target="https://www.youtube.com/watch?v=oZMM09LaNFo" TargetMode="External"/><Relationship Id="rId40" Type="http://schemas.openxmlformats.org/officeDocument/2006/relationships/hyperlink" Target="https://www.youtube.com/watch?v=q-m8zUu13qg" TargetMode="External"/><Relationship Id="rId5" Type="http://schemas.openxmlformats.org/officeDocument/2006/relationships/hyperlink" Target="https://www.youtube.com/watch?v=vTnFGv4bm9s"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4C-ppwV3MFY" TargetMode="External"/><Relationship Id="rId36" Type="http://schemas.openxmlformats.org/officeDocument/2006/relationships/hyperlink" Target="https://www.youtube.com/watch?v=WjQveRkuu-8"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7hGP24_4r5o"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3-NnhZ4Czc0" TargetMode="External"/><Relationship Id="rId30" Type="http://schemas.openxmlformats.org/officeDocument/2006/relationships/hyperlink" Target="https://www.youtube.com/watch?v=zoOltE-q28M" TargetMode="External"/><Relationship Id="rId35" Type="http://schemas.openxmlformats.org/officeDocument/2006/relationships/hyperlink" Target="https://www.youtube.com/watch?v=-6CxduX7f4A" TargetMode="External"/><Relationship Id="rId8" Type="http://schemas.openxmlformats.org/officeDocument/2006/relationships/hyperlink" Target="https://www.youtube.com/watch?v=R4ncgo1tJf8"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d3ZvzAltDU" TargetMode="External"/><Relationship Id="rId33" Type="http://schemas.openxmlformats.org/officeDocument/2006/relationships/hyperlink" Target="https://www.youtube.com/watch?v=vaUf3W-SmQ4" TargetMode="External"/><Relationship Id="rId38" Type="http://schemas.openxmlformats.org/officeDocument/2006/relationships/hyperlink" Target="https://www.youtube.com/watch?v=7yvTufDjOwo" TargetMode="External"/></Relationships>
</file>

<file path=xl/worksheets/_rels/sheet141.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2.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YIv-e4_w-Ho"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6.xml.rels><?xml version="1.0" encoding="UTF-8" standalone="yes"?>
<Relationships xmlns="http://schemas.openxmlformats.org/package/2006/relationships"><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26" Type="http://schemas.openxmlformats.org/officeDocument/2006/relationships/hyperlink" Target="https://www.youtube.com/watch?v=q2Y075Bhzvw" TargetMode="External"/><Relationship Id="rId39" Type="http://schemas.openxmlformats.org/officeDocument/2006/relationships/hyperlink" Target="https://www.youtube.com/watch?v=rsPw_YaVyj8" TargetMode="External"/><Relationship Id="rId21" Type="http://schemas.openxmlformats.org/officeDocument/2006/relationships/hyperlink" Target="https://www.youtube.com/watch?v=TPFzCxb26Bo" TargetMode="External"/><Relationship Id="rId34" Type="http://schemas.openxmlformats.org/officeDocument/2006/relationships/hyperlink" Target="https://www.youtube.com/watch?v=ZCYqEeIW4WY"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7" Type="http://schemas.openxmlformats.org/officeDocument/2006/relationships/hyperlink" Target="https://www.youtube.com/watch?v=v8ew_KfvNRQ"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 Type="http://schemas.openxmlformats.org/officeDocument/2006/relationships/hyperlink" Target="https://www.youtube.com/watch?v=We0pCiJxS7A"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10" Type="http://schemas.openxmlformats.org/officeDocument/2006/relationships/hyperlink" Target="https://www.youtube.com/watch?v=6FjN7CGgT6M" TargetMode="External"/><Relationship Id="rId19" Type="http://schemas.openxmlformats.org/officeDocument/2006/relationships/hyperlink" Target="https://www.youtube.com/watch?v=NMklO1hx-kk"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8" Type="http://schemas.openxmlformats.org/officeDocument/2006/relationships/hyperlink" Target="https://www.youtube.com/watch?v=pe_kU9ztIrM"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s>
</file>

<file path=xl/worksheets/_rels/sheet147.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O3vlMvP1wfM" TargetMode="External"/><Relationship Id="rId26" Type="http://schemas.openxmlformats.org/officeDocument/2006/relationships/hyperlink" Target="https://www.youtube.com/watch?v=Vy_YlhgWIMs"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y9uQgtKHKLY" TargetMode="External"/><Relationship Id="rId34" Type="http://schemas.openxmlformats.org/officeDocument/2006/relationships/hyperlink" Target="https://www.youtube.com/watch?v=Eqxv5Q61d_4"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GD5oWucV3Y" TargetMode="External"/><Relationship Id="rId25" Type="http://schemas.openxmlformats.org/officeDocument/2006/relationships/hyperlink" Target="https://www.youtube.com/watch?v=usdW6qkUO2g" TargetMode="External"/><Relationship Id="rId33" Type="http://schemas.openxmlformats.org/officeDocument/2006/relationships/hyperlink" Target="https://www.youtube.com/watch?v=FoLfhYcG2Xc"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KhstPM1ShjY" TargetMode="External"/><Relationship Id="rId20" Type="http://schemas.openxmlformats.org/officeDocument/2006/relationships/hyperlink" Target="https://www.youtube.com/watch?v=xGGowBix_6w" TargetMode="External"/><Relationship Id="rId29" Type="http://schemas.openxmlformats.org/officeDocument/2006/relationships/hyperlink" Target="https://www.youtube.com/watch?v=4MRKLmqSI3g"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6qMktTrZrn0" TargetMode="External"/><Relationship Id="rId32" Type="http://schemas.openxmlformats.org/officeDocument/2006/relationships/hyperlink" Target="https://www.youtube.com/watch?v=gbc0-XTtGs8"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bnyrOOt9LE0" TargetMode="External"/><Relationship Id="rId28" Type="http://schemas.openxmlformats.org/officeDocument/2006/relationships/hyperlink" Target="https://www.youtube.com/watch?v=8dODA4QQ0Mg" TargetMode="External"/><Relationship Id="rId36" Type="http://schemas.openxmlformats.org/officeDocument/2006/relationships/hyperlink" Target="https://www.youtube.com/watch?v=CwFUz-g3X7o"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kYOUbDO6hXg" TargetMode="External"/><Relationship Id="rId31" Type="http://schemas.openxmlformats.org/officeDocument/2006/relationships/hyperlink" Target="https://www.youtube.com/watch?v=ZMGJEOnuVDw"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L4SZbTqPtPA" TargetMode="External"/><Relationship Id="rId27" Type="http://schemas.openxmlformats.org/officeDocument/2006/relationships/hyperlink" Target="https://www.youtube.com/watch?v=WvN-yqIz_qI" TargetMode="External"/><Relationship Id="rId30" Type="http://schemas.openxmlformats.org/officeDocument/2006/relationships/hyperlink" Target="https://www.youtube.com/watch?v=k8A3aQhOfqc"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37uw4W2MwgU" TargetMode="External"/></Relationships>
</file>

<file path=xl/worksheets/_rels/sheet148.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3.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6.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57.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58.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0.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1.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2.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3.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67.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69.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0.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5.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77.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79.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0.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1.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2.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6.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88.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89.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0.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3.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4.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5.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197.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opLeftCell="A45" workbookViewId="0">
      <selection activeCell="B60" sqref="B60"/>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24" width="9.140625" style="20" customWidth="1"/>
    <col min="25" max="16384" width="9.140625" style="20"/>
  </cols>
  <sheetData>
    <row r="1" spans="1:59" x14ac:dyDescent="0.25">
      <c r="A1" t="s">
        <v>0</v>
      </c>
      <c r="B1" s="22" t="s">
        <v>1</v>
      </c>
      <c r="C1" t="s">
        <v>2</v>
      </c>
      <c r="D1" t="s">
        <v>3</v>
      </c>
      <c r="E1" t="s">
        <v>4</v>
      </c>
      <c r="F1" t="s">
        <v>5</v>
      </c>
      <c r="G1" t="s">
        <v>6</v>
      </c>
      <c r="H1" t="s">
        <v>7</v>
      </c>
      <c r="I1" t="s">
        <v>8</v>
      </c>
      <c r="J1" t="s">
        <v>9</v>
      </c>
    </row>
    <row r="2" spans="1:59" x14ac:dyDescent="0.25">
      <c r="A2" s="10" t="s">
        <v>10</v>
      </c>
      <c r="B2" s="22" t="s">
        <v>11</v>
      </c>
      <c r="C2" s="16" t="s">
        <v>12</v>
      </c>
      <c r="D2" t="str">
        <f t="array" aca="1" ref="D2" ca="1">CONCATENATE(A2,"-",MID(CELL("filename",A1),FIND("]",CELL("filename",A1))+1,255))</f>
        <v>1234567-全歌单</v>
      </c>
      <c r="E2" t="s">
        <v>13</v>
      </c>
      <c r="F2" s="11">
        <v>1.3888888888888889E-3</v>
      </c>
      <c r="G2" s="11">
        <v>5.5555555555555552E-2</v>
      </c>
      <c r="I2">
        <v>1</v>
      </c>
    </row>
    <row r="3" spans="1:59" x14ac:dyDescent="0.25">
      <c r="A3" s="10" t="s">
        <v>14</v>
      </c>
      <c r="B3" s="22" t="s">
        <v>15</v>
      </c>
      <c r="C3" s="16" t="s">
        <v>16</v>
      </c>
      <c r="D3" t="str">
        <f t="array" aca="1" ref="D3" ca="1">CONCATENATE(A3,"-",MID(CELL("filename",A2),FIND("]",CELL("filename",A2))+1,255))</f>
        <v>1874-全歌单</v>
      </c>
      <c r="E3" t="s">
        <v>13</v>
      </c>
      <c r="F3" s="11">
        <v>5.486111111111111E-2</v>
      </c>
      <c r="G3" s="11">
        <v>6.7361111111111108E-2</v>
      </c>
      <c r="I3">
        <v>1</v>
      </c>
    </row>
    <row r="4" spans="1:59" x14ac:dyDescent="0.25">
      <c r="A4" t="s">
        <v>17</v>
      </c>
      <c r="B4" s="22" t="s">
        <v>18</v>
      </c>
      <c r="C4" s="16" t="s">
        <v>19</v>
      </c>
      <c r="D4" t="str">
        <f t="array" aca="1" ref="D4" ca="1">CONCATENATE(A4,"-",MID(CELL("filename",A3),FIND("]",CELL("filename",A3))+1,255))</f>
        <v>3am-全歌单</v>
      </c>
      <c r="E4" t="s">
        <v>13</v>
      </c>
      <c r="F4" s="11">
        <v>9.7222222222222224E-3</v>
      </c>
      <c r="G4" s="11">
        <v>5.8333333333333327E-2</v>
      </c>
      <c r="I4">
        <v>1</v>
      </c>
    </row>
    <row r="5" spans="1:59" x14ac:dyDescent="0.25">
      <c r="A5" t="s">
        <v>20</v>
      </c>
      <c r="B5" s="22" t="s">
        <v>21</v>
      </c>
      <c r="C5" s="16" t="s">
        <v>22</v>
      </c>
      <c r="D5" t="str">
        <f t="array" aca="1" ref="D5" ca="1">CONCATENATE(A5,"-",MID(CELL("filename",A4),FIND("]",CELL("filename",A4))+1,255))</f>
        <v>Angel-全歌单</v>
      </c>
      <c r="E5" t="s">
        <v>13</v>
      </c>
      <c r="F5" s="11">
        <v>1.7361111111111108E-2</v>
      </c>
      <c r="G5" s="11">
        <v>5.1388888888888887E-2</v>
      </c>
      <c r="I5">
        <v>1</v>
      </c>
    </row>
    <row r="6" spans="1:59" x14ac:dyDescent="0.25">
      <c r="A6" t="s">
        <v>23</v>
      </c>
      <c r="B6" s="22" t="s">
        <v>24</v>
      </c>
      <c r="C6" s="16" t="s">
        <v>25</v>
      </c>
      <c r="D6" t="str">
        <f t="array" aca="1" ref="D6" ca="1">CONCATENATE(A6,"-",MID(CELL("filename",A5),FIND("]",CELL("filename",A5))+1,255))</f>
        <v>Bad Boy-全歌单</v>
      </c>
      <c r="E6" t="s">
        <v>13</v>
      </c>
      <c r="F6" s="11">
        <v>2.777777777777778E-2</v>
      </c>
      <c r="G6" s="11">
        <v>4.9305555555555547E-2</v>
      </c>
      <c r="I6">
        <v>1</v>
      </c>
    </row>
    <row r="7" spans="1:59" x14ac:dyDescent="0.25">
      <c r="A7" t="s">
        <v>26</v>
      </c>
      <c r="B7" s="22" t="s">
        <v>27</v>
      </c>
      <c r="C7" s="16" t="s">
        <v>28</v>
      </c>
      <c r="D7" t="str">
        <f t="array" aca="1" ref="D7" ca="1">CONCATENATE(A7,"-",MID(CELL("filename",A6),FIND("]",CELL("filename",A6))+1,255))</f>
        <v>Because of you-全歌单</v>
      </c>
      <c r="E7" t="s">
        <v>13</v>
      </c>
      <c r="F7" s="11">
        <v>2.9166666666666671E-2</v>
      </c>
      <c r="G7" s="11">
        <v>4.8611111111111112E-2</v>
      </c>
      <c r="I7">
        <v>1</v>
      </c>
    </row>
    <row r="8" spans="1:59" x14ac:dyDescent="0.25">
      <c r="A8" t="s">
        <v>29</v>
      </c>
      <c r="B8" s="22" t="s">
        <v>30</v>
      </c>
      <c r="C8" s="16" t="s">
        <v>31</v>
      </c>
      <c r="D8" t="str">
        <f t="array" aca="1" ref="D8" ca="1">CONCATENATE(A8,"-",MID(CELL("filename",A7),FIND("]",CELL("filename",A7))+1,255))</f>
        <v>Enemy-全歌单</v>
      </c>
      <c r="E8" t="s">
        <v>13</v>
      </c>
      <c r="F8" s="11">
        <v>4.4444444444444453E-2</v>
      </c>
      <c r="G8" s="11">
        <v>5.347222222222222E-2</v>
      </c>
      <c r="I8">
        <v>1</v>
      </c>
      <c r="J8">
        <v>0.9</v>
      </c>
    </row>
    <row r="9" spans="1:59" s="21" customFormat="1" x14ac:dyDescent="0.25">
      <c r="A9" t="s">
        <v>32</v>
      </c>
      <c r="B9" s="22" t="s">
        <v>33</v>
      </c>
      <c r="C9" s="16"/>
      <c r="D9" t="str">
        <f t="array" aca="1" ref="D9" ca="1">CONCATENATE(A9,"-",MID(CELL("filename",A8),FIND("]",CELL("filename",A8))+1,255))</f>
        <v>Fly Away-全歌单</v>
      </c>
      <c r="E9" t="s">
        <v>13</v>
      </c>
      <c r="F9" s="11"/>
      <c r="G9" s="11"/>
      <c r="I9">
        <v>0</v>
      </c>
    </row>
    <row r="10" spans="1:59" s="21" customFormat="1" x14ac:dyDescent="0.25">
      <c r="A10" s="21" t="s">
        <v>34</v>
      </c>
      <c r="B10" s="23" t="s">
        <v>35</v>
      </c>
      <c r="C10" s="16" t="s">
        <v>36</v>
      </c>
      <c r="D10" s="21" t="str">
        <f t="array" aca="1" ref="D10" ca="1">CONCATENATE(A10,"-",MID(CELL("filename",A9),FIND("]",CELL("filename",A9))+1,255))</f>
        <v>Forever Young-全歌单</v>
      </c>
      <c r="E10" s="21" t="s">
        <v>13</v>
      </c>
      <c r="F10" s="17">
        <v>1.8749999999999999E-2</v>
      </c>
      <c r="G10" s="17">
        <v>3.1944444444444442E-2</v>
      </c>
      <c r="I10" s="21">
        <v>1</v>
      </c>
    </row>
    <row r="11" spans="1:59" s="21" customFormat="1" x14ac:dyDescent="0.25">
      <c r="A11" t="s">
        <v>37</v>
      </c>
      <c r="B11" s="22" t="s">
        <v>38</v>
      </c>
      <c r="C11" s="16" t="s">
        <v>39</v>
      </c>
      <c r="D11" t="str">
        <f t="array" aca="1" ref="D11" ca="1">CONCATENATE(A11,"-",MID(CELL("filename",A10),FIND("]",CELL("filename",A10))+1,255))</f>
        <v>Hey Jude-全歌单</v>
      </c>
      <c r="E11" t="s">
        <v>13</v>
      </c>
      <c r="F11" s="11">
        <v>6.9444444444444441E-3</v>
      </c>
      <c r="G11" s="11">
        <v>2.5000000000000001E-2</v>
      </c>
      <c r="I11">
        <v>1</v>
      </c>
    </row>
    <row r="12" spans="1:59" s="21" customFormat="1" x14ac:dyDescent="0.25">
      <c r="A12" t="s">
        <v>40</v>
      </c>
      <c r="B12" s="22" t="s">
        <v>41</v>
      </c>
      <c r="D12" t="str">
        <f t="array" aca="1" ref="D12" ca="1">CONCATENATE(A12,"-",MID(CELL("filename",A11),FIND("]",CELL("filename",A11))+1,255))</f>
        <v>High歌-全歌单</v>
      </c>
      <c r="E12" t="s">
        <v>13</v>
      </c>
    </row>
    <row r="13" spans="1:59" s="21" customFormat="1" x14ac:dyDescent="0.25">
      <c r="A13" t="s">
        <v>42</v>
      </c>
      <c r="B13" s="22" t="s">
        <v>43</v>
      </c>
      <c r="C13" s="16" t="s">
        <v>44</v>
      </c>
      <c r="D13" t="str">
        <f t="array" aca="1" ref="D13" ca="1">CONCATENATE(A13,"-",MID(CELL("filename",A12),FIND("]",CELL("filename",A12))+1,255))</f>
        <v>I Believe-全歌单</v>
      </c>
      <c r="E13" t="s">
        <v>13</v>
      </c>
      <c r="F13" s="11">
        <v>1.111111111111111E-2</v>
      </c>
      <c r="G13" s="11">
        <v>3.125E-2</v>
      </c>
      <c r="I13">
        <v>0</v>
      </c>
    </row>
    <row r="14" spans="1:59" x14ac:dyDescent="0.25">
      <c r="A14" t="s">
        <v>45</v>
      </c>
      <c r="B14" s="22" t="s">
        <v>46</v>
      </c>
      <c r="C14" s="16" t="s">
        <v>47</v>
      </c>
      <c r="D14" t="str">
        <f t="array" aca="1" ref="D14" ca="1">CONCATENATE(A14,"-",MID(CELL("filename",A13),FIND("]",CELL("filename",A13))+1,255))</f>
        <v>I Do-全歌单</v>
      </c>
      <c r="E14" t="s">
        <v>13</v>
      </c>
      <c r="F14" s="11">
        <v>4.7222222222222221E-2</v>
      </c>
      <c r="G14" s="11">
        <v>7.3611111111111113E-2</v>
      </c>
      <c r="I14">
        <v>1</v>
      </c>
    </row>
    <row r="15" spans="1:59" x14ac:dyDescent="0.25">
      <c r="A15" t="s">
        <v>48</v>
      </c>
      <c r="B15" s="22" t="s">
        <v>49</v>
      </c>
      <c r="C15" s="16" t="s">
        <v>50</v>
      </c>
      <c r="D15" t="str">
        <f t="array" aca="1" ref="D15" ca="1">CONCATENATE(A15,"-",MID(CELL("filename",A14),FIND("]",CELL("filename",A14))+1,255))</f>
        <v>Julia-全歌单</v>
      </c>
      <c r="E15" t="s">
        <v>13</v>
      </c>
      <c r="F15" s="11">
        <v>4.027777777777778E-2</v>
      </c>
      <c r="G15" s="11">
        <v>6.5972222222222224E-2</v>
      </c>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row>
    <row r="16" spans="1:59" s="21" customFormat="1" x14ac:dyDescent="0.25">
      <c r="A16" t="s">
        <v>51</v>
      </c>
      <c r="B16" s="22" t="s">
        <v>52</v>
      </c>
      <c r="C16" s="16" t="s">
        <v>53</v>
      </c>
      <c r="D16" t="str">
        <f t="array" aca="1" ref="D16" ca="1">CONCATENATE(A16,"-",MID(CELL("filename",A15),FIND("]",CELL("filename",A15))+1,255))</f>
        <v>Katrina-全歌单</v>
      </c>
      <c r="E16" t="s">
        <v>13</v>
      </c>
      <c r="F16" s="11">
        <v>3.125E-2</v>
      </c>
      <c r="G16" s="11">
        <v>5.9027777777777783E-2</v>
      </c>
      <c r="I16">
        <v>1</v>
      </c>
    </row>
    <row r="17" spans="1:59" x14ac:dyDescent="0.25">
      <c r="A17" t="s">
        <v>54</v>
      </c>
      <c r="B17" s="22" t="s">
        <v>55</v>
      </c>
      <c r="C17" s="21"/>
      <c r="D17" t="str">
        <f t="array" aca="1" ref="D17" ca="1">CONCATENATE(A17,"-",MID(CELL("filename",A16),FIND("]",CELL("filename",A16))+1,255))</f>
        <v>kiss goodbye-全歌单</v>
      </c>
      <c r="E17" t="s">
        <v>13</v>
      </c>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row>
    <row r="18" spans="1:59" x14ac:dyDescent="0.25">
      <c r="A18" t="s">
        <v>56</v>
      </c>
      <c r="B18" s="22" t="s">
        <v>57</v>
      </c>
      <c r="C18" s="16"/>
      <c r="D18" t="str">
        <f t="array" aca="1" ref="D18" ca="1">CONCATENATE(A18,"-",MID(CELL("filename",A17),FIND("]",CELL("filename",A17))+1,255))</f>
        <v>k歌之王-全歌单</v>
      </c>
      <c r="E18" t="s">
        <v>13</v>
      </c>
      <c r="F18" s="11"/>
      <c r="G18" s="11"/>
      <c r="I18">
        <v>0</v>
      </c>
    </row>
    <row r="19" spans="1:59" x14ac:dyDescent="0.25">
      <c r="A19" t="s">
        <v>58</v>
      </c>
      <c r="B19" s="22" t="s">
        <v>59</v>
      </c>
      <c r="C19" s="16" t="s">
        <v>60</v>
      </c>
      <c r="D19" t="str">
        <f t="array" aca="1" ref="D19" ca="1">CONCATENATE(A19,"-",MID(CELL("filename",A18),FIND("]",CELL("filename",A18))+1,255))</f>
        <v>Leave-全歌单</v>
      </c>
      <c r="E19" t="s">
        <v>13</v>
      </c>
      <c r="F19" s="11">
        <v>4.583333333333333E-2</v>
      </c>
      <c r="G19" s="11">
        <v>6.25E-2</v>
      </c>
      <c r="H19" s="21"/>
      <c r="I19">
        <v>1</v>
      </c>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row>
    <row r="20" spans="1:59" x14ac:dyDescent="0.25">
      <c r="A20" t="s">
        <v>61</v>
      </c>
      <c r="B20" s="22" t="s">
        <v>62</v>
      </c>
      <c r="D20" t="str">
        <f t="array" aca="1" ref="D20" ca="1">CONCATENATE(A20,"-",MID(CELL("filename",A19),FIND("]",CELL("filename",A19))+1,255))</f>
        <v>Lemon Tree-全歌单</v>
      </c>
      <c r="E20" t="s">
        <v>13</v>
      </c>
    </row>
    <row r="21" spans="1:59" x14ac:dyDescent="0.25">
      <c r="A21" t="s">
        <v>63</v>
      </c>
      <c r="B21" s="22" t="s">
        <v>64</v>
      </c>
      <c r="C21" s="1" t="s">
        <v>65</v>
      </c>
      <c r="D21" t="str">
        <f t="array" aca="1" ref="D21" ca="1">CONCATENATE(A21,"-",MID(CELL("filename",A20),FIND("]",CELL("filename",A20))+1,255))</f>
        <v>Let It Go-全歌单</v>
      </c>
      <c r="E21" t="s">
        <v>13</v>
      </c>
      <c r="F21" s="11">
        <v>4.4444444444444453E-2</v>
      </c>
      <c r="G21" s="11">
        <v>6.458333333333334E-2</v>
      </c>
      <c r="I21">
        <v>1</v>
      </c>
    </row>
    <row r="22" spans="1:59" x14ac:dyDescent="0.25">
      <c r="A22" t="s">
        <v>66</v>
      </c>
      <c r="B22" s="22" t="s">
        <v>67</v>
      </c>
      <c r="C22" s="16"/>
      <c r="D22" t="str">
        <f t="array" aca="1" ref="D22" ca="1">CONCATENATE(A22,"-",MID(CELL("filename",A21),FIND("]",CELL("filename",A21))+1,255))</f>
        <v>Lonely-全歌单</v>
      </c>
      <c r="E22" t="s">
        <v>13</v>
      </c>
      <c r="F22" s="11"/>
      <c r="G22" s="1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row>
    <row r="23" spans="1:59" x14ac:dyDescent="0.25">
      <c r="A23" t="s">
        <v>68</v>
      </c>
      <c r="B23" s="22" t="s">
        <v>69</v>
      </c>
      <c r="C23" s="16" t="s">
        <v>70</v>
      </c>
      <c r="D23" t="str">
        <f t="array" aca="1" ref="D23" ca="1">CONCATENATE(A23,"-",MID(CELL("filename",A22),FIND("]",CELL("filename",A22))+1,255))</f>
        <v>Love is over-全歌单</v>
      </c>
      <c r="E23" t="s">
        <v>13</v>
      </c>
      <c r="F23" s="17">
        <v>1.5277777777777781E-2</v>
      </c>
      <c r="G23" s="17">
        <v>3.4722222222222217E-2</v>
      </c>
      <c r="H23" s="21"/>
      <c r="I23">
        <v>1</v>
      </c>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row>
    <row r="24" spans="1:59" x14ac:dyDescent="0.25">
      <c r="A24" t="s">
        <v>71</v>
      </c>
      <c r="B24" s="22" t="s">
        <v>72</v>
      </c>
      <c r="C24" s="21"/>
      <c r="D24" t="str">
        <f t="array" aca="1" ref="D24" ca="1">CONCATENATE(A24,"-",MID(CELL("filename",A23),FIND("]",CELL("filename",A23))+1,255))</f>
        <v>Love Love Love-全歌单</v>
      </c>
      <c r="E24" t="s">
        <v>13</v>
      </c>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row>
    <row r="25" spans="1:59" x14ac:dyDescent="0.25">
      <c r="A25" s="21" t="s">
        <v>73</v>
      </c>
      <c r="B25" s="23" t="s">
        <v>74</v>
      </c>
      <c r="C25" s="16" t="s">
        <v>75</v>
      </c>
      <c r="D25" t="str">
        <f t="array" aca="1" ref="D25" ca="1">CONCATENATE(A25,"-",MID(CELL("filename",A24),FIND("]",CELL("filename",A24))+1,255))</f>
        <v>May Way-全歌单</v>
      </c>
      <c r="E25" t="s">
        <v>13</v>
      </c>
      <c r="F25" s="17">
        <v>4.7222222222222221E-2</v>
      </c>
      <c r="G25" s="17">
        <v>6.3194444444444442E-2</v>
      </c>
      <c r="H25" s="21"/>
      <c r="I25" s="21">
        <v>1</v>
      </c>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row>
    <row r="26" spans="1:59" x14ac:dyDescent="0.25">
      <c r="A26" t="s">
        <v>76</v>
      </c>
      <c r="B26" s="22" t="s">
        <v>77</v>
      </c>
      <c r="C26" s="16" t="s">
        <v>78</v>
      </c>
      <c r="D26" t="str">
        <f t="array" aca="1" ref="D26" ca="1">CONCATENATE(A26,"-",MID(CELL("filename",A25),FIND("]",CELL("filename",A25))+1,255))</f>
        <v>Monica-全歌单</v>
      </c>
      <c r="E26" t="s">
        <v>13</v>
      </c>
      <c r="F26" s="11">
        <v>1.5277777777777781E-2</v>
      </c>
      <c r="G26" s="11">
        <v>2.4305555555555559E-2</v>
      </c>
      <c r="I26">
        <v>1</v>
      </c>
    </row>
    <row r="27" spans="1:59" x14ac:dyDescent="0.25">
      <c r="A27" t="s">
        <v>79</v>
      </c>
      <c r="B27" s="22" t="s">
        <v>80</v>
      </c>
      <c r="D27" t="str">
        <f t="array" aca="1" ref="D27" ca="1">CONCATENATE(A27,"-",MID(CELL("filename",A26),FIND("]",CELL("filename",A26))+1,255))</f>
        <v>My Love-全歌单</v>
      </c>
      <c r="E27" t="s">
        <v>13</v>
      </c>
    </row>
    <row r="28" spans="1:59" x14ac:dyDescent="0.25">
      <c r="A28" t="s">
        <v>81</v>
      </c>
      <c r="B28" s="22" t="s">
        <v>82</v>
      </c>
      <c r="C28" s="16" t="s">
        <v>83</v>
      </c>
      <c r="D28" t="str">
        <f t="array" aca="1" ref="D28" ca="1">CONCATENATE(A28,"-",MID(CELL("filename",A27),FIND("]",CELL("filename",A27))+1,255))</f>
        <v>P.S.我爱你-全歌单</v>
      </c>
      <c r="E28" t="s">
        <v>13</v>
      </c>
      <c r="F28" s="11">
        <v>4.3749999999999997E-2</v>
      </c>
      <c r="G28" s="11">
        <v>6.458333333333334E-2</v>
      </c>
      <c r="H28" s="21"/>
      <c r="I28">
        <v>0</v>
      </c>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row>
    <row r="29" spans="1:59" x14ac:dyDescent="0.25">
      <c r="A29" t="s">
        <v>84</v>
      </c>
      <c r="B29" s="22" t="s">
        <v>85</v>
      </c>
      <c r="C29" s="16" t="s">
        <v>86</v>
      </c>
      <c r="D29" t="str">
        <f t="array" aca="1" ref="D29" ca="1">CONCATENATE(A29,"-",MID(CELL("filename",A28),FIND("]",CELL("filename",A28))+1,255))</f>
        <v>R&amp;B All Night-全歌单</v>
      </c>
      <c r="E29" t="s">
        <v>13</v>
      </c>
      <c r="F29" s="11">
        <v>6.6666666666666666E-2</v>
      </c>
      <c r="G29" s="11">
        <v>8.6805555555555552E-2</v>
      </c>
      <c r="I29">
        <v>1</v>
      </c>
    </row>
    <row r="30" spans="1:59" x14ac:dyDescent="0.25">
      <c r="A30" t="s">
        <v>87</v>
      </c>
      <c r="B30" s="22" t="s">
        <v>88</v>
      </c>
      <c r="C30" s="16" t="s">
        <v>89</v>
      </c>
      <c r="D30" t="str">
        <f t="array" aca="1" ref="D30" ca="1">CONCATENATE(A30,"-",MID(CELL("filename",A29),FIND("]",CELL("filename",A29))+1,255))</f>
        <v>Red-全歌单</v>
      </c>
      <c r="E30" t="s">
        <v>13</v>
      </c>
      <c r="F30" s="11">
        <v>2.569444444444444E-2</v>
      </c>
      <c r="G30" s="11">
        <v>3.8194444444444448E-2</v>
      </c>
      <c r="I30">
        <v>1</v>
      </c>
    </row>
    <row r="31" spans="1:59" x14ac:dyDescent="0.25">
      <c r="A31" t="s">
        <v>90</v>
      </c>
      <c r="B31" s="22" t="s">
        <v>91</v>
      </c>
      <c r="C31" s="16" t="s">
        <v>92</v>
      </c>
      <c r="D31" t="str">
        <f t="array" aca="1" ref="D31" ca="1">CONCATENATE(A31,"-",MID(CELL("filename",A30),FIND("]",CELL("filename",A30))+1,255))</f>
        <v>See you again-全歌单</v>
      </c>
      <c r="E31" t="s">
        <v>13</v>
      </c>
      <c r="F31" s="11">
        <v>6.9444444444444441E-3</v>
      </c>
      <c r="G31" s="11">
        <v>2.777777777777778E-2</v>
      </c>
      <c r="I31">
        <v>1</v>
      </c>
    </row>
    <row r="32" spans="1:59" x14ac:dyDescent="0.25">
      <c r="A32" t="s">
        <v>93</v>
      </c>
      <c r="B32" s="22" t="s">
        <v>94</v>
      </c>
      <c r="C32" s="16" t="s">
        <v>95</v>
      </c>
      <c r="D32" t="str">
        <f t="array" aca="1" ref="D32" ca="1">CONCATENATE(A32,"-",MID(CELL("filename",A31),FIND("]",CELL("filename",A31))+1,255))</f>
        <v>Shall We Talk-全歌单</v>
      </c>
      <c r="E32" t="s">
        <v>13</v>
      </c>
      <c r="F32" s="11">
        <v>4.0972222222222222E-2</v>
      </c>
      <c r="G32" s="11">
        <v>5.9027777777777783E-2</v>
      </c>
      <c r="I32">
        <v>1</v>
      </c>
    </row>
    <row r="33" spans="1:10" x14ac:dyDescent="0.25">
      <c r="A33" t="s">
        <v>96</v>
      </c>
      <c r="B33" s="22" t="s">
        <v>97</v>
      </c>
      <c r="D33" t="str">
        <f t="array" aca="1" ref="D33" ca="1">CONCATENATE(A33,"-",MID(CELL("filename",A32),FIND("]",CELL("filename",A32))+1,255))</f>
        <v>Tell me-全歌单</v>
      </c>
      <c r="E33" t="s">
        <v>13</v>
      </c>
      <c r="I33">
        <v>0</v>
      </c>
    </row>
    <row r="34" spans="1:10" x14ac:dyDescent="0.25">
      <c r="A34" t="s">
        <v>98</v>
      </c>
      <c r="B34" s="22" t="s">
        <v>99</v>
      </c>
      <c r="D34" t="str">
        <f t="array" aca="1" ref="D34" ca="1">CONCATENATE(A34,"-",MID(CELL("filename",A33),FIND("]",CELL("filename",A33))+1,255))</f>
        <v>We don't talk anymore-全歌单</v>
      </c>
      <c r="E34" t="s">
        <v>13</v>
      </c>
      <c r="I34">
        <v>0</v>
      </c>
    </row>
    <row r="35" spans="1:10" x14ac:dyDescent="0.25">
      <c r="A35" t="s">
        <v>100</v>
      </c>
      <c r="B35" s="22" t="s">
        <v>101</v>
      </c>
      <c r="D35" t="str">
        <f t="array" aca="1" ref="D35" ca="1">CONCATENATE(A35,"-",MID(CELL("filename",A34),FIND("]",CELL("filename",A34))+1,255))</f>
        <v>Yellow-全歌单</v>
      </c>
      <c r="E35" t="s">
        <v>13</v>
      </c>
    </row>
    <row r="36" spans="1:10" x14ac:dyDescent="0.25">
      <c r="A36" t="s">
        <v>102</v>
      </c>
      <c r="B36" s="22" t="s">
        <v>103</v>
      </c>
      <c r="D36" t="str">
        <f t="array" aca="1" ref="D36" ca="1">CONCATENATE(A36,"-",MID(CELL("filename",A35),FIND("]",CELL("filename",A35))+1,255))</f>
        <v>Yesterday Once More-全歌单</v>
      </c>
      <c r="E36" t="s">
        <v>13</v>
      </c>
    </row>
    <row r="37" spans="1:10" x14ac:dyDescent="0.25">
      <c r="A37" t="s">
        <v>104</v>
      </c>
      <c r="B37" s="22" t="s">
        <v>105</v>
      </c>
      <c r="C37" s="16" t="s">
        <v>106</v>
      </c>
      <c r="D37" t="str">
        <f t="array" aca="1" ref="D37" ca="1">CONCATENATE(A37,"-",MID(CELL("filename",A36),FIND("]",CELL("filename",A36))+1,255))</f>
        <v>You raise me up-全歌单</v>
      </c>
      <c r="E37" t="s">
        <v>13</v>
      </c>
      <c r="F37" s="11">
        <v>2.9861111111111109E-2</v>
      </c>
      <c r="G37" s="11">
        <v>5.486111111111111E-2</v>
      </c>
      <c r="I37">
        <v>1</v>
      </c>
      <c r="J37">
        <v>1.2</v>
      </c>
    </row>
    <row r="38" spans="1:10" x14ac:dyDescent="0.25">
      <c r="A38" t="s">
        <v>107</v>
      </c>
      <c r="B38" s="22" t="s">
        <v>108</v>
      </c>
      <c r="D38" t="str">
        <f t="array" aca="1" ref="D38" ca="1">CONCATENATE(A38,"-",MID(CELL("filename",A37),FIND("]",CELL("filename",A37))+1,255))</f>
        <v>爱-全歌单</v>
      </c>
      <c r="E38" t="s">
        <v>13</v>
      </c>
      <c r="I38">
        <v>0</v>
      </c>
    </row>
    <row r="39" spans="1:10" x14ac:dyDescent="0.25">
      <c r="A39" t="s">
        <v>109</v>
      </c>
      <c r="B39" s="22" t="s">
        <v>110</v>
      </c>
      <c r="D39" t="str">
        <f t="array" aca="1" ref="D39" ca="1">CONCATENATE(A39,"-",MID(CELL("filename",A38),FIND("]",CELL("filename",A38))+1,255))</f>
        <v>爱,很简单-全歌单</v>
      </c>
      <c r="E39" t="s">
        <v>13</v>
      </c>
    </row>
    <row r="40" spans="1:10" x14ac:dyDescent="0.25">
      <c r="A40" t="s">
        <v>111</v>
      </c>
      <c r="B40" s="22" t="s">
        <v>112</v>
      </c>
      <c r="D40" t="str">
        <f t="array" aca="1" ref="D40" ca="1">CONCATENATE(A40,"-",MID(CELL("filename",A39),FIND("]",CELL("filename",A39))+1,255))</f>
        <v>爱错-全歌单</v>
      </c>
      <c r="E40" t="s">
        <v>13</v>
      </c>
    </row>
    <row r="41" spans="1:10" x14ac:dyDescent="0.25">
      <c r="A41" t="s">
        <v>113</v>
      </c>
      <c r="B41" s="22" t="s">
        <v>114</v>
      </c>
      <c r="C41" s="16" t="s">
        <v>115</v>
      </c>
      <c r="D41" t="str">
        <f t="array" aca="1" ref="D41" ca="1">CONCATENATE(A41,"-",MID(CELL("filename",A40),FIND("]",CELL("filename",A40))+1,255))</f>
        <v>爱得太迟-全歌单</v>
      </c>
      <c r="E41" t="s">
        <v>13</v>
      </c>
      <c r="F41" s="11">
        <v>3.5416666666666673E-2</v>
      </c>
      <c r="G41" s="11">
        <v>4.7222222222222221E-2</v>
      </c>
      <c r="I41">
        <v>1</v>
      </c>
    </row>
    <row r="42" spans="1:10" x14ac:dyDescent="0.25">
      <c r="A42" t="s">
        <v>116</v>
      </c>
      <c r="B42" s="22" t="s">
        <v>117</v>
      </c>
      <c r="D42" t="str">
        <f t="array" aca="1" ref="D42" ca="1">CONCATENATE(A42,"-",MID(CELL("filename",A41),FIND("]",CELL("filename",A41))+1,255))</f>
        <v>爱的初体验-全歌单</v>
      </c>
      <c r="E42" t="s">
        <v>13</v>
      </c>
    </row>
    <row r="43" spans="1:10" x14ac:dyDescent="0.25">
      <c r="A43" t="s">
        <v>118</v>
      </c>
      <c r="B43" s="22" t="s">
        <v>119</v>
      </c>
      <c r="D43" t="str">
        <f t="array" aca="1" ref="D43" ca="1">CONCATENATE(A43,"-",MID(CELL("filename",A42),FIND("]",CELL("filename",A42))+1,255))</f>
        <v>爱的供养-全歌单</v>
      </c>
      <c r="E43" t="s">
        <v>13</v>
      </c>
    </row>
    <row r="44" spans="1:10" x14ac:dyDescent="0.25">
      <c r="A44" t="s">
        <v>120</v>
      </c>
      <c r="B44" s="22" t="s">
        <v>121</v>
      </c>
      <c r="C44" s="16" t="s">
        <v>122</v>
      </c>
      <c r="D44" t="str">
        <f t="array" aca="1" ref="D44" ca="1">CONCATENATE(A44,"-",MID(CELL("filename",A43),FIND("]",CELL("filename",A43))+1,255))</f>
        <v>爱的回归线-全歌单</v>
      </c>
      <c r="E44" t="s">
        <v>13</v>
      </c>
      <c r="F44" s="11">
        <v>4.4444444444444453E-2</v>
      </c>
      <c r="G44" s="11">
        <v>5.347222222222222E-2</v>
      </c>
      <c r="I44">
        <v>1</v>
      </c>
    </row>
    <row r="45" spans="1:10" x14ac:dyDescent="0.25">
      <c r="A45" t="s">
        <v>123</v>
      </c>
      <c r="B45" s="22" t="s">
        <v>21901</v>
      </c>
      <c r="C45" s="16" t="s">
        <v>124</v>
      </c>
      <c r="D45" t="str">
        <f t="array" aca="1" ref="D45" ca="1">CONCATENATE(A45,"-",MID(CELL("filename",A44),FIND("]",CELL("filename",A44))+1,255))</f>
        <v>爱的箴言-全歌单</v>
      </c>
      <c r="E45" t="s">
        <v>13</v>
      </c>
      <c r="F45" s="11">
        <v>7.7083333333333337E-2</v>
      </c>
      <c r="G45" s="11">
        <v>9.583333333333334E-2</v>
      </c>
      <c r="I45">
        <v>1</v>
      </c>
    </row>
    <row r="46" spans="1:10" x14ac:dyDescent="0.25">
      <c r="A46" t="s">
        <v>125</v>
      </c>
      <c r="B46" s="22" t="s">
        <v>126</v>
      </c>
      <c r="C46" s="16" t="s">
        <v>127</v>
      </c>
      <c r="D46" t="str">
        <f t="array" aca="1" ref="D46" ca="1">CONCATENATE(A46,"-",MID(CELL("filename",A45),FIND("]",CELL("filename",A45))+1,255))</f>
        <v>爱疯了-全歌单</v>
      </c>
      <c r="E46" t="s">
        <v>13</v>
      </c>
      <c r="F46" s="11">
        <v>5.7638888888888892E-2</v>
      </c>
      <c r="G46" s="11">
        <v>6.8750000000000006E-2</v>
      </c>
      <c r="I46">
        <v>1</v>
      </c>
    </row>
    <row r="47" spans="1:10" x14ac:dyDescent="0.25">
      <c r="A47" t="s">
        <v>128</v>
      </c>
      <c r="B47" s="22" t="s">
        <v>110</v>
      </c>
      <c r="C47" s="16"/>
      <c r="D47" t="str">
        <f t="array" aca="1" ref="D47" ca="1">CONCATENATE(A47,"-",MID(CELL("filename",A46),FIND("]",CELL("filename",A46))+1,255))</f>
        <v>爱很简单-全歌单</v>
      </c>
      <c r="E47" t="s">
        <v>13</v>
      </c>
      <c r="F47" s="11"/>
      <c r="G47" s="11"/>
      <c r="I47">
        <v>0</v>
      </c>
    </row>
    <row r="48" spans="1:10" x14ac:dyDescent="0.25">
      <c r="A48" t="s">
        <v>129</v>
      </c>
      <c r="B48" s="22" t="s">
        <v>130</v>
      </c>
      <c r="D48" t="str">
        <f t="array" aca="1" ref="D48" ca="1">CONCATENATE(A48,"-",MID(CELL("filename",A47),FIND("]",CELL("filename",A47))+1,255))</f>
        <v>爱江山更爱美人-全歌单</v>
      </c>
      <c r="E48" t="s">
        <v>13</v>
      </c>
    </row>
    <row r="49" spans="1:10" x14ac:dyDescent="0.25">
      <c r="A49" t="s">
        <v>131</v>
      </c>
      <c r="B49" s="22" t="s">
        <v>132</v>
      </c>
      <c r="D49" t="str">
        <f t="array" aca="1" ref="D49" ca="1">CONCATENATE(A49,"-",MID(CELL("filename",A48),FIND("]",CELL("filename",A48))+1,255))</f>
        <v>爱就一个字-全歌单</v>
      </c>
      <c r="E49" t="s">
        <v>13</v>
      </c>
    </row>
    <row r="50" spans="1:10" x14ac:dyDescent="0.25">
      <c r="A50" t="s">
        <v>133</v>
      </c>
      <c r="B50" s="22" t="s">
        <v>134</v>
      </c>
      <c r="D50" t="str">
        <f t="array" aca="1" ref="D50" ca="1">CONCATENATE(A50,"-",MID(CELL("filename",A49),FIND("]",CELL("filename",A49))+1,255))</f>
        <v>爱你一万年-全歌单</v>
      </c>
      <c r="E50" t="s">
        <v>13</v>
      </c>
    </row>
    <row r="51" spans="1:10" x14ac:dyDescent="0.25">
      <c r="A51" t="s">
        <v>135</v>
      </c>
      <c r="B51" s="22" t="s">
        <v>136</v>
      </c>
      <c r="D51" t="str">
        <f t="array" aca="1" ref="D51" ca="1">CONCATENATE(A51,"-",MID(CELL("filename",A50),FIND("]",CELL("filename",A50))+1,255))</f>
        <v>爱你在心口难开-全歌单</v>
      </c>
      <c r="E51" t="s">
        <v>13</v>
      </c>
    </row>
    <row r="52" spans="1:10" x14ac:dyDescent="0.25">
      <c r="A52" t="s">
        <v>137</v>
      </c>
      <c r="B52" s="22" t="s">
        <v>138</v>
      </c>
      <c r="C52" s="16" t="s">
        <v>139</v>
      </c>
      <c r="D52" t="str">
        <f t="array" aca="1" ref="D52" ca="1">CONCATENATE(A52,"-",MID(CELL("filename",A51),FIND("]",CELL("filename",A51))+1,255))</f>
        <v>爱情-全歌单</v>
      </c>
      <c r="E52" t="s">
        <v>13</v>
      </c>
      <c r="F52" s="11">
        <v>6.7361111111111108E-2</v>
      </c>
      <c r="G52" s="11">
        <v>8.4722222222222227E-2</v>
      </c>
      <c r="I52">
        <v>1</v>
      </c>
      <c r="J52">
        <v>1.2</v>
      </c>
    </row>
    <row r="53" spans="1:10" x14ac:dyDescent="0.25">
      <c r="A53" t="s">
        <v>140</v>
      </c>
      <c r="B53" s="22" t="s">
        <v>141</v>
      </c>
      <c r="D53" t="str">
        <f t="array" aca="1" ref="D53" ca="1">CONCATENATE(A53,"-",MID(CELL("filename",A52),FIND("]",CELL("filename",A52))+1,255))</f>
        <v>爱情转移-全歌单</v>
      </c>
      <c r="E53" t="s">
        <v>13</v>
      </c>
      <c r="I53">
        <v>0</v>
      </c>
    </row>
    <row r="54" spans="1:10" x14ac:dyDescent="0.25">
      <c r="A54" t="s">
        <v>142</v>
      </c>
      <c r="B54" s="22" t="s">
        <v>143</v>
      </c>
      <c r="C54" s="16" t="s">
        <v>144</v>
      </c>
      <c r="D54" t="str">
        <f t="array" aca="1" ref="D54" ca="1">CONCATENATE(A54,"-",MID(CELL("filename",A53),FIND("]",CELL("filename",A53))+1,255))</f>
        <v>爱人-全歌单</v>
      </c>
      <c r="E54" t="s">
        <v>13</v>
      </c>
      <c r="F54" s="11">
        <v>3.5416666666666673E-2</v>
      </c>
      <c r="G54" s="11">
        <v>5.9027777777777783E-2</v>
      </c>
      <c r="I54">
        <v>1</v>
      </c>
    </row>
    <row r="55" spans="1:10" x14ac:dyDescent="0.25">
      <c r="A55" t="s">
        <v>145</v>
      </c>
      <c r="B55" s="22" t="s">
        <v>146</v>
      </c>
      <c r="C55" s="16"/>
      <c r="D55" t="str">
        <f t="array" aca="1" ref="D55" ca="1">CONCATENATE(A55,"-",MID(CELL("filename",A54),FIND("]",CELL("filename",A54))+1,255))</f>
        <v>爱人错过-全歌单</v>
      </c>
      <c r="E55" t="s">
        <v>13</v>
      </c>
      <c r="F55" s="12"/>
      <c r="G55" s="12"/>
      <c r="I55">
        <v>0</v>
      </c>
    </row>
    <row r="56" spans="1:10" x14ac:dyDescent="0.25">
      <c r="A56" t="s">
        <v>147</v>
      </c>
      <c r="B56" s="22" t="s">
        <v>148</v>
      </c>
      <c r="D56" t="str">
        <f t="array" aca="1" ref="D56" ca="1">CONCATENATE(A56,"-",MID(CELL("filename",A55),FIND("]",CELL("filename",A55))+1,255))</f>
        <v>爱如潮水-全歌单</v>
      </c>
      <c r="E56" t="s">
        <v>13</v>
      </c>
    </row>
    <row r="57" spans="1:10" x14ac:dyDescent="0.25">
      <c r="A57" t="s">
        <v>149</v>
      </c>
      <c r="B57" s="22" t="s">
        <v>150</v>
      </c>
      <c r="C57" s="16" t="s">
        <v>151</v>
      </c>
      <c r="D57" t="str">
        <f t="array" aca="1" ref="D57" ca="1">CONCATENATE(A57,"-",MID(CELL("filename",A56),FIND("]",CELL("filename",A56))+1,255))</f>
        <v>爱上你-全歌单</v>
      </c>
      <c r="E57" t="s">
        <v>13</v>
      </c>
      <c r="F57" s="11">
        <v>4.3749999999999997E-2</v>
      </c>
      <c r="G57" s="11">
        <v>6.25E-2</v>
      </c>
      <c r="I57">
        <v>1</v>
      </c>
    </row>
    <row r="58" spans="1:10" x14ac:dyDescent="0.25">
      <c r="A58" t="s">
        <v>152</v>
      </c>
      <c r="B58" s="22" t="s">
        <v>153</v>
      </c>
      <c r="C58" s="16" t="s">
        <v>154</v>
      </c>
      <c r="D58" t="str">
        <f t="array" aca="1" ref="D58" ca="1">CONCATENATE(A58,"-",MID(CELL("filename",A57),FIND("]",CELL("filename",A57))+1,255))</f>
        <v>爱上你等于爱上寂寞-全歌单</v>
      </c>
      <c r="E58" t="s">
        <v>13</v>
      </c>
      <c r="F58" s="11">
        <v>5.6250000000000001E-2</v>
      </c>
      <c r="G58" s="11">
        <v>7.6388888888888895E-2</v>
      </c>
      <c r="I58">
        <v>1</v>
      </c>
    </row>
    <row r="59" spans="1:10" x14ac:dyDescent="0.25">
      <c r="A59" t="s">
        <v>155</v>
      </c>
      <c r="B59" s="22" t="s">
        <v>156</v>
      </c>
      <c r="C59" s="16" t="s">
        <v>157</v>
      </c>
      <c r="D59" t="str">
        <f t="array" aca="1" ref="D59" ca="1">CONCATENATE(A59,"-",MID(CELL("filename",A58),FIND("]",CELL("filename",A58))+1,255))</f>
        <v>爱是怀疑-全歌单</v>
      </c>
      <c r="E59" t="s">
        <v>13</v>
      </c>
      <c r="F59" s="11">
        <v>5.8333333333333327E-2</v>
      </c>
      <c r="G59" s="11">
        <v>7.1527777777777773E-2</v>
      </c>
      <c r="I59">
        <v>1</v>
      </c>
    </row>
    <row r="60" spans="1:10" x14ac:dyDescent="0.25">
      <c r="A60" t="s">
        <v>158</v>
      </c>
      <c r="B60" s="22" t="s">
        <v>159</v>
      </c>
      <c r="C60" s="16" t="s">
        <v>160</v>
      </c>
      <c r="D60" t="str">
        <f t="array" aca="1" ref="D60" ca="1">CONCATENATE(A60,"-",MID(CELL("filename",A59),FIND("]",CELL("filename",A59))+1,255))</f>
        <v>爱是永恒-全歌单</v>
      </c>
      <c r="E60" t="s">
        <v>13</v>
      </c>
      <c r="F60" s="11">
        <v>8.5416666666666669E-2</v>
      </c>
      <c r="G60" s="11">
        <v>0.10972222222222219</v>
      </c>
      <c r="I60">
        <v>1</v>
      </c>
    </row>
    <row r="61" spans="1:10" x14ac:dyDescent="0.25">
      <c r="A61" t="s">
        <v>161</v>
      </c>
      <c r="B61" s="22" t="s">
        <v>162</v>
      </c>
      <c r="C61" s="16" t="s">
        <v>163</v>
      </c>
      <c r="D61" t="str">
        <f t="array" aca="1" ref="D61" ca="1">CONCATENATE(A61,"-",MID(CELL("filename",A60),FIND("]",CELL("filename",A60))+1,255))</f>
        <v>爱是最大权力-全歌单</v>
      </c>
      <c r="E61" t="s">
        <v>13</v>
      </c>
      <c r="F61" s="11">
        <v>4.9305555555555547E-2</v>
      </c>
      <c r="G61" s="11">
        <v>7.013888888888889E-2</v>
      </c>
      <c r="I61">
        <v>1</v>
      </c>
    </row>
    <row r="62" spans="1:10" x14ac:dyDescent="0.25">
      <c r="A62" t="s">
        <v>164</v>
      </c>
      <c r="B62" s="22" t="s">
        <v>165</v>
      </c>
      <c r="D62" t="str">
        <f t="array" aca="1" ref="D62" ca="1">CONCATENATE(A62,"-",MID(CELL("filename",A61),FIND("]",CELL("filename",A61))+1,255))</f>
        <v>爱我别走-全歌单</v>
      </c>
      <c r="E62" t="s">
        <v>13</v>
      </c>
    </row>
    <row r="63" spans="1:10" x14ac:dyDescent="0.25">
      <c r="A63" t="s">
        <v>166</v>
      </c>
      <c r="B63" s="22" t="s">
        <v>167</v>
      </c>
      <c r="D63" t="str">
        <f t="array" aca="1" ref="D63" ca="1">CONCATENATE(A63,"-",MID(CELL("filename",A62),FIND("]",CELL("filename",A62))+1,255))</f>
        <v>爱我还是他-全歌单</v>
      </c>
      <c r="E63" t="s">
        <v>13</v>
      </c>
    </row>
    <row r="64" spans="1:10" x14ac:dyDescent="0.25">
      <c r="A64" t="s">
        <v>168</v>
      </c>
      <c r="B64" s="22" t="s">
        <v>169</v>
      </c>
      <c r="D64" t="str">
        <f t="array" aca="1" ref="D64" ca="1">CONCATENATE(A64,"-",MID(CELL("filename",A63),FIND("]",CELL("filename",A63))+1,255))</f>
        <v>爱与痛的边缘-全歌单</v>
      </c>
      <c r="E64" t="s">
        <v>13</v>
      </c>
    </row>
    <row r="65" spans="1:59" x14ac:dyDescent="0.25">
      <c r="A65" t="s">
        <v>170</v>
      </c>
      <c r="B65" s="22" t="s">
        <v>171</v>
      </c>
      <c r="C65" s="16" t="s">
        <v>172</v>
      </c>
      <c r="D65" t="str">
        <f t="array" aca="1" ref="D65" ca="1">CONCATENATE(A65,"-",MID(CELL("filename",A64),FIND("]",CELL("filename",A64))+1,255))</f>
        <v>爱在深秋-全歌单</v>
      </c>
      <c r="E65" t="s">
        <v>13</v>
      </c>
      <c r="F65" s="11">
        <v>1.2500000000000001E-2</v>
      </c>
      <c r="G65" s="11">
        <v>0.05</v>
      </c>
      <c r="I65">
        <v>1</v>
      </c>
      <c r="J65">
        <v>1.2</v>
      </c>
    </row>
    <row r="66" spans="1:59" x14ac:dyDescent="0.25">
      <c r="A66" t="s">
        <v>173</v>
      </c>
      <c r="B66" s="22" t="s">
        <v>174</v>
      </c>
      <c r="C66" s="16"/>
      <c r="D66" t="str">
        <f t="array" aca="1" ref="D66" ca="1">CONCATENATE(A66,"-",MID(CELL("filename",A65),FIND("]",CELL("filename",A65))+1,255))</f>
        <v>暗香-全歌单</v>
      </c>
      <c r="E66" t="s">
        <v>13</v>
      </c>
      <c r="F66" s="11"/>
      <c r="G66" s="11"/>
    </row>
    <row r="67" spans="1:59" x14ac:dyDescent="0.25">
      <c r="A67" t="s">
        <v>175</v>
      </c>
      <c r="B67" s="22" t="s">
        <v>176</v>
      </c>
      <c r="D67" t="str">
        <f t="array" aca="1" ref="D67" ca="1">CONCATENATE(A67,"-",MID(CELL("filename",A66),FIND("]",CELL("filename",A66))+1,255))</f>
        <v>把悲伤留给自己-全歌单</v>
      </c>
      <c r="E67" t="s">
        <v>13</v>
      </c>
    </row>
    <row r="68" spans="1:59" x14ac:dyDescent="0.25">
      <c r="A68" t="s">
        <v>177</v>
      </c>
      <c r="B68" s="22" t="s">
        <v>178</v>
      </c>
      <c r="D68" t="str">
        <f t="array" aca="1" ref="D68" ca="1">CONCATENATE(A68,"-",MID(CELL("filename",A67),FIND("]",CELL("filename",A67))+1,255))</f>
        <v>爸爸妈妈-全歌单</v>
      </c>
      <c r="E68" t="s">
        <v>13</v>
      </c>
      <c r="I68">
        <v>0</v>
      </c>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row>
    <row r="69" spans="1:59" x14ac:dyDescent="0.25">
      <c r="A69" s="21" t="s">
        <v>179</v>
      </c>
      <c r="B69" s="23" t="s">
        <v>180</v>
      </c>
      <c r="C69" s="16"/>
      <c r="D69" t="str">
        <f t="array" aca="1" ref="D69" ca="1">CONCATENATE(A69,"-",MID(CELL("filename",A68),FIND("]",CELL("filename",A68))+1,255))</f>
        <v>爸爸去哪儿-全歌单</v>
      </c>
      <c r="E69" t="s">
        <v>13</v>
      </c>
      <c r="F69" s="21"/>
      <c r="G69" s="21"/>
      <c r="H69" s="18"/>
      <c r="I69">
        <v>0</v>
      </c>
      <c r="J69" s="18"/>
    </row>
    <row r="70" spans="1:59" x14ac:dyDescent="0.25">
      <c r="A70" t="s">
        <v>181</v>
      </c>
      <c r="B70" s="22" t="s">
        <v>182</v>
      </c>
      <c r="D70" t="str">
        <f t="array" aca="1" ref="D70" ca="1">CONCATENATE(A70,"-",MID(CELL("filename",A69),FIND("]",CELL("filename",A69))+1,255))</f>
        <v>白玫瑰-全歌单</v>
      </c>
      <c r="E70" t="s">
        <v>13</v>
      </c>
    </row>
    <row r="71" spans="1:59" x14ac:dyDescent="0.25">
      <c r="A71" t="s">
        <v>183</v>
      </c>
      <c r="B71" s="22" t="s">
        <v>184</v>
      </c>
      <c r="D71" t="str">
        <f t="array" aca="1" ref="D71" ca="1">CONCATENATE(A71,"-",MID(CELL("filename",A70),FIND("]",CELL("filename",A70))+1,255))</f>
        <v>白天不懂夜的黑-全歌单</v>
      </c>
      <c r="E71" t="s">
        <v>13</v>
      </c>
      <c r="I71">
        <v>0</v>
      </c>
    </row>
    <row r="72" spans="1:59" x14ac:dyDescent="0.25">
      <c r="A72" t="s">
        <v>185</v>
      </c>
      <c r="B72" s="22" t="s">
        <v>186</v>
      </c>
      <c r="D72" t="str">
        <f t="array" aca="1" ref="D72" ca="1">CONCATENATE(A72,"-",MID(CELL("filename",A71),FIND("]",CELL("filename",A71))+1,255))</f>
        <v>百年孤寂-全歌单</v>
      </c>
      <c r="E72" t="s">
        <v>13</v>
      </c>
      <c r="I72">
        <v>0</v>
      </c>
    </row>
    <row r="73" spans="1:59" x14ac:dyDescent="0.25">
      <c r="A73" t="s">
        <v>187</v>
      </c>
      <c r="B73" s="22" t="s">
        <v>188</v>
      </c>
      <c r="D73" t="str">
        <f t="array" aca="1" ref="D73" ca="1">CONCATENATE(A73,"-",MID(CELL("filename",A72),FIND("]",CELL("filename",A72))+1,255))</f>
        <v>北京北京-全歌单</v>
      </c>
      <c r="E73" t="s">
        <v>13</v>
      </c>
    </row>
    <row r="74" spans="1:59" x14ac:dyDescent="0.25">
      <c r="A74" t="s">
        <v>189</v>
      </c>
      <c r="B74" s="22" t="s">
        <v>190</v>
      </c>
      <c r="D74" t="str">
        <f t="array" aca="1" ref="D74" ca="1">CONCATENATE(A74,"-",MID(CELL("filename",A73),FIND("]",CELL("filename",A73))+1,255))</f>
        <v>北京的金山上-全歌单</v>
      </c>
      <c r="E74" t="s">
        <v>13</v>
      </c>
      <c r="I74">
        <v>0</v>
      </c>
    </row>
    <row r="75" spans="1:59" x14ac:dyDescent="0.25">
      <c r="A75" t="s">
        <v>191</v>
      </c>
      <c r="B75" s="22" t="s">
        <v>192</v>
      </c>
      <c r="D75" t="str">
        <f t="array" aca="1" ref="D75" ca="1">CONCATENATE(A75,"-",MID(CELL("filename",A74),FIND("]",CELL("filename",A74))+1,255))</f>
        <v>贝加尔湖畔-全歌单</v>
      </c>
      <c r="E75" t="s">
        <v>13</v>
      </c>
    </row>
    <row r="76" spans="1:59" x14ac:dyDescent="0.25">
      <c r="A76" t="s">
        <v>193</v>
      </c>
      <c r="B76" s="22" t="s">
        <v>194</v>
      </c>
      <c r="D76" t="str">
        <f t="array" aca="1" ref="D76" ca="1">CONCATENATE(A76,"-",MID(CELL("filename",A75),FIND("]",CELL("filename",A75))+1,255))</f>
        <v>背叛-全歌单</v>
      </c>
      <c r="E76" t="s">
        <v>13</v>
      </c>
      <c r="I76">
        <v>0</v>
      </c>
    </row>
    <row r="77" spans="1:59" x14ac:dyDescent="0.25">
      <c r="A77" t="s">
        <v>195</v>
      </c>
      <c r="B77" s="22" t="s">
        <v>196</v>
      </c>
      <c r="C77" s="16" t="s">
        <v>197</v>
      </c>
      <c r="D77" t="str">
        <f t="array" aca="1" ref="D77" ca="1">CONCATENATE(A77,"-",MID(CELL("filename",A76),FIND("]",CELL("filename",A76))+1,255))</f>
        <v>背影-全歌单</v>
      </c>
      <c r="E77" t="s">
        <v>13</v>
      </c>
      <c r="F77" s="11">
        <v>8.3333333333333329E-2</v>
      </c>
      <c r="G77" s="11">
        <v>0.1041666666666667</v>
      </c>
      <c r="I77">
        <v>1</v>
      </c>
    </row>
    <row r="78" spans="1:59" x14ac:dyDescent="0.25">
      <c r="A78" t="s">
        <v>198</v>
      </c>
      <c r="B78" s="22" t="s">
        <v>199</v>
      </c>
      <c r="C78" s="16" t="s">
        <v>200</v>
      </c>
      <c r="D78" t="str">
        <f t="array" aca="1" ref="D78" ca="1">CONCATENATE(A78,"-",MID(CELL("filename",A77),FIND("]",CELL("filename",A77))+1,255))</f>
        <v>被动-全歌单</v>
      </c>
      <c r="E78" t="s">
        <v>13</v>
      </c>
      <c r="F78" s="11">
        <v>4.3749999999999997E-2</v>
      </c>
      <c r="G78" s="11">
        <v>6.458333333333334E-2</v>
      </c>
      <c r="I78">
        <v>1</v>
      </c>
    </row>
    <row r="79" spans="1:59" ht="15" customHeight="1" x14ac:dyDescent="0.25">
      <c r="A79" t="s">
        <v>201</v>
      </c>
      <c r="B79" s="22" t="s">
        <v>202</v>
      </c>
      <c r="D79" t="str">
        <f t="array" aca="1" ref="D79" ca="1">CONCATENATE(A79,"-",MID(CELL("filename",A78),FIND("]",CELL("filename",A78))+1,255))</f>
        <v>被风吹过的夏天-全歌单</v>
      </c>
      <c r="E79" t="s">
        <v>13</v>
      </c>
    </row>
    <row r="80" spans="1:59" ht="15" customHeight="1" x14ac:dyDescent="0.25">
      <c r="A80" t="s">
        <v>203</v>
      </c>
      <c r="B80" s="22" t="s">
        <v>204</v>
      </c>
      <c r="D80" t="str">
        <f t="array" aca="1" ref="D80" ca="1">CONCATENATE(A80,"-",MID(CELL("filename",A79),FIND("]",CELL("filename",A79))+1,255))</f>
        <v>奔跑-全歌单</v>
      </c>
      <c r="E80" t="s">
        <v>13</v>
      </c>
      <c r="I80">
        <v>0</v>
      </c>
    </row>
    <row r="81" spans="1:9" ht="15" customHeight="1" x14ac:dyDescent="0.25">
      <c r="A81" s="21" t="s">
        <v>205</v>
      </c>
      <c r="B81" s="23" t="s">
        <v>206</v>
      </c>
      <c r="C81" s="16"/>
      <c r="D81" t="str">
        <f t="array" aca="1" ref="D81" ca="1">CONCATENATE(A81,"-",MID(CELL("filename",A80),FIND("]",CELL("filename",A80))+1,255))</f>
        <v>笨小孩-全歌单</v>
      </c>
      <c r="E81" t="s">
        <v>13</v>
      </c>
      <c r="F81" s="21"/>
      <c r="G81" s="21"/>
      <c r="I81">
        <v>0</v>
      </c>
    </row>
    <row r="82" spans="1:9" x14ac:dyDescent="0.25">
      <c r="A82" t="s">
        <v>207</v>
      </c>
      <c r="B82" s="22" t="s">
        <v>208</v>
      </c>
      <c r="C82" s="16" t="s">
        <v>209</v>
      </c>
      <c r="D82" t="str">
        <f t="array" aca="1" ref="D82" ca="1">CONCATENATE(A82,"-",MID(CELL("filename",A81),FIND("]",CELL("filename",A81))+1,255))</f>
        <v>必杀技-全歌单</v>
      </c>
      <c r="E82" t="s">
        <v>13</v>
      </c>
      <c r="F82" s="11">
        <v>3.5416666666666673E-2</v>
      </c>
      <c r="G82" s="11">
        <v>4.5138888888888888E-2</v>
      </c>
      <c r="I82">
        <v>1</v>
      </c>
    </row>
    <row r="83" spans="1:9" x14ac:dyDescent="0.25">
      <c r="A83" t="s">
        <v>210</v>
      </c>
      <c r="B83" s="22" t="s">
        <v>211</v>
      </c>
      <c r="D83" t="str">
        <f t="array" aca="1" ref="D83" ca="1">CONCATENATE(A83,"-",MID(CELL("filename",A82),FIND("]",CELL("filename",A82))+1,255))</f>
        <v>别怕我伤心-全歌单</v>
      </c>
      <c r="E83" t="s">
        <v>13</v>
      </c>
    </row>
    <row r="84" spans="1:9" x14ac:dyDescent="0.25">
      <c r="A84" t="s">
        <v>212</v>
      </c>
      <c r="B84" s="22" t="s">
        <v>213</v>
      </c>
      <c r="C84" s="16" t="s">
        <v>214</v>
      </c>
      <c r="D84" t="str">
        <f t="array" aca="1" ref="D84" ca="1">CONCATENATE(A84,"-",MID(CELL("filename",A83),FIND("]",CELL("filename",A83))+1,255))</f>
        <v>别问很可怕-全歌单</v>
      </c>
      <c r="E84" t="s">
        <v>13</v>
      </c>
      <c r="F84" s="11">
        <v>4.8611111111111112E-2</v>
      </c>
      <c r="G84" s="11">
        <v>7.9166666666666663E-2</v>
      </c>
      <c r="I84">
        <v>1</v>
      </c>
    </row>
    <row r="85" spans="1:9" x14ac:dyDescent="0.25">
      <c r="A85" t="s">
        <v>215</v>
      </c>
      <c r="B85" s="22" t="s">
        <v>216</v>
      </c>
      <c r="C85" s="16"/>
      <c r="D85" t="str">
        <f t="array" aca="1" ref="D85" ca="1">CONCATENATE(A85,"-",MID(CELL("filename",A84),FIND("]",CELL("filename",A84))+1,255))</f>
        <v>波斯猫-全歌单</v>
      </c>
      <c r="E85" t="s">
        <v>13</v>
      </c>
      <c r="F85" s="11"/>
      <c r="G85" s="11"/>
      <c r="I85">
        <v>0</v>
      </c>
    </row>
    <row r="86" spans="1:9" x14ac:dyDescent="0.25">
      <c r="A86" t="s">
        <v>217</v>
      </c>
      <c r="B86" s="22" t="s">
        <v>218</v>
      </c>
      <c r="C86" s="16" t="s">
        <v>219</v>
      </c>
      <c r="D86" t="str">
        <f t="array" aca="1" ref="D86" ca="1">CONCATENATE(A86,"-",MID(CELL("filename",A85),FIND("]",CELL("filename",A85))+1,255))</f>
        <v>不必在乎我是谁-全歌单</v>
      </c>
      <c r="E86" t="s">
        <v>13</v>
      </c>
      <c r="F86" s="11">
        <v>4.583333333333333E-2</v>
      </c>
      <c r="G86" s="11">
        <v>6.9444444444444448E-2</v>
      </c>
      <c r="I86">
        <v>1</v>
      </c>
    </row>
    <row r="87" spans="1:9" x14ac:dyDescent="0.25">
      <c r="A87" t="s">
        <v>220</v>
      </c>
      <c r="B87" s="22" t="s">
        <v>221</v>
      </c>
      <c r="C87" s="16"/>
      <c r="D87" t="str">
        <f t="array" aca="1" ref="D87" ca="1">CONCATENATE(A87,"-",MID(CELL("filename",A86),FIND("]",CELL("filename",A86))+1,255))</f>
        <v>不懂-全歌单</v>
      </c>
      <c r="E87" t="s">
        <v>13</v>
      </c>
      <c r="F87" s="11"/>
      <c r="G87" s="11"/>
    </row>
    <row r="88" spans="1:9" x14ac:dyDescent="0.25">
      <c r="A88" t="s">
        <v>222</v>
      </c>
      <c r="B88" s="22" t="s">
        <v>223</v>
      </c>
      <c r="D88" t="str">
        <f t="array" aca="1" ref="D88" ca="1">CONCATENATE(A88,"-",MID(CELL("filename",A87),FIND("]",CELL("filename",A87))+1,255))</f>
        <v>不该-全歌单</v>
      </c>
      <c r="E88" t="s">
        <v>13</v>
      </c>
    </row>
    <row r="89" spans="1:9" x14ac:dyDescent="0.25">
      <c r="A89" t="s">
        <v>224</v>
      </c>
      <c r="B89" s="22" t="s">
        <v>225</v>
      </c>
      <c r="D89" t="str">
        <f t="array" aca="1" ref="D89" ca="1">CONCATENATE(A89,"-",MID(CELL("filename",A88),FIND("]",CELL("filename",A88))+1,255))</f>
        <v>不见不散-全歌单</v>
      </c>
      <c r="E89" t="s">
        <v>13</v>
      </c>
    </row>
    <row r="90" spans="1:9" x14ac:dyDescent="0.25">
      <c r="A90" t="s">
        <v>226</v>
      </c>
      <c r="B90" s="22" t="s">
        <v>227</v>
      </c>
      <c r="C90" s="16" t="s">
        <v>228</v>
      </c>
      <c r="D90" t="str">
        <f t="array" aca="1" ref="D90" ca="1">CONCATENATE(A90,"-",MID(CELL("filename",A89),FIND("]",CELL("filename",A89))+1,255))</f>
        <v>不可一世-全歌单</v>
      </c>
      <c r="E90" t="s">
        <v>13</v>
      </c>
      <c r="F90" s="11">
        <v>3.888888888888889E-2</v>
      </c>
      <c r="G90" s="11">
        <v>5.0694444444444438E-2</v>
      </c>
      <c r="I90">
        <v>0</v>
      </c>
    </row>
    <row r="91" spans="1:9" x14ac:dyDescent="0.25">
      <c r="A91" t="s">
        <v>229</v>
      </c>
      <c r="B91" s="22" t="s">
        <v>230</v>
      </c>
      <c r="C91" s="16"/>
      <c r="D91" t="str">
        <f t="array" aca="1" ref="D91" ca="1">CONCATENATE(A91,"-",MID(CELL("filename",A90),FIND("]",CELL("filename",A90))+1,255))</f>
        <v>不染-全歌单</v>
      </c>
      <c r="E91" t="s">
        <v>13</v>
      </c>
      <c r="F91" s="11"/>
      <c r="G91" s="11"/>
      <c r="I91">
        <v>0</v>
      </c>
    </row>
    <row r="92" spans="1:9" x14ac:dyDescent="0.25">
      <c r="A92" t="s">
        <v>231</v>
      </c>
      <c r="B92" s="22" t="s">
        <v>232</v>
      </c>
      <c r="C92" s="16"/>
      <c r="D92" t="str">
        <f t="array" aca="1" ref="D92" ca="1">CONCATENATE(A92,"-",MID(CELL("filename",A91),FIND("]",CELL("filename",A91))+1,255))</f>
        <v>不如不见-全歌单</v>
      </c>
      <c r="E92" t="s">
        <v>13</v>
      </c>
      <c r="F92" s="11"/>
      <c r="G92" s="11"/>
    </row>
    <row r="93" spans="1:9" x14ac:dyDescent="0.25">
      <c r="A93" t="s">
        <v>233</v>
      </c>
      <c r="B93" s="22" t="s">
        <v>234</v>
      </c>
      <c r="C93" s="16" t="s">
        <v>235</v>
      </c>
      <c r="D93" t="str">
        <f t="array" aca="1" ref="D93" ca="1">CONCATENATE(A93,"-",MID(CELL("filename",A92),FIND("]",CELL("filename",A92))+1,255))</f>
        <v>不如见一面-全歌单</v>
      </c>
      <c r="E93" t="s">
        <v>13</v>
      </c>
      <c r="F93" s="11">
        <v>2.777777777777778E-2</v>
      </c>
      <c r="G93" s="11">
        <v>5.486111111111111E-2</v>
      </c>
      <c r="I93">
        <v>1</v>
      </c>
    </row>
    <row r="94" spans="1:9" x14ac:dyDescent="0.25">
      <c r="A94" t="s">
        <v>236</v>
      </c>
      <c r="B94" s="22" t="s">
        <v>237</v>
      </c>
      <c r="C94" s="16"/>
      <c r="D94" t="str">
        <f t="array" aca="1" ref="D94" ca="1">CONCATENATE(A94,"-",MID(CELL("filename",A93),FIND("]",CELL("filename",A93))+1,255))</f>
        <v>不如跳舞-全歌单</v>
      </c>
      <c r="E94" t="s">
        <v>13</v>
      </c>
      <c r="F94" s="11"/>
      <c r="G94" s="11"/>
    </row>
    <row r="95" spans="1:9" x14ac:dyDescent="0.25">
      <c r="A95" t="s">
        <v>238</v>
      </c>
      <c r="B95" s="22" t="s">
        <v>239</v>
      </c>
      <c r="C95" s="16" t="s">
        <v>240</v>
      </c>
      <c r="D95" t="str">
        <f t="array" aca="1" ref="D95" ca="1">CONCATENATE(A95,"-",MID(CELL("filename",A94),FIND("]",CELL("filename",A94))+1,255))</f>
        <v>不要对他说-全歌单</v>
      </c>
      <c r="E95" t="s">
        <v>13</v>
      </c>
      <c r="F95" s="11">
        <v>6.3888888888888884E-2</v>
      </c>
      <c r="G95" s="11">
        <v>7.9861111111111105E-2</v>
      </c>
      <c r="I95">
        <v>1</v>
      </c>
    </row>
    <row r="96" spans="1:9" x14ac:dyDescent="0.25">
      <c r="A96" t="s">
        <v>241</v>
      </c>
      <c r="B96" s="22" t="s">
        <v>242</v>
      </c>
      <c r="D96" t="str">
        <f t="array" aca="1" ref="D96" ca="1">CONCATENATE(A96,"-",MID(CELL("filename",A95),FIND("]",CELL("filename",A95))+1,255))</f>
        <v>不要说话-全歌单</v>
      </c>
      <c r="E96" t="s">
        <v>13</v>
      </c>
    </row>
    <row r="97" spans="1:9" x14ac:dyDescent="0.25">
      <c r="A97" t="s">
        <v>243</v>
      </c>
      <c r="B97" s="22" t="s">
        <v>244</v>
      </c>
      <c r="D97" t="str">
        <f t="array" aca="1" ref="D97" ca="1">CONCATENATE(A97,"-",MID(CELL("filename",A96),FIND("]",CELL("filename",A96))+1,255))</f>
        <v>不再见-全歌单</v>
      </c>
      <c r="E97" t="s">
        <v>13</v>
      </c>
    </row>
    <row r="98" spans="1:9" x14ac:dyDescent="0.25">
      <c r="A98" t="s">
        <v>245</v>
      </c>
      <c r="B98" s="22" t="s">
        <v>246</v>
      </c>
      <c r="D98" t="str">
        <f t="array" aca="1" ref="D98" ca="1">CONCATENATE(A98,"-",MID(CELL("filename",A97),FIND("]",CELL("filename",A97))+1,255))</f>
        <v>彩虹-全歌单</v>
      </c>
      <c r="E98" t="s">
        <v>13</v>
      </c>
    </row>
    <row r="99" spans="1:9" x14ac:dyDescent="0.25">
      <c r="A99" t="s">
        <v>247</v>
      </c>
      <c r="B99" s="22" t="s">
        <v>248</v>
      </c>
      <c r="D99" t="str">
        <f t="array" aca="1" ref="D99" ca="1">CONCATENATE(A99,"-",MID(CELL("filename",A98),FIND("]",CELL("filename",A98))+1,255))</f>
        <v>沧海一声笑-全歌单</v>
      </c>
      <c r="E99" t="s">
        <v>13</v>
      </c>
    </row>
    <row r="100" spans="1:9" x14ac:dyDescent="0.25">
      <c r="A100" t="s">
        <v>249</v>
      </c>
      <c r="B100" s="22" t="s">
        <v>250</v>
      </c>
      <c r="D100" t="str">
        <f t="array" aca="1" ref="D100" ca="1">CONCATENATE(A100,"-",MID(CELL("filename",A99),FIND("]",CELL("filename",A99))+1,255))</f>
        <v>曹操-全歌单</v>
      </c>
      <c r="E100" t="s">
        <v>13</v>
      </c>
    </row>
    <row r="101" spans="1:9" x14ac:dyDescent="0.25">
      <c r="A101" t="s">
        <v>251</v>
      </c>
      <c r="B101" s="22" t="s">
        <v>252</v>
      </c>
      <c r="C101" s="16"/>
      <c r="D101" t="str">
        <f t="array" aca="1" ref="D101" ca="1">CONCATENATE(A101,"-",MID(CELL("filename",A100),FIND("]",CELL("filename",A100))+1,255))</f>
        <v>常回家看看-全歌单</v>
      </c>
      <c r="E101" t="s">
        <v>13</v>
      </c>
      <c r="F101" s="11"/>
      <c r="G101" s="11"/>
    </row>
    <row r="102" spans="1:9" x14ac:dyDescent="0.25">
      <c r="A102" t="s">
        <v>253</v>
      </c>
      <c r="B102" s="22" t="s">
        <v>254</v>
      </c>
      <c r="C102" s="16" t="s">
        <v>255</v>
      </c>
      <c r="D102" t="str">
        <f t="array" aca="1" ref="D102" ca="1">CONCATENATE(A102,"-",MID(CELL("filename",A101),FIND("]",CELL("filename",A101))+1,255))</f>
        <v>偿还-全歌单</v>
      </c>
      <c r="E102" t="s">
        <v>13</v>
      </c>
      <c r="F102" s="11">
        <v>3.4722222222222217E-2</v>
      </c>
      <c r="G102" s="11">
        <v>6.1805555555555558E-2</v>
      </c>
      <c r="I102">
        <v>0</v>
      </c>
    </row>
    <row r="103" spans="1:9" x14ac:dyDescent="0.25">
      <c r="A103" t="s">
        <v>256</v>
      </c>
      <c r="B103" s="22" t="s">
        <v>257</v>
      </c>
      <c r="D103" t="str">
        <f t="array" aca="1" ref="D103" ca="1">CONCATENATE(A103,"-",MID(CELL("filename",A102),FIND("]",CELL("filename",A102))+1,255))</f>
        <v>唱支山歌给党听-全歌单</v>
      </c>
      <c r="E103" t="s">
        <v>13</v>
      </c>
    </row>
    <row r="104" spans="1:9" s="18" customFormat="1" x14ac:dyDescent="0.25">
      <c r="A104" t="s">
        <v>258</v>
      </c>
      <c r="B104" s="22" t="s">
        <v>259</v>
      </c>
      <c r="C104" s="16" t="s">
        <v>260</v>
      </c>
      <c r="D104" t="str">
        <f t="array" aca="1" ref="D104" ca="1">CONCATENATE(A104,"-",MID(CELL("filename",A103),FIND("]",CELL("filename",A103))+1,255))</f>
        <v>尘埃-全歌单</v>
      </c>
      <c r="E104" t="s">
        <v>13</v>
      </c>
      <c r="F104" s="11">
        <v>1.2500000000000001E-2</v>
      </c>
      <c r="G104" s="11">
        <v>5.0694444444444438E-2</v>
      </c>
      <c r="I104">
        <v>1</v>
      </c>
    </row>
    <row r="105" spans="1:9" s="18" customFormat="1" x14ac:dyDescent="0.25">
      <c r="A105" t="s">
        <v>261</v>
      </c>
      <c r="B105" s="22" t="s">
        <v>262</v>
      </c>
      <c r="C105" s="16" t="s">
        <v>263</v>
      </c>
      <c r="D105" t="str">
        <f t="array" aca="1" ref="D105" ca="1">CONCATENATE(A105,"-",MID(CELL("filename",A104),FIND("]",CELL("filename",A104))+1,255))</f>
        <v>沉默是金-全歌单</v>
      </c>
      <c r="E105" t="s">
        <v>13</v>
      </c>
      <c r="F105" s="11">
        <v>1.805555555555555E-2</v>
      </c>
      <c r="G105" s="11">
        <v>3.4027777777777768E-2</v>
      </c>
      <c r="I105">
        <v>1</v>
      </c>
    </row>
    <row r="106" spans="1:9" x14ac:dyDescent="0.25">
      <c r="A106" t="s">
        <v>264</v>
      </c>
      <c r="B106" s="22" t="s">
        <v>265</v>
      </c>
      <c r="D106" t="str">
        <f t="array" aca="1" ref="D106" ca="1">CONCATENATE(A106,"-",MID(CELL("filename",A105),FIND("]",CELL("filename",A105))+1,255))</f>
        <v>趁早-全歌单</v>
      </c>
      <c r="E106" t="s">
        <v>13</v>
      </c>
    </row>
    <row r="107" spans="1:9" x14ac:dyDescent="0.25">
      <c r="A107" t="s">
        <v>266</v>
      </c>
      <c r="B107" s="22" t="s">
        <v>267</v>
      </c>
      <c r="D107" t="str">
        <f t="array" aca="1" ref="D107" ca="1">CONCATENATE(A107,"-",MID(CELL("filename",A106),FIND("]",CELL("filename",A106))+1,255))</f>
        <v>城里的月光-全歌单</v>
      </c>
      <c r="E107" t="s">
        <v>13</v>
      </c>
    </row>
    <row r="108" spans="1:9" x14ac:dyDescent="0.25">
      <c r="A108" t="s">
        <v>268</v>
      </c>
      <c r="B108" s="22" t="s">
        <v>269</v>
      </c>
      <c r="D108" t="str">
        <f t="array" aca="1" ref="D108" ca="1">CONCATENATE(A108,"-",MID(CELL("filename",A107),FIND("]",CELL("filename",A107))+1,255))</f>
        <v>赤伶-全歌单</v>
      </c>
      <c r="E108" t="s">
        <v>13</v>
      </c>
    </row>
    <row r="109" spans="1:9" x14ac:dyDescent="0.25">
      <c r="A109" t="s">
        <v>270</v>
      </c>
      <c r="B109" s="22" t="s">
        <v>271</v>
      </c>
      <c r="C109" s="16" t="s">
        <v>272</v>
      </c>
      <c r="D109" t="str">
        <f t="array" aca="1" ref="D109" ca="1">CONCATENATE(A109,"-",MID(CELL("filename",A108),FIND("]",CELL("filename",A108))+1,255))</f>
        <v>冲动-全歌单</v>
      </c>
      <c r="E109" t="s">
        <v>13</v>
      </c>
      <c r="F109" s="11">
        <v>5.0694444444444438E-2</v>
      </c>
      <c r="G109" s="11">
        <v>6.3888888888888884E-2</v>
      </c>
      <c r="I109">
        <v>1</v>
      </c>
    </row>
    <row r="110" spans="1:9" x14ac:dyDescent="0.25">
      <c r="A110" t="s">
        <v>273</v>
      </c>
      <c r="B110" s="22" t="s">
        <v>274</v>
      </c>
      <c r="C110" s="16"/>
      <c r="D110" t="str">
        <f t="array" aca="1" ref="D110" ca="1">CONCATENATE(A110,"-",MID(CELL("filename",A109),FIND("]",CELL("filename",A109))+1,255))</f>
        <v>崇拜-全歌单</v>
      </c>
      <c r="E110" t="s">
        <v>13</v>
      </c>
      <c r="F110" s="11"/>
      <c r="G110" s="11"/>
      <c r="I110">
        <v>0</v>
      </c>
    </row>
    <row r="111" spans="1:9" x14ac:dyDescent="0.25">
      <c r="A111" t="s">
        <v>275</v>
      </c>
      <c r="B111" s="22" t="s">
        <v>276</v>
      </c>
      <c r="C111" s="16" t="s">
        <v>277</v>
      </c>
      <c r="D111" t="str">
        <f t="array" aca="1" ref="D111" ca="1">CONCATENATE(A111,"-",MID(CELL("filename",A110),FIND("]",CELL("filename",A110))+1,255))</f>
        <v>宠爱-全歌单</v>
      </c>
      <c r="E111" t="s">
        <v>13</v>
      </c>
      <c r="F111" s="11">
        <v>1.111111111111111E-2</v>
      </c>
      <c r="G111" s="11">
        <v>2.1527777777777781E-2</v>
      </c>
      <c r="I111">
        <v>1</v>
      </c>
    </row>
    <row r="112" spans="1:9" x14ac:dyDescent="0.25">
      <c r="A112" t="s">
        <v>278</v>
      </c>
      <c r="B112" s="22" t="s">
        <v>279</v>
      </c>
      <c r="D112" t="str">
        <f t="array" aca="1" ref="D112" ca="1">CONCATENATE(A112,"-",MID(CELL("filename",A111),FIND("]",CELL("filename",A111))+1,255))</f>
        <v>出卖-全歌单</v>
      </c>
      <c r="E112" t="s">
        <v>13</v>
      </c>
    </row>
    <row r="113" spans="1:10" x14ac:dyDescent="0.25">
      <c r="A113" t="s">
        <v>280</v>
      </c>
      <c r="B113" s="22" t="s">
        <v>281</v>
      </c>
      <c r="C113" s="16" t="s">
        <v>282</v>
      </c>
      <c r="D113" t="str">
        <f t="array" aca="1" ref="D113" ca="1">CONCATENATE(A113,"-",MID(CELL("filename",A112),FIND("]",CELL("filename",A112))+1,255))</f>
        <v>出现又离开-全歌单</v>
      </c>
      <c r="E113" t="s">
        <v>13</v>
      </c>
      <c r="F113" s="11">
        <v>4.6527777777777779E-2</v>
      </c>
      <c r="G113" s="11">
        <v>6.7361111111111108E-2</v>
      </c>
      <c r="I113">
        <v>1</v>
      </c>
    </row>
    <row r="114" spans="1:10" x14ac:dyDescent="0.25">
      <c r="A114" t="s">
        <v>283</v>
      </c>
      <c r="B114" s="22" t="s">
        <v>284</v>
      </c>
      <c r="C114" s="16" t="s">
        <v>285</v>
      </c>
      <c r="D114" t="str">
        <f t="array" aca="1" ref="D114" ca="1">CONCATENATE(A114,"-",MID(CELL("filename",A113),FIND("]",CELL("filename",A113))+1,255))</f>
        <v>初恋-全歌单</v>
      </c>
      <c r="E114" t="s">
        <v>13</v>
      </c>
      <c r="F114" s="11">
        <v>0</v>
      </c>
      <c r="G114" s="11">
        <v>1.041666666666667E-2</v>
      </c>
      <c r="I114">
        <v>1</v>
      </c>
    </row>
    <row r="115" spans="1:10" x14ac:dyDescent="0.25">
      <c r="A115" s="2" t="s">
        <v>286</v>
      </c>
      <c r="B115" s="22" t="s">
        <v>287</v>
      </c>
      <c r="C115" s="16"/>
      <c r="D115" t="str">
        <f t="array" aca="1" ref="D115" ca="1">CONCATENATE(A115,"-",MID(CELL("filename",A114),FIND("]",CELL("filename",A114))+1,255))</f>
        <v>传奇-全歌单</v>
      </c>
      <c r="E115" t="s">
        <v>13</v>
      </c>
      <c r="F115" s="17"/>
      <c r="G115" s="17"/>
      <c r="I115">
        <v>0</v>
      </c>
    </row>
    <row r="116" spans="1:10" x14ac:dyDescent="0.25">
      <c r="A116" t="s">
        <v>288</v>
      </c>
      <c r="B116" s="22" t="s">
        <v>289</v>
      </c>
      <c r="C116" s="16" t="s">
        <v>290</v>
      </c>
      <c r="D116" t="str">
        <f t="array" aca="1" ref="D116" ca="1">CONCATENATE(A116,"-",MID(CELL("filename",A115),FIND("]",CELL("filename",A115))+1,255))</f>
        <v>春光乍泄-全歌单</v>
      </c>
      <c r="E116" t="s">
        <v>13</v>
      </c>
      <c r="F116" s="11">
        <v>4.1666666666666657E-2</v>
      </c>
      <c r="G116" s="11">
        <v>6.5277777777777782E-2</v>
      </c>
      <c r="I116">
        <v>1</v>
      </c>
      <c r="J116">
        <v>1.1000000000000001</v>
      </c>
    </row>
    <row r="117" spans="1:10" x14ac:dyDescent="0.25">
      <c r="A117" t="s">
        <v>291</v>
      </c>
      <c r="B117" s="22" t="s">
        <v>292</v>
      </c>
      <c r="D117" t="str">
        <f t="array" aca="1" ref="D117" ca="1">CONCATENATE(A117,"-",MID(CELL("filename",A116),FIND("]",CELL("filename",A116))+1,255))</f>
        <v>春泥-全歌单</v>
      </c>
      <c r="E117" t="s">
        <v>13</v>
      </c>
    </row>
    <row r="118" spans="1:10" x14ac:dyDescent="0.25">
      <c r="A118" t="s">
        <v>293</v>
      </c>
      <c r="B118" s="22" t="s">
        <v>294</v>
      </c>
      <c r="D118" t="str">
        <f t="array" aca="1" ref="D118" ca="1">CONCATENATE(A118,"-",MID(CELL("filename",A117),FIND("]",CELL("filename",A117))+1,255))</f>
        <v>春天花会开-全歌单</v>
      </c>
      <c r="E118" t="s">
        <v>13</v>
      </c>
    </row>
    <row r="119" spans="1:10" x14ac:dyDescent="0.25">
      <c r="A119" t="s">
        <v>295</v>
      </c>
      <c r="B119" s="22" t="s">
        <v>296</v>
      </c>
      <c r="D119" t="str">
        <f t="array" aca="1" ref="D119" ca="1">CONCATENATE(A119,"-",MID(CELL("filename",A118),FIND("]",CELL("filename",A118))+1,255))</f>
        <v>春天里-全歌单</v>
      </c>
      <c r="E119" t="s">
        <v>13</v>
      </c>
    </row>
    <row r="120" spans="1:10" x14ac:dyDescent="0.25">
      <c r="A120" t="s">
        <v>297</v>
      </c>
      <c r="B120" s="22" t="s">
        <v>298</v>
      </c>
      <c r="C120" s="16"/>
      <c r="D120" t="str">
        <f t="array" aca="1" ref="D120" ca="1">CONCATENATE(A120,"-",MID(CELL("filename",A119),FIND("]",CELL("filename",A119))+1,255))</f>
        <v>匆匆那年-全歌单</v>
      </c>
      <c r="E120" t="s">
        <v>13</v>
      </c>
      <c r="F120" s="11"/>
      <c r="G120" s="11"/>
    </row>
    <row r="121" spans="1:10" x14ac:dyDescent="0.25">
      <c r="A121" t="s">
        <v>299</v>
      </c>
      <c r="B121" s="22" t="s">
        <v>300</v>
      </c>
      <c r="C121" s="16" t="s">
        <v>301</v>
      </c>
      <c r="D121" t="str">
        <f t="array" aca="1" ref="D121" ca="1">CONCATENATE(A121,"-",MID(CELL("filename",A120),FIND("]",CELL("filename",A120))+1,255))</f>
        <v>从前慢-全歌单</v>
      </c>
      <c r="E121" t="s">
        <v>13</v>
      </c>
      <c r="F121" s="11">
        <v>4.0972222222222222E-2</v>
      </c>
      <c r="G121" s="11">
        <v>6.5277777777777782E-2</v>
      </c>
      <c r="I121">
        <v>1</v>
      </c>
      <c r="J121">
        <v>1.2</v>
      </c>
    </row>
    <row r="122" spans="1:10" x14ac:dyDescent="0.25">
      <c r="A122" t="s">
        <v>302</v>
      </c>
      <c r="B122" s="22" t="s">
        <v>303</v>
      </c>
      <c r="D122" t="str">
        <f t="array" aca="1" ref="D122" ca="1">CONCATENATE(A122,"-",MID(CELL("filename",A121),FIND("]",CELL("filename",A121))+1,255))</f>
        <v>存在-全歌单</v>
      </c>
      <c r="E122" t="s">
        <v>13</v>
      </c>
    </row>
    <row r="123" spans="1:10" x14ac:dyDescent="0.25">
      <c r="A123" t="s">
        <v>304</v>
      </c>
      <c r="B123" s="22" t="s">
        <v>305</v>
      </c>
      <c r="D123" t="str">
        <f t="array" aca="1" ref="D123" ca="1">CONCATENATE(A123,"-",MID(CELL("filename",A122),FIND("]",CELL("filename",A122))+1,255))</f>
        <v>达尔文-全歌单</v>
      </c>
      <c r="E123" t="s">
        <v>13</v>
      </c>
    </row>
    <row r="124" spans="1:10" x14ac:dyDescent="0.25">
      <c r="A124" t="s">
        <v>306</v>
      </c>
      <c r="B124" s="22" t="s">
        <v>307</v>
      </c>
      <c r="C124" s="16" t="s">
        <v>308</v>
      </c>
      <c r="D124" t="str">
        <f t="array" aca="1" ref="D124" ca="1">CONCATENATE(A124,"-",MID(CELL("filename",A123),FIND("]",CELL("filename",A123))+1,255))</f>
        <v>达拉崩吧-全歌单</v>
      </c>
      <c r="E124" t="s">
        <v>13</v>
      </c>
      <c r="F124" s="11">
        <v>5.9027777777777783E-2</v>
      </c>
      <c r="G124" s="11">
        <v>7.013888888888889E-2</v>
      </c>
      <c r="I124">
        <v>1</v>
      </c>
    </row>
    <row r="125" spans="1:10" x14ac:dyDescent="0.25">
      <c r="A125" t="s">
        <v>309</v>
      </c>
      <c r="B125" s="22" t="s">
        <v>310</v>
      </c>
      <c r="C125" s="16" t="s">
        <v>311</v>
      </c>
      <c r="D125" s="20" t="str">
        <f t="array" aca="1" ref="D125" ca="1">CONCATENATE(A125,"-",MID(CELL("filename",A124),FIND("]",CELL("filename",A124))+1,255))</f>
        <v>答案-全歌单</v>
      </c>
      <c r="E125" t="s">
        <v>13</v>
      </c>
      <c r="F125" s="11">
        <v>2.6388888888888889E-2</v>
      </c>
      <c r="G125" s="11">
        <v>4.4444444444444453E-2</v>
      </c>
      <c r="I125">
        <v>1</v>
      </c>
    </row>
    <row r="126" spans="1:10" x14ac:dyDescent="0.25">
      <c r="A126" t="s">
        <v>313</v>
      </c>
      <c r="B126" s="22" t="s">
        <v>314</v>
      </c>
      <c r="D126" s="20" t="str">
        <f t="array" aca="1" ref="D126" ca="1">CONCATENATE(A126,"-",MID(CELL("filename",A125),FIND("]",CELL("filename",A125))+1,255))</f>
        <v>大城小爱-全歌单</v>
      </c>
      <c r="E126" t="s">
        <v>13</v>
      </c>
    </row>
    <row r="127" spans="1:10" x14ac:dyDescent="0.25">
      <c r="A127" t="s">
        <v>315</v>
      </c>
      <c r="B127" s="22" t="s">
        <v>316</v>
      </c>
      <c r="D127" s="20" t="str">
        <f t="array" aca="1" ref="D127" ca="1">CONCATENATE(A127,"-",MID(CELL("filename",A126),FIND("]",CELL("filename",A126))+1,255))</f>
        <v>大地-全歌单</v>
      </c>
      <c r="E127" t="s">
        <v>13</v>
      </c>
      <c r="I127">
        <v>0</v>
      </c>
    </row>
    <row r="128" spans="1:10" x14ac:dyDescent="0.25">
      <c r="A128" t="s">
        <v>317</v>
      </c>
      <c r="B128" s="22" t="s">
        <v>318</v>
      </c>
      <c r="C128" s="16" t="s">
        <v>319</v>
      </c>
      <c r="D128" s="20" t="str">
        <f t="array" aca="1" ref="D128" ca="1">CONCATENATE(A128,"-",MID(CELL("filename",A127),FIND("]",CELL("filename",A127))+1,255))</f>
        <v>大风吹-全歌单</v>
      </c>
      <c r="E128" t="s">
        <v>13</v>
      </c>
      <c r="F128" s="11">
        <v>3.6111111111111108E-2</v>
      </c>
      <c r="G128" s="11">
        <v>4.7222222222222221E-2</v>
      </c>
      <c r="I128">
        <v>1</v>
      </c>
    </row>
    <row r="129" spans="1:59" x14ac:dyDescent="0.25">
      <c r="A129" t="s">
        <v>320</v>
      </c>
      <c r="B129" s="22" t="s">
        <v>321</v>
      </c>
      <c r="D129" t="str">
        <f t="array" aca="1" ref="D129" ca="1">CONCATENATE(A129,"-",MID(CELL("filename",A128),FIND("]",CELL("filename",A128))+1,255))</f>
        <v>大海-全歌单</v>
      </c>
      <c r="E129" t="s">
        <v>13</v>
      </c>
    </row>
    <row r="130" spans="1:59" x14ac:dyDescent="0.25">
      <c r="A130" t="s">
        <v>322</v>
      </c>
      <c r="B130" s="22" t="s">
        <v>323</v>
      </c>
      <c r="C130" s="16" t="s">
        <v>324</v>
      </c>
      <c r="D130" t="str">
        <f t="array" aca="1" ref="D130" ca="1">CONCATENATE(A130,"-",MID(CELL("filename",A129),FIND("]",CELL("filename",A129))+1,255))</f>
        <v>大梦想家-全歌单</v>
      </c>
      <c r="E130" t="s">
        <v>13</v>
      </c>
      <c r="F130" s="11">
        <v>4.0972222222222222E-2</v>
      </c>
      <c r="G130" s="11">
        <v>5.0694444444444438E-2</v>
      </c>
      <c r="I130">
        <v>1</v>
      </c>
    </row>
    <row r="131" spans="1:59" x14ac:dyDescent="0.25">
      <c r="A131" t="s">
        <v>325</v>
      </c>
      <c r="B131" s="22" t="s">
        <v>326</v>
      </c>
      <c r="D131" t="str">
        <f t="array" aca="1" ref="D131" ca="1">CONCATENATE(A131,"-",MID(CELL("filename",A130),FIND("]",CELL("filename",A130))+1,255))</f>
        <v>大王叫我来巡山-全歌单</v>
      </c>
      <c r="E131" t="s">
        <v>13</v>
      </c>
    </row>
    <row r="132" spans="1:59" x14ac:dyDescent="0.25">
      <c r="A132" t="s">
        <v>327</v>
      </c>
      <c r="B132" s="22" t="s">
        <v>328</v>
      </c>
      <c r="C132" s="16" t="s">
        <v>329</v>
      </c>
      <c r="D132" t="str">
        <f t="array" aca="1" ref="D132" ca="1">CONCATENATE(A132,"-",MID(CELL("filename",A131),FIND("]",CELL("filename",A131))+1,255))</f>
        <v>大艺术家-全歌单</v>
      </c>
      <c r="E132" t="s">
        <v>13</v>
      </c>
      <c r="F132" s="11">
        <v>3.4722222222222217E-2</v>
      </c>
      <c r="G132" s="11">
        <v>4.2361111111111113E-2</v>
      </c>
      <c r="H132" s="18"/>
      <c r="I132">
        <v>1</v>
      </c>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row>
    <row r="133" spans="1:59" x14ac:dyDescent="0.25">
      <c r="A133" t="s">
        <v>330</v>
      </c>
      <c r="B133" s="22" t="s">
        <v>331</v>
      </c>
      <c r="C133" s="18"/>
      <c r="D133" t="str">
        <f t="array" aca="1" ref="D133" ca="1">CONCATENATE(A133,"-",MID(CELL("filename",A132),FIND("]",CELL("filename",A132))+1,255))</f>
        <v>大中国-全歌单</v>
      </c>
      <c r="E133" t="s">
        <v>13</v>
      </c>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row>
    <row r="134" spans="1:59" x14ac:dyDescent="0.25">
      <c r="A134" t="s">
        <v>332</v>
      </c>
      <c r="B134" s="22" t="s">
        <v>333</v>
      </c>
      <c r="C134" s="16" t="s">
        <v>334</v>
      </c>
      <c r="D134" t="str">
        <f t="array" aca="1" ref="D134" ca="1">CONCATENATE(A134,"-",MID(CELL("filename",A133),FIND("]",CELL("filename",A133))+1,255))</f>
        <v>单恋一枝花-全歌单</v>
      </c>
      <c r="E134" t="s">
        <v>13</v>
      </c>
      <c r="F134" s="11">
        <v>3.4027777777777768E-2</v>
      </c>
      <c r="G134" s="11">
        <v>4.3055555555555562E-2</v>
      </c>
      <c r="I134">
        <v>1</v>
      </c>
    </row>
    <row r="135" spans="1:59" x14ac:dyDescent="0.25">
      <c r="A135" t="s">
        <v>335</v>
      </c>
      <c r="B135" s="22" t="s">
        <v>336</v>
      </c>
      <c r="C135" s="16" t="s">
        <v>337</v>
      </c>
      <c r="D135" t="str">
        <f t="array" aca="1" ref="D135" ca="1">CONCATENATE(A135,"-",MID(CELL("filename",A134),FIND("]",CELL("filename",A134))+1,255))</f>
        <v>胆小鬼-全歌单</v>
      </c>
      <c r="E135" t="s">
        <v>13</v>
      </c>
      <c r="F135" s="11">
        <v>4.027777777777778E-2</v>
      </c>
      <c r="G135" s="11">
        <v>5.2083333333333343E-2</v>
      </c>
      <c r="I135">
        <v>1</v>
      </c>
    </row>
    <row r="136" spans="1:59" x14ac:dyDescent="0.25">
      <c r="A136" t="s">
        <v>338</v>
      </c>
      <c r="B136" s="22" t="s">
        <v>339</v>
      </c>
      <c r="D136" t="str">
        <f t="array" aca="1" ref="D136" ca="1">CONCATENATE(A136,"-",MID(CELL("filename",A135),FIND("]",CELL("filename",A135))+1,255))</f>
        <v>但愿人长久-全歌单</v>
      </c>
      <c r="E136" t="s">
        <v>13</v>
      </c>
    </row>
    <row r="137" spans="1:59" x14ac:dyDescent="0.25">
      <c r="A137" t="s">
        <v>340</v>
      </c>
      <c r="B137" s="22" t="s">
        <v>341</v>
      </c>
      <c r="C137" s="16" t="s">
        <v>342</v>
      </c>
      <c r="D137" t="str">
        <f t="array" aca="1" ref="D137" ca="1">CONCATENATE(A137,"-",MID(CELL("filename",A136),FIND("]",CELL("filename",A136))+1,255))</f>
        <v>当爱已成往事-全歌单</v>
      </c>
      <c r="E137" t="s">
        <v>13</v>
      </c>
      <c r="F137" s="11">
        <v>6.1805555555555558E-2</v>
      </c>
      <c r="G137" s="11">
        <v>8.4027777777777785E-2</v>
      </c>
      <c r="I137">
        <v>1</v>
      </c>
    </row>
    <row r="138" spans="1:59" x14ac:dyDescent="0.25">
      <c r="A138" t="s">
        <v>343</v>
      </c>
      <c r="B138" s="22" t="s">
        <v>344</v>
      </c>
      <c r="C138" s="16" t="s">
        <v>345</v>
      </c>
      <c r="D138" t="str">
        <f t="array" aca="1" ref="D138" ca="1">CONCATENATE(A138,"-",MID(CELL("filename",A137),FIND("]",CELL("filename",A137))+1,255))</f>
        <v>当你老了-全歌单</v>
      </c>
      <c r="E138" t="s">
        <v>13</v>
      </c>
      <c r="F138" s="17">
        <v>3.0555555555555551E-2</v>
      </c>
      <c r="G138" s="17">
        <v>5.0694444444444438E-2</v>
      </c>
      <c r="I138">
        <v>1</v>
      </c>
    </row>
    <row r="139" spans="1:59" x14ac:dyDescent="0.25">
      <c r="A139" t="s">
        <v>346</v>
      </c>
      <c r="B139" s="22" t="s">
        <v>347</v>
      </c>
      <c r="C139" s="16" t="s">
        <v>348</v>
      </c>
      <c r="D139" t="str">
        <f t="array" aca="1" ref="D139" ca="1">CONCATENATE(A139,"-",MID(CELL("filename",A138),FIND("]",CELL("filename",A138))+1,255))</f>
        <v>当年情-全歌单</v>
      </c>
      <c r="E139" t="s">
        <v>13</v>
      </c>
      <c r="F139" s="11">
        <v>5.0694444444444438E-2</v>
      </c>
      <c r="G139" s="11">
        <v>6.9444444444444448E-2</v>
      </c>
      <c r="I139">
        <v>1</v>
      </c>
    </row>
    <row r="140" spans="1:59" x14ac:dyDescent="0.25">
      <c r="A140" t="s">
        <v>349</v>
      </c>
      <c r="B140" s="22" t="s">
        <v>350</v>
      </c>
      <c r="D140" t="str">
        <f t="array" aca="1" ref="D140" ca="1">CONCATENATE(A140,"-",MID(CELL("filename",A139),FIND("]",CELL("filename",A139))+1,255))</f>
        <v>当我想你的时候-全歌单</v>
      </c>
      <c r="E140" t="s">
        <v>13</v>
      </c>
      <c r="I140">
        <v>0</v>
      </c>
    </row>
    <row r="141" spans="1:59" x14ac:dyDescent="0.25">
      <c r="A141" t="s">
        <v>351</v>
      </c>
      <c r="B141" s="22" t="s">
        <v>352</v>
      </c>
      <c r="D141" t="str">
        <f t="array" aca="1" ref="D141" ca="1">CONCATENATE(A141,"-",MID(CELL("filename",A140),FIND("]",CELL("filename",A140))+1,255))</f>
        <v>刀剑如梦-全歌单</v>
      </c>
      <c r="E141" t="s">
        <v>13</v>
      </c>
    </row>
    <row r="142" spans="1:59" x14ac:dyDescent="0.25">
      <c r="A142" t="s">
        <v>353</v>
      </c>
      <c r="B142" s="22" t="s">
        <v>354</v>
      </c>
      <c r="C142" s="16" t="s">
        <v>355</v>
      </c>
      <c r="D142" t="str">
        <f t="array" aca="1" ref="D142" ca="1">CONCATENATE(A142,"-",MID(CELL("filename",A141),FIND("]",CELL("filename",A141))+1,255))</f>
        <v>刀马旦-全歌单</v>
      </c>
      <c r="E142" t="s">
        <v>13</v>
      </c>
      <c r="F142" s="11">
        <v>4.4444444444444453E-2</v>
      </c>
      <c r="G142" s="11">
        <v>6.3194444444444442E-2</v>
      </c>
      <c r="H142" s="18"/>
      <c r="I142">
        <v>1</v>
      </c>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row>
    <row r="143" spans="1:59" x14ac:dyDescent="0.25">
      <c r="A143" t="s">
        <v>356</v>
      </c>
      <c r="B143" s="22" t="s">
        <v>357</v>
      </c>
      <c r="C143" s="16" t="s">
        <v>358</v>
      </c>
      <c r="D143" t="str">
        <f t="array" aca="1" ref="D143" ca="1">CONCATENATE(A143,"-",MID(CELL("filename",A142),FIND("]",CELL("filename",A142))+1,255))</f>
        <v>到此为止-全歌单</v>
      </c>
      <c r="E143" t="s">
        <v>13</v>
      </c>
      <c r="F143" s="11">
        <v>6.7361111111111108E-2</v>
      </c>
      <c r="G143" s="11">
        <v>8.4722222222222227E-2</v>
      </c>
      <c r="I143">
        <v>0</v>
      </c>
      <c r="J143">
        <v>1.2</v>
      </c>
    </row>
    <row r="144" spans="1:59" x14ac:dyDescent="0.25">
      <c r="A144" t="s">
        <v>359</v>
      </c>
      <c r="B144" s="22" t="s">
        <v>360</v>
      </c>
      <c r="D144" t="str">
        <f t="array" aca="1" ref="D144" ca="1">CONCATENATE(A144,"-",MID(CELL("filename",A143),FIND("]",CELL("filename",A143))+1,255))</f>
        <v>倒带-全歌单</v>
      </c>
      <c r="E144" t="s">
        <v>13</v>
      </c>
    </row>
    <row r="145" spans="1:9" x14ac:dyDescent="0.25">
      <c r="A145" t="s">
        <v>361</v>
      </c>
      <c r="B145" s="22" t="s">
        <v>362</v>
      </c>
      <c r="C145" s="16" t="s">
        <v>363</v>
      </c>
      <c r="D145" t="str">
        <f t="array" aca="1" ref="D145" ca="1">CONCATENATE(A145,"-",MID(CELL("filename",A144),FIND("]",CELL("filename",A144))+1,255))</f>
        <v>倒数-全歌单</v>
      </c>
      <c r="E145" t="s">
        <v>13</v>
      </c>
      <c r="F145" s="11">
        <v>3.125E-2</v>
      </c>
      <c r="G145" s="11">
        <v>4.9305555555555547E-2</v>
      </c>
      <c r="I145">
        <v>0</v>
      </c>
    </row>
    <row r="146" spans="1:9" x14ac:dyDescent="0.25">
      <c r="A146" t="s">
        <v>364</v>
      </c>
      <c r="B146" s="22" t="s">
        <v>365</v>
      </c>
      <c r="D146" t="str">
        <f t="array" aca="1" ref="D146" ca="1">CONCATENATE(A146,"-",MID(CELL("filename",A145),FIND("]",CELL("filename",A145))+1,255))</f>
        <v>稻香-全歌单</v>
      </c>
      <c r="E146" t="s">
        <v>13</v>
      </c>
    </row>
    <row r="147" spans="1:9" x14ac:dyDescent="0.25">
      <c r="A147" t="s">
        <v>366</v>
      </c>
      <c r="B147" s="22" t="s">
        <v>367</v>
      </c>
      <c r="C147" s="16" t="s">
        <v>368</v>
      </c>
      <c r="D147" t="str">
        <f t="array" aca="1" ref="D147" ca="1">CONCATENATE(A147,"-",MID(CELL("filename",A146),FIND("]",CELL("filename",A146))+1,255))</f>
        <v>等-全歌单</v>
      </c>
      <c r="E147" t="s">
        <v>13</v>
      </c>
      <c r="F147" s="11">
        <v>4.3749999999999997E-2</v>
      </c>
      <c r="G147" s="11">
        <v>5.9722222222222232E-2</v>
      </c>
      <c r="I147">
        <v>1</v>
      </c>
    </row>
    <row r="148" spans="1:9" x14ac:dyDescent="0.25">
      <c r="A148" t="s">
        <v>369</v>
      </c>
      <c r="B148" s="22" t="s">
        <v>370</v>
      </c>
      <c r="C148" s="16" t="s">
        <v>371</v>
      </c>
      <c r="D148" t="str">
        <f t="array" aca="1" ref="D148" ca="1">CONCATENATE(A148,"-",MID(CELL("filename",A147),FIND("]",CELL("filename",A147))+1,255))</f>
        <v>等待-全歌单</v>
      </c>
      <c r="E148" t="s">
        <v>13</v>
      </c>
      <c r="F148" s="11">
        <v>4.1666666666666657E-2</v>
      </c>
      <c r="G148" s="11">
        <v>5.6250000000000001E-2</v>
      </c>
      <c r="I148">
        <v>1</v>
      </c>
    </row>
    <row r="149" spans="1:9" x14ac:dyDescent="0.25">
      <c r="A149" t="s">
        <v>372</v>
      </c>
      <c r="B149" s="22" t="s">
        <v>373</v>
      </c>
      <c r="D149" t="str">
        <f t="array" aca="1" ref="D149" ca="1">CONCATENATE(A149,"-",MID(CELL("filename",A148),FIND("]",CELL("filename",A148))+1,255))</f>
        <v>等你等到我心痛-全歌单</v>
      </c>
      <c r="E149" t="s">
        <v>13</v>
      </c>
    </row>
    <row r="150" spans="1:9" x14ac:dyDescent="0.25">
      <c r="A150" t="s">
        <v>374</v>
      </c>
      <c r="B150" s="22" t="s">
        <v>375</v>
      </c>
      <c r="C150" s="16" t="s">
        <v>376</v>
      </c>
      <c r="D150" t="str">
        <f t="array" aca="1" ref="D150" ca="1">CONCATENATE(A150,"-",MID(CELL("filename",A149),FIND("]",CELL("filename",A149))+1,255))</f>
        <v>等你下课-全歌单</v>
      </c>
      <c r="E150" t="s">
        <v>13</v>
      </c>
      <c r="F150" s="17">
        <v>4.7222222222222221E-2</v>
      </c>
      <c r="G150" s="17">
        <v>6.458333333333334E-2</v>
      </c>
      <c r="I150">
        <v>1</v>
      </c>
    </row>
    <row r="151" spans="1:9" x14ac:dyDescent="0.25">
      <c r="A151" t="s">
        <v>377</v>
      </c>
      <c r="B151" s="22" t="s">
        <v>378</v>
      </c>
      <c r="D151" t="str">
        <f t="array" aca="1" ref="D151" ca="1">CONCATENATE(A151,"-",MID(CELL("filename",A150),FIND("]",CELL("filename",A150))+1,255))</f>
        <v>第一次-全歌单</v>
      </c>
      <c r="E151" t="s">
        <v>13</v>
      </c>
    </row>
    <row r="152" spans="1:9" x14ac:dyDescent="0.25">
      <c r="A152" t="s">
        <v>379</v>
      </c>
      <c r="B152" s="22" t="s">
        <v>380</v>
      </c>
      <c r="D152" t="str">
        <f t="array" aca="1" ref="D152" ca="1">CONCATENATE(A152,"-",MID(CELL("filename",A151),FIND("]",CELL("filename",A151))+1,255))</f>
        <v>第一滴泪-全歌单</v>
      </c>
      <c r="E152" t="s">
        <v>13</v>
      </c>
    </row>
    <row r="153" spans="1:9" x14ac:dyDescent="0.25">
      <c r="A153" t="s">
        <v>381</v>
      </c>
      <c r="B153" s="22" t="s">
        <v>382</v>
      </c>
      <c r="C153" s="1" t="s">
        <v>383</v>
      </c>
      <c r="D153" t="str">
        <f t="array" aca="1" ref="D153" ca="1">CONCATENATE(A153,"-",MID(CELL("filename",A152),FIND("]",CELL("filename",A152))+1,255))</f>
        <v>第一天-全歌单</v>
      </c>
      <c r="E153" t="s">
        <v>13</v>
      </c>
      <c r="F153" s="11">
        <v>4.027777777777778E-2</v>
      </c>
      <c r="G153" s="11">
        <v>5.7638888888888892E-2</v>
      </c>
      <c r="I153">
        <v>0</v>
      </c>
    </row>
    <row r="154" spans="1:9" x14ac:dyDescent="0.25">
      <c r="A154" t="s">
        <v>384</v>
      </c>
      <c r="B154" s="22" t="s">
        <v>385</v>
      </c>
      <c r="C154" s="16" t="s">
        <v>386</v>
      </c>
      <c r="D154" t="str">
        <f t="array" aca="1" ref="D154" ca="1">CONCATENATE(A154,"-",MID(CELL("filename",A153),FIND("]",CELL("filename",A153))+1,255))</f>
        <v>蝶恋花-全歌单</v>
      </c>
      <c r="E154" t="s">
        <v>13</v>
      </c>
      <c r="F154" s="11">
        <v>7.7777777777777779E-2</v>
      </c>
      <c r="G154" s="11">
        <v>8.9583333333333334E-2</v>
      </c>
      <c r="I154">
        <v>1</v>
      </c>
    </row>
    <row r="155" spans="1:9" x14ac:dyDescent="0.25">
      <c r="A155" t="s">
        <v>387</v>
      </c>
      <c r="B155" s="22" t="s">
        <v>388</v>
      </c>
      <c r="C155" s="16" t="s">
        <v>389</v>
      </c>
      <c r="D155" t="str">
        <f t="array" aca="1" ref="D155" ca="1">CONCATENATE(A155,"-",MID(CELL("filename",A154),FIND("]",CELL("filename",A154))+1,255))</f>
        <v>东北民谣-全歌单</v>
      </c>
      <c r="E155" t="s">
        <v>13</v>
      </c>
      <c r="F155" s="11">
        <v>2.0833333333333329E-2</v>
      </c>
      <c r="G155" s="11">
        <v>3.7499999999999999E-2</v>
      </c>
      <c r="H155" s="3"/>
      <c r="I155">
        <v>1</v>
      </c>
    </row>
    <row r="156" spans="1:9" x14ac:dyDescent="0.25">
      <c r="A156" t="s">
        <v>390</v>
      </c>
      <c r="B156" s="22" t="s">
        <v>391</v>
      </c>
      <c r="D156" t="str">
        <f t="array" aca="1" ref="D156" ca="1">CONCATENATE(A156,"-",MID(CELL("filename",A155),FIND("]",CELL("filename",A155))+1,255))</f>
        <v>东方之珠-全歌单</v>
      </c>
      <c r="E156" t="s">
        <v>13</v>
      </c>
    </row>
    <row r="157" spans="1:9" x14ac:dyDescent="0.25">
      <c r="A157" t="s">
        <v>392</v>
      </c>
      <c r="B157" s="22" t="s">
        <v>393</v>
      </c>
      <c r="D157" t="str">
        <f t="array" aca="1" ref="D157" ca="1">CONCATENATE(A157,"-",MID(CELL("filename",A156),FIND("]",CELL("filename",A156))+1,255))</f>
        <v>冬天里的一把火-全歌单</v>
      </c>
      <c r="E157" t="s">
        <v>13</v>
      </c>
    </row>
    <row r="158" spans="1:9" x14ac:dyDescent="0.25">
      <c r="A158" t="s">
        <v>394</v>
      </c>
      <c r="B158" s="22" t="s">
        <v>395</v>
      </c>
      <c r="C158" s="16" t="s">
        <v>396</v>
      </c>
      <c r="D158" t="str">
        <f t="array" aca="1" ref="D158" ca="1">CONCATENATE(A158,"-",MID(CELL("filename",A157),FIND("]",CELL("filename",A157))+1,255))</f>
        <v>毒药-全歌单</v>
      </c>
      <c r="E158" t="s">
        <v>13</v>
      </c>
      <c r="F158" s="11">
        <v>0.05</v>
      </c>
      <c r="G158" s="11">
        <v>7.0833333333333331E-2</v>
      </c>
      <c r="I158">
        <v>1</v>
      </c>
    </row>
    <row r="159" spans="1:9" x14ac:dyDescent="0.25">
      <c r="A159" t="s">
        <v>397</v>
      </c>
      <c r="B159" s="22" t="s">
        <v>398</v>
      </c>
      <c r="C159" s="16"/>
      <c r="D159" t="str">
        <f t="array" aca="1" ref="D159" ca="1">CONCATENATE(A159,"-",MID(CELL("filename",A158),FIND("]",CELL("filename",A158))+1,255))</f>
        <v>独家记忆-全歌单</v>
      </c>
      <c r="E159" t="s">
        <v>13</v>
      </c>
      <c r="F159" s="11"/>
      <c r="G159" s="11"/>
      <c r="I159">
        <v>0</v>
      </c>
    </row>
    <row r="160" spans="1:9" x14ac:dyDescent="0.25">
      <c r="A160" t="s">
        <v>399</v>
      </c>
      <c r="B160" s="22" t="s">
        <v>400</v>
      </c>
      <c r="C160" s="16" t="s">
        <v>401</v>
      </c>
      <c r="D160" t="str">
        <f t="array" aca="1" ref="D160" ca="1">CONCATENATE(A160,"-",MID(CELL("filename",A159),FIND("]",CELL("filename",A159))+1,255))</f>
        <v>独一无二-全歌单</v>
      </c>
      <c r="E160" t="s">
        <v>13</v>
      </c>
      <c r="F160" s="11">
        <v>5.2777777777777778E-2</v>
      </c>
      <c r="G160" s="11">
        <v>6.3194444444444442E-2</v>
      </c>
      <c r="I160">
        <v>1</v>
      </c>
    </row>
    <row r="161" spans="1:10" x14ac:dyDescent="0.25">
      <c r="A161" t="s">
        <v>402</v>
      </c>
      <c r="B161" s="22" t="s">
        <v>403</v>
      </c>
      <c r="D161" t="str">
        <f t="array" aca="1" ref="D161" ca="1">CONCATENATE(A161,"-",MID(CELL("filename",A160),FIND("]",CELL("filename",A160))+1,255))</f>
        <v>断桥残雪-全歌单</v>
      </c>
      <c r="E161" t="s">
        <v>13</v>
      </c>
    </row>
    <row r="162" spans="1:10" x14ac:dyDescent="0.25">
      <c r="A162" t="s">
        <v>404</v>
      </c>
      <c r="B162" s="22" t="s">
        <v>405</v>
      </c>
      <c r="C162" s="16"/>
      <c r="D162" t="str">
        <f t="array" aca="1" ref="D162" ca="1">CONCATENATE(A162,"-",MID(CELL("filename",A161),FIND("]",CELL("filename",A161))+1,255))</f>
        <v>对不起-全歌单</v>
      </c>
      <c r="E162" t="s">
        <v>13</v>
      </c>
      <c r="F162" s="11"/>
      <c r="G162" s="11"/>
    </row>
    <row r="163" spans="1:10" x14ac:dyDescent="0.25">
      <c r="A163" t="s">
        <v>406</v>
      </c>
      <c r="B163" s="22" t="s">
        <v>407</v>
      </c>
      <c r="D163" t="str">
        <f t="array" aca="1" ref="D163" ca="1">CONCATENATE(A163,"-",MID(CELL("filename",A162),FIND("]",CELL("filename",A162))+1,255))</f>
        <v>对面的女孩看过来-全歌单</v>
      </c>
      <c r="E163" t="s">
        <v>13</v>
      </c>
    </row>
    <row r="164" spans="1:10" x14ac:dyDescent="0.25">
      <c r="A164" t="s">
        <v>408</v>
      </c>
      <c r="B164" s="22" t="s">
        <v>409</v>
      </c>
      <c r="C164" s="16"/>
      <c r="D164" t="str">
        <f t="array" aca="1" ref="D164" ca="1">CONCATENATE(A164,"-",MID(CELL("filename",A163),FIND("]",CELL("filename",A163))+1,255))</f>
        <v>对你爱不完-全歌单</v>
      </c>
      <c r="E164" t="s">
        <v>13</v>
      </c>
      <c r="F164" s="11"/>
      <c r="G164" s="11"/>
    </row>
    <row r="165" spans="1:10" x14ac:dyDescent="0.25">
      <c r="A165" t="s">
        <v>410</v>
      </c>
      <c r="B165" s="22" t="s">
        <v>411</v>
      </c>
      <c r="C165" s="16"/>
      <c r="D165" t="str">
        <f t="array" aca="1" ref="D165" ca="1">CONCATENATE(A165,"-",MID(CELL("filename",A164),FIND("]",CELL("filename",A164))+1,255))</f>
        <v>凡人歌-全歌单</v>
      </c>
      <c r="E165" t="s">
        <v>13</v>
      </c>
      <c r="F165" s="11"/>
      <c r="G165" s="11"/>
    </row>
    <row r="166" spans="1:10" x14ac:dyDescent="0.25">
      <c r="A166" t="s">
        <v>412</v>
      </c>
      <c r="B166" s="22" t="s">
        <v>413</v>
      </c>
      <c r="C166" s="16" t="s">
        <v>414</v>
      </c>
      <c r="D166" t="str">
        <f t="array" aca="1" ref="D166" ca="1">CONCATENATE(A166,"-",MID(CELL("filename",A165),FIND("]",CELL("filename",A165))+1,255))</f>
        <v>烦恼歌-全歌单</v>
      </c>
      <c r="E166" t="s">
        <v>13</v>
      </c>
      <c r="F166" s="11">
        <v>4.1666666666666657E-2</v>
      </c>
      <c r="G166" s="11">
        <v>5.7638888888888892E-2</v>
      </c>
      <c r="I166">
        <v>1</v>
      </c>
    </row>
    <row r="167" spans="1:10" x14ac:dyDescent="0.25">
      <c r="A167" t="s">
        <v>415</v>
      </c>
      <c r="B167" s="22" t="s">
        <v>416</v>
      </c>
      <c r="D167" t="str">
        <f t="array" aca="1" ref="D167" ca="1">CONCATENATE(A167,"-",MID(CELL("filename",A166),FIND("]",CELL("filename",A166))+1,255))</f>
        <v>反方向的钟-全歌单</v>
      </c>
      <c r="E167" t="s">
        <v>13</v>
      </c>
    </row>
    <row r="168" spans="1:10" x14ac:dyDescent="0.25">
      <c r="A168" s="21" t="s">
        <v>417</v>
      </c>
      <c r="B168" s="23" t="s">
        <v>418</v>
      </c>
      <c r="C168" s="16"/>
      <c r="D168" t="str">
        <f t="array" aca="1" ref="D168" ca="1">CONCATENATE(A168,"-",MID(CELL("filename",A167),FIND("]",CELL("filename",A167))+1,255))</f>
        <v>犯贱-全歌单</v>
      </c>
      <c r="E168" t="s">
        <v>13</v>
      </c>
      <c r="F168" s="21"/>
      <c r="G168" s="21"/>
      <c r="I168">
        <v>0</v>
      </c>
    </row>
    <row r="169" spans="1:10" x14ac:dyDescent="0.25">
      <c r="A169" t="s">
        <v>419</v>
      </c>
      <c r="B169" s="22" t="s">
        <v>420</v>
      </c>
      <c r="D169" t="str">
        <f t="array" aca="1" ref="D169" ca="1">CONCATENATE(A169,"-",MID(CELL("filename",A168),FIND("]",CELL("filename",A168))+1,255))</f>
        <v>飞得更高-全歌单</v>
      </c>
      <c r="E169" t="s">
        <v>13</v>
      </c>
    </row>
    <row r="170" spans="1:10" x14ac:dyDescent="0.25">
      <c r="A170" t="s">
        <v>421</v>
      </c>
      <c r="B170" s="22" t="s">
        <v>422</v>
      </c>
      <c r="C170" s="16" t="s">
        <v>423</v>
      </c>
      <c r="D170" t="str">
        <f t="array" aca="1" ref="D170" ca="1">CONCATENATE(A170,"-",MID(CELL("filename",A169),FIND("]",CELL("filename",A169))+1,255))</f>
        <v>飞花-全歌单</v>
      </c>
      <c r="E170" t="s">
        <v>13</v>
      </c>
      <c r="F170" s="11">
        <v>3.2638888888888891E-2</v>
      </c>
      <c r="G170" s="11">
        <v>5.2083333333333343E-2</v>
      </c>
      <c r="I170">
        <v>1</v>
      </c>
    </row>
    <row r="171" spans="1:10" x14ac:dyDescent="0.25">
      <c r="A171" t="s">
        <v>424</v>
      </c>
      <c r="B171" s="22" t="s">
        <v>425</v>
      </c>
      <c r="C171" s="16" t="s">
        <v>426</v>
      </c>
      <c r="D171" t="str">
        <f t="array" aca="1" ref="D171" ca="1">CONCATENATE(A171,"-",MID(CELL("filename",A170),FIND("]",CELL("filename",A170))+1,255))</f>
        <v>飞女正传-全歌单</v>
      </c>
      <c r="E171" t="s">
        <v>13</v>
      </c>
      <c r="F171" s="11">
        <v>4.9305555555555547E-2</v>
      </c>
      <c r="G171" s="11">
        <v>7.3611111111111113E-2</v>
      </c>
      <c r="I171">
        <v>1</v>
      </c>
    </row>
    <row r="172" spans="1:10" x14ac:dyDescent="0.25">
      <c r="A172" t="s">
        <v>427</v>
      </c>
      <c r="B172" s="22" t="s">
        <v>428</v>
      </c>
      <c r="C172" s="16" t="s">
        <v>429</v>
      </c>
      <c r="D172" t="str">
        <f t="array" aca="1" ref="D172" ca="1">CONCATENATE(A172,"-",MID(CELL("filename",A171),FIND("]",CELL("filename",A171))+1,255))</f>
        <v>飞云之下-全歌单</v>
      </c>
      <c r="E172" t="s">
        <v>13</v>
      </c>
      <c r="F172" s="11">
        <v>3.9583333333333331E-2</v>
      </c>
      <c r="G172" s="11">
        <v>5.2083333333333343E-2</v>
      </c>
      <c r="I172">
        <v>1</v>
      </c>
    </row>
    <row r="173" spans="1:10" x14ac:dyDescent="0.25">
      <c r="A173" t="s">
        <v>430</v>
      </c>
      <c r="B173" s="22" t="s">
        <v>431</v>
      </c>
      <c r="C173" s="16" t="s">
        <v>432</v>
      </c>
      <c r="D173" t="str">
        <f t="array" aca="1" ref="D173" ca="1">CONCATENATE(A173,"-",MID(CELL("filename",A172),FIND("]",CELL("filename",A172))+1,255))</f>
        <v>分分钟需要你-全歌单</v>
      </c>
      <c r="E173" t="s">
        <v>13</v>
      </c>
      <c r="F173" s="11">
        <v>4.791666666666667E-2</v>
      </c>
      <c r="G173" s="11">
        <v>7.1527777777777773E-2</v>
      </c>
      <c r="I173">
        <v>1</v>
      </c>
    </row>
    <row r="174" spans="1:10" x14ac:dyDescent="0.25">
      <c r="A174" t="s">
        <v>433</v>
      </c>
      <c r="B174" s="22" t="s">
        <v>434</v>
      </c>
      <c r="C174" s="16" t="s">
        <v>435</v>
      </c>
      <c r="D174" t="str">
        <f t="array" aca="1" ref="D174" ca="1">CONCATENATE(A174,"-",MID(CELL("filename",A173),FIND("]",CELL("filename",A173))+1,255))</f>
        <v>分手总要在雨天-全歌单</v>
      </c>
      <c r="E174" t="s">
        <v>13</v>
      </c>
      <c r="F174" s="11">
        <v>5.1388888888888887E-2</v>
      </c>
      <c r="G174" s="11">
        <v>6.5972222222222224E-2</v>
      </c>
      <c r="I174">
        <v>0</v>
      </c>
    </row>
    <row r="175" spans="1:10" x14ac:dyDescent="0.25">
      <c r="A175" t="s">
        <v>436</v>
      </c>
      <c r="B175" s="22" t="s">
        <v>437</v>
      </c>
      <c r="C175" s="16" t="s">
        <v>438</v>
      </c>
      <c r="D175" t="str">
        <f t="array" aca="1" ref="D175" ca="1">CONCATENATE(A175,"-",MID(CELL("filename",A174),FIND("]",CELL("filename",A174))+1,255))</f>
        <v>风继续吹-全歌单</v>
      </c>
      <c r="E175" t="s">
        <v>13</v>
      </c>
      <c r="F175" s="11">
        <v>3.9583333333333331E-2</v>
      </c>
      <c r="G175" s="11">
        <v>5.9027777777777783E-2</v>
      </c>
      <c r="I175">
        <v>1</v>
      </c>
    </row>
    <row r="176" spans="1:10" x14ac:dyDescent="0.25">
      <c r="A176" t="s">
        <v>439</v>
      </c>
      <c r="B176" s="22" t="s">
        <v>440</v>
      </c>
      <c r="C176" s="16" t="s">
        <v>441</v>
      </c>
      <c r="D176" t="str">
        <f t="array" aca="1" ref="D176" ca="1">CONCATENATE(A176,"-",MID(CELL("filename",A175),FIND("]",CELL("filename",A175))+1,255))</f>
        <v>风筝-全歌单</v>
      </c>
      <c r="E176" t="s">
        <v>13</v>
      </c>
      <c r="F176" s="11">
        <v>6.25E-2</v>
      </c>
      <c r="G176" s="11">
        <v>8.1944444444444445E-2</v>
      </c>
      <c r="I176">
        <v>1</v>
      </c>
      <c r="J176">
        <v>1.2</v>
      </c>
    </row>
    <row r="177" spans="1:10" x14ac:dyDescent="0.25">
      <c r="A177" t="s">
        <v>442</v>
      </c>
      <c r="B177" s="22" t="s">
        <v>443</v>
      </c>
      <c r="C177" s="16" t="s">
        <v>444</v>
      </c>
      <c r="D177" t="str">
        <f t="array" aca="1" ref="D177" ca="1">CONCATENATE(A177,"-",MID(CELL("filename",A176),FIND("]",CELL("filename",A176))+1,255))</f>
        <v>奉献-全歌单</v>
      </c>
      <c r="E177" t="s">
        <v>13</v>
      </c>
      <c r="F177" s="11">
        <v>2.2916666666666669E-2</v>
      </c>
      <c r="G177" s="11">
        <v>4.3749999999999997E-2</v>
      </c>
      <c r="I177">
        <v>1</v>
      </c>
    </row>
    <row r="178" spans="1:10" x14ac:dyDescent="0.25">
      <c r="A178" t="s">
        <v>445</v>
      </c>
      <c r="B178" s="22" t="s">
        <v>446</v>
      </c>
      <c r="C178" s="16"/>
      <c r="D178" t="str">
        <f t="array" aca="1" ref="D178" ca="1">CONCATENATE(A178,"-",MID(CELL("filename",A177),FIND("]",CELL("filename",A177))+1,255))</f>
        <v>浮夸-全歌单</v>
      </c>
      <c r="E178" t="s">
        <v>13</v>
      </c>
      <c r="F178" s="11"/>
      <c r="G178" s="11"/>
      <c r="I178">
        <v>0</v>
      </c>
    </row>
    <row r="179" spans="1:10" x14ac:dyDescent="0.25">
      <c r="A179" t="s">
        <v>447</v>
      </c>
      <c r="B179" s="22" t="s">
        <v>21897</v>
      </c>
      <c r="C179" s="16" t="s">
        <v>448</v>
      </c>
      <c r="D179" t="str">
        <f t="array" aca="1" ref="D179" ca="1">CONCATENATE(A179,"-",MID(CELL("filename",A178),FIND("]",CELL("filename",A178))+1,255))</f>
        <v>浮生未歇-全歌单</v>
      </c>
      <c r="E179" t="s">
        <v>13</v>
      </c>
      <c r="F179" s="11">
        <v>7.6388888888888886E-3</v>
      </c>
      <c r="G179" s="11">
        <v>3.9583333333333331E-2</v>
      </c>
      <c r="I179">
        <v>1</v>
      </c>
    </row>
    <row r="180" spans="1:10" x14ac:dyDescent="0.25">
      <c r="A180" t="s">
        <v>449</v>
      </c>
      <c r="B180" s="22" t="s">
        <v>450</v>
      </c>
      <c r="D180" t="str">
        <f t="array" aca="1" ref="D180" ca="1">CONCATENATE(A180,"-",MID(CELL("filename",A179),FIND("]",CELL("filename",A179))+1,255))</f>
        <v>父亲-全歌单</v>
      </c>
      <c r="E180" t="s">
        <v>13</v>
      </c>
      <c r="I180">
        <v>0</v>
      </c>
    </row>
    <row r="181" spans="1:10" x14ac:dyDescent="0.25">
      <c r="A181" t="s">
        <v>451</v>
      </c>
      <c r="B181" s="22" t="s">
        <v>452</v>
      </c>
      <c r="D181" t="str">
        <f t="array" aca="1" ref="D181" ca="1">CONCATENATE(A181,"-",MID(CELL("filename",A180),FIND("]",CELL("filename",A180))+1,255))</f>
        <v>父亲写的散文诗-全歌单</v>
      </c>
      <c r="E181" t="s">
        <v>13</v>
      </c>
    </row>
    <row r="182" spans="1:10" x14ac:dyDescent="0.25">
      <c r="A182" t="s">
        <v>453</v>
      </c>
      <c r="B182" s="22" t="s">
        <v>454</v>
      </c>
      <c r="D182" t="str">
        <f t="array" aca="1" ref="D182" ca="1">CONCATENATE(A182,"-",MID(CELL("filename",A181),FIND("]",CELL("filename",A181))+1,255))</f>
        <v>负重一万斤长大-全歌单</v>
      </c>
      <c r="E182" t="s">
        <v>13</v>
      </c>
    </row>
    <row r="183" spans="1:10" x14ac:dyDescent="0.25">
      <c r="A183" t="s">
        <v>455</v>
      </c>
      <c r="B183" s="22" t="s">
        <v>456</v>
      </c>
      <c r="C183" s="16"/>
      <c r="D183" t="str">
        <f t="array" aca="1" ref="D183" ca="1">CONCATENATE(A183,"-",MID(CELL("filename",A182),FIND("]",CELL("filename",A182))+1,255))</f>
        <v>富士山下-全歌单</v>
      </c>
      <c r="E183" t="s">
        <v>13</v>
      </c>
      <c r="F183" s="11"/>
      <c r="G183" s="11"/>
      <c r="I183">
        <v>0</v>
      </c>
    </row>
    <row r="184" spans="1:10" x14ac:dyDescent="0.25">
      <c r="A184" t="s">
        <v>457</v>
      </c>
      <c r="B184" s="22" t="s">
        <v>458</v>
      </c>
      <c r="D184" t="str">
        <f t="array" aca="1" ref="D184" ca="1">CONCATENATE(A184,"-",MID(CELL("filename",A183),FIND("]",CELL("filename",A183))+1,255))</f>
        <v>改变自己-全歌单</v>
      </c>
      <c r="E184" t="s">
        <v>13</v>
      </c>
      <c r="I184">
        <v>0</v>
      </c>
    </row>
    <row r="185" spans="1:10" x14ac:dyDescent="0.25">
      <c r="A185" t="s">
        <v>459</v>
      </c>
      <c r="B185" s="22" t="s">
        <v>460</v>
      </c>
      <c r="C185" s="16" t="s">
        <v>461</v>
      </c>
      <c r="D185" t="str">
        <f t="array" aca="1" ref="D185" ca="1">CONCATENATE(A185,"-",MID(CELL("filename",A184),FIND("]",CELL("filename",A184))+1,255))</f>
        <v>感谢你曾来过-全歌单</v>
      </c>
      <c r="E185" t="s">
        <v>13</v>
      </c>
      <c r="F185" s="11">
        <v>4.1666666666666657E-2</v>
      </c>
      <c r="G185" s="11">
        <v>7.7083333333333337E-2</v>
      </c>
      <c r="I185">
        <v>1</v>
      </c>
    </row>
    <row r="186" spans="1:10" x14ac:dyDescent="0.25">
      <c r="A186" t="s">
        <v>462</v>
      </c>
      <c r="B186" s="22" t="s">
        <v>463</v>
      </c>
      <c r="D186" t="str">
        <f t="array" aca="1" ref="D186" ca="1">CONCATENATE(A186,"-",MID(CELL("filename",A185),FIND("]",CELL("filename",A185))+1,255))</f>
        <v>橄榄树-全歌单</v>
      </c>
      <c r="E186" t="s">
        <v>13</v>
      </c>
    </row>
    <row r="187" spans="1:10" x14ac:dyDescent="0.25">
      <c r="A187" t="s">
        <v>464</v>
      </c>
      <c r="B187" s="22" t="s">
        <v>465</v>
      </c>
      <c r="C187" s="16" t="s">
        <v>466</v>
      </c>
      <c r="D187" t="str">
        <f t="array" aca="1" ref="D187" ca="1">CONCATENATE(A187,"-",MID(CELL("filename",A186),FIND("]",CELL("filename",A186))+1,255))</f>
        <v>高山低谷-全歌单</v>
      </c>
      <c r="E187" t="s">
        <v>13</v>
      </c>
      <c r="F187" s="11">
        <v>3.5416666666666673E-2</v>
      </c>
      <c r="G187" s="11">
        <v>7.5694444444444439E-2</v>
      </c>
      <c r="I187">
        <v>1</v>
      </c>
    </row>
    <row r="188" spans="1:10" x14ac:dyDescent="0.25">
      <c r="A188" t="s">
        <v>467</v>
      </c>
      <c r="B188" s="22" t="s">
        <v>468</v>
      </c>
      <c r="D188" t="str">
        <f t="array" aca="1" ref="D188" ca="1">CONCATENATE(A188,"-",MID(CELL("filename",A187),FIND("]",CELL("filename",A187))+1,255))</f>
        <v>高手-全歌单</v>
      </c>
      <c r="E188" t="s">
        <v>13</v>
      </c>
    </row>
    <row r="189" spans="1:10" x14ac:dyDescent="0.25">
      <c r="A189" t="s">
        <v>469</v>
      </c>
      <c r="B189" s="22" t="s">
        <v>470</v>
      </c>
      <c r="C189" s="16" t="s">
        <v>471</v>
      </c>
      <c r="D189" t="str">
        <f t="array" aca="1" ref="D189" ca="1">CONCATENATE(A189,"-",MID(CELL("filename",A188),FIND("]",CELL("filename",A188))+1,255))</f>
        <v>鸽子-全歌单</v>
      </c>
      <c r="E189" t="s">
        <v>13</v>
      </c>
      <c r="F189" s="11">
        <v>3.2638888888888891E-2</v>
      </c>
      <c r="G189" s="11">
        <v>5.2777777777777778E-2</v>
      </c>
      <c r="I189">
        <v>1</v>
      </c>
    </row>
    <row r="190" spans="1:10" x14ac:dyDescent="0.25">
      <c r="A190" t="s">
        <v>472</v>
      </c>
      <c r="B190" s="22" t="s">
        <v>473</v>
      </c>
      <c r="D190" t="str">
        <f t="array" aca="1" ref="D190" ca="1">CONCATENATE(A190,"-",MID(CELL("filename",A189),FIND("]",CELL("filename",A189))+1,255))</f>
        <v>搁浅-全歌单</v>
      </c>
      <c r="E190" t="s">
        <v>13</v>
      </c>
    </row>
    <row r="191" spans="1:10" x14ac:dyDescent="0.25">
      <c r="A191" t="s">
        <v>474</v>
      </c>
      <c r="B191" s="22" t="s">
        <v>475</v>
      </c>
      <c r="D191" t="str">
        <f t="array" aca="1" ref="D191" ca="1">CONCATENATE(A191,"-",MID(CELL("filename",A190),FIND("]",CELL("filename",A190))+1,255))</f>
        <v>歌唱祖国-全歌单</v>
      </c>
      <c r="E191" t="s">
        <v>13</v>
      </c>
    </row>
    <row r="192" spans="1:10" x14ac:dyDescent="0.25">
      <c r="A192" t="s">
        <v>476</v>
      </c>
      <c r="B192" s="22" t="s">
        <v>477</v>
      </c>
      <c r="C192" s="16" t="s">
        <v>478</v>
      </c>
      <c r="D192" t="str">
        <f t="array" aca="1" ref="D192" ca="1">CONCATENATE(A192,"-",MID(CELL("filename",A191),FIND("]",CELL("filename",A191))+1,255))</f>
        <v>给未来的自己-全歌单</v>
      </c>
      <c r="E192" t="s">
        <v>13</v>
      </c>
      <c r="F192" s="11">
        <v>9.7222222222222224E-3</v>
      </c>
      <c r="G192" s="11">
        <v>2.6388888888888889E-2</v>
      </c>
      <c r="I192">
        <v>0</v>
      </c>
      <c r="J192">
        <v>1.2</v>
      </c>
    </row>
    <row r="193" spans="1:9" x14ac:dyDescent="0.25">
      <c r="A193" t="s">
        <v>479</v>
      </c>
      <c r="B193" s="22" t="s">
        <v>480</v>
      </c>
      <c r="D193" t="str">
        <f t="array" aca="1" ref="D193" ca="1">CONCATENATE(A193,"-",MID(CELL("filename",A192),FIND("]",CELL("filename",A192))+1,255))</f>
        <v>给自己的情书-全歌单</v>
      </c>
      <c r="E193" t="s">
        <v>13</v>
      </c>
    </row>
    <row r="194" spans="1:9" x14ac:dyDescent="0.25">
      <c r="A194" t="s">
        <v>481</v>
      </c>
      <c r="B194" s="22" t="s">
        <v>21898</v>
      </c>
      <c r="C194" s="16" t="s">
        <v>482</v>
      </c>
      <c r="D194" t="str">
        <f t="array" aca="1" ref="D194" ca="1">CONCATENATE(A194,"-",MID(CELL("filename",A193),FIND("]",CELL("filename",A193))+1,255))</f>
        <v>跟着感觉走-全歌单</v>
      </c>
      <c r="E194" t="s">
        <v>13</v>
      </c>
      <c r="F194" s="11">
        <v>6.458333333333334E-2</v>
      </c>
      <c r="G194" s="11">
        <v>7.7777777777777779E-2</v>
      </c>
      <c r="I194">
        <v>1</v>
      </c>
    </row>
    <row r="195" spans="1:9" x14ac:dyDescent="0.25">
      <c r="A195" t="s">
        <v>483</v>
      </c>
      <c r="B195" s="22" t="s">
        <v>484</v>
      </c>
      <c r="D195" t="str">
        <f t="array" aca="1" ref="D195" ca="1">CONCATENATE(A195,"-",MID(CELL("filename",A194),FIND("]",CELL("filename",A194))+1,255))</f>
        <v>恭喜发财-全歌单</v>
      </c>
      <c r="E195" t="s">
        <v>13</v>
      </c>
    </row>
    <row r="196" spans="1:9" x14ac:dyDescent="0.25">
      <c r="A196" t="s">
        <v>485</v>
      </c>
      <c r="B196" s="22" t="s">
        <v>486</v>
      </c>
      <c r="C196" s="16" t="s">
        <v>487</v>
      </c>
      <c r="D196" t="str">
        <f t="array" aca="1" ref="D196" ca="1">CONCATENATE(A196,"-",MID(CELL("filename",A195),FIND("]",CELL("filename",A195))+1,255))</f>
        <v>共同渡过-全歌单</v>
      </c>
      <c r="E196" t="s">
        <v>13</v>
      </c>
      <c r="F196" s="11">
        <v>6.805555555555555E-2</v>
      </c>
      <c r="G196" s="11">
        <v>9.375E-2</v>
      </c>
      <c r="I196">
        <v>1</v>
      </c>
    </row>
    <row r="197" spans="1:9" x14ac:dyDescent="0.25">
      <c r="A197" t="s">
        <v>488</v>
      </c>
      <c r="B197" s="22" t="s">
        <v>489</v>
      </c>
      <c r="D197" t="str">
        <f t="array" aca="1" ref="D197" ca="1">CONCATENATE(A197,"-",MID(CELL("filename",A196),FIND("]",CELL("filename",A196))+1,255))</f>
        <v>孤独患者-全歌单</v>
      </c>
      <c r="E197" t="s">
        <v>13</v>
      </c>
      <c r="I197">
        <v>0</v>
      </c>
    </row>
    <row r="198" spans="1:9" x14ac:dyDescent="0.25">
      <c r="A198" t="s">
        <v>490</v>
      </c>
      <c r="B198" s="22" t="s">
        <v>491</v>
      </c>
      <c r="C198" s="16"/>
      <c r="D198" t="str">
        <f t="array" aca="1" ref="D198" ca="1">CONCATENATE(A198,"-",MID(CELL("filename",A197),FIND("]",CELL("filename",A197))+1,255))</f>
        <v>孤勇者-全歌单</v>
      </c>
      <c r="E198" t="s">
        <v>13</v>
      </c>
      <c r="F198" s="11"/>
      <c r="G198" s="11"/>
      <c r="I198">
        <v>0</v>
      </c>
    </row>
    <row r="199" spans="1:9" x14ac:dyDescent="0.25">
      <c r="A199" t="s">
        <v>492</v>
      </c>
      <c r="B199" s="22" t="s">
        <v>493</v>
      </c>
      <c r="C199" s="16" t="s">
        <v>494</v>
      </c>
      <c r="D199" t="str">
        <f t="array" aca="1" ref="D199" ca="1">CONCATENATE(A199,"-",MID(CELL("filename",A198),FIND("]",CELL("filename",A198))+1,255))</f>
        <v>故梦-全歌单</v>
      </c>
      <c r="E199" t="s">
        <v>13</v>
      </c>
      <c r="F199" s="11">
        <v>3.5416666666666673E-2</v>
      </c>
      <c r="G199" s="11">
        <v>5.4166666666666669E-2</v>
      </c>
      <c r="I199">
        <v>1</v>
      </c>
    </row>
    <row r="200" spans="1:9" ht="15" customHeight="1" x14ac:dyDescent="0.25">
      <c r="A200" t="s">
        <v>495</v>
      </c>
      <c r="B200" s="22" t="s">
        <v>496</v>
      </c>
      <c r="C200" s="16" t="s">
        <v>497</v>
      </c>
      <c r="D200" t="str">
        <f t="array" aca="1" ref="D200" ca="1">CONCATENATE(A200,"-",MID(CELL("filename",A199),FIND("]",CELL("filename",A199))+1,255))</f>
        <v>故乡-全歌单</v>
      </c>
      <c r="E200" t="s">
        <v>13</v>
      </c>
      <c r="F200" s="17">
        <v>7.4305555555555555E-2</v>
      </c>
      <c r="G200" s="17">
        <v>0.1013888888888889</v>
      </c>
      <c r="I200">
        <v>1</v>
      </c>
    </row>
    <row r="201" spans="1:9" x14ac:dyDescent="0.25">
      <c r="A201" t="s">
        <v>498</v>
      </c>
      <c r="B201" s="22" t="s">
        <v>499</v>
      </c>
      <c r="D201" t="str">
        <f t="array" aca="1" ref="D201" ca="1">CONCATENATE(A201,"-",MID(CELL("filename",A200),FIND("]",CELL("filename",A200))+1,255))</f>
        <v>故乡的云-全歌单</v>
      </c>
      <c r="E201" t="s">
        <v>13</v>
      </c>
    </row>
    <row r="202" spans="1:9" x14ac:dyDescent="0.25">
      <c r="A202" t="s">
        <v>500</v>
      </c>
      <c r="B202" s="22" t="s">
        <v>501</v>
      </c>
      <c r="D202" t="str">
        <f t="array" aca="1" ref="D202" ca="1">CONCATENATE(A202,"-",MID(CELL("filename",A201),FIND("]",CELL("filename",A201))+1,255))</f>
        <v>光-全歌单</v>
      </c>
      <c r="E202" t="s">
        <v>13</v>
      </c>
    </row>
    <row r="203" spans="1:9" x14ac:dyDescent="0.25">
      <c r="A203" t="s">
        <v>502</v>
      </c>
      <c r="B203" s="22" t="s">
        <v>503</v>
      </c>
      <c r="D203" t="str">
        <f t="array" aca="1" ref="D203" ca="1">CONCATENATE(A203,"-",MID(CELL("filename",A202),FIND("]",CELL("filename",A202))+1,255))</f>
        <v>光辉岁月-全歌单</v>
      </c>
      <c r="E203" t="s">
        <v>13</v>
      </c>
    </row>
    <row r="204" spans="1:9" x14ac:dyDescent="0.25">
      <c r="A204" t="s">
        <v>504</v>
      </c>
      <c r="B204" s="22" t="s">
        <v>505</v>
      </c>
      <c r="C204" s="16"/>
      <c r="D204" t="str">
        <f t="array" aca="1" ref="D204" ca="1">CONCATENATE(A204,"-",MID(CELL("filename",A203),FIND("]",CELL("filename",A203))+1,255))</f>
        <v>光年之外-全歌单</v>
      </c>
      <c r="E204" t="s">
        <v>13</v>
      </c>
      <c r="F204" s="11"/>
      <c r="G204" s="11"/>
      <c r="I204">
        <v>0</v>
      </c>
    </row>
    <row r="205" spans="1:9" x14ac:dyDescent="0.25">
      <c r="A205" t="s">
        <v>506</v>
      </c>
      <c r="B205" s="22" t="s">
        <v>507</v>
      </c>
      <c r="C205" s="16"/>
      <c r="D205" t="str">
        <f t="array" aca="1" ref="D205" ca="1">CONCATENATE(A205,"-",MID(CELL("filename",A204),FIND("]",CELL("filename",A204))+1,255))</f>
        <v>光阴的故事-全歌单</v>
      </c>
      <c r="E205" t="s">
        <v>13</v>
      </c>
      <c r="F205" s="11"/>
      <c r="G205" s="11"/>
    </row>
    <row r="206" spans="1:9" x14ac:dyDescent="0.25">
      <c r="A206" t="s">
        <v>508</v>
      </c>
      <c r="B206" s="22" t="s">
        <v>509</v>
      </c>
      <c r="C206" s="16"/>
      <c r="D206" t="str">
        <f t="array" aca="1" ref="D206" ca="1">CONCATENATE(A206,"-",MID(CELL("filename",A205),FIND("]",CELL("filename",A205))+1,255))</f>
        <v>广岛之恋-全歌单</v>
      </c>
      <c r="E206" t="s">
        <v>13</v>
      </c>
      <c r="F206" s="11"/>
      <c r="G206" s="11"/>
      <c r="I206">
        <v>0</v>
      </c>
    </row>
    <row r="207" spans="1:9" x14ac:dyDescent="0.25">
      <c r="A207" t="s">
        <v>510</v>
      </c>
      <c r="B207" s="22" t="s">
        <v>511</v>
      </c>
      <c r="D207" t="str">
        <f t="array" aca="1" ref="D207" ca="1">CONCATENATE(A207,"-",MID(CELL("filename",A206),FIND("]",CELL("filename",A206))+1,255))</f>
        <v>鬼迷心窍-全歌单</v>
      </c>
      <c r="E207" t="s">
        <v>13</v>
      </c>
    </row>
    <row r="208" spans="1:9" x14ac:dyDescent="0.25">
      <c r="A208" t="s">
        <v>512</v>
      </c>
      <c r="B208" s="22" t="s">
        <v>513</v>
      </c>
      <c r="D208" t="str">
        <f t="array" aca="1" ref="D208" ca="1">CONCATENATE(A208,"-",MID(CELL("filename",A207),FIND("]",CELL("filename",A207))+1,255))</f>
        <v>滚滚红尘-全歌单</v>
      </c>
      <c r="E208" t="s">
        <v>13</v>
      </c>
    </row>
    <row r="209" spans="1:59" x14ac:dyDescent="0.25">
      <c r="A209" t="s">
        <v>514</v>
      </c>
      <c r="B209" s="22" t="s">
        <v>515</v>
      </c>
      <c r="D209" t="str">
        <f t="array" aca="1" ref="D209" ca="1">CONCATENATE(A209,"-",MID(CELL("filename",A208),FIND("]",CELL("filename",A208))+1,255))</f>
        <v>国际歌-全歌单</v>
      </c>
      <c r="E209" t="s">
        <v>13</v>
      </c>
    </row>
    <row r="210" spans="1:59" x14ac:dyDescent="0.25">
      <c r="A210" t="s">
        <v>516</v>
      </c>
      <c r="B210" s="22" t="s">
        <v>517</v>
      </c>
      <c r="D210" t="str">
        <f t="array" aca="1" ref="D210" ca="1">CONCATENATE(A210,"-",MID(CELL("filename",A209),FIND("]",CELL("filename",A209))+1,255))</f>
        <v>过火-全歌单</v>
      </c>
      <c r="E210" t="s">
        <v>13</v>
      </c>
      <c r="I210">
        <v>0</v>
      </c>
    </row>
    <row r="211" spans="1:59" x14ac:dyDescent="0.25">
      <c r="A211" t="s">
        <v>518</v>
      </c>
      <c r="B211" s="22" t="s">
        <v>519</v>
      </c>
      <c r="C211" s="16" t="s">
        <v>520</v>
      </c>
      <c r="D211" t="str">
        <f t="array" aca="1" ref="D211" ca="1">CONCATENATE(A211,"-",MID(CELL("filename",A210),FIND("]",CELL("filename",A210))+1,255))</f>
        <v>孩子-全歌单</v>
      </c>
      <c r="E211" t="s">
        <v>13</v>
      </c>
      <c r="F211" s="11">
        <v>4.5138888888888888E-2</v>
      </c>
      <c r="G211" s="11">
        <v>6.458333333333334E-2</v>
      </c>
      <c r="I211">
        <v>1</v>
      </c>
    </row>
    <row r="212" spans="1:59" x14ac:dyDescent="0.25">
      <c r="A212" t="s">
        <v>521</v>
      </c>
      <c r="B212" s="22" t="s">
        <v>522</v>
      </c>
      <c r="D212" t="str">
        <f t="array" aca="1" ref="D212" ca="1">CONCATENATE(A212,"-",MID(CELL("filename",A211),FIND("]",CELL("filename",A211))+1,255))</f>
        <v>海阔天空-全歌单</v>
      </c>
      <c r="E212" t="s">
        <v>13</v>
      </c>
    </row>
    <row r="213" spans="1:59" x14ac:dyDescent="0.25">
      <c r="A213" t="s">
        <v>523</v>
      </c>
      <c r="B213" s="22" t="s">
        <v>524</v>
      </c>
      <c r="D213" t="str">
        <f t="array" aca="1" ref="D213" ca="1">CONCATENATE(A213,"-",MID(CELL("filename",A212),FIND("]",CELL("filename",A212))+1,255))</f>
        <v>海浪-全歌单</v>
      </c>
      <c r="E213" t="s">
        <v>13</v>
      </c>
    </row>
    <row r="214" spans="1:59" x14ac:dyDescent="0.25">
      <c r="A214" t="s">
        <v>525</v>
      </c>
      <c r="B214" s="22" t="s">
        <v>526</v>
      </c>
      <c r="C214" s="16"/>
      <c r="D214" t="str">
        <f t="array" aca="1" ref="D214" ca="1">CONCATENATE(A214,"-",MID(CELL("filename",A213),FIND("]",CELL("filename",A213))+1,255))</f>
        <v>好春光-全歌单</v>
      </c>
      <c r="E214" t="s">
        <v>13</v>
      </c>
      <c r="F214" s="11"/>
      <c r="G214" s="11"/>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row>
    <row r="215" spans="1:59" x14ac:dyDescent="0.25">
      <c r="A215" t="s">
        <v>527</v>
      </c>
      <c r="B215" s="22" t="s">
        <v>528</v>
      </c>
      <c r="C215" s="16" t="s">
        <v>529</v>
      </c>
      <c r="D215" t="str">
        <f t="array" aca="1" ref="D215" ca="1">CONCATENATE(A215,"-",MID(CELL("filename",A214),FIND("]",CELL("filename",A214))+1,255))</f>
        <v>好歌献给你-全歌单</v>
      </c>
      <c r="E215" t="s">
        <v>13</v>
      </c>
      <c r="F215" s="11">
        <v>4.5138888888888888E-2</v>
      </c>
      <c r="G215" s="11">
        <v>7.7083333333333337E-2</v>
      </c>
      <c r="I215">
        <v>1</v>
      </c>
    </row>
    <row r="216" spans="1:59" x14ac:dyDescent="0.25">
      <c r="A216" t="s">
        <v>530</v>
      </c>
      <c r="B216" s="22" t="s">
        <v>531</v>
      </c>
      <c r="D216" t="str">
        <f t="array" aca="1" ref="D216" ca="1">CONCATENATE(A216,"-",MID(CELL("filename",A215),FIND("]",CELL("filename",A215))+1,255))</f>
        <v>好汉歌-全歌单</v>
      </c>
      <c r="E216" t="s">
        <v>13</v>
      </c>
    </row>
    <row r="217" spans="1:59" x14ac:dyDescent="0.25">
      <c r="A217" s="21" t="s">
        <v>532</v>
      </c>
      <c r="B217" s="23" t="s">
        <v>533</v>
      </c>
      <c r="C217" s="16" t="s">
        <v>534</v>
      </c>
      <c r="D217" t="str">
        <f t="array" aca="1" ref="D217" ca="1">CONCATENATE(A217,"-",MID(CELL("filename",A216),FIND("]",CELL("filename",A216))+1,255))</f>
        <v>好好-全歌单</v>
      </c>
      <c r="E217" t="s">
        <v>13</v>
      </c>
      <c r="F217" s="17">
        <v>4.3749999999999997E-2</v>
      </c>
      <c r="G217" s="17">
        <v>5.9027777777777783E-2</v>
      </c>
      <c r="H217" s="18"/>
      <c r="I217" s="21">
        <v>1</v>
      </c>
      <c r="J217" s="18"/>
    </row>
    <row r="218" spans="1:59" x14ac:dyDescent="0.25">
      <c r="A218" t="s">
        <v>535</v>
      </c>
      <c r="B218" s="22" t="s">
        <v>536</v>
      </c>
      <c r="D218" t="str">
        <f t="array" aca="1" ref="D218" ca="1">CONCATENATE(A218,"-",MID(CELL("filename",A217),FIND("]",CELL("filename",A217))+1,255))</f>
        <v>好久不见-全歌单</v>
      </c>
      <c r="E218" t="s">
        <v>13</v>
      </c>
    </row>
    <row r="219" spans="1:59" x14ac:dyDescent="0.25">
      <c r="A219" t="s">
        <v>537</v>
      </c>
      <c r="B219" s="22" t="s">
        <v>538</v>
      </c>
      <c r="D219" t="str">
        <f t="array" aca="1" ref="D219" ca="1">CONCATENATE(A219,"-",MID(CELL("filename",A218),FIND("]",CELL("filename",A218))+1,255))</f>
        <v>好想好想-全歌单</v>
      </c>
      <c r="E219" t="s">
        <v>13</v>
      </c>
    </row>
    <row r="220" spans="1:59" x14ac:dyDescent="0.25">
      <c r="A220" t="s">
        <v>539</v>
      </c>
      <c r="B220" s="22" t="s">
        <v>540</v>
      </c>
      <c r="C220" s="16" t="s">
        <v>541</v>
      </c>
      <c r="D220" t="str">
        <f t="array" aca="1" ref="D220" ca="1">CONCATENATE(A220,"-",MID(CELL("filename",A219),FIND("]",CELL("filename",A219))+1,255))</f>
        <v>好想你-全歌单</v>
      </c>
      <c r="E220" t="s">
        <v>13</v>
      </c>
      <c r="F220" s="11">
        <v>2.8472222222222222E-2</v>
      </c>
      <c r="G220" s="11">
        <v>4.4444444444444453E-2</v>
      </c>
    </row>
    <row r="221" spans="1:59" x14ac:dyDescent="0.25">
      <c r="A221" t="s">
        <v>542</v>
      </c>
      <c r="B221" s="22" t="s">
        <v>543</v>
      </c>
      <c r="D221" t="str">
        <f t="array" aca="1" ref="D221" ca="1">CONCATENATE(A221,"-",MID(CELL("filename",A220),FIND("]",CELL("filename",A220))+1,255))</f>
        <v>好心分手-全歌单</v>
      </c>
      <c r="E221" t="s">
        <v>13</v>
      </c>
    </row>
    <row r="222" spans="1:59" x14ac:dyDescent="0.25">
      <c r="A222" t="s">
        <v>544</v>
      </c>
      <c r="B222" s="22" t="s">
        <v>545</v>
      </c>
      <c r="D222" t="str">
        <f t="array" aca="1" ref="D222" ca="1">CONCATENATE(A222,"-",MID(CELL("filename",A221),FIND("]",CELL("filename",A221))+1,255))</f>
        <v>好运来-全歌单</v>
      </c>
      <c r="E222" t="s">
        <v>13</v>
      </c>
    </row>
    <row r="223" spans="1:59" x14ac:dyDescent="0.25">
      <c r="A223" t="s">
        <v>546</v>
      </c>
      <c r="B223" s="22" t="s">
        <v>547</v>
      </c>
      <c r="C223" s="16" t="s">
        <v>548</v>
      </c>
      <c r="D223" t="str">
        <f t="array" aca="1" ref="D223" ca="1">CONCATENATE(A223,"-",MID(CELL("filename",A222),FIND("]",CELL("filename",A222))+1,255))</f>
        <v>合久必婚-全歌单</v>
      </c>
      <c r="E223" t="s">
        <v>13</v>
      </c>
      <c r="F223" s="11">
        <v>3.1944444444444442E-2</v>
      </c>
      <c r="G223" s="11">
        <v>6.1111111111111109E-2</v>
      </c>
      <c r="I223">
        <v>1</v>
      </c>
    </row>
    <row r="224" spans="1:59" x14ac:dyDescent="0.25">
      <c r="A224" t="s">
        <v>549</v>
      </c>
      <c r="B224" s="22" t="s">
        <v>550</v>
      </c>
      <c r="C224" s="16"/>
      <c r="D224" t="str">
        <f t="array" aca="1" ref="D224" ca="1">CONCATENATE(A224,"-",MID(CELL("filename",A223),FIND("]",CELL("filename",A223))+1,255))</f>
        <v>荷塘月色-全歌单</v>
      </c>
      <c r="E224" t="s">
        <v>13</v>
      </c>
      <c r="F224" s="11"/>
      <c r="G224" s="11"/>
      <c r="I224">
        <v>0</v>
      </c>
    </row>
    <row r="225" spans="1:9" x14ac:dyDescent="0.25">
      <c r="A225" t="s">
        <v>551</v>
      </c>
      <c r="B225" s="22" t="s">
        <v>552</v>
      </c>
      <c r="D225" t="str">
        <f t="array" aca="1" ref="D225" ca="1">CONCATENATE(A225,"-",MID(CELL("filename",A224),FIND("]",CELL("filename",A224))+1,255))</f>
        <v>黑猫警长-全歌单</v>
      </c>
      <c r="E225" t="s">
        <v>13</v>
      </c>
      <c r="I225">
        <v>0</v>
      </c>
    </row>
    <row r="226" spans="1:9" x14ac:dyDescent="0.25">
      <c r="A226" t="s">
        <v>553</v>
      </c>
      <c r="B226" s="22" t="s">
        <v>554</v>
      </c>
      <c r="D226" t="str">
        <f t="array" aca="1" ref="D226" ca="1">CONCATENATE(A226,"-",MID(CELL("filename",A225),FIND("]",CELL("filename",A225))+1,255))</f>
        <v>黑夜问白天-全歌单</v>
      </c>
      <c r="E226" t="s">
        <v>13</v>
      </c>
    </row>
    <row r="227" spans="1:9" x14ac:dyDescent="0.25">
      <c r="A227" t="s">
        <v>555</v>
      </c>
      <c r="B227" s="22" t="s">
        <v>556</v>
      </c>
      <c r="D227" t="str">
        <f t="array" aca="1" ref="D227" ca="1">CONCATENATE(A227,"-",MID(CELL("filename",A226),FIND("]",CELL("filename",A226))+1,255))</f>
        <v>很受伤-全歌单</v>
      </c>
      <c r="E227" t="s">
        <v>13</v>
      </c>
    </row>
    <row r="228" spans="1:9" x14ac:dyDescent="0.25">
      <c r="A228" t="s">
        <v>557</v>
      </c>
      <c r="B228" s="22" t="s">
        <v>558</v>
      </c>
      <c r="C228" s="16" t="s">
        <v>559</v>
      </c>
      <c r="D228" t="str">
        <f t="array" aca="1" ref="D228" ca="1">CONCATENATE(A228,"-",MID(CELL("filename",A227),FIND("]",CELL("filename",A227))+1,255))</f>
        <v>红-全歌单</v>
      </c>
      <c r="E228" t="s">
        <v>13</v>
      </c>
      <c r="F228" s="12">
        <v>6.25E-2</v>
      </c>
      <c r="G228" s="12">
        <v>7.8472222222222221E-2</v>
      </c>
      <c r="I228">
        <v>1</v>
      </c>
    </row>
    <row r="229" spans="1:9" x14ac:dyDescent="0.25">
      <c r="A229" t="s">
        <v>560</v>
      </c>
      <c r="B229" s="22" t="s">
        <v>561</v>
      </c>
      <c r="D229" t="str">
        <f t="array" aca="1" ref="D229" ca="1">CONCATENATE(A229,"-",MID(CELL("filename",A228),FIND("]",CELL("filename",A228))+1,255))</f>
        <v>红豆-全歌单</v>
      </c>
      <c r="E229" t="s">
        <v>13</v>
      </c>
      <c r="I229">
        <v>0</v>
      </c>
    </row>
    <row r="230" spans="1:9" x14ac:dyDescent="0.25">
      <c r="A230" t="s">
        <v>562</v>
      </c>
      <c r="B230" s="22" t="s">
        <v>563</v>
      </c>
      <c r="C230" s="16"/>
      <c r="D230" t="str">
        <f t="array" aca="1" ref="D230" ca="1">CONCATENATE(A230,"-",MID(CELL("filename",A229),FIND("]",CELL("filename",A229))+1,255))</f>
        <v>红玫瑰-全歌单</v>
      </c>
      <c r="E230" t="s">
        <v>13</v>
      </c>
      <c r="F230" s="11"/>
      <c r="G230" s="11"/>
      <c r="I230">
        <v>0</v>
      </c>
    </row>
    <row r="231" spans="1:9" x14ac:dyDescent="0.25">
      <c r="A231" t="s">
        <v>564</v>
      </c>
      <c r="B231" s="22" t="s">
        <v>565</v>
      </c>
      <c r="D231" t="str">
        <f t="array" aca="1" ref="D231" ca="1">CONCATENATE(A231,"-",MID(CELL("filename",A230),FIND("]",CELL("filename",A230))+1,255))</f>
        <v>红旗飘飘-全歌单</v>
      </c>
      <c r="E231" t="s">
        <v>13</v>
      </c>
    </row>
    <row r="232" spans="1:9" x14ac:dyDescent="0.25">
      <c r="A232" t="s">
        <v>566</v>
      </c>
      <c r="B232" s="22" t="s">
        <v>567</v>
      </c>
      <c r="C232" s="16" t="s">
        <v>568</v>
      </c>
      <c r="D232" t="str">
        <f t="array" aca="1" ref="D232" ca="1">CONCATENATE(A232,"-",MID(CELL("filename",A231),FIND("]",CELL("filename",A231))+1,255))</f>
        <v>红蜻蜓-全歌单</v>
      </c>
      <c r="E232" t="s">
        <v>13</v>
      </c>
      <c r="F232" s="11">
        <v>5.7638888888888892E-2</v>
      </c>
      <c r="G232" s="11">
        <v>8.0555555555555561E-2</v>
      </c>
      <c r="I232">
        <v>1</v>
      </c>
    </row>
    <row r="233" spans="1:9" x14ac:dyDescent="0.25">
      <c r="A233" t="s">
        <v>569</v>
      </c>
      <c r="B233" s="22" t="s">
        <v>570</v>
      </c>
      <c r="D233" t="str">
        <f t="array" aca="1" ref="D233" ca="1">CONCATENATE(A233,"-",MID(CELL("filename",A232),FIND("]",CELL("filename",A232))+1,255))</f>
        <v>红日-全歌单</v>
      </c>
      <c r="E233" t="s">
        <v>13</v>
      </c>
    </row>
    <row r="234" spans="1:9" x14ac:dyDescent="0.25">
      <c r="A234" t="s">
        <v>571</v>
      </c>
      <c r="B234" s="22" t="s">
        <v>572</v>
      </c>
      <c r="D234" t="str">
        <f t="array" aca="1" ref="D234" ca="1">CONCATENATE(A234,"-",MID(CELL("filename",A233),FIND("]",CELL("filename",A233))+1,255))</f>
        <v>红色高跟鞋-全歌单</v>
      </c>
      <c r="E234" t="s">
        <v>13</v>
      </c>
    </row>
    <row r="235" spans="1:9" x14ac:dyDescent="0.25">
      <c r="A235" t="s">
        <v>573</v>
      </c>
      <c r="B235" s="22" t="s">
        <v>574</v>
      </c>
      <c r="D235" t="str">
        <f t="array" aca="1" ref="D235" ca="1">CONCATENATE(A235,"-",MID(CELL("filename",A234),FIND("]",CELL("filename",A234))+1,255))</f>
        <v>红颜-全歌单</v>
      </c>
      <c r="E235" t="s">
        <v>13</v>
      </c>
    </row>
    <row r="236" spans="1:9" x14ac:dyDescent="0.25">
      <c r="A236" t="s">
        <v>575</v>
      </c>
      <c r="B236" s="22" t="s">
        <v>576</v>
      </c>
      <c r="D236" t="str">
        <f t="array" aca="1" ref="D236" ca="1">CONCATENATE(A236,"-",MID(CELL("filename",A235),FIND("]",CELL("filename",A235))+1,255))</f>
        <v>红颜旧-全歌单</v>
      </c>
      <c r="E236" t="s">
        <v>13</v>
      </c>
    </row>
    <row r="237" spans="1:9" x14ac:dyDescent="0.25">
      <c r="A237" t="s">
        <v>577</v>
      </c>
      <c r="B237" s="22" t="s">
        <v>578</v>
      </c>
      <c r="D237" t="str">
        <f t="array" aca="1" ref="D237" ca="1">CONCATENATE(A237,"-",MID(CELL("filename",A236),FIND("]",CELL("filename",A236))+1,255))</f>
        <v>后来-全歌单</v>
      </c>
      <c r="E237" t="s">
        <v>13</v>
      </c>
    </row>
    <row r="238" spans="1:9" x14ac:dyDescent="0.25">
      <c r="A238" t="s">
        <v>579</v>
      </c>
      <c r="B238" s="22" t="s">
        <v>580</v>
      </c>
      <c r="C238" s="16" t="s">
        <v>581</v>
      </c>
      <c r="D238" t="str">
        <f t="array" aca="1" ref="D238" ca="1">CONCATENATE(A238,"-",MID(CELL("filename",A237),FIND("]",CELL("filename",A237))+1,255))</f>
        <v>候鸟-全歌单</v>
      </c>
      <c r="E238" t="s">
        <v>13</v>
      </c>
      <c r="F238" s="11">
        <v>5.4166666666666669E-2</v>
      </c>
      <c r="G238" s="11">
        <v>7.3611111111111113E-2</v>
      </c>
      <c r="I238">
        <v>0</v>
      </c>
    </row>
    <row r="239" spans="1:9" x14ac:dyDescent="0.25">
      <c r="A239" t="s">
        <v>582</v>
      </c>
      <c r="B239" s="22" t="s">
        <v>583</v>
      </c>
      <c r="C239" s="16" t="s">
        <v>584</v>
      </c>
      <c r="D239" t="str">
        <f t="array" aca="1" ref="D239" ca="1">CONCATENATE(A239,"-",MID(CELL("filename",A238),FIND("]",CELL("filename",A238))+1,255))</f>
        <v>呼吸有害-全歌单</v>
      </c>
      <c r="E239" t="s">
        <v>13</v>
      </c>
      <c r="F239" s="11">
        <v>3.4722222222222217E-2</v>
      </c>
      <c r="G239" s="11">
        <v>5.347222222222222E-2</v>
      </c>
      <c r="I239">
        <v>1</v>
      </c>
    </row>
    <row r="240" spans="1:9" x14ac:dyDescent="0.25">
      <c r="A240" t="s">
        <v>585</v>
      </c>
      <c r="B240" s="22" t="s">
        <v>586</v>
      </c>
      <c r="D240" t="str">
        <f t="array" aca="1" ref="D240" ca="1">CONCATENATE(A240,"-",MID(CELL("filename",A239),FIND("]",CELL("filename",A239))+1,255))</f>
        <v>忽然之间-全歌单</v>
      </c>
      <c r="E240" t="s">
        <v>13</v>
      </c>
    </row>
    <row r="241" spans="1:10" x14ac:dyDescent="0.25">
      <c r="A241" t="s">
        <v>587</v>
      </c>
      <c r="B241" s="22" t="s">
        <v>588</v>
      </c>
      <c r="D241" t="str">
        <f t="array" aca="1" ref="D241" ca="1">CONCATENATE(A241,"-",MID(CELL("filename",A240),FIND("]",CELL("filename",A240))+1,255))</f>
        <v>护花使者-全歌单</v>
      </c>
      <c r="E241" t="s">
        <v>13</v>
      </c>
    </row>
    <row r="242" spans="1:10" x14ac:dyDescent="0.25">
      <c r="A242" t="s">
        <v>589</v>
      </c>
      <c r="B242" s="22" t="s">
        <v>590</v>
      </c>
      <c r="C242" s="16"/>
      <c r="D242" t="str">
        <f t="array" aca="1" ref="D242" ca="1">CONCATENATE(A242,"-",MID(CELL("filename",A241),FIND("]",CELL("filename",A241))+1,255))</f>
        <v>花好月圆夜-全歌单</v>
      </c>
      <c r="E242" t="s">
        <v>13</v>
      </c>
      <c r="F242" s="11"/>
      <c r="G242" s="11"/>
      <c r="I242">
        <v>0</v>
      </c>
    </row>
    <row r="243" spans="1:10" x14ac:dyDescent="0.25">
      <c r="A243" t="s">
        <v>591</v>
      </c>
      <c r="B243" s="22" t="s">
        <v>592</v>
      </c>
      <c r="C243" s="16" t="s">
        <v>593</v>
      </c>
      <c r="D243" t="str">
        <f t="array" aca="1" ref="D243" ca="1">CONCATENATE(A243,"-",MID(CELL("filename",A242),FIND("]",CELL("filename",A242))+1,255))</f>
        <v>花火-全歌单</v>
      </c>
      <c r="E243" t="s">
        <v>13</v>
      </c>
      <c r="F243" s="11">
        <v>9.0277777777777769E-3</v>
      </c>
      <c r="G243" s="11">
        <v>2.777777777777778E-2</v>
      </c>
      <c r="I243">
        <v>1</v>
      </c>
    </row>
    <row r="244" spans="1:10" x14ac:dyDescent="0.25">
      <c r="A244" t="s">
        <v>594</v>
      </c>
      <c r="B244" s="22" t="s">
        <v>595</v>
      </c>
      <c r="C244" s="16" t="s">
        <v>596</v>
      </c>
      <c r="D244" t="str">
        <f t="array" aca="1" ref="D244" ca="1">CONCATENATE(A244,"-",MID(CELL("filename",A243),FIND("]",CELL("filename",A243))+1,255))</f>
        <v>花样年华-全歌单</v>
      </c>
      <c r="E244" t="s">
        <v>13</v>
      </c>
      <c r="F244" s="11">
        <v>3.8194444444444448E-2</v>
      </c>
      <c r="G244" s="11">
        <v>6.6666666666666666E-2</v>
      </c>
      <c r="I244">
        <v>1</v>
      </c>
      <c r="J244">
        <v>1.2</v>
      </c>
    </row>
    <row r="245" spans="1:10" x14ac:dyDescent="0.25">
      <c r="A245" t="s">
        <v>597</v>
      </c>
      <c r="B245" s="22" t="s">
        <v>598</v>
      </c>
      <c r="C245" s="16"/>
      <c r="D245" t="str">
        <f t="array" aca="1" ref="D245" ca="1">CONCATENATE(A245,"-",MID(CELL("filename",A244),FIND("]",CELL("filename",A244))+1,255))</f>
        <v>化身孤岛的鲸-全歌单</v>
      </c>
      <c r="E245" t="s">
        <v>13</v>
      </c>
      <c r="F245" s="11"/>
      <c r="G245" s="11"/>
    </row>
    <row r="246" spans="1:10" x14ac:dyDescent="0.25">
      <c r="A246" t="s">
        <v>599</v>
      </c>
      <c r="B246" s="22" t="s">
        <v>600</v>
      </c>
      <c r="D246" t="str">
        <f t="array" aca="1" ref="D246" ca="1">CONCATENATE(A246,"-",MID(CELL("filename",A245),FIND("]",CELL("filename",A245))+1,255))</f>
        <v>画-全歌单</v>
      </c>
      <c r="E246" t="s">
        <v>13</v>
      </c>
    </row>
    <row r="247" spans="1:10" x14ac:dyDescent="0.25">
      <c r="A247" t="s">
        <v>601</v>
      </c>
      <c r="B247" s="22" t="s">
        <v>602</v>
      </c>
      <c r="D247" t="str">
        <f t="array" aca="1" ref="D247" ca="1">CONCATENATE(A247,"-",MID(CELL("filename",A246),FIND("]",CELL("filename",A246))+1,255))</f>
        <v>画心-全歌单</v>
      </c>
      <c r="E247" t="s">
        <v>13</v>
      </c>
      <c r="I247">
        <v>0</v>
      </c>
    </row>
    <row r="248" spans="1:10" x14ac:dyDescent="0.25">
      <c r="A248" t="s">
        <v>603</v>
      </c>
      <c r="B248" s="22" t="s">
        <v>604</v>
      </c>
      <c r="C248" s="16" t="s">
        <v>605</v>
      </c>
      <c r="D248" t="str">
        <f t="array" aca="1" ref="D248" ca="1">CONCATENATE(A248,"-",MID(CELL("filename",A247),FIND("]",CELL("filename",A247))+1,255))</f>
        <v>坏天气-全歌单</v>
      </c>
      <c r="E248" t="s">
        <v>13</v>
      </c>
      <c r="F248" s="11">
        <v>0.05</v>
      </c>
      <c r="G248" s="11">
        <v>6.6666666666666666E-2</v>
      </c>
      <c r="I248">
        <v>1</v>
      </c>
    </row>
    <row r="249" spans="1:10" x14ac:dyDescent="0.25">
      <c r="A249" t="s">
        <v>606</v>
      </c>
      <c r="B249" s="22" t="s">
        <v>607</v>
      </c>
      <c r="D249" t="str">
        <f t="array" aca="1" ref="D249" ca="1">CONCATENATE(A249,"-",MID(CELL("filename",A248),FIND("]",CELL("filename",A248))+1,255))</f>
        <v>幻听-全歌单</v>
      </c>
      <c r="E249" t="s">
        <v>13</v>
      </c>
    </row>
    <row r="250" spans="1:10" x14ac:dyDescent="0.25">
      <c r="A250" t="s">
        <v>608</v>
      </c>
      <c r="B250" s="22" t="s">
        <v>609</v>
      </c>
      <c r="D250" t="str">
        <f t="array" aca="1" ref="D250" ca="1">CONCATENATE(A250,"-",MID(CELL("filename",A249),FIND("]",CELL("filename",A249))+1,255))</f>
        <v>黄昏-全歌单</v>
      </c>
      <c r="E250" t="s">
        <v>13</v>
      </c>
    </row>
    <row r="251" spans="1:10" x14ac:dyDescent="0.25">
      <c r="A251" t="s">
        <v>610</v>
      </c>
      <c r="B251" s="22" t="s">
        <v>611</v>
      </c>
      <c r="D251" t="str">
        <f t="array" aca="1" ref="D251" ca="1">CONCATENATE(A251,"-",MID(CELL("filename",A250),FIND("]",CELL("filename",A250))+1,255))</f>
        <v>灰色轨迹-全歌单</v>
      </c>
      <c r="E251" t="s">
        <v>13</v>
      </c>
      <c r="I251">
        <v>0</v>
      </c>
    </row>
    <row r="252" spans="1:10" x14ac:dyDescent="0.25">
      <c r="A252" t="s">
        <v>612</v>
      </c>
      <c r="B252" s="22" t="s">
        <v>613</v>
      </c>
      <c r="D252" t="str">
        <f t="array" aca="1" ref="D252" ca="1">CONCATENATE(A252,"-",MID(CELL("filename",A251),FIND("]",CELL("filename",A251))+1,255))</f>
        <v>回到过去-全歌单</v>
      </c>
      <c r="E252" t="s">
        <v>13</v>
      </c>
    </row>
    <row r="253" spans="1:10" x14ac:dyDescent="0.25">
      <c r="A253" s="21" t="s">
        <v>614</v>
      </c>
      <c r="B253" s="23" t="s">
        <v>615</v>
      </c>
      <c r="C253" s="16" t="s">
        <v>616</v>
      </c>
      <c r="D253" t="str">
        <f t="array" aca="1" ref="D253" ca="1">CONCATENATE(A253,"-",MID(CELL("filename",A252),FIND("]",CELL("filename",A252))+1,255))</f>
        <v>回家-全歌单</v>
      </c>
      <c r="E253" t="s">
        <v>13</v>
      </c>
      <c r="F253" s="17">
        <v>5.0694444444444438E-2</v>
      </c>
      <c r="G253" s="17">
        <v>7.1527777777777773E-2</v>
      </c>
      <c r="H253" s="21"/>
      <c r="I253" s="21">
        <v>0</v>
      </c>
      <c r="J253">
        <v>1.2</v>
      </c>
    </row>
    <row r="254" spans="1:10" x14ac:dyDescent="0.25">
      <c r="A254" t="s">
        <v>617</v>
      </c>
      <c r="B254" s="22" t="s">
        <v>618</v>
      </c>
      <c r="D254" t="str">
        <f t="array" aca="1" ref="D254" ca="1">CONCATENATE(A254,"-",MID(CELL("filename",A253),FIND("]",CELL("filename",A253))+1,255))</f>
        <v>活着-全歌单</v>
      </c>
      <c r="E254" t="s">
        <v>13</v>
      </c>
    </row>
    <row r="255" spans="1:10" x14ac:dyDescent="0.25">
      <c r="A255" t="s">
        <v>619</v>
      </c>
      <c r="B255" s="22" t="s">
        <v>620</v>
      </c>
      <c r="D255" t="str">
        <f t="array" aca="1" ref="D255" ca="1">CONCATENATE(A255,"-",MID(CELL("filename",A254),FIND("]",CELL("filename",A254))+1,255))</f>
        <v>记得-全歌单</v>
      </c>
      <c r="E255" t="s">
        <v>13</v>
      </c>
      <c r="I255">
        <v>0</v>
      </c>
    </row>
    <row r="256" spans="1:10" x14ac:dyDescent="0.25">
      <c r="A256" t="s">
        <v>621</v>
      </c>
      <c r="B256" s="22" t="s">
        <v>622</v>
      </c>
      <c r="C256" s="16" t="s">
        <v>623</v>
      </c>
      <c r="D256" t="str">
        <f t="array" aca="1" ref="D256" ca="1">CONCATENATE(A256,"-",MID(CELL("filename",A255),FIND("]",CELL("filename",A255))+1,255))</f>
        <v>记念-全歌单</v>
      </c>
      <c r="E256" t="s">
        <v>13</v>
      </c>
      <c r="F256" s="11">
        <v>4.1666666666666657E-2</v>
      </c>
      <c r="G256" s="11">
        <v>6.0416666666666667E-2</v>
      </c>
      <c r="I256">
        <v>1</v>
      </c>
    </row>
    <row r="257" spans="1:10" x14ac:dyDescent="0.25">
      <c r="A257" t="s">
        <v>624</v>
      </c>
      <c r="B257" s="22" t="s">
        <v>625</v>
      </c>
      <c r="C257" s="16" t="s">
        <v>626</v>
      </c>
      <c r="D257" t="str">
        <f t="array" aca="1" ref="D257" ca="1">CONCATENATE(A257,"-",MID(CELL("filename",A256),FIND("]",CELL("filename",A256))+1,255))</f>
        <v>寂寞的恋人啊-全歌单</v>
      </c>
      <c r="E257" t="s">
        <v>13</v>
      </c>
      <c r="F257" s="11">
        <v>5.486111111111111E-2</v>
      </c>
      <c r="G257" s="11">
        <v>7.8472222222222221E-2</v>
      </c>
      <c r="I257">
        <v>1</v>
      </c>
    </row>
    <row r="258" spans="1:10" x14ac:dyDescent="0.25">
      <c r="A258" t="s">
        <v>627</v>
      </c>
      <c r="B258" s="22" t="s">
        <v>628</v>
      </c>
      <c r="D258" t="str">
        <f t="array" aca="1" ref="D258" ca="1">CONCATENATE(A258,"-",MID(CELL("filename",A257),FIND("]",CELL("filename",A257))+1,255))</f>
        <v>寂寞沙洲冷-全歌单</v>
      </c>
      <c r="E258" t="s">
        <v>13</v>
      </c>
    </row>
    <row r="259" spans="1:10" x14ac:dyDescent="0.25">
      <c r="A259" t="s">
        <v>629</v>
      </c>
      <c r="B259" s="22" t="s">
        <v>630</v>
      </c>
      <c r="C259" s="16" t="s">
        <v>631</v>
      </c>
      <c r="D259" t="str">
        <f t="array" aca="1" ref="D259" ca="1">CONCATENATE(A259,"-",MID(CELL("filename",A258),FIND("]",CELL("filename",A258))+1,255))</f>
        <v>家-全歌单</v>
      </c>
      <c r="E259" t="s">
        <v>13</v>
      </c>
      <c r="F259" s="11">
        <v>6.25E-2</v>
      </c>
      <c r="G259" s="11">
        <v>7.7777777777777779E-2</v>
      </c>
      <c r="I259">
        <v>1</v>
      </c>
    </row>
    <row r="260" spans="1:10" x14ac:dyDescent="0.25">
      <c r="A260" t="s">
        <v>632</v>
      </c>
      <c r="B260" s="22" t="s">
        <v>633</v>
      </c>
      <c r="C260" s="16" t="s">
        <v>634</v>
      </c>
      <c r="D260" t="str">
        <f t="array" aca="1" ref="D260" ca="1">CONCATENATE(A260,"-",MID(CELL("filename",A259),FIND("]",CELL("filename",A259))+1,255))</f>
        <v>假如-全歌单</v>
      </c>
      <c r="E260" t="s">
        <v>13</v>
      </c>
      <c r="F260" s="11">
        <v>4.5138888888888888E-2</v>
      </c>
      <c r="G260" s="11">
        <v>6.8750000000000006E-2</v>
      </c>
      <c r="I260">
        <v>0</v>
      </c>
    </row>
    <row r="261" spans="1:10" x14ac:dyDescent="0.25">
      <c r="A261" t="s">
        <v>635</v>
      </c>
      <c r="B261" s="22" t="s">
        <v>636</v>
      </c>
      <c r="D261" t="str">
        <f t="array" aca="1" ref="D261" ca="1">CONCATENATE(A261,"-",MID(CELL("filename",A260),FIND("]",CELL("filename",A260))+1,255))</f>
        <v>假行僧-全歌单</v>
      </c>
      <c r="E261" t="s">
        <v>13</v>
      </c>
      <c r="I261">
        <v>0</v>
      </c>
    </row>
    <row r="262" spans="1:10" x14ac:dyDescent="0.25">
      <c r="A262" s="3" t="s">
        <v>637</v>
      </c>
      <c r="B262" s="22" t="s">
        <v>638</v>
      </c>
      <c r="C262" s="16" t="s">
        <v>639</v>
      </c>
      <c r="D262" t="str">
        <f t="array" aca="1" ref="D262" ca="1">CONCATENATE(A262,"-",MID(CELL("filename",A261),FIND("]",CELL("filename",A261))+1,255))</f>
        <v>假装-全歌单</v>
      </c>
      <c r="E262" t="s">
        <v>13</v>
      </c>
      <c r="F262" s="11">
        <v>6.25E-2</v>
      </c>
      <c r="G262" s="11">
        <v>8.6805555555555552E-2</v>
      </c>
      <c r="I262">
        <v>0</v>
      </c>
    </row>
    <row r="263" spans="1:10" x14ac:dyDescent="0.25">
      <c r="A263" t="s">
        <v>640</v>
      </c>
      <c r="B263" s="22" t="s">
        <v>641</v>
      </c>
      <c r="C263" s="16" t="s">
        <v>642</v>
      </c>
      <c r="D263" t="str">
        <f t="array" aca="1" ref="D263" ca="1">CONCATENATE(A263,"-",MID(CELL("filename",A262),FIND("]",CELL("filename",A262))+1,255))</f>
        <v>剪爱-全歌单</v>
      </c>
      <c r="E263" t="s">
        <v>13</v>
      </c>
      <c r="F263" s="11">
        <v>5.9027777777777783E-2</v>
      </c>
      <c r="G263" s="11">
        <v>7.8472222222222221E-2</v>
      </c>
      <c r="I263">
        <v>1</v>
      </c>
    </row>
    <row r="264" spans="1:10" x14ac:dyDescent="0.25">
      <c r="A264" t="s">
        <v>643</v>
      </c>
      <c r="B264" s="22" t="s">
        <v>644</v>
      </c>
      <c r="C264" s="16" t="s">
        <v>645</v>
      </c>
      <c r="D264" t="str">
        <f t="array" aca="1" ref="D264" ca="1">CONCATENATE(A264,"-",MID(CELL("filename",A263),FIND("]",CELL("filename",A263))+1,255))</f>
        <v>简单-全歌单</v>
      </c>
      <c r="E264" t="s">
        <v>13</v>
      </c>
      <c r="F264" s="11">
        <v>1.111111111111111E-2</v>
      </c>
      <c r="G264" s="11">
        <v>3.2638888888888891E-2</v>
      </c>
      <c r="I264">
        <v>1</v>
      </c>
      <c r="J264">
        <v>1.1000000000000001</v>
      </c>
    </row>
    <row r="265" spans="1:10" x14ac:dyDescent="0.25">
      <c r="A265" t="s">
        <v>646</v>
      </c>
      <c r="B265" s="22" t="s">
        <v>647</v>
      </c>
      <c r="D265" t="str">
        <f t="array" aca="1" ref="D265" ca="1">CONCATENATE(A265,"-",MID(CELL("filename",A264),FIND("]",CELL("filename",A264))+1,255))</f>
        <v>简单爱-全歌单</v>
      </c>
      <c r="E265" t="s">
        <v>13</v>
      </c>
    </row>
    <row r="266" spans="1:10" x14ac:dyDescent="0.25">
      <c r="A266" t="s">
        <v>648</v>
      </c>
      <c r="B266" s="22" t="s">
        <v>649</v>
      </c>
      <c r="D266" t="str">
        <f t="array" aca="1" ref="D266" ca="1">CONCATENATE(A266,"-",MID(CELL("filename",A265),FIND("]",CELL("filename",A265))+1,255))</f>
        <v>江南-全歌单</v>
      </c>
      <c r="E266" t="s">
        <v>13</v>
      </c>
      <c r="I266">
        <v>0</v>
      </c>
    </row>
    <row r="267" spans="1:10" x14ac:dyDescent="0.25">
      <c r="A267" t="s">
        <v>650</v>
      </c>
      <c r="B267" s="22" t="s">
        <v>651</v>
      </c>
      <c r="C267" s="16" t="s">
        <v>652</v>
      </c>
      <c r="D267" t="str">
        <f t="array" aca="1" ref="D267" ca="1">CONCATENATE(A267,"-",MID(CELL("filename",A266),FIND("]",CELL("filename",A266))+1,255))</f>
        <v>姐妹-全歌单</v>
      </c>
      <c r="E267" t="s">
        <v>13</v>
      </c>
      <c r="F267" s="11">
        <v>4.6527777777777779E-2</v>
      </c>
      <c r="G267" s="11">
        <v>6.25E-2</v>
      </c>
      <c r="I267">
        <v>1</v>
      </c>
    </row>
    <row r="268" spans="1:10" x14ac:dyDescent="0.25">
      <c r="A268" t="s">
        <v>653</v>
      </c>
      <c r="B268" s="22" t="s">
        <v>654</v>
      </c>
      <c r="C268" s="16" t="s">
        <v>655</v>
      </c>
      <c r="D268" t="str">
        <f t="array" aca="1" ref="D268" ca="1">CONCATENATE(A268,"-",MID(CELL("filename",A267),FIND("]",CELL("filename",A267))+1,255))</f>
        <v>解脱-全歌单</v>
      </c>
      <c r="E268" t="s">
        <v>13</v>
      </c>
      <c r="F268" s="11">
        <v>4.4444444444444453E-2</v>
      </c>
      <c r="G268" s="11">
        <v>6.3194444444444442E-2</v>
      </c>
      <c r="I268">
        <v>1</v>
      </c>
    </row>
    <row r="269" spans="1:10" x14ac:dyDescent="0.25">
      <c r="A269" t="s">
        <v>656</v>
      </c>
      <c r="B269" s="22" t="s">
        <v>657</v>
      </c>
      <c r="D269" t="str">
        <f t="array" aca="1" ref="D269" ca="1">CONCATENATE(A269,"-",MID(CELL("filename",A268),FIND("]",CELL("filename",A268))+1,255))</f>
        <v>借口-全歌单</v>
      </c>
      <c r="E269" t="s">
        <v>13</v>
      </c>
    </row>
    <row r="270" spans="1:10" x14ac:dyDescent="0.25">
      <c r="A270" s="3" t="s">
        <v>658</v>
      </c>
      <c r="B270" s="22" t="s">
        <v>659</v>
      </c>
      <c r="C270" s="16"/>
      <c r="D270" t="str">
        <f t="array" aca="1" ref="D270" ca="1">CONCATENATE(A270,"-",MID(CELL("filename",A269),FIND("]",CELL("filename",A269))+1,255))</f>
        <v>今天你要嫁给我-全歌单</v>
      </c>
      <c r="E270" t="s">
        <v>13</v>
      </c>
      <c r="F270" s="11"/>
      <c r="G270" s="11"/>
      <c r="I270">
        <v>0</v>
      </c>
    </row>
    <row r="271" spans="1:10" x14ac:dyDescent="0.25">
      <c r="A271" s="21" t="s">
        <v>660</v>
      </c>
      <c r="B271" s="23" t="s">
        <v>661</v>
      </c>
      <c r="C271" s="16" t="s">
        <v>662</v>
      </c>
      <c r="D271" t="str">
        <f t="array" aca="1" ref="D271" ca="1">CONCATENATE(A271,"-",MID(CELL("filename",A270),FIND("]",CELL("filename",A270))+1,255))</f>
        <v>今夜你会不会来-全歌单</v>
      </c>
      <c r="E271" t="s">
        <v>13</v>
      </c>
      <c r="F271" s="17">
        <v>5.9027777777777783E-2</v>
      </c>
      <c r="G271" s="17">
        <v>7.9166666666666663E-2</v>
      </c>
      <c r="I271">
        <v>1</v>
      </c>
    </row>
    <row r="272" spans="1:10" x14ac:dyDescent="0.25">
      <c r="A272" t="s">
        <v>663</v>
      </c>
      <c r="B272" s="22" t="s">
        <v>664</v>
      </c>
      <c r="C272" s="16" t="s">
        <v>665</v>
      </c>
      <c r="D272" t="str">
        <f t="array" aca="1" ref="D272" ca="1">CONCATENATE(A272,"-",MID(CELL("filename",A271),FIND("]",CELL("filename",A271))+1,255))</f>
        <v>矜持-全歌单</v>
      </c>
      <c r="E272" t="s">
        <v>13</v>
      </c>
      <c r="F272" s="17">
        <v>4.3055555555555562E-2</v>
      </c>
      <c r="G272" s="17">
        <v>5.9722222222222232E-2</v>
      </c>
      <c r="I272">
        <v>1</v>
      </c>
    </row>
    <row r="273" spans="1:10" x14ac:dyDescent="0.25">
      <c r="A273" t="s">
        <v>666</v>
      </c>
      <c r="B273" s="22" t="s">
        <v>667</v>
      </c>
      <c r="C273" s="16" t="s">
        <v>668</v>
      </c>
      <c r="D273" t="str">
        <f t="array" aca="1" ref="D273" ca="1">CONCATENATE(A273,"-",MID(CELL("filename",A272),FIND("]",CELL("filename",A272))+1,255))</f>
        <v>经过-全歌单</v>
      </c>
      <c r="E273" t="s">
        <v>13</v>
      </c>
      <c r="F273" s="11">
        <v>2.777777777777778E-2</v>
      </c>
      <c r="G273" s="11">
        <v>4.791666666666667E-2</v>
      </c>
      <c r="I273">
        <v>0</v>
      </c>
    </row>
    <row r="274" spans="1:10" x14ac:dyDescent="0.25">
      <c r="A274" t="s">
        <v>669</v>
      </c>
      <c r="B274" s="22" t="s">
        <v>670</v>
      </c>
      <c r="D274" t="str">
        <f t="array" aca="1" ref="D274" ca="1">CONCATENATE(A274,"-",MID(CELL("filename",A273),FIND("]",CELL("filename",A273))+1,255))</f>
        <v>精忠报国-全歌单</v>
      </c>
      <c r="E274" t="s">
        <v>13</v>
      </c>
    </row>
    <row r="275" spans="1:10" x14ac:dyDescent="0.25">
      <c r="A275" t="s">
        <v>671</v>
      </c>
      <c r="B275" s="22" t="s">
        <v>672</v>
      </c>
      <c r="D275" t="str">
        <f t="array" aca="1" ref="D275" ca="1">CONCATENATE(A275,"-",MID(CELL("filename",A274),FIND("]",CELL("filename",A274))+1,255))</f>
        <v>酒干倘卖无-全歌单</v>
      </c>
      <c r="E275" t="s">
        <v>13</v>
      </c>
    </row>
    <row r="276" spans="1:10" x14ac:dyDescent="0.25">
      <c r="A276" t="s">
        <v>673</v>
      </c>
      <c r="B276" s="22" t="s">
        <v>674</v>
      </c>
      <c r="D276" t="str">
        <f t="array" aca="1" ref="D276" ca="1">CONCATENATE(A276,"-",MID(CELL("filename",A275),FIND("]",CELL("filename",A275))+1,255))</f>
        <v>就是爱你-全歌单</v>
      </c>
      <c r="E276" t="s">
        <v>13</v>
      </c>
    </row>
    <row r="277" spans="1:10" x14ac:dyDescent="0.25">
      <c r="A277" t="s">
        <v>675</v>
      </c>
      <c r="B277" s="22" t="s">
        <v>676</v>
      </c>
      <c r="D277" t="str">
        <f t="array" aca="1" ref="D277" ca="1">CONCATENATE(A277,"-",MID(CELL("filename",A276),FIND("]",CELL("filename",A276))+1,255))</f>
        <v>菊花台-全歌单</v>
      </c>
      <c r="E277" t="s">
        <v>13</v>
      </c>
    </row>
    <row r="278" spans="1:10" x14ac:dyDescent="0.25">
      <c r="A278" t="s">
        <v>677</v>
      </c>
      <c r="B278" s="22" t="s">
        <v>678</v>
      </c>
      <c r="D278" t="str">
        <f t="array" aca="1" ref="D278" ca="1">CONCATENATE(A278,"-",MID(CELL("filename",A277),FIND("]",CELL("filename",A277))+1,255))</f>
        <v>距离-全歌单</v>
      </c>
      <c r="E278" t="s">
        <v>13</v>
      </c>
    </row>
    <row r="279" spans="1:10" x14ac:dyDescent="0.25">
      <c r="A279" t="s">
        <v>679</v>
      </c>
      <c r="B279" s="22" t="s">
        <v>680</v>
      </c>
      <c r="C279" s="16" t="s">
        <v>681</v>
      </c>
      <c r="D279" t="str">
        <f t="array" aca="1" ref="D279" ca="1">CONCATENATE(A279,"-",MID(CELL("filename",A278),FIND("]",CELL("filename",A278))+1,255))</f>
        <v>惧高症-全歌单</v>
      </c>
      <c r="E279" t="s">
        <v>13</v>
      </c>
      <c r="F279" s="11">
        <v>5.1388888888888887E-2</v>
      </c>
      <c r="G279" s="11">
        <v>6.3194444444444442E-2</v>
      </c>
      <c r="I279">
        <v>1</v>
      </c>
    </row>
    <row r="280" spans="1:10" x14ac:dyDescent="0.25">
      <c r="A280" t="s">
        <v>682</v>
      </c>
      <c r="B280" s="22" t="s">
        <v>683</v>
      </c>
      <c r="D280" t="str">
        <f t="array" aca="1" ref="D280" ca="1">CONCATENATE(A280,"-",MID(CELL("filename",A279),FIND("]",CELL("filename",A279))+1,255))</f>
        <v>卷珠帘-全歌单</v>
      </c>
      <c r="E280" t="s">
        <v>13</v>
      </c>
    </row>
    <row r="281" spans="1:10" x14ac:dyDescent="0.25">
      <c r="A281" t="s">
        <v>684</v>
      </c>
      <c r="B281" s="22" t="s">
        <v>685</v>
      </c>
      <c r="D281" t="str">
        <f t="array" aca="1" ref="D281" ca="1">CONCATENATE(A281,"-",MID(CELL("filename",A280),FIND("]",CELL("filename",A280))+1,255))</f>
        <v>倔强-全歌单</v>
      </c>
      <c r="E281" t="s">
        <v>13</v>
      </c>
    </row>
    <row r="282" spans="1:10" x14ac:dyDescent="0.25">
      <c r="A282" t="s">
        <v>686</v>
      </c>
      <c r="B282" s="22" t="s">
        <v>687</v>
      </c>
      <c r="D282" t="str">
        <f t="array" aca="1" ref="D282" ca="1">CONCATENATE(A282,"-",MID(CELL("filename",A281),FIND("]",CELL("filename",A281))+1,255))</f>
        <v>军港之夜-全歌单</v>
      </c>
      <c r="E282" t="s">
        <v>13</v>
      </c>
      <c r="F282" s="11">
        <v>4.3749999999999997E-2</v>
      </c>
      <c r="G282" s="11">
        <v>6.5277777777777782E-2</v>
      </c>
      <c r="J282">
        <v>1.2</v>
      </c>
    </row>
    <row r="283" spans="1:10" x14ac:dyDescent="0.25">
      <c r="A283" t="s">
        <v>688</v>
      </c>
      <c r="B283" s="22" t="s">
        <v>689</v>
      </c>
      <c r="D283" t="str">
        <f t="array" aca="1" ref="D283" ca="1">CONCATENATE(A283,"-",MID(CELL("filename",A282),FIND("]",CELL("filename",A282))+1,255))</f>
        <v>卡路里-全歌单</v>
      </c>
      <c r="E283" t="s">
        <v>13</v>
      </c>
    </row>
    <row r="284" spans="1:10" x14ac:dyDescent="0.25">
      <c r="A284" t="s">
        <v>690</v>
      </c>
      <c r="B284" s="22" t="s">
        <v>691</v>
      </c>
      <c r="C284" s="16" t="s">
        <v>692</v>
      </c>
      <c r="D284" t="str">
        <f t="array" aca="1" ref="D284" ca="1">CONCATENATE(A284,"-",MID(CELL("filename",A283),FIND("]",CELL("filename",A283))+1,255))</f>
        <v>卡门-全歌单</v>
      </c>
      <c r="E284" t="s">
        <v>13</v>
      </c>
      <c r="F284" s="11">
        <v>1.805555555555555E-2</v>
      </c>
      <c r="G284" s="11">
        <v>3.3333333333333333E-2</v>
      </c>
      <c r="I284">
        <v>1</v>
      </c>
    </row>
    <row r="285" spans="1:10" x14ac:dyDescent="0.25">
      <c r="A285" t="s">
        <v>693</v>
      </c>
      <c r="B285" s="22" t="s">
        <v>694</v>
      </c>
      <c r="D285" t="str">
        <f t="array" aca="1" ref="D285" ca="1">CONCATENATE(A285,"-",MID(CELL("filename",A284),FIND("]",CELL("filename",A284))+1,255))</f>
        <v>开始懂了-全歌单</v>
      </c>
      <c r="E285" t="s">
        <v>13</v>
      </c>
    </row>
    <row r="286" spans="1:10" x14ac:dyDescent="0.25">
      <c r="A286" t="s">
        <v>695</v>
      </c>
      <c r="B286" s="22" t="s">
        <v>696</v>
      </c>
      <c r="C286" s="16" t="s">
        <v>697</v>
      </c>
      <c r="D286" t="str">
        <f t="array" aca="1" ref="D286" ca="1">CONCATENATE(A286,"-",MID(CELL("filename",A285),FIND("]",CELL("filename",A285))+1,255))</f>
        <v>开往早晨的午夜-全歌单</v>
      </c>
      <c r="E286" t="s">
        <v>13</v>
      </c>
      <c r="F286" s="11">
        <v>4.027777777777778E-2</v>
      </c>
      <c r="G286" s="11">
        <v>5.2083333333333343E-2</v>
      </c>
      <c r="I286">
        <v>1</v>
      </c>
    </row>
    <row r="287" spans="1:10" x14ac:dyDescent="0.25">
      <c r="A287" t="s">
        <v>698</v>
      </c>
      <c r="B287" s="22" t="s">
        <v>699</v>
      </c>
      <c r="D287" t="str">
        <f t="array" aca="1" ref="D287" ca="1">CONCATENATE(A287,"-",MID(CELL("filename",A286),FIND("]",CELL("filename",A286))+1,255))</f>
        <v>康定情歌-全歌单</v>
      </c>
      <c r="E287" t="s">
        <v>13</v>
      </c>
    </row>
    <row r="288" spans="1:10" x14ac:dyDescent="0.25">
      <c r="A288" t="s">
        <v>700</v>
      </c>
      <c r="B288" s="22" t="s">
        <v>701</v>
      </c>
      <c r="D288" t="str">
        <f t="array" aca="1" ref="D288" ca="1">CONCATENATE(A288,"-",MID(CELL("filename",A287),FIND("]",CELL("filename",A287))+1,255))</f>
        <v>可惜不是你-全歌单</v>
      </c>
      <c r="E288" t="s">
        <v>13</v>
      </c>
    </row>
    <row r="289" spans="1:10" x14ac:dyDescent="0.25">
      <c r="A289" t="s">
        <v>702</v>
      </c>
      <c r="B289" s="22" t="s">
        <v>703</v>
      </c>
      <c r="C289" s="16"/>
      <c r="D289" t="str">
        <f t="array" aca="1" ref="D289" ca="1">CONCATENATE(A289,"-",MID(CELL("filename",A288),FIND("]",CELL("filename",A288))+1,255))</f>
        <v>可惜没如果-全歌单</v>
      </c>
      <c r="E289" t="s">
        <v>13</v>
      </c>
      <c r="F289" s="11"/>
      <c r="G289" s="11"/>
    </row>
    <row r="290" spans="1:10" x14ac:dyDescent="0.25">
      <c r="A290" t="s">
        <v>704</v>
      </c>
      <c r="B290" s="22" t="s">
        <v>705</v>
      </c>
      <c r="C290" s="1" t="s">
        <v>706</v>
      </c>
      <c r="D290" t="str">
        <f t="array" aca="1" ref="D290" ca="1">CONCATENATE(A290,"-",MID(CELL("filename",A289),FIND("]",CELL("filename",A289))+1,255))</f>
        <v>克卜勒-全歌单</v>
      </c>
      <c r="E290" t="s">
        <v>13</v>
      </c>
      <c r="F290" s="11">
        <v>4.8611111111111112E-2</v>
      </c>
      <c r="G290" s="11">
        <v>6.8750000000000006E-2</v>
      </c>
      <c r="I290">
        <v>1</v>
      </c>
      <c r="J290">
        <v>1.2</v>
      </c>
    </row>
    <row r="291" spans="1:10" x14ac:dyDescent="0.25">
      <c r="A291" t="s">
        <v>707</v>
      </c>
      <c r="B291" s="22" t="s">
        <v>708</v>
      </c>
      <c r="C291" s="16" t="s">
        <v>709</v>
      </c>
      <c r="D291" t="str">
        <f t="array" aca="1" ref="D291" ca="1">CONCATENATE(A291,"-",MID(CELL("filename",A290),FIND("]",CELL("filename",A290))+1,255))</f>
        <v>铿锵玫瑰-全歌单</v>
      </c>
      <c r="E291" t="s">
        <v>13</v>
      </c>
      <c r="F291" s="11">
        <v>6.1111111111111109E-2</v>
      </c>
      <c r="G291" s="11">
        <v>7.4999999999999997E-2</v>
      </c>
      <c r="I291">
        <v>1</v>
      </c>
    </row>
    <row r="292" spans="1:10" x14ac:dyDescent="0.25">
      <c r="A292" t="s">
        <v>710</v>
      </c>
      <c r="B292" s="22" t="s">
        <v>711</v>
      </c>
      <c r="C292" s="16" t="s">
        <v>712</v>
      </c>
      <c r="D292" t="str">
        <f t="array" aca="1" ref="D292" ca="1">CONCATENATE(A292,"-",MID(CELL("filename",A291),FIND("]",CELL("filename",A291))+1,255))</f>
        <v>空空-全歌单</v>
      </c>
      <c r="E292" t="s">
        <v>13</v>
      </c>
      <c r="F292" s="11">
        <v>3.0555555555555551E-2</v>
      </c>
      <c r="G292" s="11">
        <v>4.027777777777778E-2</v>
      </c>
      <c r="I292">
        <v>1</v>
      </c>
    </row>
    <row r="293" spans="1:10" x14ac:dyDescent="0.25">
      <c r="A293" t="s">
        <v>713</v>
      </c>
      <c r="B293" s="22" t="s">
        <v>714</v>
      </c>
      <c r="C293" s="16"/>
      <c r="D293" t="str">
        <f t="array" aca="1" ref="D293" ca="1">CONCATENATE(A293,"-",MID(CELL("filename",A292),FIND("]",CELL("filename",A292))+1,255))</f>
        <v>口是心非-全歌单</v>
      </c>
      <c r="E293" t="s">
        <v>13</v>
      </c>
    </row>
    <row r="294" spans="1:10" x14ac:dyDescent="0.25">
      <c r="A294" t="s">
        <v>715</v>
      </c>
      <c r="B294" s="22" t="s">
        <v>716</v>
      </c>
      <c r="D294" t="str">
        <f t="array" aca="1" ref="D294" ca="1">CONCATENATE(A294,"-",MID(CELL("filename",A293),FIND("]",CELL("filename",A293))+1,255))</f>
        <v>哭砂-全歌单</v>
      </c>
      <c r="E294" t="s">
        <v>13</v>
      </c>
    </row>
    <row r="295" spans="1:10" x14ac:dyDescent="0.25">
      <c r="A295" t="s">
        <v>717</v>
      </c>
      <c r="B295" s="22" t="s">
        <v>718</v>
      </c>
      <c r="C295" s="16"/>
      <c r="D295" t="str">
        <f t="array" aca="1" ref="D295" ca="1">CONCATENATE(A295,"-",MID(CELL("filename",A294),FIND("]",CELL("filename",A294))+1,255))</f>
        <v>快乐崇拜-全歌单</v>
      </c>
      <c r="E295" t="s">
        <v>13</v>
      </c>
      <c r="F295" s="11"/>
      <c r="G295" s="11"/>
      <c r="I295">
        <v>0</v>
      </c>
    </row>
    <row r="296" spans="1:10" x14ac:dyDescent="0.25">
      <c r="A296" t="s">
        <v>719</v>
      </c>
      <c r="B296" s="22" t="s">
        <v>720</v>
      </c>
      <c r="D296" t="str">
        <f t="array" aca="1" ref="D296" ca="1">CONCATENATE(A296,"-",MID(CELL("filename",A295),FIND("]",CELL("filename",A295))+1,255))</f>
        <v>快乐老家-全歌单</v>
      </c>
      <c r="E296" t="s">
        <v>13</v>
      </c>
    </row>
    <row r="297" spans="1:10" x14ac:dyDescent="0.25">
      <c r="A297" t="s">
        <v>721</v>
      </c>
      <c r="B297" s="22" t="s">
        <v>722</v>
      </c>
      <c r="C297" s="16" t="s">
        <v>723</v>
      </c>
      <c r="D297" t="str">
        <f t="array" aca="1" ref="D297" ca="1">CONCATENATE(A297,"-",MID(CELL("filename",A296),FIND("]",CELL("filename",A296))+1,255))</f>
        <v>来不及-全歌单</v>
      </c>
      <c r="E297" t="s">
        <v>13</v>
      </c>
      <c r="F297" s="11">
        <v>5.347222222222222E-2</v>
      </c>
      <c r="G297" s="11">
        <v>7.2222222222222215E-2</v>
      </c>
      <c r="I297">
        <v>1</v>
      </c>
    </row>
    <row r="298" spans="1:10" x14ac:dyDescent="0.25">
      <c r="A298" t="s">
        <v>724</v>
      </c>
      <c r="B298" s="22" t="s">
        <v>725</v>
      </c>
      <c r="D298" t="str">
        <f t="array" aca="1" ref="D298" ca="1">CONCATENATE(A298,"-",MID(CELL("filename",A297),FIND("]",CELL("filename",A297))+1,255))</f>
        <v>来生缘-全歌单</v>
      </c>
      <c r="E298" t="s">
        <v>13</v>
      </c>
      <c r="I298">
        <v>0</v>
      </c>
    </row>
    <row r="299" spans="1:10" x14ac:dyDescent="0.25">
      <c r="A299" t="s">
        <v>726</v>
      </c>
      <c r="B299" s="22" t="s">
        <v>727</v>
      </c>
      <c r="D299" t="str">
        <f t="array" aca="1" ref="D299" ca="1">CONCATENATE(A299,"-",MID(CELL("filename",A298),FIND("]",CELL("filename",A298))+1,255))</f>
        <v>兰亭序-全歌单</v>
      </c>
      <c r="E299" t="s">
        <v>13</v>
      </c>
    </row>
    <row r="300" spans="1:10" x14ac:dyDescent="0.25">
      <c r="A300" t="s">
        <v>728</v>
      </c>
      <c r="B300" s="22" t="s">
        <v>729</v>
      </c>
      <c r="C300" s="16" t="s">
        <v>730</v>
      </c>
      <c r="D300" t="str">
        <f t="array" aca="1" ref="D300" ca="1">CONCATENATE(A300,"-",MID(CELL("filename",A299),FIND("]",CELL("filename",A299))+1,255))</f>
        <v>蓝-全歌单</v>
      </c>
      <c r="E300" t="s">
        <v>13</v>
      </c>
      <c r="F300" s="11">
        <v>5.347222222222222E-2</v>
      </c>
      <c r="G300" s="11">
        <v>6.3888888888888884E-2</v>
      </c>
      <c r="I300">
        <v>1</v>
      </c>
    </row>
    <row r="301" spans="1:10" x14ac:dyDescent="0.25">
      <c r="A301" t="s">
        <v>731</v>
      </c>
      <c r="B301" s="22" t="s">
        <v>732</v>
      </c>
      <c r="D301" t="str">
        <f t="array" aca="1" ref="D301" ca="1">CONCATENATE(A301,"-",MID(CELL("filename",A300),FIND("]",CELL("filename",A300))+1,255))</f>
        <v>蓝精灵-全歌单</v>
      </c>
      <c r="E301" t="s">
        <v>13</v>
      </c>
    </row>
    <row r="302" spans="1:10" x14ac:dyDescent="0.25">
      <c r="A302" t="s">
        <v>733</v>
      </c>
      <c r="B302" s="22" t="s">
        <v>734</v>
      </c>
      <c r="D302" t="str">
        <f t="array" aca="1" ref="D302" ca="1">CONCATENATE(A302,"-",MID(CELL("filename",A301),FIND("]",CELL("filename",A301))+1,255))</f>
        <v>蓝莲花-全歌单</v>
      </c>
      <c r="E302" t="s">
        <v>13</v>
      </c>
    </row>
    <row r="303" spans="1:10" x14ac:dyDescent="0.25">
      <c r="A303" t="s">
        <v>735</v>
      </c>
      <c r="B303" s="22" t="s">
        <v>736</v>
      </c>
      <c r="C303" s="16" t="s">
        <v>737</v>
      </c>
      <c r="D303" t="str">
        <f t="array" aca="1" ref="D303" ca="1">CONCATENATE(A303,"-",MID(CELL("filename",A302),FIND("]",CELL("filename",A302))+1,255))</f>
        <v>狼来了-全歌单</v>
      </c>
      <c r="E303" t="s">
        <v>13</v>
      </c>
      <c r="F303" s="11">
        <v>3.2638888888888891E-2</v>
      </c>
      <c r="G303" s="11">
        <v>4.3055555555555562E-2</v>
      </c>
      <c r="I303">
        <v>1</v>
      </c>
    </row>
    <row r="304" spans="1:10" x14ac:dyDescent="0.25">
      <c r="A304" t="s">
        <v>738</v>
      </c>
      <c r="B304" s="22" t="s">
        <v>739</v>
      </c>
      <c r="D304" t="str">
        <f t="array" aca="1" ref="D304" ca="1">CONCATENATE(A304,"-",MID(CELL("filename",A303),FIND("]",CELL("filename",A303))+1,255))</f>
        <v>浪费-全歌单</v>
      </c>
      <c r="E304" t="s">
        <v>13</v>
      </c>
    </row>
    <row r="305" spans="1:10" x14ac:dyDescent="0.25">
      <c r="A305" t="s">
        <v>740</v>
      </c>
      <c r="B305" s="22" t="s">
        <v>741</v>
      </c>
      <c r="D305" t="str">
        <f t="array" aca="1" ref="D305" ca="1">CONCATENATE(A305,"-",MID(CELL("filename",A304),FIND("]",CELL("filename",A304))+1,255))</f>
        <v>浪花一朵朵-全歌单</v>
      </c>
      <c r="E305" t="s">
        <v>13</v>
      </c>
    </row>
    <row r="306" spans="1:10" x14ac:dyDescent="0.25">
      <c r="A306" t="s">
        <v>742</v>
      </c>
      <c r="B306" s="22" t="s">
        <v>743</v>
      </c>
      <c r="D306" t="str">
        <f t="array" aca="1" ref="D306" ca="1">CONCATENATE(A306,"-",MID(CELL("filename",A305),FIND("]",CELL("filename",A305))+1,255))</f>
        <v>老男孩-全歌单</v>
      </c>
      <c r="E306" t="s">
        <v>13</v>
      </c>
    </row>
    <row r="307" spans="1:10" x14ac:dyDescent="0.25">
      <c r="A307" t="s">
        <v>744</v>
      </c>
      <c r="B307" s="22" t="s">
        <v>745</v>
      </c>
      <c r="C307" s="16" t="s">
        <v>746</v>
      </c>
      <c r="D307" t="str">
        <f t="array" aca="1" ref="D307" ca="1">CONCATENATE(A307,"-",MID(CELL("filename",A306),FIND("]",CELL("filename",A306))+1,255))</f>
        <v>老情歌-全歌单</v>
      </c>
      <c r="E307" t="s">
        <v>13</v>
      </c>
      <c r="F307" s="17">
        <v>4.2361111111111113E-2</v>
      </c>
      <c r="G307" s="17">
        <v>5.9027777777777783E-2</v>
      </c>
      <c r="I307">
        <v>1</v>
      </c>
    </row>
    <row r="308" spans="1:10" x14ac:dyDescent="0.25">
      <c r="A308" t="s">
        <v>747</v>
      </c>
      <c r="B308" s="22" t="s">
        <v>748</v>
      </c>
      <c r="D308" t="str">
        <f t="array" aca="1" ref="D308" ca="1">CONCATENATE(A308,"-",MID(CELL("filename",A307),FIND("]",CELL("filename",A307))+1,255))</f>
        <v>老人与海-全歌单</v>
      </c>
      <c r="E308" t="s">
        <v>13</v>
      </c>
    </row>
    <row r="309" spans="1:10" x14ac:dyDescent="0.25">
      <c r="A309" t="s">
        <v>749</v>
      </c>
      <c r="B309" s="22" t="s">
        <v>750</v>
      </c>
      <c r="D309" t="str">
        <f t="array" aca="1" ref="D309" ca="1">CONCATENATE(A309,"-",MID(CELL("filename",A308),FIND("]",CELL("filename",A308))+1,255))</f>
        <v>泪桥-全歌单</v>
      </c>
      <c r="E309" t="s">
        <v>13</v>
      </c>
      <c r="F309" s="11"/>
    </row>
    <row r="310" spans="1:10" x14ac:dyDescent="0.25">
      <c r="A310" t="s">
        <v>751</v>
      </c>
      <c r="B310" s="22" t="s">
        <v>752</v>
      </c>
      <c r="D310" t="str">
        <f t="array" aca="1" ref="D310" ca="1">CONCATENATE(A310,"-",MID(CELL("filename",A309),FIND("]",CELL("filename",A309))+1,255))</f>
        <v>冷酷到底-全歌单</v>
      </c>
      <c r="E310" t="s">
        <v>13</v>
      </c>
    </row>
    <row r="311" spans="1:10" x14ac:dyDescent="0.25">
      <c r="A311" t="s">
        <v>753</v>
      </c>
      <c r="B311" s="22" t="s">
        <v>754</v>
      </c>
      <c r="D311" t="str">
        <f t="array" aca="1" ref="D311" ca="1">CONCATENATE(A311,"-",MID(CELL("filename",A310),FIND("]",CELL("filename",A310))+1,255))</f>
        <v>冷雨夜-全歌单</v>
      </c>
      <c r="E311" t="s">
        <v>13</v>
      </c>
      <c r="I311">
        <v>0</v>
      </c>
    </row>
    <row r="312" spans="1:10" x14ac:dyDescent="0.25">
      <c r="A312" t="s">
        <v>755</v>
      </c>
      <c r="B312" s="22" t="s">
        <v>756</v>
      </c>
      <c r="D312" t="str">
        <f t="array" aca="1" ref="D312" ca="1">CONCATENATE(A312,"-",MID(CELL("filename",A311),FIND("]",CELL("filename",A311))+1,255))</f>
        <v>离歌-全歌单</v>
      </c>
      <c r="E312" t="s">
        <v>13</v>
      </c>
    </row>
    <row r="313" spans="1:10" x14ac:dyDescent="0.25">
      <c r="A313" t="s">
        <v>757</v>
      </c>
      <c r="B313" s="22" t="s">
        <v>758</v>
      </c>
      <c r="C313" s="16" t="s">
        <v>759</v>
      </c>
      <c r="D313" t="str">
        <f t="array" aca="1" ref="D313" ca="1">CONCATENATE(A313,"-",MID(CELL("filename",A312),FIND("]",CELL("filename",A312))+1,255))</f>
        <v>离家出走-全歌单</v>
      </c>
      <c r="E313" t="s">
        <v>13</v>
      </c>
      <c r="F313" s="11">
        <v>4.791666666666667E-2</v>
      </c>
      <c r="G313" s="11">
        <v>7.013888888888889E-2</v>
      </c>
      <c r="I313">
        <v>1</v>
      </c>
    </row>
    <row r="314" spans="1:10" x14ac:dyDescent="0.25">
      <c r="A314" t="s">
        <v>760</v>
      </c>
      <c r="B314" s="22" t="s">
        <v>761</v>
      </c>
      <c r="C314" s="16" t="s">
        <v>762</v>
      </c>
      <c r="D314" t="str">
        <f t="array" aca="1" ref="D314" ca="1">CONCATENATE(A314,"-",MID(CELL("filename",A313),FIND("]",CELL("filename",A313))+1,255))</f>
        <v>离人-全歌单</v>
      </c>
      <c r="E314" t="s">
        <v>13</v>
      </c>
      <c r="F314" s="11">
        <v>1.9444444444444441E-2</v>
      </c>
      <c r="G314" s="11">
        <v>3.3333333333333333E-2</v>
      </c>
      <c r="I314">
        <v>1</v>
      </c>
      <c r="J314">
        <v>1.2</v>
      </c>
    </row>
    <row r="315" spans="1:10" x14ac:dyDescent="0.25">
      <c r="A315" t="s">
        <v>763</v>
      </c>
      <c r="B315" s="22" t="s">
        <v>764</v>
      </c>
      <c r="C315" s="16" t="s">
        <v>765</v>
      </c>
      <c r="D315" t="str">
        <f t="array" aca="1" ref="D315" ca="1">CONCATENATE(A315,"-",MID(CELL("filename",A314),FIND("]",CELL("filename",A314))+1,255))</f>
        <v>礼物-全歌单</v>
      </c>
      <c r="E315" t="s">
        <v>13</v>
      </c>
      <c r="F315" s="11">
        <v>4.9305555555555547E-2</v>
      </c>
      <c r="G315" s="11">
        <v>7.0833333333333331E-2</v>
      </c>
      <c r="I315">
        <v>1</v>
      </c>
      <c r="J315">
        <v>1.1000000000000001</v>
      </c>
    </row>
    <row r="316" spans="1:10" x14ac:dyDescent="0.25">
      <c r="A316" t="s">
        <v>766</v>
      </c>
      <c r="B316" s="22" t="s">
        <v>767</v>
      </c>
      <c r="D316" t="str">
        <f t="array" aca="1" ref="D316" ca="1">CONCATENATE(A316,"-",MID(CELL("filename",A315),FIND("]",CELL("filename",A315))+1,255))</f>
        <v>李白-全歌单</v>
      </c>
      <c r="E316" t="s">
        <v>13</v>
      </c>
    </row>
    <row r="317" spans="1:10" x14ac:dyDescent="0.25">
      <c r="A317" t="s">
        <v>768</v>
      </c>
      <c r="B317" s="22" t="s">
        <v>769</v>
      </c>
      <c r="C317" s="16" t="s">
        <v>770</v>
      </c>
      <c r="D317" t="str">
        <f t="array" aca="1" ref="D317" ca="1">CONCATENATE(A317,"-",MID(CELL("filename",A316),FIND("]",CELL("filename",A316))+1,255))</f>
        <v>李香兰-全歌单</v>
      </c>
      <c r="E317" t="s">
        <v>13</v>
      </c>
      <c r="F317" s="11">
        <v>5.8333333333333327E-2</v>
      </c>
      <c r="G317" s="11">
        <v>9.0277777777777776E-2</v>
      </c>
      <c r="I317">
        <v>1</v>
      </c>
      <c r="J317">
        <v>1.2</v>
      </c>
    </row>
    <row r="318" spans="1:10" x14ac:dyDescent="0.25">
      <c r="A318" t="s">
        <v>771</v>
      </c>
      <c r="B318" s="22" t="s">
        <v>772</v>
      </c>
      <c r="C318" s="16" t="s">
        <v>773</v>
      </c>
      <c r="D318" t="str">
        <f t="array" aca="1" ref="D318" ca="1">CONCATENATE(A318,"-",MID(CELL("filename",A317),FIND("]",CELL("filename",A317))+1,255))</f>
        <v>理想-全歌单</v>
      </c>
      <c r="E318" t="s">
        <v>13</v>
      </c>
      <c r="F318" s="11">
        <v>7.013888888888889E-2</v>
      </c>
      <c r="G318" s="8">
        <v>8.0555555555555561E-2</v>
      </c>
      <c r="I318">
        <v>1</v>
      </c>
      <c r="J318">
        <v>1.1000000000000001</v>
      </c>
    </row>
    <row r="319" spans="1:10" x14ac:dyDescent="0.25">
      <c r="A319" t="s">
        <v>774</v>
      </c>
      <c r="B319" s="22" t="s">
        <v>775</v>
      </c>
      <c r="D319" t="str">
        <f t="array" aca="1" ref="D319" ca="1">CONCATENATE(A319,"-",MID(CELL("filename",A318),FIND("]",CELL("filename",A318))+1,255))</f>
        <v>连名带姓-全歌单</v>
      </c>
      <c r="E319" t="s">
        <v>13</v>
      </c>
      <c r="I319">
        <v>0</v>
      </c>
    </row>
    <row r="320" spans="1:10" x14ac:dyDescent="0.25">
      <c r="A320" t="s">
        <v>776</v>
      </c>
      <c r="B320" s="22" t="s">
        <v>777</v>
      </c>
      <c r="C320" s="16"/>
      <c r="D320" t="str">
        <f t="array" aca="1" ref="D320" ca="1">CONCATENATE(A320,"-",MID(CELL("filename",A319),FIND("]",CELL("filename",A319))+1,255))</f>
        <v>恋人未满-全歌单</v>
      </c>
      <c r="E320" t="s">
        <v>13</v>
      </c>
      <c r="F320" s="11"/>
      <c r="G320" s="11"/>
      <c r="I320">
        <v>0</v>
      </c>
    </row>
    <row r="321" spans="1:9" x14ac:dyDescent="0.25">
      <c r="A321" t="s">
        <v>778</v>
      </c>
      <c r="B321" s="22" t="s">
        <v>779</v>
      </c>
      <c r="C321" s="16"/>
      <c r="D321" t="str">
        <f t="array" aca="1" ref="D321" ca="1">CONCATENATE(A321,"-",MID(CELL("filename",A320),FIND("]",CELL("filename",A320))+1,255))</f>
        <v>凉凉-全歌单</v>
      </c>
      <c r="E321" t="s">
        <v>13</v>
      </c>
      <c r="F321" s="11"/>
      <c r="G321" s="11"/>
      <c r="I321">
        <v>0</v>
      </c>
    </row>
    <row r="322" spans="1:9" x14ac:dyDescent="0.25">
      <c r="A322" t="s">
        <v>780</v>
      </c>
      <c r="B322" s="22" t="s">
        <v>781</v>
      </c>
      <c r="C322" s="16" t="s">
        <v>782</v>
      </c>
      <c r="D322" t="str">
        <f t="array" aca="1" ref="D322" ca="1">CONCATENATE(A322,"-",MID(CELL("filename",A321),FIND("]",CELL("filename",A321))+1,255))</f>
        <v>两个人不等于我们-全歌单</v>
      </c>
      <c r="E322" t="s">
        <v>13</v>
      </c>
      <c r="F322" s="11">
        <v>4.8611111111111112E-2</v>
      </c>
      <c r="G322" s="11">
        <v>6.5972222222222224E-2</v>
      </c>
      <c r="I322">
        <v>1</v>
      </c>
    </row>
    <row r="323" spans="1:9" ht="15" customHeight="1" x14ac:dyDescent="0.25">
      <c r="A323" t="s">
        <v>783</v>
      </c>
      <c r="B323" s="22" t="s">
        <v>784</v>
      </c>
      <c r="D323" t="str">
        <f t="array" aca="1" ref="D323" ca="1">CONCATENATE(A323,"-",MID(CELL("filename",A322),FIND("]",CELL("filename",A322))+1,255))</f>
        <v>领悟-全歌单</v>
      </c>
      <c r="E323" t="s">
        <v>13</v>
      </c>
    </row>
    <row r="324" spans="1:9" ht="15" customHeight="1" x14ac:dyDescent="0.25">
      <c r="A324" t="s">
        <v>785</v>
      </c>
      <c r="B324" s="22" t="s">
        <v>786</v>
      </c>
      <c r="C324" s="16" t="s">
        <v>787</v>
      </c>
      <c r="D324" t="str">
        <f t="array" aca="1" ref="D324" ca="1">CONCATENATE(A324,"-",MID(CELL("filename",A323),FIND("]",CELL("filename",A323))+1,255))</f>
        <v>溜溜的情歌-全歌单</v>
      </c>
      <c r="E324" t="s">
        <v>13</v>
      </c>
      <c r="F324" s="11">
        <v>3.888888888888889E-2</v>
      </c>
      <c r="G324" s="11">
        <v>5.1388888888888887E-2</v>
      </c>
      <c r="I324">
        <v>1</v>
      </c>
    </row>
    <row r="325" spans="1:9" ht="15" customHeight="1" x14ac:dyDescent="0.25">
      <c r="A325" t="s">
        <v>788</v>
      </c>
      <c r="B325" s="22" t="s">
        <v>789</v>
      </c>
      <c r="C325" s="16"/>
      <c r="D325" t="str">
        <f t="array" aca="1" ref="D325" ca="1">CONCATENATE(A325,"-",MID(CELL("filename",A324),FIND("]",CELL("filename",A324))+1,255))</f>
        <v>流沙-全歌单</v>
      </c>
      <c r="E325" t="s">
        <v>13</v>
      </c>
      <c r="F325" s="11"/>
      <c r="G325" s="11"/>
      <c r="I325">
        <v>0</v>
      </c>
    </row>
    <row r="326" spans="1:9" ht="15" customHeight="1" x14ac:dyDescent="0.25">
      <c r="A326" t="s">
        <v>790</v>
      </c>
      <c r="B326" s="22" t="s">
        <v>791</v>
      </c>
      <c r="D326" t="str">
        <f t="array" aca="1" ref="D326" ca="1">CONCATENATE(A326,"-",MID(CELL("filename",A325),FIND("]",CELL("filename",A325))+1,255))</f>
        <v>流星雨-全歌单</v>
      </c>
      <c r="E326" t="s">
        <v>13</v>
      </c>
    </row>
    <row r="327" spans="1:9" ht="15" customHeight="1" x14ac:dyDescent="0.25">
      <c r="A327" t="s">
        <v>792</v>
      </c>
      <c r="B327" s="22" t="s">
        <v>793</v>
      </c>
      <c r="D327" t="str">
        <f t="array" aca="1" ref="D327" ca="1">CONCATENATE(A327,"-",MID(CELL("filename",A326),FIND("]",CELL("filename",A326))+1,255))</f>
        <v>龙的传人-全歌单</v>
      </c>
      <c r="E327" t="s">
        <v>13</v>
      </c>
    </row>
    <row r="328" spans="1:9" ht="15" customHeight="1" x14ac:dyDescent="0.25">
      <c r="A328" t="s">
        <v>794</v>
      </c>
      <c r="B328" s="22" t="s">
        <v>795</v>
      </c>
      <c r="D328" t="str">
        <f t="array" aca="1" ref="D328" ca="1">CONCATENATE(A328,"-",MID(CELL("filename",A327),FIND("]",CELL("filename",A327))+1,255))</f>
        <v>龙卷风-全歌单</v>
      </c>
      <c r="E328" t="s">
        <v>13</v>
      </c>
    </row>
    <row r="329" spans="1:9" x14ac:dyDescent="0.25">
      <c r="A329" t="s">
        <v>796</v>
      </c>
      <c r="B329" s="22" t="s">
        <v>797</v>
      </c>
      <c r="D329" t="str">
        <f t="array" aca="1" ref="D329" ca="1">CONCATENATE(A329,"-",MID(CELL("filename",A328),FIND("]",CELL("filename",A328))+1,255))</f>
        <v>鲁冰花-全歌单</v>
      </c>
      <c r="E329" t="s">
        <v>13</v>
      </c>
    </row>
    <row r="330" spans="1:9" x14ac:dyDescent="0.25">
      <c r="A330" t="s">
        <v>798</v>
      </c>
      <c r="B330" s="22" t="s">
        <v>799</v>
      </c>
      <c r="D330" t="str">
        <f t="array" aca="1" ref="D330" ca="1">CONCATENATE(A330,"-",MID(CELL("filename",A329),FIND("]",CELL("filename",A329))+1,255))</f>
        <v>路灯下的小姑娘-全歌单</v>
      </c>
      <c r="E330" t="s">
        <v>13</v>
      </c>
    </row>
    <row r="331" spans="1:9" x14ac:dyDescent="0.25">
      <c r="A331" t="s">
        <v>800</v>
      </c>
      <c r="B331" s="22" t="s">
        <v>801</v>
      </c>
      <c r="C331" s="16"/>
      <c r="D331" t="str">
        <f t="array" aca="1" ref="D331" ca="1">CONCATENATE(A331,"-",MID(CELL("filename",A330),FIND("]",CELL("filename",A330))+1,255))</f>
        <v>路过人间-全歌单</v>
      </c>
      <c r="E331" t="s">
        <v>13</v>
      </c>
      <c r="F331" s="11"/>
      <c r="G331" s="11"/>
      <c r="I331">
        <v>0</v>
      </c>
    </row>
    <row r="332" spans="1:9" ht="15" customHeight="1" x14ac:dyDescent="0.25">
      <c r="A332" t="s">
        <v>802</v>
      </c>
      <c r="B332" s="22" t="s">
        <v>803</v>
      </c>
      <c r="D332" t="str">
        <f t="array" aca="1" ref="D332" ca="1">CONCATENATE(A332,"-",MID(CELL("filename",A331),FIND("]",CELL("filename",A331))+1,255))</f>
        <v>落叶归根-全歌单</v>
      </c>
      <c r="E332" t="s">
        <v>13</v>
      </c>
    </row>
    <row r="333" spans="1:9" x14ac:dyDescent="0.25">
      <c r="A333" t="s">
        <v>804</v>
      </c>
      <c r="B333" s="22" t="s">
        <v>805</v>
      </c>
      <c r="C333" s="16" t="s">
        <v>806</v>
      </c>
      <c r="D333" t="str">
        <f t="array" aca="1" ref="D333" ca="1">CONCATENATE(A333,"-",MID(CELL("filename",A332),FIND("]",CELL("filename",A332))+1,255))</f>
        <v>旅行中忘记-全歌单</v>
      </c>
      <c r="E333" t="s">
        <v>13</v>
      </c>
      <c r="F333" s="11">
        <v>4.1666666666666657E-2</v>
      </c>
      <c r="G333" s="11">
        <v>5.8333333333333327E-2</v>
      </c>
      <c r="I333">
        <v>1</v>
      </c>
    </row>
    <row r="334" spans="1:9" x14ac:dyDescent="0.25">
      <c r="A334" t="s">
        <v>807</v>
      </c>
      <c r="B334" s="22" t="s">
        <v>808</v>
      </c>
      <c r="D334" t="str">
        <f t="array" aca="1" ref="D334" ca="1">CONCATENATE(A334,"-",MID(CELL("filename",A333),FIND("]",CELL("filename",A333))+1,255))</f>
        <v>绿光-全歌单</v>
      </c>
      <c r="E334" t="s">
        <v>13</v>
      </c>
    </row>
    <row r="335" spans="1:9" x14ac:dyDescent="0.25">
      <c r="A335" t="s">
        <v>809</v>
      </c>
      <c r="B335" s="22" t="s">
        <v>810</v>
      </c>
      <c r="C335" s="16"/>
      <c r="D335" t="str">
        <f t="array" aca="1" ref="D335" ca="1">CONCATENATE(A335,"-",MID(CELL("filename",A334),FIND("]",CELL("filename",A334))+1,255))</f>
        <v>麻雀-全歌单</v>
      </c>
      <c r="E335" t="s">
        <v>13</v>
      </c>
      <c r="F335" s="11"/>
      <c r="G335" s="11"/>
      <c r="I335">
        <v>0</v>
      </c>
    </row>
    <row r="336" spans="1:9" x14ac:dyDescent="0.25">
      <c r="A336" t="s">
        <v>811</v>
      </c>
      <c r="B336" s="22" t="s">
        <v>812</v>
      </c>
      <c r="D336" t="str">
        <f t="array" aca="1" ref="D336" ca="1">CONCATENATE(A336,"-",MID(CELL("filename",A335),FIND("]",CELL("filename",A335))+1,255))</f>
        <v>麦芽糖-全歌单</v>
      </c>
      <c r="E336" t="s">
        <v>13</v>
      </c>
    </row>
    <row r="337" spans="1:10" x14ac:dyDescent="0.25">
      <c r="A337" t="s">
        <v>813</v>
      </c>
      <c r="B337" s="22" t="s">
        <v>814</v>
      </c>
      <c r="C337" s="16" t="s">
        <v>815</v>
      </c>
      <c r="D337" t="str">
        <f t="array" aca="1" ref="D337" ca="1">CONCATENATE(A337,"-",MID(CELL("filename",A336),FIND("]",CELL("filename",A336))+1,255))</f>
        <v>漫步人生路-全歌单</v>
      </c>
      <c r="E337" t="s">
        <v>13</v>
      </c>
      <c r="F337" s="11">
        <v>1.7361111111111108E-2</v>
      </c>
      <c r="G337" s="11">
        <v>3.1944444444444442E-2</v>
      </c>
      <c r="I337">
        <v>1</v>
      </c>
    </row>
    <row r="338" spans="1:10" x14ac:dyDescent="0.25">
      <c r="A338" t="s">
        <v>816</v>
      </c>
      <c r="B338" s="22" t="s">
        <v>817</v>
      </c>
      <c r="D338" t="str">
        <f t="array" aca="1" ref="D338" ca="1">CONCATENATE(A338,"-",MID(CELL("filename",A337),FIND("]",CELL("filename",A337))+1,255))</f>
        <v>慢慢-全歌单</v>
      </c>
      <c r="E338" t="s">
        <v>13</v>
      </c>
      <c r="I338">
        <v>0</v>
      </c>
    </row>
    <row r="339" spans="1:10" x14ac:dyDescent="0.25">
      <c r="A339" t="s">
        <v>818</v>
      </c>
      <c r="B339" s="22" t="s">
        <v>819</v>
      </c>
      <c r="D339" t="str">
        <f t="array" aca="1" ref="D339" ca="1">CONCATENATE(A339,"-",MID(CELL("filename",A338),FIND("]",CELL("filename",A338))+1,255))</f>
        <v>慢慢喜欢你-全歌单</v>
      </c>
      <c r="E339" t="s">
        <v>13</v>
      </c>
    </row>
    <row r="340" spans="1:10" x14ac:dyDescent="0.25">
      <c r="A340" t="s">
        <v>820</v>
      </c>
      <c r="B340" s="22" t="s">
        <v>821</v>
      </c>
      <c r="D340" t="str">
        <f t="array" aca="1" ref="D340" ca="1">CONCATENATE(A340,"-",MID(CELL("filename",A339),FIND("]",CELL("filename",A339))+1,255))</f>
        <v>芒种-全歌单</v>
      </c>
      <c r="E340" t="s">
        <v>13</v>
      </c>
    </row>
    <row r="341" spans="1:10" x14ac:dyDescent="0.25">
      <c r="A341" t="s">
        <v>822</v>
      </c>
      <c r="B341" s="22" t="s">
        <v>823</v>
      </c>
      <c r="C341" s="16" t="s">
        <v>824</v>
      </c>
      <c r="D341" t="str">
        <f t="array" aca="1" ref="D341" ca="1">CONCATENATE(A341,"-",MID(CELL("filename",A340),FIND("]",CELL("filename",A340))+1,255))</f>
        <v>没离开过-全歌单</v>
      </c>
      <c r="E341" t="s">
        <v>13</v>
      </c>
      <c r="F341" s="11">
        <v>3.2638888888888891E-2</v>
      </c>
      <c r="G341" s="11">
        <v>4.3749999999999997E-2</v>
      </c>
      <c r="I341">
        <v>1</v>
      </c>
    </row>
    <row r="342" spans="1:10" x14ac:dyDescent="0.25">
      <c r="A342" t="s">
        <v>825</v>
      </c>
      <c r="B342" s="22" t="s">
        <v>826</v>
      </c>
      <c r="D342" t="str">
        <f t="array" aca="1" ref="D342" ca="1">CONCATENATE(A342,"-",MID(CELL("filename",A341),FIND("]",CELL("filename",A341))+1,255))</f>
        <v>没那么简单-全歌单</v>
      </c>
      <c r="E342" t="s">
        <v>13</v>
      </c>
      <c r="I342">
        <v>0</v>
      </c>
    </row>
    <row r="343" spans="1:10" x14ac:dyDescent="0.25">
      <c r="A343" t="s">
        <v>827</v>
      </c>
      <c r="B343" s="22" t="s">
        <v>828</v>
      </c>
      <c r="D343" t="str">
        <f t="array" aca="1" ref="D343" ca="1">CONCATENATE(A343,"-",MID(CELL("filename",A342),FIND("]",CELL("filename",A342))+1,255))</f>
        <v>玫瑰少年-全歌单</v>
      </c>
      <c r="E343" t="s">
        <v>13</v>
      </c>
    </row>
    <row r="344" spans="1:10" x14ac:dyDescent="0.25">
      <c r="A344" t="s">
        <v>829</v>
      </c>
      <c r="B344" s="22" t="s">
        <v>830</v>
      </c>
      <c r="C344" s="16" t="s">
        <v>831</v>
      </c>
      <c r="D344" t="str">
        <f t="array" aca="1" ref="D344" ca="1">CONCATENATE(A344,"-",MID(CELL("filename",A343),FIND("]",CELL("filename",A343))+1,255))</f>
        <v>眉飞色舞-全歌单</v>
      </c>
      <c r="E344" t="s">
        <v>13</v>
      </c>
      <c r="F344" s="11">
        <v>3.888888888888889E-2</v>
      </c>
      <c r="G344" s="11">
        <v>5.8333333333333327E-2</v>
      </c>
    </row>
    <row r="345" spans="1:10" x14ac:dyDescent="0.25">
      <c r="A345" t="s">
        <v>832</v>
      </c>
      <c r="B345" s="22" t="s">
        <v>833</v>
      </c>
      <c r="C345" s="16" t="s">
        <v>834</v>
      </c>
      <c r="D345" t="str">
        <f t="array" aca="1" ref="D345" ca="1">CONCATENATE(A345,"-",MID(CELL("filename",A344),FIND("]",CELL("filename",A344))+1,255))</f>
        <v>每天爱你多一些-全歌单</v>
      </c>
      <c r="E345" t="s">
        <v>13</v>
      </c>
      <c r="F345" s="11">
        <v>1.2500000000000001E-2</v>
      </c>
      <c r="G345" s="11">
        <v>2.569444444444444E-2</v>
      </c>
      <c r="I345">
        <v>1</v>
      </c>
    </row>
    <row r="346" spans="1:10" x14ac:dyDescent="0.25">
      <c r="A346" t="s">
        <v>835</v>
      </c>
      <c r="B346" s="22" t="s">
        <v>836</v>
      </c>
      <c r="C346" s="16" t="s">
        <v>837</v>
      </c>
      <c r="D346" t="str">
        <f t="array" aca="1" ref="D346" ca="1">CONCATENATE(A346,"-",MID(CELL("filename",A345),FIND("]",CELL("filename",A345))+1,255))</f>
        <v>梦-全歌单</v>
      </c>
      <c r="E346" t="s">
        <v>13</v>
      </c>
      <c r="F346" s="11">
        <v>0.1145833333333333</v>
      </c>
      <c r="G346" s="11">
        <v>0.1534722222222222</v>
      </c>
      <c r="I346">
        <v>1</v>
      </c>
      <c r="J346">
        <v>1.2</v>
      </c>
    </row>
    <row r="347" spans="1:10" x14ac:dyDescent="0.25">
      <c r="A347" t="s">
        <v>838</v>
      </c>
      <c r="B347" s="22" t="s">
        <v>839</v>
      </c>
      <c r="D347" t="str">
        <f t="array" aca="1" ref="D347" ca="1">CONCATENATE(A347,"-",MID(CELL("filename",A346),FIND("]",CELL("filename",A346))+1,255))</f>
        <v>梦一场-全歌单</v>
      </c>
      <c r="E347" t="s">
        <v>13</v>
      </c>
    </row>
    <row r="348" spans="1:10" x14ac:dyDescent="0.25">
      <c r="A348" t="s">
        <v>840</v>
      </c>
      <c r="B348" s="22" t="s">
        <v>841</v>
      </c>
      <c r="C348" s="16" t="s">
        <v>842</v>
      </c>
      <c r="D348" t="str">
        <f t="array" aca="1" ref="D348" ca="1">CONCATENATE(A348,"-",MID(CELL("filename",A347),FIND("]",CELL("filename",A347))+1,255))</f>
        <v>迷宫-全歌单</v>
      </c>
      <c r="E348" t="s">
        <v>13</v>
      </c>
      <c r="F348" s="11">
        <v>1.2500000000000001E-2</v>
      </c>
      <c r="G348" s="11">
        <v>2.9166666666666671E-2</v>
      </c>
      <c r="I348">
        <v>1</v>
      </c>
      <c r="J348">
        <v>1.2</v>
      </c>
    </row>
    <row r="349" spans="1:10" x14ac:dyDescent="0.25">
      <c r="A349" t="s">
        <v>843</v>
      </c>
      <c r="B349" s="22" t="s">
        <v>844</v>
      </c>
      <c r="D349" t="str">
        <f t="array" aca="1" ref="D349" ca="1">CONCATENATE(A349,"-",MID(CELL("filename",A348),FIND("]",CELL("filename",A348))+1,255))</f>
        <v>明明白白我的心-全歌单</v>
      </c>
      <c r="E349" t="s">
        <v>13</v>
      </c>
    </row>
    <row r="350" spans="1:10" x14ac:dyDescent="0.25">
      <c r="A350" t="s">
        <v>845</v>
      </c>
      <c r="B350" s="22" t="s">
        <v>846</v>
      </c>
      <c r="C350" s="16"/>
      <c r="D350" t="str">
        <f t="array" aca="1" ref="D350" ca="1">CONCATENATE(A350,"-",MID(CELL("filename",A349),FIND("]",CELL("filename",A349))+1,255))</f>
        <v>明年今日-全歌单</v>
      </c>
      <c r="E350" t="s">
        <v>13</v>
      </c>
      <c r="F350" s="11"/>
      <c r="G350" s="11"/>
      <c r="I350">
        <v>0</v>
      </c>
    </row>
    <row r="351" spans="1:10" x14ac:dyDescent="0.25">
      <c r="A351" t="s">
        <v>847</v>
      </c>
      <c r="B351" s="22" t="s">
        <v>848</v>
      </c>
      <c r="D351" t="str">
        <f t="array" aca="1" ref="D351" ca="1">CONCATENATE(A351,"-",MID(CELL("filename",A350),FIND("]",CELL("filename",A350))+1,255))</f>
        <v>明天-全歌单</v>
      </c>
      <c r="E351" t="s">
        <v>13</v>
      </c>
    </row>
    <row r="352" spans="1:10" x14ac:dyDescent="0.25">
      <c r="A352" t="s">
        <v>849</v>
      </c>
      <c r="B352" s="22" t="s">
        <v>850</v>
      </c>
      <c r="D352" t="str">
        <f t="array" aca="1" ref="D352" ca="1">CONCATENATE(A352,"-",MID(CELL("filename",A351),FIND("]",CELL("filename",A351))+1,255))</f>
        <v>明天会更好-全歌单</v>
      </c>
      <c r="E352" t="s">
        <v>13</v>
      </c>
    </row>
    <row r="353" spans="1:9" x14ac:dyDescent="0.25">
      <c r="A353" t="s">
        <v>851</v>
      </c>
      <c r="B353" s="22" t="s">
        <v>852</v>
      </c>
      <c r="D353" t="str">
        <f t="array" aca="1" ref="D353" ca="1">CONCATENATE(A353,"-",MID(CELL("filename",A352),FIND("]",CELL("filename",A352))+1,255))</f>
        <v>明天你是否依然爱我-全歌单</v>
      </c>
      <c r="E353" t="s">
        <v>13</v>
      </c>
    </row>
    <row r="354" spans="1:9" x14ac:dyDescent="0.25">
      <c r="A354" t="s">
        <v>853</v>
      </c>
      <c r="B354" s="22" t="s">
        <v>854</v>
      </c>
      <c r="C354" s="16" t="s">
        <v>855</v>
      </c>
      <c r="D354" t="str">
        <f t="array" aca="1" ref="D354" ca="1">CONCATENATE(A354,"-",MID(CELL("filename",A353),FIND("]",CELL("filename",A353))+1,255))</f>
        <v>明天我要嫁给你-全歌单</v>
      </c>
      <c r="E354" t="s">
        <v>13</v>
      </c>
      <c r="F354" s="11">
        <v>3.6805555555555557E-2</v>
      </c>
      <c r="G354" s="11">
        <v>5.9027777777777783E-2</v>
      </c>
      <c r="I354">
        <v>1</v>
      </c>
    </row>
    <row r="355" spans="1:9" x14ac:dyDescent="0.25">
      <c r="A355" t="s">
        <v>856</v>
      </c>
      <c r="B355" s="22" t="s">
        <v>857</v>
      </c>
      <c r="D355" t="str">
        <f t="array" aca="1" ref="D355" ca="1">CONCATENATE(A355,"-",MID(CELL("filename",A354),FIND("]",CELL("filename",A354))+1,255))</f>
        <v>命运-全歌单</v>
      </c>
      <c r="E355" t="s">
        <v>13</v>
      </c>
    </row>
    <row r="356" spans="1:9" x14ac:dyDescent="0.25">
      <c r="A356" t="s">
        <v>858</v>
      </c>
      <c r="B356" s="22" t="s">
        <v>859</v>
      </c>
      <c r="D356" t="str">
        <f t="array" aca="1" ref="D356" ca="1">CONCATENATE(A356,"-",MID(CELL("filename",A355),FIND("]",CELL("filename",A355))+1,255))</f>
        <v>魔鬼中的天使-全歌单</v>
      </c>
      <c r="E356" t="s">
        <v>13</v>
      </c>
    </row>
    <row r="357" spans="1:9" x14ac:dyDescent="0.25">
      <c r="A357" t="s">
        <v>860</v>
      </c>
      <c r="B357" s="22" t="s">
        <v>861</v>
      </c>
      <c r="C357" s="16"/>
      <c r="D357" t="str">
        <f t="array" aca="1" ref="D357" ca="1">CONCATENATE(A357,"-",MID(CELL("filename",A356),FIND("]",CELL("filename",A356))+1,255))</f>
        <v>末班车-全歌单</v>
      </c>
      <c r="E357" t="s">
        <v>13</v>
      </c>
      <c r="F357" s="11"/>
      <c r="G357" s="11"/>
      <c r="I357">
        <v>0</v>
      </c>
    </row>
    <row r="358" spans="1:9" x14ac:dyDescent="0.25">
      <c r="A358" t="s">
        <v>862</v>
      </c>
      <c r="B358" s="22" t="s">
        <v>863</v>
      </c>
      <c r="D358" t="str">
        <f t="array" aca="1" ref="D358" ca="1">CONCATENATE(A358,"-",MID(CELL("filename",A357),FIND("]",CELL("filename",A357))+1,255))</f>
        <v>茉莉花-全歌单</v>
      </c>
      <c r="E358" t="s">
        <v>13</v>
      </c>
    </row>
    <row r="359" spans="1:9" x14ac:dyDescent="0.25">
      <c r="A359" t="s">
        <v>864</v>
      </c>
      <c r="B359" s="22" t="s">
        <v>865</v>
      </c>
      <c r="D359" t="str">
        <f t="array" aca="1" ref="D359" ca="1">CONCATENATE(A359,"-",MID(CELL("filename",A358),FIND("]",CELL("filename",A358))+1,255))</f>
        <v>默-全歌单</v>
      </c>
      <c r="E359" t="s">
        <v>13</v>
      </c>
    </row>
    <row r="360" spans="1:9" x14ac:dyDescent="0.25">
      <c r="A360" t="s">
        <v>866</v>
      </c>
      <c r="B360" s="22" t="s">
        <v>867</v>
      </c>
      <c r="C360" s="16" t="s">
        <v>868</v>
      </c>
      <c r="D360" t="str">
        <f t="array" aca="1" ref="D360" ca="1">CONCATENATE(A360,"-",MID(CELL("filename",A359),FIND("]",CELL("filename",A359))+1,255))</f>
        <v>默契-全歌单</v>
      </c>
      <c r="E360" t="s">
        <v>13</v>
      </c>
      <c r="F360" s="11">
        <v>4.3749999999999997E-2</v>
      </c>
      <c r="G360" s="11">
        <v>6.0416666666666667E-2</v>
      </c>
      <c r="I360">
        <v>1</v>
      </c>
    </row>
    <row r="361" spans="1:9" x14ac:dyDescent="0.25">
      <c r="A361" t="s">
        <v>869</v>
      </c>
      <c r="B361" s="22" t="s">
        <v>870</v>
      </c>
      <c r="C361" s="16" t="s">
        <v>871</v>
      </c>
      <c r="D361" t="str">
        <f t="array" aca="1" ref="D361" ca="1">CONCATENATE(A361,"-",MID(CELL("filename",A360),FIND("]",CELL("filename",A360))+1,255))</f>
        <v>母系社会-全歌单</v>
      </c>
      <c r="E361" t="s">
        <v>13</v>
      </c>
      <c r="F361" s="11">
        <v>4.0972222222222222E-2</v>
      </c>
      <c r="G361" s="11">
        <v>5.1388888888888887E-2</v>
      </c>
      <c r="I361">
        <v>1</v>
      </c>
    </row>
    <row r="362" spans="1:9" x14ac:dyDescent="0.25">
      <c r="A362" t="s">
        <v>872</v>
      </c>
      <c r="B362" s="22" t="s">
        <v>873</v>
      </c>
      <c r="C362" s="16" t="s">
        <v>874</v>
      </c>
      <c r="D362" t="str">
        <f t="array" aca="1" ref="D362" ca="1">CONCATENATE(A362,"-",MID(CELL("filename",A361),FIND("]",CELL("filename",A361))+1,255))</f>
        <v>目不转睛-全歌单</v>
      </c>
      <c r="E362" t="s">
        <v>13</v>
      </c>
      <c r="F362" s="11">
        <v>1.2500000000000001E-2</v>
      </c>
      <c r="G362" s="11">
        <v>2.8472222222222222E-2</v>
      </c>
      <c r="I362">
        <v>0</v>
      </c>
    </row>
    <row r="363" spans="1:9" x14ac:dyDescent="0.25">
      <c r="A363" t="s">
        <v>875</v>
      </c>
      <c r="B363" s="22" t="s">
        <v>876</v>
      </c>
      <c r="C363" s="16" t="s">
        <v>877</v>
      </c>
      <c r="D363" t="str">
        <f t="array" aca="1" ref="D363" ca="1">CONCATENATE(A363,"-",MID(CELL("filename",A362),FIND("]",CELL("filename",A362))+1,255))</f>
        <v>牧马城市-全歌单</v>
      </c>
      <c r="E363" t="s">
        <v>13</v>
      </c>
      <c r="F363" s="11">
        <v>5.6250000000000001E-2</v>
      </c>
      <c r="G363" s="11">
        <v>7.3611111111111113E-2</v>
      </c>
      <c r="I363">
        <v>1</v>
      </c>
    </row>
    <row r="364" spans="1:9" x14ac:dyDescent="0.25">
      <c r="A364" t="s">
        <v>878</v>
      </c>
      <c r="B364" s="22" t="s">
        <v>879</v>
      </c>
      <c r="D364" t="str">
        <f t="array" aca="1" ref="D364" ca="1">CONCATENATE(A364,"-",MID(CELL("filename",A363),FIND("]",CELL("filename",A363))+1,255))</f>
        <v>那女孩对我说-全歌单</v>
      </c>
      <c r="E364" t="s">
        <v>13</v>
      </c>
      <c r="I364">
        <v>0</v>
      </c>
    </row>
    <row r="365" spans="1:9" x14ac:dyDescent="0.25">
      <c r="A365" t="s">
        <v>880</v>
      </c>
      <c r="B365" s="22" t="s">
        <v>881</v>
      </c>
      <c r="C365" s="16" t="s">
        <v>882</v>
      </c>
      <c r="D365" t="str">
        <f t="array" aca="1" ref="D365" ca="1">CONCATENATE(A365,"-",MID(CELL("filename",A364),FIND("]",CELL("filename",A364))+1,255))</f>
        <v>那片海-全歌单</v>
      </c>
      <c r="E365" t="s">
        <v>13</v>
      </c>
      <c r="F365" s="11">
        <v>7.5694444444444439E-2</v>
      </c>
      <c r="G365" s="11">
        <v>8.5416666666666669E-2</v>
      </c>
      <c r="I365">
        <v>1</v>
      </c>
    </row>
    <row r="366" spans="1:9" x14ac:dyDescent="0.25">
      <c r="A366" t="s">
        <v>883</v>
      </c>
      <c r="B366" s="22" t="s">
        <v>884</v>
      </c>
      <c r="C366" s="16"/>
      <c r="D366" t="str">
        <f t="array" aca="1" ref="D366" ca="1">CONCATENATE(A366,"-",MID(CELL("filename",A365),FIND("]",CELL("filename",A365))+1,255))</f>
        <v>那些花儿-全歌单</v>
      </c>
      <c r="E366" t="s">
        <v>13</v>
      </c>
      <c r="F366" s="11"/>
      <c r="G366" s="11"/>
    </row>
    <row r="367" spans="1:9" x14ac:dyDescent="0.25">
      <c r="A367" t="s">
        <v>885</v>
      </c>
      <c r="B367" s="22" t="s">
        <v>886</v>
      </c>
      <c r="D367" t="str">
        <f t="array" aca="1" ref="D367" ca="1">CONCATENATE(A367,"-",MID(CELL("filename",A366),FIND("]",CELL("filename",A366))+1,255))</f>
        <v>那些年-全歌单</v>
      </c>
      <c r="E367" t="s">
        <v>13</v>
      </c>
    </row>
    <row r="368" spans="1:9" x14ac:dyDescent="0.25">
      <c r="A368" t="s">
        <v>887</v>
      </c>
      <c r="B368" s="22" t="s">
        <v>888</v>
      </c>
      <c r="D368" t="str">
        <f t="array" aca="1" ref="D368" ca="1">CONCATENATE(A368,"-",MID(CELL("filename",A367),FIND("]",CELL("filename",A367))+1,255))</f>
        <v>那一天-全歌单</v>
      </c>
      <c r="E368" t="s">
        <v>13</v>
      </c>
    </row>
    <row r="369" spans="1:10" x14ac:dyDescent="0.25">
      <c r="A369" t="s">
        <v>889</v>
      </c>
      <c r="B369" s="22" t="s">
        <v>890</v>
      </c>
      <c r="D369" t="str">
        <f t="array" aca="1" ref="D369" ca="1">CONCATENATE(A369,"-",MID(CELL("filename",A368),FIND("]",CELL("filename",A368))+1,255))</f>
        <v>男儿当自强-全歌单</v>
      </c>
      <c r="E369" t="s">
        <v>13</v>
      </c>
    </row>
    <row r="370" spans="1:10" x14ac:dyDescent="0.25">
      <c r="A370" t="s">
        <v>891</v>
      </c>
      <c r="B370" s="22" t="s">
        <v>892</v>
      </c>
      <c r="C370" s="16" t="s">
        <v>893</v>
      </c>
      <c r="D370" t="str">
        <f t="array" aca="1" ref="D370" ca="1">CONCATENATE(A370,"-",MID(CELL("filename",A369),FIND("]",CELL("filename",A369))+1,255))</f>
        <v>南屏晚钟-全歌单</v>
      </c>
      <c r="E370" t="s">
        <v>13</v>
      </c>
      <c r="F370" s="11">
        <v>3.4722222222222217E-2</v>
      </c>
      <c r="G370" s="11">
        <v>5.347222222222222E-2</v>
      </c>
      <c r="I370">
        <v>1</v>
      </c>
    </row>
    <row r="371" spans="1:10" x14ac:dyDescent="0.25">
      <c r="A371" t="s">
        <v>894</v>
      </c>
      <c r="B371" s="22" t="s">
        <v>895</v>
      </c>
      <c r="D371" t="str">
        <f t="array" aca="1" ref="D371" ca="1">CONCATENATE(A371,"-",MID(CELL("filename",A370),FIND("]",CELL("filename",A370))+1,255))</f>
        <v>南山南-全歌单</v>
      </c>
      <c r="E371" t="s">
        <v>13</v>
      </c>
      <c r="I371">
        <v>0</v>
      </c>
    </row>
    <row r="372" spans="1:10" x14ac:dyDescent="0.25">
      <c r="A372" t="s">
        <v>896</v>
      </c>
      <c r="B372" s="22" t="s">
        <v>897</v>
      </c>
      <c r="C372" s="16" t="s">
        <v>898</v>
      </c>
      <c r="D372" t="str">
        <f t="array" aca="1" ref="D372" ca="1">CONCATENATE(A372,"-",MID(CELL("filename",A371),FIND("]",CELL("filename",A371))+1,255))</f>
        <v>霓虹甜心-全歌单</v>
      </c>
      <c r="E372" t="s">
        <v>13</v>
      </c>
      <c r="F372" s="11">
        <v>2.5000000000000001E-2</v>
      </c>
      <c r="G372" s="11">
        <v>4.7222222222222221E-2</v>
      </c>
      <c r="I372">
        <v>1</v>
      </c>
    </row>
    <row r="373" spans="1:10" x14ac:dyDescent="0.25">
      <c r="A373" t="s">
        <v>899</v>
      </c>
      <c r="B373" s="22" t="s">
        <v>900</v>
      </c>
      <c r="C373" s="16"/>
      <c r="D373" t="str">
        <f t="array" aca="1" ref="D373" ca="1">CONCATENATE(A373,"-",MID(CELL("filename",A372),FIND("]",CELL("filename",A372))+1,255))</f>
        <v>你把我灌醉-全歌单</v>
      </c>
      <c r="E373" t="s">
        <v>13</v>
      </c>
      <c r="F373" s="11"/>
      <c r="G373" s="11"/>
      <c r="I373">
        <v>0</v>
      </c>
    </row>
    <row r="374" spans="1:10" x14ac:dyDescent="0.25">
      <c r="A374" t="s">
        <v>901</v>
      </c>
      <c r="B374" s="22" t="s">
        <v>902</v>
      </c>
      <c r="D374" t="str">
        <f t="array" aca="1" ref="D374" ca="1">CONCATENATE(A374,"-",MID(CELL("filename",A373),FIND("]",CELL("filename",A373))+1,255))</f>
        <v>你不是真正的快乐-全歌单</v>
      </c>
      <c r="E374" t="s">
        <v>13</v>
      </c>
    </row>
    <row r="375" spans="1:10" x14ac:dyDescent="0.25">
      <c r="A375" t="s">
        <v>903</v>
      </c>
      <c r="B375" s="22" t="s">
        <v>904</v>
      </c>
      <c r="C375" s="16"/>
      <c r="D375" t="str">
        <f t="array" aca="1" ref="D375" ca="1">CONCATENATE(A375,"-",MID(CELL("filename",A374),FIND("]",CELL("filename",A374))+1,255))</f>
        <v>你不像她-全歌单</v>
      </c>
      <c r="E375" t="s">
        <v>13</v>
      </c>
      <c r="F375" s="11"/>
      <c r="G375" s="11"/>
      <c r="I375">
        <v>0</v>
      </c>
    </row>
    <row r="376" spans="1:10" x14ac:dyDescent="0.25">
      <c r="A376" t="s">
        <v>905</v>
      </c>
      <c r="B376" s="22" t="s">
        <v>906</v>
      </c>
      <c r="D376" t="str">
        <f t="array" aca="1" ref="D376" ca="1">CONCATENATE(A376,"-",MID(CELL("filename",A375),FIND("]",CELL("filename",A375))+1,255))</f>
        <v>你不知道的事-全歌单</v>
      </c>
      <c r="E376" t="s">
        <v>13</v>
      </c>
    </row>
    <row r="377" spans="1:10" x14ac:dyDescent="0.25">
      <c r="A377" s="21" t="s">
        <v>907</v>
      </c>
      <c r="B377" s="23" t="s">
        <v>908</v>
      </c>
      <c r="C377" s="16" t="s">
        <v>909</v>
      </c>
      <c r="D377" t="str">
        <f t="array" aca="1" ref="D377" ca="1">CONCATENATE(A377,"-",MID(CELL("filename",A376),FIND("]",CELL("filename",A376))+1,255))</f>
        <v>你曾是少年-全歌单</v>
      </c>
      <c r="E377" t="s">
        <v>13</v>
      </c>
      <c r="F377" s="17">
        <v>6.1111111111111109E-2</v>
      </c>
      <c r="G377" s="17">
        <v>7.8472222222222221E-2</v>
      </c>
      <c r="I377">
        <v>1</v>
      </c>
    </row>
    <row r="378" spans="1:10" x14ac:dyDescent="0.25">
      <c r="A378" t="s">
        <v>910</v>
      </c>
      <c r="B378" s="22" t="s">
        <v>911</v>
      </c>
      <c r="D378" t="str">
        <f t="array" aca="1" ref="D378" ca="1">CONCATENATE(A378,"-",MID(CELL("filename",A377),FIND("]",CELL("filename",A377))+1,255))</f>
        <v>你的背包-全歌单</v>
      </c>
      <c r="E378" t="s">
        <v>13</v>
      </c>
      <c r="I378">
        <v>0</v>
      </c>
    </row>
    <row r="379" spans="1:10" x14ac:dyDescent="0.25">
      <c r="A379" t="s">
        <v>912</v>
      </c>
      <c r="B379" s="22" t="s">
        <v>913</v>
      </c>
      <c r="D379" t="str">
        <f t="array" aca="1" ref="D379" ca="1">CONCATENATE(A379,"-",MID(CELL("filename",A378),FIND("]",CELL("filename",A378))+1,255))</f>
        <v>你的微笑-全歌单</v>
      </c>
      <c r="E379" t="s">
        <v>13</v>
      </c>
    </row>
    <row r="380" spans="1:10" x14ac:dyDescent="0.25">
      <c r="A380" t="s">
        <v>914</v>
      </c>
      <c r="B380" s="22" t="s">
        <v>915</v>
      </c>
      <c r="D380" t="str">
        <f t="array" aca="1" ref="D380" ca="1">CONCATENATE(A380,"-",MID(CELL("filename",A379),FIND("]",CELL("filename",A379))+1,255))</f>
        <v>你的样子-全歌单</v>
      </c>
      <c r="E380" t="s">
        <v>13</v>
      </c>
    </row>
    <row r="381" spans="1:10" x14ac:dyDescent="0.25">
      <c r="A381" t="s">
        <v>916</v>
      </c>
      <c r="B381" s="22" t="s">
        <v>917</v>
      </c>
      <c r="D381" t="str">
        <f t="array" aca="1" ref="D381" ca="1">CONCATENATE(A381,"-",MID(CELL("filename",A380),FIND("]",CELL("filename",A380))+1,255))</f>
        <v>你还要我怎样-全歌单</v>
      </c>
      <c r="E381" t="s">
        <v>13</v>
      </c>
    </row>
    <row r="382" spans="1:10" x14ac:dyDescent="0.25">
      <c r="A382" s="21" t="s">
        <v>918</v>
      </c>
      <c r="B382" s="23" t="s">
        <v>919</v>
      </c>
      <c r="C382" s="16"/>
      <c r="D382" t="str">
        <f t="array" aca="1" ref="D382" ca="1">CONCATENATE(A382,"-",MID(CELL("filename",A381),FIND("]",CELL("filename",A381))+1,255))</f>
        <v>你好毒-全歌单</v>
      </c>
      <c r="E382" t="s">
        <v>13</v>
      </c>
      <c r="F382" s="21"/>
      <c r="G382" s="21"/>
      <c r="I382">
        <v>0</v>
      </c>
    </row>
    <row r="383" spans="1:10" x14ac:dyDescent="0.25">
      <c r="A383" t="s">
        <v>920</v>
      </c>
      <c r="B383" s="22" t="s">
        <v>921</v>
      </c>
      <c r="C383" s="16" t="s">
        <v>922</v>
      </c>
      <c r="D383" t="str">
        <f t="array" aca="1" ref="D383" ca="1">CONCATENATE(A383,"-",MID(CELL("filename",A382),FIND("]",CELL("filename",A382))+1,255))</f>
        <v>你会不会-全歌单</v>
      </c>
      <c r="E383" t="s">
        <v>13</v>
      </c>
      <c r="F383" s="11">
        <v>3.4027777777777768E-2</v>
      </c>
      <c r="G383" s="11">
        <v>5.7638888888888892E-2</v>
      </c>
      <c r="I383">
        <v>1</v>
      </c>
    </row>
    <row r="384" spans="1:10" x14ac:dyDescent="0.25">
      <c r="A384" t="s">
        <v>923</v>
      </c>
      <c r="B384" s="22" t="s">
        <v>924</v>
      </c>
      <c r="C384" s="16" t="s">
        <v>925</v>
      </c>
      <c r="D384" t="str">
        <f t="array" aca="1" ref="D384" ca="1">CONCATENATE(A384,"-",MID(CELL("filename",A383),FIND("]",CELL("filename",A383))+1,255))</f>
        <v>你就不要想起我-全歌单</v>
      </c>
      <c r="E384" t="s">
        <v>13</v>
      </c>
      <c r="F384" s="11">
        <v>5.5555555555555552E-2</v>
      </c>
      <c r="G384" s="11">
        <v>7.7083333333333337E-2</v>
      </c>
      <c r="I384">
        <v>1</v>
      </c>
      <c r="J384">
        <v>1.2</v>
      </c>
    </row>
    <row r="385" spans="1:9" x14ac:dyDescent="0.25">
      <c r="A385" t="s">
        <v>926</v>
      </c>
      <c r="B385" s="22" t="s">
        <v>927</v>
      </c>
      <c r="D385" t="str">
        <f t="array" aca="1" ref="D385" ca="1">CONCATENATE(A385,"-",MID(CELL("filename",A384),FIND("]",CELL("filename",A384))+1,255))</f>
        <v>你快回来-全歌单</v>
      </c>
      <c r="E385" t="s">
        <v>13</v>
      </c>
    </row>
    <row r="386" spans="1:9" x14ac:dyDescent="0.25">
      <c r="A386" t="s">
        <v>928</v>
      </c>
      <c r="B386" s="22" t="s">
        <v>929</v>
      </c>
      <c r="C386" s="16" t="s">
        <v>930</v>
      </c>
      <c r="D386" t="str">
        <f t="array" aca="1" ref="D386" ca="1">CONCATENATE(A386,"-",MID(CELL("filename",A385),FIND("]",CELL("filename",A385))+1,255))</f>
        <v>你瞒我瞒-全歌单</v>
      </c>
      <c r="E386" t="s">
        <v>13</v>
      </c>
      <c r="F386" s="11">
        <v>4.791666666666667E-2</v>
      </c>
      <c r="G386" s="11">
        <v>6.8750000000000006E-2</v>
      </c>
      <c r="I386">
        <v>1</v>
      </c>
    </row>
    <row r="387" spans="1:9" x14ac:dyDescent="0.25">
      <c r="A387" t="s">
        <v>931</v>
      </c>
      <c r="B387" s="22" t="s">
        <v>932</v>
      </c>
      <c r="D387" t="str">
        <f t="array" aca="1" ref="D387" ca="1">CONCATENATE(A387,"-",MID(CELL("filename",A386),FIND("]",CELL("filename",A386))+1,255))</f>
        <v>你怎么舍得我难过-全歌单</v>
      </c>
      <c r="E387" t="s">
        <v>13</v>
      </c>
    </row>
    <row r="388" spans="1:9" x14ac:dyDescent="0.25">
      <c r="A388" t="s">
        <v>933</v>
      </c>
      <c r="B388" s="22" t="s">
        <v>934</v>
      </c>
      <c r="C388" s="16" t="s">
        <v>935</v>
      </c>
      <c r="D388" t="str">
        <f t="array" aca="1" ref="D388" ca="1">CONCATENATE(A388,"-",MID(CELL("filename",A387),FIND("]",CELL("filename",A387))+1,255))</f>
        <v>你怎么说-全歌单</v>
      </c>
      <c r="E388" t="s">
        <v>13</v>
      </c>
      <c r="F388" s="11">
        <v>1.805555555555555E-2</v>
      </c>
      <c r="G388" s="11">
        <v>3.4027777777777768E-2</v>
      </c>
      <c r="I388">
        <v>0</v>
      </c>
    </row>
    <row r="389" spans="1:9" x14ac:dyDescent="0.25">
      <c r="A389" t="s">
        <v>936</v>
      </c>
      <c r="B389" s="22" t="s">
        <v>937</v>
      </c>
      <c r="D389" t="str">
        <f t="array" aca="1" ref="D389" ca="1">CONCATENATE(A389,"-",MID(CELL("filename",A388),FIND("]",CELL("filename",A388))+1,255))</f>
        <v>你最珍贵-全歌单</v>
      </c>
      <c r="E389" t="s">
        <v>13</v>
      </c>
    </row>
    <row r="390" spans="1:9" x14ac:dyDescent="0.25">
      <c r="A390" t="s">
        <v>938</v>
      </c>
      <c r="B390" s="22" t="s">
        <v>939</v>
      </c>
      <c r="C390" s="16" t="s">
        <v>940</v>
      </c>
      <c r="D390" t="str">
        <f t="array" aca="1" ref="D390" ca="1">CONCATENATE(A390,"-",MID(CELL("filename",A389),FIND("]",CELL("filename",A389))+1,255))</f>
        <v>逆光-全歌单</v>
      </c>
      <c r="E390" t="s">
        <v>13</v>
      </c>
      <c r="F390" s="11">
        <v>4.791666666666667E-2</v>
      </c>
      <c r="G390" s="11">
        <v>6.0416666666666667E-2</v>
      </c>
      <c r="I390">
        <v>1</v>
      </c>
    </row>
    <row r="391" spans="1:9" x14ac:dyDescent="0.25">
      <c r="A391" t="s">
        <v>941</v>
      </c>
      <c r="B391" s="22" t="s">
        <v>942</v>
      </c>
      <c r="D391" t="str">
        <f t="array" aca="1" ref="D391" ca="1">CONCATENATE(A391,"-",MID(CELL("filename",A390),FIND("]",CELL("filename",A390))+1,255))</f>
        <v>年少有为-全歌单</v>
      </c>
      <c r="E391" t="s">
        <v>13</v>
      </c>
    </row>
    <row r="392" spans="1:9" x14ac:dyDescent="0.25">
      <c r="A392" t="s">
        <v>943</v>
      </c>
      <c r="B392" s="22" t="s">
        <v>944</v>
      </c>
      <c r="C392" s="16" t="s">
        <v>945</v>
      </c>
      <c r="D392" t="str">
        <f t="array" aca="1" ref="D392" ca="1">CONCATENATE(A392,"-",MID(CELL("filename",A391),FIND("]",CELL("filename",A391))+1,255))</f>
        <v>念-全歌单</v>
      </c>
      <c r="E392" t="s">
        <v>13</v>
      </c>
      <c r="F392" s="11">
        <v>7.9166666666666663E-2</v>
      </c>
      <c r="G392" s="11">
        <v>9.930555555555555E-2</v>
      </c>
      <c r="I392">
        <v>1</v>
      </c>
    </row>
    <row r="393" spans="1:9" x14ac:dyDescent="0.25">
      <c r="A393" t="s">
        <v>946</v>
      </c>
      <c r="B393" s="22" t="s">
        <v>947</v>
      </c>
      <c r="C393" s="16" t="s">
        <v>948</v>
      </c>
      <c r="D393" t="str">
        <f t="array" aca="1" ref="D393" ca="1">CONCATENATE(A393,"-",MID(CELL("filename",A392),FIND("]",CELL("filename",A392))+1,255))</f>
        <v>柠檬草的味道-全歌单</v>
      </c>
      <c r="E393" t="s">
        <v>13</v>
      </c>
      <c r="F393" s="11">
        <v>5.2083333333333343E-2</v>
      </c>
      <c r="G393" s="11">
        <v>7.1527777777777773E-2</v>
      </c>
      <c r="I393">
        <v>1</v>
      </c>
    </row>
    <row r="394" spans="1:9" x14ac:dyDescent="0.25">
      <c r="A394" t="s">
        <v>949</v>
      </c>
      <c r="B394" s="22" t="s">
        <v>950</v>
      </c>
      <c r="D394" t="str">
        <f t="array" aca="1" ref="D394" ca="1">CONCATENATE(A394,"-",MID(CELL("filename",A393),FIND("]",CELL("filename",A393))+1,255))</f>
        <v>挪威的森林-全歌单</v>
      </c>
      <c r="E394" t="s">
        <v>13</v>
      </c>
    </row>
    <row r="395" spans="1:9" x14ac:dyDescent="0.25">
      <c r="A395" t="s">
        <v>951</v>
      </c>
      <c r="B395" s="22" t="s">
        <v>952</v>
      </c>
      <c r="C395" s="16"/>
      <c r="D395" t="str">
        <f t="array" aca="1" ref="D395" ca="1">CONCATENATE(A395,"-",MID(CELL("filename",A394),FIND("]",CELL("filename",A394))+1,255))</f>
        <v>女儿国-全歌单</v>
      </c>
      <c r="E395" t="s">
        <v>13</v>
      </c>
      <c r="F395" s="11"/>
      <c r="G395" s="11"/>
    </row>
    <row r="396" spans="1:9" x14ac:dyDescent="0.25">
      <c r="A396" t="s">
        <v>953</v>
      </c>
      <c r="B396" s="22" t="s">
        <v>954</v>
      </c>
      <c r="D396" t="str">
        <f t="array" aca="1" ref="D396" ca="1">CONCATENATE(A396,"-",MID(CELL("filename",A395),FIND("]",CELL("filename",A395))+1,255))</f>
        <v>女儿情-全歌单</v>
      </c>
      <c r="E396" t="s">
        <v>13</v>
      </c>
      <c r="F396" s="21"/>
      <c r="G396" s="21"/>
      <c r="I396">
        <v>0</v>
      </c>
    </row>
    <row r="397" spans="1:9" x14ac:dyDescent="0.25">
      <c r="A397" t="s">
        <v>955</v>
      </c>
      <c r="B397" s="22" t="s">
        <v>956</v>
      </c>
      <c r="C397" s="16" t="s">
        <v>957</v>
      </c>
      <c r="D397" t="str">
        <f t="array" aca="1" ref="D397" ca="1">CONCATENATE(A397,"-",MID(CELL("filename",A396),FIND("]",CELL("filename",A396))+1,255))</f>
        <v>女孩-全歌单</v>
      </c>
      <c r="E397" t="s">
        <v>13</v>
      </c>
      <c r="F397" s="11">
        <v>3.6805555555555557E-2</v>
      </c>
      <c r="G397" s="11">
        <v>7.9166666666666663E-2</v>
      </c>
      <c r="I397">
        <v>0</v>
      </c>
    </row>
    <row r="398" spans="1:9" x14ac:dyDescent="0.25">
      <c r="A398" t="s">
        <v>958</v>
      </c>
      <c r="B398" s="22" t="s">
        <v>959</v>
      </c>
      <c r="D398" t="str">
        <f t="array" aca="1" ref="D398" ca="1">CONCATENATE(A398,"-",MID(CELL("filename",A397),FIND("]",CELL("filename",A397))+1,255))</f>
        <v>女人花-全歌单</v>
      </c>
      <c r="E398" t="s">
        <v>13</v>
      </c>
    </row>
    <row r="399" spans="1:9" x14ac:dyDescent="0.25">
      <c r="A399" t="s">
        <v>960</v>
      </c>
      <c r="B399" s="22" t="s">
        <v>961</v>
      </c>
      <c r="D399" t="str">
        <f t="array" aca="1" ref="D399" ca="1">CONCATENATE(A399,"-",MID(CELL("filename",A398),FIND("]",CELL("filename",A398))+1,255))</f>
        <v>泡沫-全歌单</v>
      </c>
      <c r="E399" t="s">
        <v>13</v>
      </c>
    </row>
    <row r="400" spans="1:9" x14ac:dyDescent="0.25">
      <c r="A400" t="s">
        <v>962</v>
      </c>
      <c r="B400" s="22" t="s">
        <v>963</v>
      </c>
      <c r="C400" s="16" t="s">
        <v>964</v>
      </c>
      <c r="D400" t="str">
        <f t="array" aca="1" ref="D400" ca="1">CONCATENATE(A400,"-",MID(CELL("filename",A399),FIND("]",CELL("filename",A399))+1,255))</f>
        <v>陪你度过漫长岁月-全歌单</v>
      </c>
      <c r="E400" t="s">
        <v>13</v>
      </c>
      <c r="F400" s="11">
        <v>3.3333333333333333E-2</v>
      </c>
      <c r="G400" s="11">
        <v>6.3194444444444442E-2</v>
      </c>
      <c r="I400">
        <v>0</v>
      </c>
    </row>
    <row r="401" spans="1:10" x14ac:dyDescent="0.25">
      <c r="A401" t="s">
        <v>965</v>
      </c>
      <c r="B401" s="22" t="s">
        <v>966</v>
      </c>
      <c r="D401" t="str">
        <f t="array" aca="1" ref="D401" ca="1">CONCATENATE(A401,"-",MID(CELL("filename",A400),FIND("]",CELL("filename",A400))+1,255))</f>
        <v>朋友-全歌单</v>
      </c>
      <c r="E401" t="s">
        <v>13</v>
      </c>
      <c r="I401">
        <v>0</v>
      </c>
    </row>
    <row r="402" spans="1:10" x14ac:dyDescent="0.25">
      <c r="A402" t="s">
        <v>967</v>
      </c>
      <c r="B402" s="22" t="s">
        <v>968</v>
      </c>
      <c r="C402" s="16" t="s">
        <v>969</v>
      </c>
      <c r="D402" t="str">
        <f t="array" aca="1" ref="D402" ca="1">CONCATENATE(A402,"-",MID(CELL("filename",A401),FIND("]",CELL("filename",A401))+1,255))</f>
        <v>琵琶行-全歌单</v>
      </c>
      <c r="E402" t="s">
        <v>13</v>
      </c>
      <c r="F402" s="11">
        <v>2.4305555555555559E-2</v>
      </c>
      <c r="G402" s="11">
        <v>3.9583333333333331E-2</v>
      </c>
      <c r="I402">
        <v>1</v>
      </c>
    </row>
    <row r="403" spans="1:10" x14ac:dyDescent="0.25">
      <c r="A403" t="s">
        <v>970</v>
      </c>
      <c r="B403" s="22" t="s">
        <v>971</v>
      </c>
      <c r="D403" t="str">
        <f t="array" aca="1" ref="D403" ca="1">CONCATENATE(A403,"-",MID(CELL("filename",A402),FIND("]",CELL("filename",A402))+1,255))</f>
        <v>偏爱-全歌单</v>
      </c>
      <c r="E403" t="s">
        <v>13</v>
      </c>
    </row>
    <row r="404" spans="1:10" x14ac:dyDescent="0.25">
      <c r="A404" t="s">
        <v>972</v>
      </c>
      <c r="B404" s="22" t="s">
        <v>973</v>
      </c>
      <c r="C404" s="16" t="s">
        <v>974</v>
      </c>
      <c r="D404" t="str">
        <f t="array" aca="1" ref="D404" ca="1">CONCATENATE(A404,"-",MID(CELL("filename",A403),FIND("]",CELL("filename",A403))+1,255))</f>
        <v>偏偏喜欢你-全歌单</v>
      </c>
      <c r="E404" t="s">
        <v>13</v>
      </c>
      <c r="F404" s="11">
        <v>9.7222222222222224E-3</v>
      </c>
      <c r="G404" s="11">
        <v>4.3055555555555562E-2</v>
      </c>
      <c r="I404">
        <v>1</v>
      </c>
    </row>
    <row r="405" spans="1:10" x14ac:dyDescent="0.25">
      <c r="A405" t="s">
        <v>975</v>
      </c>
      <c r="B405" s="22" t="s">
        <v>976</v>
      </c>
      <c r="C405" s="16" t="s">
        <v>977</v>
      </c>
      <c r="D405" t="str">
        <f t="array" aca="1" ref="D405" ca="1">CONCATENATE(A405,"-",MID(CELL("filename",A404),FIND("]",CELL("filename",A404))+1,255))</f>
        <v>篇章-全歌单</v>
      </c>
      <c r="E405" t="s">
        <v>13</v>
      </c>
      <c r="F405" s="11">
        <v>7.4305555555555555E-2</v>
      </c>
      <c r="G405" s="11">
        <v>8.8888888888888892E-2</v>
      </c>
      <c r="I405">
        <v>1</v>
      </c>
    </row>
    <row r="406" spans="1:10" x14ac:dyDescent="0.25">
      <c r="A406" t="s">
        <v>978</v>
      </c>
      <c r="B406" s="22" t="s">
        <v>979</v>
      </c>
      <c r="D406" t="str">
        <f t="array" aca="1" ref="D406" ca="1">CONCATENATE(A406,"-",MID(CELL("filename",A405),FIND("]",CELL("filename",A405))+1,255))</f>
        <v>飘向北方-全歌单</v>
      </c>
      <c r="E406" t="s">
        <v>13</v>
      </c>
    </row>
    <row r="407" spans="1:10" x14ac:dyDescent="0.25">
      <c r="A407" t="s">
        <v>980</v>
      </c>
      <c r="B407" s="22" t="s">
        <v>981</v>
      </c>
      <c r="C407" s="16" t="s">
        <v>982</v>
      </c>
      <c r="D407" t="str">
        <f t="array" aca="1" ref="D407" ca="1">CONCATENATE(A407,"-",MID(CELL("filename",A406),FIND("]",CELL("filename",A406))+1,255))</f>
        <v>漂浮地铁-全歌单</v>
      </c>
      <c r="E407" t="s">
        <v>13</v>
      </c>
      <c r="F407" s="17">
        <v>4.1666666666666657E-2</v>
      </c>
      <c r="G407" s="17">
        <v>6.1111111111111109E-2</v>
      </c>
      <c r="I407">
        <v>1</v>
      </c>
    </row>
    <row r="408" spans="1:10" x14ac:dyDescent="0.25">
      <c r="A408" t="s">
        <v>983</v>
      </c>
      <c r="B408" s="22" t="s">
        <v>984</v>
      </c>
      <c r="D408" t="str">
        <f t="array" aca="1" ref="D408" ca="1">CONCATENATE(A408,"-",MID(CELL("filename",A407),FIND("]",CELL("filename",A407))+1,255))</f>
        <v>漂洋过海来看你-全歌单</v>
      </c>
      <c r="E408" t="s">
        <v>13</v>
      </c>
    </row>
    <row r="409" spans="1:10" x14ac:dyDescent="0.25">
      <c r="A409" t="s">
        <v>985</v>
      </c>
      <c r="B409" s="22" t="s">
        <v>986</v>
      </c>
      <c r="D409" t="str">
        <f t="array" aca="1" ref="D409" ca="1">CONCATENATE(A409,"-",MID(CELL("filename",A408),FIND("]",CELL("filename",A408))+1,255))</f>
        <v>平凡之路-全歌单</v>
      </c>
      <c r="E409" t="s">
        <v>13</v>
      </c>
      <c r="I409">
        <v>0</v>
      </c>
    </row>
    <row r="410" spans="1:10" s="18" customFormat="1" x14ac:dyDescent="0.25">
      <c r="A410" t="s">
        <v>987</v>
      </c>
      <c r="B410" s="22" t="s">
        <v>988</v>
      </c>
      <c r="C410" s="16" t="s">
        <v>989</v>
      </c>
      <c r="D410" t="str">
        <f t="array" aca="1" ref="D410" ca="1">CONCATENATE(A410,"-",MID(CELL("filename",A409),FIND("]",CELL("filename",A409))+1,255))</f>
        <v>葡萄成熟时-全歌单</v>
      </c>
      <c r="E410" t="s">
        <v>13</v>
      </c>
      <c r="F410" s="11">
        <v>4.3749999999999997E-2</v>
      </c>
      <c r="G410" s="11">
        <v>6.5972222222222224E-2</v>
      </c>
      <c r="I410">
        <v>1</v>
      </c>
    </row>
    <row r="411" spans="1:10" x14ac:dyDescent="0.25">
      <c r="A411" t="s">
        <v>990</v>
      </c>
      <c r="B411" s="22" t="s">
        <v>991</v>
      </c>
      <c r="D411" t="str">
        <f t="array" aca="1" ref="D411" ca="1">CONCATENATE(A411,"-",MID(CELL("filename",A410),FIND("]",CELL("filename",A410))+1,255))</f>
        <v>奇迹再现-全歌单</v>
      </c>
      <c r="E411" t="s">
        <v>13</v>
      </c>
      <c r="I411">
        <v>0</v>
      </c>
    </row>
    <row r="412" spans="1:10" x14ac:dyDescent="0.25">
      <c r="A412" t="s">
        <v>992</v>
      </c>
      <c r="B412" s="22" t="s">
        <v>993</v>
      </c>
      <c r="C412" s="16" t="s">
        <v>994</v>
      </c>
      <c r="D412" t="str">
        <f t="array" aca="1" ref="D412" ca="1">CONCATENATE(A412,"-",MID(CELL("filename",A411),FIND("]",CELL("filename",A411))+1,255))</f>
        <v>棋子-全歌单</v>
      </c>
      <c r="E412" t="s">
        <v>13</v>
      </c>
      <c r="F412" s="11">
        <v>5.7638888888888892E-2</v>
      </c>
      <c r="G412" s="11">
        <v>8.8888888888888892E-2</v>
      </c>
      <c r="I412">
        <v>1</v>
      </c>
    </row>
    <row r="413" spans="1:10" x14ac:dyDescent="0.25">
      <c r="A413" t="s">
        <v>995</v>
      </c>
      <c r="B413" s="22" t="s">
        <v>996</v>
      </c>
      <c r="C413" s="16"/>
      <c r="D413" t="str">
        <f t="array" aca="1" ref="D413" ca="1">CONCATENATE(A413,"-",MID(CELL("filename",A412),FIND("]",CELL("filename",A412))+1,255))</f>
        <v>起风了-全歌单</v>
      </c>
      <c r="E413" t="s">
        <v>13</v>
      </c>
      <c r="F413" s="11"/>
      <c r="G413" s="11"/>
    </row>
    <row r="414" spans="1:10" x14ac:dyDescent="0.25">
      <c r="A414" t="s">
        <v>997</v>
      </c>
      <c r="B414" s="22" t="s">
        <v>998</v>
      </c>
      <c r="D414" t="str">
        <f t="array" aca="1" ref="D414" ca="1">CONCATENATE(A414,"-",MID(CELL("filename",A413),FIND("]",CELL("filename",A413))+1,255))</f>
        <v>千千阙歌-全歌单</v>
      </c>
      <c r="E414" t="s">
        <v>13</v>
      </c>
    </row>
    <row r="415" spans="1:10" x14ac:dyDescent="0.25">
      <c r="A415" t="s">
        <v>999</v>
      </c>
      <c r="B415" s="22" t="s">
        <v>1000</v>
      </c>
      <c r="D415" t="str">
        <f t="array" aca="1" ref="D415" ca="1">CONCATENATE(A415,"-",MID(CELL("filename",A414),FIND("]",CELL("filename",A414))+1,255))</f>
        <v>千万次的问-全歌单</v>
      </c>
      <c r="E415" t="s">
        <v>13</v>
      </c>
    </row>
    <row r="416" spans="1:10" x14ac:dyDescent="0.25">
      <c r="A416" t="s">
        <v>1001</v>
      </c>
      <c r="B416" s="22" t="s">
        <v>1002</v>
      </c>
      <c r="C416" s="16" t="s">
        <v>1003</v>
      </c>
      <c r="D416" t="str">
        <f t="array" aca="1" ref="D416" ca="1">CONCATENATE(A416,"-",MID(CELL("filename",A415),FIND("]",CELL("filename",A415))+1,255))</f>
        <v>千言万语-全歌单</v>
      </c>
      <c r="E416" t="s">
        <v>13</v>
      </c>
      <c r="F416" s="11">
        <v>1.7361111111111108E-2</v>
      </c>
      <c r="G416" s="11">
        <v>3.4027777777777768E-2</v>
      </c>
      <c r="I416">
        <v>0</v>
      </c>
      <c r="J416">
        <v>1.2</v>
      </c>
    </row>
    <row r="417" spans="1:9" x14ac:dyDescent="0.25">
      <c r="A417" t="s">
        <v>1004</v>
      </c>
      <c r="B417" s="22" t="s">
        <v>1005</v>
      </c>
      <c r="D417" t="str">
        <f t="array" aca="1" ref="D417" ca="1">CONCATENATE(A417,"-",MID(CELL("filename",A416),FIND("]",CELL("filename",A416))+1,255))</f>
        <v>牵手-全歌单</v>
      </c>
      <c r="E417" t="s">
        <v>13</v>
      </c>
    </row>
    <row r="418" spans="1:9" x14ac:dyDescent="0.25">
      <c r="A418" t="s">
        <v>1006</v>
      </c>
      <c r="B418" s="22" t="s">
        <v>1007</v>
      </c>
      <c r="D418" t="str">
        <f t="array" aca="1" ref="D418" ca="1">CONCATENATE(A418,"-",MID(CELL("filename",A417),FIND("]",CELL("filename",A417))+1,255))</f>
        <v>牵丝戏-全歌单</v>
      </c>
      <c r="E418" t="s">
        <v>13</v>
      </c>
    </row>
    <row r="419" spans="1:9" x14ac:dyDescent="0.25">
      <c r="A419" t="s">
        <v>1008</v>
      </c>
      <c r="B419" s="22" t="s">
        <v>1009</v>
      </c>
      <c r="C419" s="16" t="s">
        <v>1010</v>
      </c>
      <c r="D419" t="str">
        <f t="array" aca="1" ref="D419" ca="1">CONCATENATE(A419,"-",MID(CELL("filename",A418),FIND("]",CELL("filename",A418))+1,255))</f>
        <v>倩女幽魂-全歌单</v>
      </c>
      <c r="E419" t="s">
        <v>13</v>
      </c>
      <c r="F419" s="11">
        <v>4.8611111111111112E-3</v>
      </c>
      <c r="G419" s="11">
        <v>2.777777777777778E-2</v>
      </c>
      <c r="I419">
        <v>1</v>
      </c>
    </row>
    <row r="420" spans="1:9" x14ac:dyDescent="0.25">
      <c r="A420" t="s">
        <v>1011</v>
      </c>
      <c r="B420" s="22" t="s">
        <v>1012</v>
      </c>
      <c r="C420" s="16" t="s">
        <v>1013</v>
      </c>
      <c r="D420" t="str">
        <f t="array" aca="1" ref="D420" ca="1">CONCATENATE(A420,"-",MID(CELL("filename",A419),FIND("]",CELL("filename",A419))+1,255))</f>
        <v>蔷薇-全歌单</v>
      </c>
      <c r="E420" t="s">
        <v>13</v>
      </c>
      <c r="F420" s="11">
        <v>3.9583333333333331E-2</v>
      </c>
      <c r="G420" s="11">
        <v>5.9722222222222232E-2</v>
      </c>
      <c r="I420">
        <v>1</v>
      </c>
    </row>
    <row r="421" spans="1:9" x14ac:dyDescent="0.25">
      <c r="A421" t="s">
        <v>1014</v>
      </c>
      <c r="B421" s="22" t="s">
        <v>1015</v>
      </c>
      <c r="C421" s="16" t="s">
        <v>1016</v>
      </c>
      <c r="D421" t="str">
        <f t="array" aca="1" ref="D421" ca="1">CONCATENATE(A421,"-",MID(CELL("filename",A420),FIND("]",CELL("filename",A420))+1,255))</f>
        <v>亲密爱人-全歌单</v>
      </c>
      <c r="E421" t="s">
        <v>13</v>
      </c>
      <c r="F421" s="11">
        <v>5.6944444444444443E-2</v>
      </c>
      <c r="G421" s="11">
        <v>7.6388888888888895E-2</v>
      </c>
      <c r="I421">
        <v>1</v>
      </c>
    </row>
    <row r="422" spans="1:9" x14ac:dyDescent="0.25">
      <c r="A422" t="s">
        <v>1017</v>
      </c>
      <c r="B422" s="22" t="s">
        <v>1018</v>
      </c>
      <c r="C422" s="16" t="s">
        <v>1019</v>
      </c>
      <c r="D422" t="str">
        <f t="array" aca="1" ref="D422" ca="1">CONCATENATE(A422,"-",MID(CELL("filename",A421),FIND("]",CELL("filename",A421))+1,255))</f>
        <v>亲亲-全歌单</v>
      </c>
      <c r="E422" t="s">
        <v>13</v>
      </c>
      <c r="F422" s="11">
        <v>5.2083333333333343E-2</v>
      </c>
      <c r="G422" s="11">
        <v>7.2916666666666671E-2</v>
      </c>
      <c r="I422">
        <v>1</v>
      </c>
    </row>
    <row r="423" spans="1:9" x14ac:dyDescent="0.25">
      <c r="A423" t="s">
        <v>1020</v>
      </c>
      <c r="B423" s="22" t="s">
        <v>1021</v>
      </c>
      <c r="D423" t="str">
        <f t="array" aca="1" ref="D423" ca="1">CONCATENATE(A423,"-",MID(CELL("filename",A422),FIND("]",CELL("filename",A422))+1,255))</f>
        <v>青春舞曲-全歌单</v>
      </c>
      <c r="E423" t="s">
        <v>13</v>
      </c>
    </row>
    <row r="424" spans="1:9" x14ac:dyDescent="0.25">
      <c r="A424" t="s">
        <v>1022</v>
      </c>
      <c r="B424" s="22" t="s">
        <v>1023</v>
      </c>
      <c r="D424" t="str">
        <f t="array" aca="1" ref="D424" ca="1">CONCATENATE(A424,"-",MID(CELL("filename",A423),FIND("]",CELL("filename",A423))+1,255))</f>
        <v>青花瓷-全歌单</v>
      </c>
      <c r="E424" t="s">
        <v>13</v>
      </c>
    </row>
    <row r="425" spans="1:9" x14ac:dyDescent="0.25">
      <c r="A425" t="s">
        <v>1024</v>
      </c>
      <c r="B425" s="22" t="s">
        <v>1025</v>
      </c>
      <c r="D425" t="str">
        <f t="array" aca="1" ref="D425" ca="1">CONCATENATE(A425,"-",MID(CELL("filename",A424),FIND("]",CELL("filename",A424))+1,255))</f>
        <v>青苹果乐园-全歌单</v>
      </c>
      <c r="E425" t="s">
        <v>13</v>
      </c>
    </row>
    <row r="426" spans="1:9" x14ac:dyDescent="0.25">
      <c r="A426" t="s">
        <v>1026</v>
      </c>
      <c r="B426" s="22" t="s">
        <v>1027</v>
      </c>
      <c r="D426" t="str">
        <f t="array" aca="1" ref="D426" ca="1">CONCATENATE(A426,"-",MID(CELL("filename",A425),FIND("]",CELL("filename",A425))+1,255))</f>
        <v>青青河边草-全歌单</v>
      </c>
      <c r="E426" t="s">
        <v>13</v>
      </c>
      <c r="I426">
        <v>0</v>
      </c>
    </row>
    <row r="427" spans="1:9" x14ac:dyDescent="0.25">
      <c r="A427" t="s">
        <v>1028</v>
      </c>
      <c r="B427" s="22" t="s">
        <v>1029</v>
      </c>
      <c r="C427" s="16" t="s">
        <v>1030</v>
      </c>
      <c r="D427" t="str">
        <f t="array" aca="1" ref="D427" ca="1">CONCATENATE(A427,"-",MID(CELL("filename",A426),FIND("]",CELL("filename",A426))+1,255))</f>
        <v>清风徐来-全歌单</v>
      </c>
      <c r="E427" t="s">
        <v>13</v>
      </c>
      <c r="F427" s="11">
        <v>4.583333333333333E-2</v>
      </c>
      <c r="G427" s="11">
        <v>6.5277777777777782E-2</v>
      </c>
      <c r="I427">
        <v>1</v>
      </c>
    </row>
    <row r="428" spans="1:9" x14ac:dyDescent="0.25">
      <c r="A428" t="s">
        <v>1031</v>
      </c>
      <c r="B428" s="22" t="s">
        <v>1032</v>
      </c>
      <c r="D428" t="str">
        <f t="array" aca="1" ref="D428" ca="1">CONCATENATE(A428,"-",MID(CELL("filename",A427),FIND("]",CELL("filename",A427))+1,255))</f>
        <v>情非得已-全歌单</v>
      </c>
      <c r="E428" t="s">
        <v>13</v>
      </c>
    </row>
    <row r="429" spans="1:9" x14ac:dyDescent="0.25">
      <c r="A429" t="s">
        <v>1033</v>
      </c>
      <c r="B429" s="22" t="s">
        <v>1034</v>
      </c>
      <c r="D429" t="str">
        <f t="array" aca="1" ref="D429" ca="1">CONCATENATE(A429,"-",MID(CELL("filename",A428),FIND("]",CELL("filename",A428))+1,255))</f>
        <v>情歌-全歌单</v>
      </c>
      <c r="E429" t="s">
        <v>13</v>
      </c>
    </row>
    <row r="430" spans="1:9" x14ac:dyDescent="0.25">
      <c r="A430" t="s">
        <v>1035</v>
      </c>
      <c r="B430" s="22" t="s">
        <v>1036</v>
      </c>
      <c r="D430" t="str">
        <f t="array" aca="1" ref="D430" ca="1">CONCATENATE(A430,"-",MID(CELL("filename",A429),FIND("]",CELL("filename",A429))+1,255))</f>
        <v>情人-全歌单</v>
      </c>
      <c r="E430" t="s">
        <v>13</v>
      </c>
    </row>
    <row r="431" spans="1:9" x14ac:dyDescent="0.25">
      <c r="A431" t="s">
        <v>1037</v>
      </c>
      <c r="B431" s="22" t="s">
        <v>1038</v>
      </c>
      <c r="D431" t="str">
        <f t="array" aca="1" ref="D431" ca="1">CONCATENATE(A431,"-",MID(CELL("filename",A430),FIND("]",CELL("filename",A430))+1,255))</f>
        <v>情深深雨蒙蒙-全歌单</v>
      </c>
      <c r="E431" t="s">
        <v>13</v>
      </c>
    </row>
    <row r="432" spans="1:9" x14ac:dyDescent="0.25">
      <c r="A432" t="s">
        <v>1039</v>
      </c>
      <c r="B432" s="22" t="s">
        <v>1040</v>
      </c>
      <c r="D432" t="str">
        <f t="array" aca="1" ref="D432" ca="1">CONCATENATE(A432,"-",MID(CELL("filename",A431),FIND("]",CELL("filename",A431))+1,255))</f>
        <v>情书-全歌单</v>
      </c>
      <c r="E432" t="s">
        <v>13</v>
      </c>
    </row>
    <row r="433" spans="1:9" x14ac:dyDescent="0.25">
      <c r="A433" t="s">
        <v>1041</v>
      </c>
      <c r="B433" s="22" t="s">
        <v>1042</v>
      </c>
      <c r="D433" t="str">
        <f t="array" aca="1" ref="D433" ca="1">CONCATENATE(A433,"-",MID(CELL("filename",A432),FIND("]",CELL("filename",A432))+1,255))</f>
        <v>晴天-全歌单</v>
      </c>
      <c r="E433" t="s">
        <v>13</v>
      </c>
    </row>
    <row r="434" spans="1:9" x14ac:dyDescent="0.25">
      <c r="A434" t="s">
        <v>1043</v>
      </c>
      <c r="B434" s="22" t="s">
        <v>1044</v>
      </c>
      <c r="D434" t="str">
        <f t="array" aca="1" ref="D434" ca="1">CONCATENATE(A434,"-",MID(CELL("filename",A433),FIND("]",CELL("filename",A433))+1,255))</f>
        <v>秋意浓-全歌单</v>
      </c>
      <c r="E434" t="s">
        <v>13</v>
      </c>
    </row>
    <row r="435" spans="1:9" x14ac:dyDescent="0.25">
      <c r="A435" t="s">
        <v>1045</v>
      </c>
      <c r="B435" s="22" t="s">
        <v>1046</v>
      </c>
      <c r="D435" t="str">
        <f t="array" aca="1" ref="D435" ca="1">CONCATENATE(A435,"-",MID(CELL("filename",A434),FIND("]",CELL("filename",A434))+1,255))</f>
        <v>囚鸟-全歌单</v>
      </c>
      <c r="E435" t="s">
        <v>13</v>
      </c>
    </row>
    <row r="436" spans="1:9" x14ac:dyDescent="0.25">
      <c r="A436" t="s">
        <v>1047</v>
      </c>
      <c r="B436" s="22" t="s">
        <v>1048</v>
      </c>
      <c r="D436" t="str">
        <f t="array" aca="1" ref="D436" ca="1">CONCATENATE(A436,"-",MID(CELL("filename",A435),FIND("]",CELL("filename",A435))+1,255))</f>
        <v>全是爱-全歌单</v>
      </c>
      <c r="E436" t="s">
        <v>13</v>
      </c>
      <c r="I436">
        <v>0</v>
      </c>
    </row>
    <row r="437" spans="1:9" x14ac:dyDescent="0.25">
      <c r="A437" t="s">
        <v>1049</v>
      </c>
      <c r="B437" s="22" t="s">
        <v>1050</v>
      </c>
      <c r="D437" t="str">
        <f t="array" aca="1" ref="D437" ca="1">CONCATENATE(A437,"-",MID(CELL("filename",A436),FIND("]",CELL("filename",A436))+1,255))</f>
        <v>让我一次爱个够-全歌单</v>
      </c>
      <c r="E437" t="s">
        <v>13</v>
      </c>
    </row>
    <row r="438" spans="1:9" x14ac:dyDescent="0.25">
      <c r="A438" t="s">
        <v>1051</v>
      </c>
      <c r="B438" s="22" t="s">
        <v>1052</v>
      </c>
      <c r="D438" t="str">
        <f t="array" aca="1" ref="D438" ca="1">CONCATENATE(A438,"-",MID(CELL("filename",A437),FIND("]",CELL("filename",A437))+1,255))</f>
        <v>让一切随风-全歌单</v>
      </c>
      <c r="E438" t="s">
        <v>13</v>
      </c>
    </row>
    <row r="439" spans="1:9" x14ac:dyDescent="0.25">
      <c r="A439" t="s">
        <v>1053</v>
      </c>
      <c r="B439" s="22" t="s">
        <v>1054</v>
      </c>
      <c r="D439" t="str">
        <f t="array" aca="1" ref="D439" ca="1">CONCATENATE(A439,"-",MID(CELL("filename",A438),FIND("]",CELL("filename",A438))+1,255))</f>
        <v>热爱105度的你-全歌单</v>
      </c>
      <c r="E439" t="s">
        <v>13</v>
      </c>
    </row>
    <row r="440" spans="1:9" x14ac:dyDescent="0.25">
      <c r="A440" t="s">
        <v>1055</v>
      </c>
      <c r="B440" s="22" t="s">
        <v>1056</v>
      </c>
      <c r="C440" s="16"/>
      <c r="D440" t="str">
        <f t="array" aca="1" ref="D440" ca="1">CONCATENATE(A440,"-",MID(CELL("filename",A439),FIND("]",CELL("filename",A439))+1,255))</f>
        <v>热带雨林-全歌单</v>
      </c>
      <c r="E440" t="s">
        <v>13</v>
      </c>
      <c r="F440" s="11"/>
      <c r="G440" s="11"/>
      <c r="I440">
        <v>0</v>
      </c>
    </row>
    <row r="441" spans="1:9" x14ac:dyDescent="0.25">
      <c r="A441" t="s">
        <v>1057</v>
      </c>
      <c r="B441" s="22" t="s">
        <v>1058</v>
      </c>
      <c r="C441" s="16" t="s">
        <v>1059</v>
      </c>
      <c r="D441" t="str">
        <f t="array" aca="1" ref="D441" ca="1">CONCATENATE(A441,"-",MID(CELL("filename",A440),FIND("]",CELL("filename",A440))+1,255))</f>
        <v>热冬-全歌单</v>
      </c>
      <c r="E441" t="s">
        <v>13</v>
      </c>
      <c r="F441" s="11">
        <v>4.791666666666667E-2</v>
      </c>
      <c r="G441" s="11">
        <v>6.25E-2</v>
      </c>
      <c r="I441">
        <v>1</v>
      </c>
    </row>
    <row r="442" spans="1:9" x14ac:dyDescent="0.25">
      <c r="A442" t="s">
        <v>1060</v>
      </c>
      <c r="B442" s="22" t="s">
        <v>1061</v>
      </c>
      <c r="C442" s="16" t="s">
        <v>1062</v>
      </c>
      <c r="D442" t="str">
        <f t="array" aca="1" ref="D442" ca="1">CONCATENATE(A442,"-",MID(CELL("filename",A441),FIND("]",CELL("filename",A441))+1,255))</f>
        <v>人啊-全歌单</v>
      </c>
      <c r="E442" t="s">
        <v>13</v>
      </c>
      <c r="F442" s="11">
        <v>5.2777777777777778E-2</v>
      </c>
      <c r="G442" s="11">
        <v>7.0833333333333331E-2</v>
      </c>
      <c r="I442">
        <v>1</v>
      </c>
    </row>
    <row r="443" spans="1:9" x14ac:dyDescent="0.25">
      <c r="A443" t="s">
        <v>1063</v>
      </c>
      <c r="B443" s="22" t="s">
        <v>1064</v>
      </c>
      <c r="D443" t="str">
        <f t="array" aca="1" ref="D443" ca="1">CONCATENATE(A443,"-",MID(CELL("filename",A442),FIND("]",CELL("filename",A442))+1,255))</f>
        <v>人间-全歌单</v>
      </c>
      <c r="E443" t="s">
        <v>13</v>
      </c>
      <c r="I443">
        <v>0</v>
      </c>
    </row>
    <row r="444" spans="1:9" x14ac:dyDescent="0.25">
      <c r="A444" t="s">
        <v>1065</v>
      </c>
      <c r="B444" s="22" t="s">
        <v>1066</v>
      </c>
      <c r="D444" t="str">
        <f t="array" aca="1" ref="D444" ca="1">CONCATENATE(A444,"-",MID(CELL("filename",A443),FIND("]",CELL("filename",A443))+1,255))</f>
        <v>人质-全歌单</v>
      </c>
      <c r="E444" t="s">
        <v>13</v>
      </c>
    </row>
    <row r="445" spans="1:9" x14ac:dyDescent="0.25">
      <c r="A445" t="s">
        <v>1067</v>
      </c>
      <c r="B445" s="22" t="s">
        <v>1068</v>
      </c>
      <c r="C445" s="16" t="s">
        <v>1069</v>
      </c>
      <c r="D445" t="str">
        <f t="array" aca="1" ref="D445" ca="1">CONCATENATE(A445,"-",MID(CELL("filename",A444),FIND("]",CELL("filename",A444))+1,255))</f>
        <v>任性-全歌单</v>
      </c>
      <c r="E445" t="s">
        <v>13</v>
      </c>
      <c r="F445" s="11">
        <v>4.5138888888888888E-2</v>
      </c>
      <c r="G445" s="11">
        <v>6.1111111111111109E-2</v>
      </c>
      <c r="I445">
        <v>1</v>
      </c>
    </row>
    <row r="446" spans="1:9" x14ac:dyDescent="0.25">
      <c r="A446" t="s">
        <v>1070</v>
      </c>
      <c r="B446" s="22" t="s">
        <v>1071</v>
      </c>
      <c r="D446" t="str">
        <f t="array" aca="1" ref="D446" ca="1">CONCATENATE(A446,"-",MID(CELL("filename",A445),FIND("]",CELL("filename",A445))+1,255))</f>
        <v>日不落-全歌单</v>
      </c>
      <c r="E446" t="s">
        <v>13</v>
      </c>
      <c r="I446">
        <v>0</v>
      </c>
    </row>
    <row r="447" spans="1:9" x14ac:dyDescent="0.25">
      <c r="A447" s="10" t="s">
        <v>1072</v>
      </c>
      <c r="B447" s="22" t="s">
        <v>1073</v>
      </c>
      <c r="C447" s="16" t="s">
        <v>1074</v>
      </c>
      <c r="D447" t="str">
        <f t="array" aca="1" ref="D447" ca="1">CONCATENATE(A447,"-",MID(CELL("filename",A446),FIND("]",CELL("filename",A446))+1,255))</f>
        <v>日落大道-全歌单</v>
      </c>
      <c r="E447" t="s">
        <v>13</v>
      </c>
      <c r="F447" s="11">
        <v>3.125E-2</v>
      </c>
      <c r="G447" s="11">
        <v>5.2777777777777778E-2</v>
      </c>
      <c r="I447">
        <v>1</v>
      </c>
    </row>
    <row r="448" spans="1:9" x14ac:dyDescent="0.25">
      <c r="A448" t="s">
        <v>1075</v>
      </c>
      <c r="B448" s="22" t="s">
        <v>1076</v>
      </c>
      <c r="C448" s="16" t="s">
        <v>1077</v>
      </c>
      <c r="D448" t="str">
        <f t="array" aca="1" ref="D448" ca="1">CONCATENATE(A448,"-",MID(CELL("filename",A447),FIND("]",CELL("filename",A447))+1,255))</f>
        <v>绒花-全歌单</v>
      </c>
      <c r="E448" t="s">
        <v>13</v>
      </c>
      <c r="F448" s="11">
        <v>0.1076388888888889</v>
      </c>
      <c r="G448" s="11">
        <v>0.1215277777777778</v>
      </c>
      <c r="I448">
        <v>1</v>
      </c>
    </row>
    <row r="449" spans="1:10" x14ac:dyDescent="0.25">
      <c r="A449" t="s">
        <v>1078</v>
      </c>
      <c r="B449" s="22" t="s">
        <v>1079</v>
      </c>
      <c r="C449" s="16" t="s">
        <v>1080</v>
      </c>
      <c r="D449" t="str">
        <f t="array" aca="1" ref="D449" ca="1">CONCATENATE(A449,"-",MID(CELL("filename",A448),FIND("]",CELL("filename",A448))+1,255))</f>
        <v>如歌-全歌单</v>
      </c>
      <c r="E449" t="s">
        <v>13</v>
      </c>
      <c r="F449" s="11">
        <v>5.4166666666666669E-2</v>
      </c>
      <c r="G449" s="11">
        <v>9.375E-2</v>
      </c>
      <c r="I449">
        <v>1</v>
      </c>
      <c r="J449">
        <v>1.1000000000000001</v>
      </c>
    </row>
    <row r="450" spans="1:10" x14ac:dyDescent="0.25">
      <c r="A450" t="s">
        <v>1081</v>
      </c>
      <c r="B450" s="22" t="s">
        <v>1082</v>
      </c>
      <c r="D450" t="str">
        <f t="array" aca="1" ref="D450" ca="1">CONCATENATE(A450,"-",MID(CELL("filename",A449),FIND("]",CELL("filename",A449))+1,255))</f>
        <v>如果爱忘了-全歌单</v>
      </c>
      <c r="E450" t="s">
        <v>13</v>
      </c>
    </row>
    <row r="451" spans="1:10" x14ac:dyDescent="0.25">
      <c r="A451" t="s">
        <v>1083</v>
      </c>
      <c r="B451" s="22" t="s">
        <v>1084</v>
      </c>
      <c r="D451" t="str">
        <f t="array" aca="1" ref="D451" ca="1">CONCATENATE(A451,"-",MID(CELL("filename",A450),FIND("]",CELL("filename",A450))+1,255))</f>
        <v>如果可以-全歌单</v>
      </c>
      <c r="E451" t="s">
        <v>13</v>
      </c>
      <c r="F451" s="21"/>
      <c r="G451" s="21"/>
      <c r="I451">
        <v>0</v>
      </c>
    </row>
    <row r="452" spans="1:10" x14ac:dyDescent="0.25">
      <c r="A452" t="s">
        <v>1085</v>
      </c>
      <c r="B452" s="22" t="s">
        <v>1086</v>
      </c>
      <c r="C452" s="16"/>
      <c r="D452" t="str">
        <f t="array" aca="1" ref="D452" ca="1">CONCATENATE(A452,"-",MID(CELL("filename",A451),FIND("]",CELL("filename",A451))+1,255))</f>
        <v>如果没有你-全歌单</v>
      </c>
      <c r="E452" t="s">
        <v>13</v>
      </c>
      <c r="F452" s="11"/>
      <c r="G452" s="11"/>
      <c r="I452">
        <v>0</v>
      </c>
    </row>
    <row r="453" spans="1:10" x14ac:dyDescent="0.25">
      <c r="A453" t="s">
        <v>1087</v>
      </c>
      <c r="B453" s="22" t="s">
        <v>1088</v>
      </c>
      <c r="C453" s="16" t="s">
        <v>1089</v>
      </c>
      <c r="D453" t="str">
        <f t="array" aca="1" ref="D453" ca="1">CONCATENATE(A453,"-",MID(CELL("filename",A452),FIND("]",CELL("filename",A452))+1,255))</f>
        <v>如果你也听说 -全歌单</v>
      </c>
      <c r="E453" t="s">
        <v>13</v>
      </c>
      <c r="F453" s="11">
        <v>4.7222222222222221E-2</v>
      </c>
      <c r="G453" s="11">
        <v>7.013888888888889E-2</v>
      </c>
      <c r="I453">
        <v>1</v>
      </c>
    </row>
    <row r="454" spans="1:10" x14ac:dyDescent="0.25">
      <c r="A454" t="s">
        <v>1090</v>
      </c>
      <c r="B454" s="22" t="s">
        <v>1091</v>
      </c>
      <c r="C454" s="16" t="s">
        <v>1092</v>
      </c>
      <c r="D454" t="str">
        <f t="array" aca="1" ref="D454" ca="1">CONCATENATE(A454,"-",MID(CELL("filename",A453),FIND("]",CELL("filename",A453))+1,255))</f>
        <v>如果我们不曾相遇-全歌单</v>
      </c>
      <c r="E454" t="s">
        <v>13</v>
      </c>
      <c r="F454" s="11">
        <v>3.2638888888888891E-2</v>
      </c>
      <c r="G454" s="11">
        <v>4.583333333333333E-2</v>
      </c>
      <c r="I454" s="21">
        <v>1</v>
      </c>
    </row>
    <row r="455" spans="1:10" x14ac:dyDescent="0.25">
      <c r="A455" t="s">
        <v>1093</v>
      </c>
      <c r="B455" s="22" t="s">
        <v>1094</v>
      </c>
      <c r="C455" s="16" t="s">
        <v>1095</v>
      </c>
      <c r="D455" t="str">
        <f t="array" aca="1" ref="D455" ca="1">CONCATENATE(A455,"-",MID(CELL("filename",A454),FIND("]",CELL("filename",A454))+1,255))</f>
        <v>如果有一天-全歌单</v>
      </c>
      <c r="E455" t="s">
        <v>13</v>
      </c>
      <c r="F455" s="11">
        <v>5.2777777777777778E-2</v>
      </c>
      <c r="G455" s="11">
        <v>6.5972222222222224E-2</v>
      </c>
      <c r="I455">
        <v>0</v>
      </c>
    </row>
    <row r="456" spans="1:10" x14ac:dyDescent="0.25">
      <c r="A456" t="s">
        <v>1096</v>
      </c>
      <c r="B456" s="22" t="s">
        <v>1097</v>
      </c>
      <c r="D456" t="str">
        <f t="array" aca="1" ref="D456" ca="1">CONCATENATE(A456,"-",MID(CELL("filename",A455),FIND("]",CELL("filename",A455))+1,255))</f>
        <v>如果这都不算爱-全歌单</v>
      </c>
      <c r="E456" t="s">
        <v>13</v>
      </c>
    </row>
    <row r="457" spans="1:10" x14ac:dyDescent="0.25">
      <c r="A457" t="s">
        <v>1098</v>
      </c>
      <c r="B457" s="22" t="s">
        <v>1099</v>
      </c>
      <c r="D457" t="str">
        <f t="array" aca="1" ref="D457" ca="1">CONCATENATE(A457,"-",MID(CELL("filename",A456),FIND("]",CELL("filename",A456))+1,255))</f>
        <v>如愿-全歌单</v>
      </c>
      <c r="E457" t="s">
        <v>13</v>
      </c>
    </row>
    <row r="458" spans="1:10" x14ac:dyDescent="0.25">
      <c r="A458" t="s">
        <v>1100</v>
      </c>
      <c r="B458" s="22" t="s">
        <v>1101</v>
      </c>
      <c r="C458" s="16" t="s">
        <v>1102</v>
      </c>
      <c r="D458" t="str">
        <f t="array" aca="1" ref="D458" ca="1">CONCATENATE(A458,"-",MID(CELL("filename",A457),FIND("]",CELL("filename",A457))+1,255))</f>
        <v>三百六十五个祝福-全歌单</v>
      </c>
      <c r="E458" t="s">
        <v>13</v>
      </c>
      <c r="F458" s="11">
        <v>1.111111111111111E-2</v>
      </c>
      <c r="G458" s="11">
        <v>2.4305555555555559E-2</v>
      </c>
      <c r="I458">
        <v>1</v>
      </c>
    </row>
    <row r="459" spans="1:10" x14ac:dyDescent="0.25">
      <c r="A459" t="s">
        <v>1103</v>
      </c>
      <c r="B459" s="22" t="s">
        <v>1104</v>
      </c>
      <c r="C459" s="16" t="s">
        <v>1105</v>
      </c>
      <c r="D459" t="str">
        <f t="array" aca="1" ref="D459" ca="1">CONCATENATE(A459,"-",MID(CELL("filename",A458),FIND("]",CELL("filename",A458))+1,255))</f>
        <v>三生三世-全歌单</v>
      </c>
      <c r="E459" t="s">
        <v>13</v>
      </c>
      <c r="F459" s="11">
        <v>5.9027777777777783E-2</v>
      </c>
      <c r="G459" s="11">
        <v>6.8750000000000006E-2</v>
      </c>
      <c r="I459">
        <v>1</v>
      </c>
    </row>
    <row r="460" spans="1:10" x14ac:dyDescent="0.25">
      <c r="A460" t="s">
        <v>1106</v>
      </c>
      <c r="B460" s="22" t="s">
        <v>1107</v>
      </c>
      <c r="D460" t="str">
        <f t="array" aca="1" ref="D460" ca="1">CONCATENATE(A460,"-",MID(CELL("filename",A459),FIND("]",CELL("filename",A459))+1,255))</f>
        <v>杀破狼-全歌单</v>
      </c>
      <c r="E460" t="s">
        <v>13</v>
      </c>
    </row>
    <row r="461" spans="1:10" x14ac:dyDescent="0.25">
      <c r="A461" t="s">
        <v>1108</v>
      </c>
      <c r="B461" s="22" t="s">
        <v>1109</v>
      </c>
      <c r="C461" s="16" t="s">
        <v>1110</v>
      </c>
      <c r="D461" t="str">
        <f t="array" aca="1" ref="D461" ca="1">CONCATENATE(A461,"-",MID(CELL("filename",A460),FIND("]",CELL("filename",A460))+1,255))</f>
        <v>沙滩-全歌单</v>
      </c>
      <c r="E461" t="s">
        <v>13</v>
      </c>
      <c r="F461" s="11">
        <v>8.3333333333333332E-3</v>
      </c>
      <c r="G461" s="11">
        <v>3.5416666666666673E-2</v>
      </c>
      <c r="I461">
        <v>1</v>
      </c>
    </row>
    <row r="462" spans="1:10" x14ac:dyDescent="0.25">
      <c r="A462" t="s">
        <v>1111</v>
      </c>
      <c r="B462" s="22" t="s">
        <v>1112</v>
      </c>
      <c r="C462" s="16" t="s">
        <v>1113</v>
      </c>
      <c r="D462" t="str">
        <f t="array" aca="1" ref="D462" ca="1">CONCATENATE(A462,"-",MID(CELL("filename",A461),FIND("]",CELL("filename",A461))+1,255))</f>
        <v>傻女-全歌单</v>
      </c>
      <c r="E462" t="s">
        <v>13</v>
      </c>
      <c r="F462" s="11">
        <v>0.05</v>
      </c>
      <c r="G462" s="11">
        <v>7.4305555555555555E-2</v>
      </c>
      <c r="I462">
        <v>1</v>
      </c>
    </row>
    <row r="463" spans="1:10" x14ac:dyDescent="0.25">
      <c r="A463" t="s">
        <v>1114</v>
      </c>
      <c r="B463" s="22" t="s">
        <v>1115</v>
      </c>
      <c r="C463" s="16" t="s">
        <v>1116</v>
      </c>
      <c r="D463" t="str">
        <f t="array" aca="1" ref="D463" ca="1">CONCATENATE(A463,"-",MID(CELL("filename",A462),FIND("]",CELL("filename",A462))+1,255))</f>
        <v>山歌好比春江水-全歌单</v>
      </c>
      <c r="E463" t="s">
        <v>13</v>
      </c>
      <c r="F463" s="17">
        <v>3.6805555555555557E-2</v>
      </c>
      <c r="G463" s="17">
        <v>5.0694444444444438E-2</v>
      </c>
      <c r="I463">
        <v>1</v>
      </c>
    </row>
    <row r="464" spans="1:10" x14ac:dyDescent="0.25">
      <c r="A464" t="s">
        <v>1117</v>
      </c>
      <c r="B464" s="22" t="s">
        <v>1118</v>
      </c>
      <c r="D464" t="str">
        <f t="array" aca="1" ref="D464" ca="1">CONCATENATE(A464,"-",MID(CELL("filename",A463),FIND("]",CELL("filename",A463))+1,255))</f>
        <v>山丘-全歌单</v>
      </c>
      <c r="E464" t="s">
        <v>13</v>
      </c>
    </row>
    <row r="465" spans="1:59" x14ac:dyDescent="0.25">
      <c r="A465" t="s">
        <v>1119</v>
      </c>
      <c r="B465" s="22" t="s">
        <v>1120</v>
      </c>
      <c r="D465" t="str">
        <f t="array" aca="1" ref="D465" ca="1">CONCATENATE(A465,"-",MID(CELL("filename",A464),FIND("]",CELL("filename",A464))+1,255))</f>
        <v>山水之间-全歌单</v>
      </c>
      <c r="E465" t="s">
        <v>13</v>
      </c>
    </row>
    <row r="466" spans="1:59" x14ac:dyDescent="0.25">
      <c r="A466" t="s">
        <v>1121</v>
      </c>
      <c r="B466" s="22" t="s">
        <v>1122</v>
      </c>
      <c r="C466" s="16" t="s">
        <v>1123</v>
      </c>
      <c r="D466" t="str">
        <f t="array" aca="1" ref="D466" ca="1">CONCATENATE(A466,"-",MID(CELL("filename",A465),FIND("]",CELL("filename",A465))+1,255))</f>
        <v>善变-全歌单</v>
      </c>
      <c r="E466" t="s">
        <v>13</v>
      </c>
      <c r="F466" s="11">
        <v>6.0416666666666667E-2</v>
      </c>
      <c r="G466" s="11">
        <v>7.4999999999999997E-2</v>
      </c>
      <c r="I466">
        <v>1</v>
      </c>
    </row>
    <row r="467" spans="1:59" x14ac:dyDescent="0.25">
      <c r="A467" t="s">
        <v>1124</v>
      </c>
      <c r="B467" s="22" t="s">
        <v>1125</v>
      </c>
      <c r="D467" t="str">
        <f t="array" aca="1" ref="D467" ca="1">CONCATENATE(A467,"-",MID(CELL("filename",A466),FIND("]",CELL("filename",A466))+1,255))</f>
        <v>伤不起-全歌单</v>
      </c>
      <c r="E467" t="s">
        <v>13</v>
      </c>
    </row>
    <row r="468" spans="1:59" x14ac:dyDescent="0.25">
      <c r="A468" t="s">
        <v>1126</v>
      </c>
      <c r="B468" s="22" t="s">
        <v>1127</v>
      </c>
      <c r="C468" s="16" t="s">
        <v>1128</v>
      </c>
      <c r="D468" t="str">
        <f t="array" aca="1" ref="D468" ca="1">CONCATENATE(A468,"-",MID(CELL("filename",A467),FIND("]",CELL("filename",A467))+1,255))</f>
        <v>伤痕-全歌单</v>
      </c>
      <c r="E468" t="s">
        <v>13</v>
      </c>
      <c r="F468" s="11">
        <v>5.6250000000000001E-2</v>
      </c>
      <c r="G468" s="11">
        <v>8.611111111111111E-2</v>
      </c>
      <c r="I468">
        <v>1</v>
      </c>
    </row>
    <row r="469" spans="1:59" x14ac:dyDescent="0.25">
      <c r="A469" t="s">
        <v>1129</v>
      </c>
      <c r="B469" s="22" t="s">
        <v>1130</v>
      </c>
      <c r="C469" s="16" t="s">
        <v>1131</v>
      </c>
      <c r="D469" t="str">
        <f t="array" aca="1" ref="D469" ca="1">CONCATENATE(A469,"-",MID(CELL("filename",A468),FIND("]",CELL("filename",A468))+1,255))</f>
        <v>伤追人-全歌单</v>
      </c>
      <c r="E469" t="s">
        <v>13</v>
      </c>
      <c r="F469" s="11">
        <v>1.111111111111111E-2</v>
      </c>
      <c r="G469" s="11">
        <v>3.125E-2</v>
      </c>
      <c r="I469">
        <v>1</v>
      </c>
    </row>
    <row r="470" spans="1:59" x14ac:dyDescent="0.25">
      <c r="A470" t="s">
        <v>1132</v>
      </c>
      <c r="B470" s="22" t="s">
        <v>1133</v>
      </c>
      <c r="D470" t="str">
        <f t="array" aca="1" ref="D470" ca="1">CONCATENATE(A470,"-",MID(CELL("filename",A469),FIND("]",CELL("filename",A469))+1,255))</f>
        <v>上海滩-全歌单</v>
      </c>
      <c r="E470" t="s">
        <v>13</v>
      </c>
      <c r="I470">
        <v>0</v>
      </c>
    </row>
    <row r="471" spans="1:59" x14ac:dyDescent="0.25">
      <c r="A471" t="s">
        <v>1134</v>
      </c>
      <c r="B471" s="22" t="s">
        <v>1135</v>
      </c>
      <c r="C471" s="16" t="s">
        <v>1136</v>
      </c>
      <c r="D471" t="str">
        <f t="array" aca="1" ref="D471" ca="1">CONCATENATE(A471,"-",MID(CELL("filename",A470),FIND("]",CELL("filename",A470))+1,255))</f>
        <v>少年-全歌单</v>
      </c>
      <c r="E471" t="s">
        <v>13</v>
      </c>
      <c r="F471" s="11">
        <v>5.4166666666666669E-2</v>
      </c>
      <c r="G471" s="11">
        <v>6.5972222222222224E-2</v>
      </c>
      <c r="I471">
        <v>1</v>
      </c>
    </row>
    <row r="472" spans="1:59" x14ac:dyDescent="0.25">
      <c r="A472" t="s">
        <v>1137</v>
      </c>
      <c r="B472" s="22" t="s">
        <v>1138</v>
      </c>
      <c r="C472" s="16" t="s">
        <v>1139</v>
      </c>
      <c r="D472" t="str">
        <f t="array" aca="1" ref="D472" ca="1">CONCATENATE(A472,"-",MID(CELL("filename",A471),FIND("]",CELL("filename",A471))+1,255))</f>
        <v>舍得-全歌单</v>
      </c>
      <c r="E472" t="s">
        <v>13</v>
      </c>
      <c r="F472" s="17">
        <v>3.7499999999999999E-2</v>
      </c>
      <c r="G472" s="17">
        <v>5.347222222222222E-2</v>
      </c>
      <c r="I472">
        <v>1</v>
      </c>
    </row>
    <row r="473" spans="1:59" x14ac:dyDescent="0.25">
      <c r="A473" t="s">
        <v>1140</v>
      </c>
      <c r="B473" s="22" t="s">
        <v>1141</v>
      </c>
      <c r="D473" t="str">
        <f t="array" aca="1" ref="D473" ca="1">CONCATENATE(A473,"-",MID(CELL("filename",A472),FIND("]",CELL("filename",A472))+1,255))</f>
        <v>谁-全歌单</v>
      </c>
      <c r="E473" t="s">
        <v>13</v>
      </c>
    </row>
    <row r="474" spans="1:59" x14ac:dyDescent="0.25">
      <c r="A474" t="s">
        <v>1142</v>
      </c>
      <c r="B474" s="22" t="s">
        <v>1143</v>
      </c>
      <c r="C474" s="16" t="s">
        <v>1144</v>
      </c>
      <c r="D474" t="str">
        <f t="array" aca="1" ref="D474" ca="1">CONCATENATE(A474,"-",MID(CELL("filename",A473),FIND("]",CELL("filename",A473))+1,255))</f>
        <v>谁明浪子心-全歌单</v>
      </c>
      <c r="E474" t="s">
        <v>13</v>
      </c>
      <c r="F474" s="11">
        <v>5.2083333333333343E-2</v>
      </c>
      <c r="G474" s="11">
        <v>7.1527777777777773E-2</v>
      </c>
      <c r="I474">
        <v>1</v>
      </c>
      <c r="K474" s="21"/>
      <c r="L474" s="21"/>
      <c r="M474" s="21"/>
      <c r="N474" s="21"/>
      <c r="O474" s="21"/>
      <c r="P474" s="21"/>
      <c r="Q474" s="21"/>
      <c r="R474" s="21"/>
      <c r="S474" s="21"/>
      <c r="T474" s="21"/>
      <c r="U474" s="21"/>
      <c r="V474" s="21"/>
      <c r="W474" s="21"/>
      <c r="X474" s="21"/>
      <c r="Y474" s="21"/>
      <c r="Z474" s="21"/>
      <c r="AA474" s="21"/>
      <c r="AB474" s="21"/>
      <c r="AC474" s="21"/>
      <c r="AD474" s="21"/>
      <c r="AE474" s="21"/>
      <c r="AF474" s="21"/>
      <c r="AG474" s="21"/>
      <c r="AH474" s="21"/>
      <c r="AI474" s="21"/>
      <c r="AJ474" s="21"/>
      <c r="AK474" s="21"/>
      <c r="AL474" s="21"/>
      <c r="AM474" s="21"/>
      <c r="AN474" s="21"/>
      <c r="AO474" s="21"/>
      <c r="AP474" s="21"/>
      <c r="AQ474" s="21"/>
      <c r="AR474" s="21"/>
      <c r="AS474" s="21"/>
      <c r="AT474" s="21"/>
      <c r="AU474" s="21"/>
      <c r="AV474" s="21"/>
      <c r="AW474" s="21"/>
      <c r="AX474" s="21"/>
      <c r="AY474" s="21"/>
      <c r="AZ474" s="21"/>
      <c r="BA474" s="21"/>
      <c r="BB474" s="21"/>
      <c r="BC474" s="21"/>
      <c r="BD474" s="21"/>
      <c r="BE474" s="21"/>
      <c r="BF474" s="21"/>
      <c r="BG474" s="21"/>
    </row>
    <row r="475" spans="1:59" x14ac:dyDescent="0.25">
      <c r="A475" t="s">
        <v>1145</v>
      </c>
      <c r="B475" s="22" t="s">
        <v>1146</v>
      </c>
      <c r="C475" s="16" t="s">
        <v>1147</v>
      </c>
      <c r="D475" t="str">
        <f t="array" aca="1" ref="D475" ca="1">CONCATENATE(A475,"-",MID(CELL("filename",A474),FIND("]",CELL("filename",A474))+1,255))</f>
        <v>谁愿放手-全歌单</v>
      </c>
      <c r="E475" t="s">
        <v>13</v>
      </c>
      <c r="F475" s="11">
        <v>4.0972222222222222E-2</v>
      </c>
      <c r="G475" s="11">
        <v>5.9027777777777783E-2</v>
      </c>
      <c r="I475">
        <v>1</v>
      </c>
    </row>
    <row r="476" spans="1:59" x14ac:dyDescent="0.25">
      <c r="A476" t="s">
        <v>1148</v>
      </c>
      <c r="B476" s="22" t="s">
        <v>1149</v>
      </c>
      <c r="D476" t="str">
        <f t="array" aca="1" ref="D476" ca="1">CONCATENATE(A476,"-",MID(CELL("filename",A475),FIND("]",CELL("filename",A475))+1,255))</f>
        <v>身骑白马-全歌单</v>
      </c>
      <c r="E476" t="s">
        <v>13</v>
      </c>
      <c r="I476">
        <v>0</v>
      </c>
    </row>
    <row r="477" spans="1:59" x14ac:dyDescent="0.25">
      <c r="A477" t="s">
        <v>1150</v>
      </c>
      <c r="B477" s="22" t="s">
        <v>1151</v>
      </c>
      <c r="D477" t="str">
        <f t="array" aca="1" ref="D477" ca="1">CONCATENATE(A477,"-",MID(CELL("filename",A476),FIND("]",CELL("filename",A476))+1,255))</f>
        <v>深呼吸-全歌单</v>
      </c>
      <c r="E477" t="s">
        <v>13</v>
      </c>
    </row>
    <row r="478" spans="1:59" x14ac:dyDescent="0.25">
      <c r="A478" t="s">
        <v>1152</v>
      </c>
      <c r="B478" s="22" t="s">
        <v>1153</v>
      </c>
      <c r="C478" s="16" t="s">
        <v>1154</v>
      </c>
      <c r="D478" t="str">
        <f t="array" aca="1" ref="D478" ca="1">CONCATENATE(A478,"-",MID(CELL("filename",A477),FIND("]",CELL("filename",A477))+1,255))</f>
        <v>失恋无罪-全歌单</v>
      </c>
      <c r="E478" t="s">
        <v>13</v>
      </c>
      <c r="F478" s="11">
        <v>1.111111111111111E-2</v>
      </c>
      <c r="G478" s="11">
        <v>6.0416666666666667E-2</v>
      </c>
      <c r="I478">
        <v>0</v>
      </c>
    </row>
    <row r="479" spans="1:59" x14ac:dyDescent="0.25">
      <c r="A479" t="s">
        <v>1155</v>
      </c>
      <c r="B479" s="22" t="s">
        <v>1156</v>
      </c>
      <c r="D479" t="str">
        <f t="array" aca="1" ref="D479" ca="1">CONCATENATE(A479,"-",MID(CELL("filename",A478),FIND("]",CELL("filename",A478))+1,255))</f>
        <v>失恋阵线联盟-全歌单</v>
      </c>
      <c r="E479" t="s">
        <v>13</v>
      </c>
      <c r="I479">
        <v>0</v>
      </c>
    </row>
    <row r="480" spans="1:59" x14ac:dyDescent="0.25">
      <c r="A480" t="s">
        <v>1157</v>
      </c>
      <c r="B480" s="22" t="s">
        <v>1158</v>
      </c>
      <c r="D480" t="str">
        <f t="array" aca="1" ref="D480" ca="1">CONCATENATE(A480,"-",MID(CELL("filename",A479),FIND("]",CELL("filename",A479))+1,255))</f>
        <v>十年-全歌单</v>
      </c>
      <c r="E480" t="s">
        <v>13</v>
      </c>
    </row>
    <row r="481" spans="1:59" x14ac:dyDescent="0.25">
      <c r="A481" t="s">
        <v>1159</v>
      </c>
      <c r="B481" s="22" t="s">
        <v>1160</v>
      </c>
      <c r="C481" s="16" t="s">
        <v>1161</v>
      </c>
      <c r="D481" t="str">
        <f t="array" aca="1" ref="D481" ca="1">CONCATENATE(A481,"-",MID(CELL("filename",A480),FIND("]",CELL("filename",A480))+1,255))</f>
        <v>十七岁-全歌单</v>
      </c>
      <c r="E481" t="s">
        <v>13</v>
      </c>
      <c r="F481" s="11">
        <v>2.361111111111111E-2</v>
      </c>
      <c r="G481" s="11">
        <v>4.4444444444444453E-2</v>
      </c>
      <c r="I481">
        <v>1</v>
      </c>
    </row>
    <row r="482" spans="1:59" x14ac:dyDescent="0.25">
      <c r="A482" t="s">
        <v>1162</v>
      </c>
      <c r="B482" s="22" t="s">
        <v>1163</v>
      </c>
      <c r="D482" t="str">
        <f t="array" aca="1" ref="D482" ca="1">CONCATENATE(A482,"-",MID(CELL("filename",A481),FIND("]",CELL("filename",A481))+1,255))</f>
        <v>时间都去哪儿了-全歌单</v>
      </c>
      <c r="E482" t="s">
        <v>13</v>
      </c>
    </row>
    <row r="483" spans="1:59" x14ac:dyDescent="0.25">
      <c r="A483" t="s">
        <v>1164</v>
      </c>
      <c r="B483" s="22" t="s">
        <v>1165</v>
      </c>
      <c r="D483" t="str">
        <f t="array" aca="1" ref="D483" ca="1">CONCATENATE(A483,"-",MID(CELL("filename",A482),FIND("]",CELL("filename",A482))+1,255))</f>
        <v>世间始终你好-全歌单</v>
      </c>
      <c r="E483" t="s">
        <v>13</v>
      </c>
    </row>
    <row r="484" spans="1:59" x14ac:dyDescent="0.25">
      <c r="A484" t="s">
        <v>1166</v>
      </c>
      <c r="B484" s="22" t="s">
        <v>1167</v>
      </c>
      <c r="D484" t="str">
        <f t="array" aca="1" ref="D484" ca="1">CONCATENATE(A484,"-",MID(CELL("filename",A483),FIND("]",CELL("filename",A483))+1,255))</f>
        <v>是非题-全歌单</v>
      </c>
      <c r="E484" t="s">
        <v>13</v>
      </c>
      <c r="I484">
        <v>0</v>
      </c>
    </row>
    <row r="485" spans="1:59" x14ac:dyDescent="0.25">
      <c r="A485" s="21" t="s">
        <v>1168</v>
      </c>
      <c r="B485" s="23" t="s">
        <v>1169</v>
      </c>
      <c r="C485" s="16" t="s">
        <v>1170</v>
      </c>
      <c r="D485" t="str">
        <f t="array" aca="1" ref="D485" ca="1">CONCATENATE(A485,"-",MID(CELL("filename",A484),FIND("]",CELL("filename",A484))+1,255))</f>
        <v>是否-全歌单</v>
      </c>
      <c r="E485" t="s">
        <v>13</v>
      </c>
      <c r="F485" s="17">
        <v>3.125E-2</v>
      </c>
      <c r="G485" s="17">
        <v>4.5138888888888888E-2</v>
      </c>
      <c r="H485" s="21"/>
      <c r="I485" s="21">
        <v>1</v>
      </c>
    </row>
    <row r="486" spans="1:59" x14ac:dyDescent="0.25">
      <c r="A486" t="s">
        <v>1171</v>
      </c>
      <c r="B486" s="22" t="s">
        <v>1172</v>
      </c>
      <c r="C486" s="16" t="s">
        <v>1173</v>
      </c>
      <c r="D486" t="str">
        <f t="array" aca="1" ref="D486" ca="1">CONCATENATE(A486,"-",MID(CELL("filename",A485),FIND("]",CELL("filename",A485))+1,255))</f>
        <v>是你-全歌单</v>
      </c>
      <c r="E486" t="s">
        <v>13</v>
      </c>
      <c r="F486" s="11">
        <v>9.0277777777777769E-3</v>
      </c>
      <c r="G486" s="11">
        <v>1.805555555555555E-2</v>
      </c>
      <c r="I486">
        <v>1</v>
      </c>
    </row>
    <row r="487" spans="1:59" x14ac:dyDescent="0.25">
      <c r="A487" t="s">
        <v>1174</v>
      </c>
      <c r="B487" s="22" t="s">
        <v>1175</v>
      </c>
      <c r="D487" t="str">
        <f t="array" aca="1" ref="D487" ca="1">CONCATENATE(A487,"-",MID(CELL("filename",A486),FIND("]",CELL("filename",A486))+1,255))</f>
        <v>手掌心-全歌单</v>
      </c>
      <c r="E487" t="s">
        <v>13</v>
      </c>
    </row>
    <row r="488" spans="1:59" x14ac:dyDescent="0.25">
      <c r="A488" t="s">
        <v>1176</v>
      </c>
      <c r="B488" s="22" t="s">
        <v>1177</v>
      </c>
      <c r="C488" s="16" t="s">
        <v>1178</v>
      </c>
      <c r="D488" t="str">
        <f t="array" aca="1" ref="D488" ca="1">CONCATENATE(A488,"-",MID(CELL("filename",A487),FIND("]",CELL("filename",A487))+1,255))</f>
        <v>输了你赢了世界又如何-全歌单</v>
      </c>
      <c r="E488" t="s">
        <v>13</v>
      </c>
      <c r="F488" s="11">
        <v>2.777777777777778E-2</v>
      </c>
      <c r="G488" s="11">
        <v>4.7222222222222221E-2</v>
      </c>
      <c r="I488">
        <v>1</v>
      </c>
    </row>
    <row r="489" spans="1:59" x14ac:dyDescent="0.25">
      <c r="A489" t="s">
        <v>1179</v>
      </c>
      <c r="B489" s="22" t="s">
        <v>1180</v>
      </c>
      <c r="C489" s="16"/>
      <c r="D489" t="str">
        <f t="array" aca="1" ref="D489" ca="1">CONCATENATE(A489,"-",MID(CELL("filename",A488),FIND("]",CELL("filename",A488))+1,255))</f>
        <v>水星记-全歌单</v>
      </c>
      <c r="E489" t="s">
        <v>13</v>
      </c>
      <c r="F489" s="11"/>
      <c r="G489" s="11"/>
      <c r="I489">
        <v>0</v>
      </c>
    </row>
    <row r="490" spans="1:59" x14ac:dyDescent="0.25">
      <c r="A490" t="s">
        <v>1181</v>
      </c>
      <c r="B490" s="22" t="s">
        <v>1182</v>
      </c>
      <c r="C490" s="16" t="s">
        <v>1183</v>
      </c>
      <c r="D490" t="str">
        <f t="array" aca="1" ref="D490" ca="1">CONCATENATE(A490,"-",MID(CELL("filename",A489),FIND("]",CELL("filename",A489))+1,255))</f>
        <v>睡公主-全歌单</v>
      </c>
      <c r="E490" t="s">
        <v>13</v>
      </c>
      <c r="F490" s="11">
        <v>5.1388888888888887E-2</v>
      </c>
      <c r="G490" s="11">
        <v>7.0833333333333331E-2</v>
      </c>
      <c r="I490">
        <v>1</v>
      </c>
    </row>
    <row r="491" spans="1:59" x14ac:dyDescent="0.25">
      <c r="A491" t="s">
        <v>1184</v>
      </c>
      <c r="B491" s="22" t="s">
        <v>1185</v>
      </c>
      <c r="D491" t="str">
        <f t="array" aca="1" ref="D491" ca="1">CONCATENATE(A491,"-",MID(CELL("filename",A490),FIND("]",CELL("filename",A490))+1,255))</f>
        <v>说好的幸福呢-全歌单</v>
      </c>
      <c r="E491" t="s">
        <v>13</v>
      </c>
    </row>
    <row r="492" spans="1:59" x14ac:dyDescent="0.25">
      <c r="A492" t="s">
        <v>1186</v>
      </c>
      <c r="B492" s="22" t="s">
        <v>1187</v>
      </c>
      <c r="D492" t="str">
        <f t="array" aca="1" ref="D492" ca="1">CONCATENATE(A492,"-",MID(CELL("filename",A491),FIND("]",CELL("filename",A491))+1,255))</f>
        <v>说谎-全歌单</v>
      </c>
      <c r="E492" t="s">
        <v>13</v>
      </c>
    </row>
    <row r="493" spans="1:59" x14ac:dyDescent="0.25">
      <c r="A493" t="s">
        <v>1188</v>
      </c>
      <c r="B493" s="22" t="s">
        <v>1189</v>
      </c>
      <c r="D493" t="str">
        <f t="array" aca="1" ref="D493" ca="1">CONCATENATE(A493,"-",MID(CELL("filename",A492),FIND("]",CELL("filename",A492))+1,255))</f>
        <v>说散就散-全歌单</v>
      </c>
      <c r="E493" t="s">
        <v>13</v>
      </c>
      <c r="I493">
        <v>0</v>
      </c>
    </row>
    <row r="494" spans="1:59" x14ac:dyDescent="0.25">
      <c r="A494" t="s">
        <v>1190</v>
      </c>
      <c r="B494" s="22" t="s">
        <v>1191</v>
      </c>
      <c r="C494" s="16" t="s">
        <v>1192</v>
      </c>
      <c r="D494" t="str">
        <f t="array" aca="1" ref="D494" ca="1">CONCATENATE(A494,"-",MID(CELL("filename",A493),FIND("]",CELL("filename",A493))+1,255))</f>
        <v>丝路-全歌单</v>
      </c>
      <c r="E494" t="s">
        <v>13</v>
      </c>
      <c r="F494" s="11">
        <v>0.05</v>
      </c>
      <c r="G494" s="11">
        <v>7.3611111111111113E-2</v>
      </c>
      <c r="I494">
        <v>1</v>
      </c>
      <c r="K494" s="21"/>
      <c r="L494" s="21"/>
      <c r="M494" s="21"/>
      <c r="N494" s="21"/>
      <c r="O494" s="21"/>
      <c r="P494" s="21"/>
      <c r="Q494" s="21"/>
      <c r="R494" s="21"/>
      <c r="S494" s="21"/>
      <c r="T494" s="21"/>
      <c r="U494" s="21"/>
      <c r="V494" s="21"/>
      <c r="W494" s="21"/>
      <c r="X494" s="21"/>
      <c r="Y494" s="21"/>
      <c r="Z494" s="21"/>
      <c r="AA494" s="21"/>
      <c r="AB494" s="21"/>
      <c r="AC494" s="21"/>
      <c r="AD494" s="21"/>
      <c r="AE494" s="21"/>
      <c r="AF494" s="21"/>
      <c r="AG494" s="21"/>
      <c r="AH494" s="21"/>
      <c r="AI494" s="21"/>
      <c r="AJ494" s="21"/>
      <c r="AK494" s="21"/>
      <c r="AL494" s="21"/>
      <c r="AM494" s="21"/>
      <c r="AN494" s="21"/>
      <c r="AO494" s="21"/>
      <c r="AP494" s="21"/>
      <c r="AQ494" s="21"/>
      <c r="AR494" s="21"/>
      <c r="AS494" s="21"/>
      <c r="AT494" s="21"/>
      <c r="AU494" s="21"/>
      <c r="AV494" s="21"/>
      <c r="AW494" s="21"/>
      <c r="AX494" s="21"/>
      <c r="AY494" s="21"/>
      <c r="AZ494" s="21"/>
      <c r="BA494" s="21"/>
      <c r="BB494" s="21"/>
      <c r="BC494" s="21"/>
      <c r="BD494" s="21"/>
      <c r="BE494" s="21"/>
      <c r="BF494" s="21"/>
      <c r="BG494" s="21"/>
    </row>
    <row r="495" spans="1:59" x14ac:dyDescent="0.25">
      <c r="A495" t="s">
        <v>1193</v>
      </c>
      <c r="B495" s="22" t="s">
        <v>1194</v>
      </c>
      <c r="D495" t="str">
        <f t="array" aca="1" ref="D495" ca="1">CONCATENATE(A495,"-",MID(CELL("filename",A494),FIND("]",CELL("filename",A494))+1,255))</f>
        <v>私奔-全歌单</v>
      </c>
      <c r="E495" t="s">
        <v>13</v>
      </c>
    </row>
    <row r="496" spans="1:59" x14ac:dyDescent="0.25">
      <c r="A496" t="s">
        <v>1195</v>
      </c>
      <c r="B496" s="22" t="s">
        <v>1196</v>
      </c>
      <c r="D496" t="str">
        <f t="array" aca="1" ref="D496" ca="1">CONCATENATE(A496,"-",MID(CELL("filename",A495),FIND("]",CELL("filename",A495))+1,255))</f>
        <v>思念是一种病-全歌单</v>
      </c>
      <c r="E496" t="s">
        <v>13</v>
      </c>
      <c r="I496">
        <v>0</v>
      </c>
    </row>
    <row r="497" spans="1:59" x14ac:dyDescent="0.25">
      <c r="A497" t="s">
        <v>1197</v>
      </c>
      <c r="B497" s="22" t="s">
        <v>1198</v>
      </c>
      <c r="D497" t="str">
        <f t="array" aca="1" ref="D497" ca="1">CONCATENATE(A497,"-",MID(CELL("filename",A496),FIND("]",CELL("filename",A496))+1,255))</f>
        <v>死了都要爱-全歌单</v>
      </c>
      <c r="E497" t="s">
        <v>13</v>
      </c>
    </row>
    <row r="498" spans="1:59" x14ac:dyDescent="0.25">
      <c r="A498" t="s">
        <v>1199</v>
      </c>
      <c r="B498" s="22" t="s">
        <v>1200</v>
      </c>
      <c r="C498" s="16" t="s">
        <v>1201</v>
      </c>
      <c r="D498" t="str">
        <f t="array" aca="1" ref="D498" ca="1">CONCATENATE(A498,"-",MID(CELL("filename",A497),FIND("]",CELL("filename",A497))+1,255))</f>
        <v>死性不改-全歌单</v>
      </c>
      <c r="E498" t="s">
        <v>13</v>
      </c>
      <c r="F498" s="11">
        <v>2.9166666666666671E-2</v>
      </c>
      <c r="G498" s="11">
        <v>4.3749999999999997E-2</v>
      </c>
      <c r="I498">
        <v>1</v>
      </c>
    </row>
    <row r="499" spans="1:59" x14ac:dyDescent="0.25">
      <c r="A499" t="s">
        <v>1202</v>
      </c>
      <c r="B499" s="22" t="s">
        <v>1203</v>
      </c>
      <c r="D499" t="str">
        <f t="array" aca="1" ref="D499" ca="1">CONCATENATE(A499,"-",MID(CELL("filename",A498),FIND("]",CELL("filename",A498))+1,255))</f>
        <v>送别-全歌单</v>
      </c>
      <c r="E499" t="s">
        <v>13</v>
      </c>
      <c r="I499">
        <v>0</v>
      </c>
    </row>
    <row r="500" spans="1:59" x14ac:dyDescent="0.25">
      <c r="A500" t="s">
        <v>1204</v>
      </c>
      <c r="B500" s="22" t="s">
        <v>1205</v>
      </c>
      <c r="D500" t="str">
        <f t="array" aca="1" ref="D500" ca="1">CONCATENATE(A500,"-",MID(CELL("filename",A499),FIND("]",CELL("filename",A499))+1,255))</f>
        <v>苏州河-全歌单</v>
      </c>
      <c r="E500" t="s">
        <v>13</v>
      </c>
    </row>
    <row r="501" spans="1:59" x14ac:dyDescent="0.25">
      <c r="A501" t="s">
        <v>1206</v>
      </c>
      <c r="B501" s="22" t="s">
        <v>1207</v>
      </c>
      <c r="C501" s="16"/>
      <c r="D501" t="str">
        <f t="array" aca="1" ref="D501" ca="1">CONCATENATE(A501,"-",MID(CELL("filename",A500),FIND("]",CELL("filename",A500))+1,255))</f>
        <v>算你狠-全歌单</v>
      </c>
      <c r="E501" t="s">
        <v>13</v>
      </c>
      <c r="F501" s="11"/>
      <c r="G501" s="11"/>
    </row>
    <row r="502" spans="1:59" x14ac:dyDescent="0.25">
      <c r="A502" t="s">
        <v>1208</v>
      </c>
      <c r="B502" s="22" t="s">
        <v>1209</v>
      </c>
      <c r="C502" s="16" t="s">
        <v>1210</v>
      </c>
      <c r="D502" t="str">
        <f t="array" aca="1" ref="D502" ca="1">CONCATENATE(A502,"-",MID(CELL("filename",A501),FIND("]",CELL("filename",A501))+1,255))</f>
        <v>岁月-全歌单</v>
      </c>
      <c r="E502" t="s">
        <v>13</v>
      </c>
      <c r="F502" s="11">
        <v>5.9027777777777783E-2</v>
      </c>
      <c r="G502" s="11">
        <v>7.8472222222222221E-2</v>
      </c>
      <c r="K502" s="21"/>
      <c r="L502" s="21"/>
      <c r="M502" s="21"/>
      <c r="N502" s="21"/>
      <c r="O502" s="21"/>
      <c r="P502" s="21"/>
      <c r="Q502" s="21"/>
      <c r="R502" s="21"/>
      <c r="S502" s="21"/>
      <c r="T502" s="21"/>
      <c r="U502" s="21"/>
      <c r="V502" s="21"/>
      <c r="W502" s="21"/>
      <c r="X502" s="21"/>
      <c r="Y502" s="21"/>
      <c r="Z502" s="21"/>
      <c r="AA502" s="21"/>
      <c r="AB502" s="21"/>
      <c r="AC502" s="21"/>
      <c r="AD502" s="21"/>
      <c r="AE502" s="21"/>
      <c r="AF502" s="21"/>
      <c r="AG502" s="21"/>
      <c r="AH502" s="21"/>
      <c r="AI502" s="21"/>
      <c r="AJ502" s="21"/>
      <c r="AK502" s="21"/>
      <c r="AL502" s="21"/>
      <c r="AM502" s="21"/>
      <c r="AN502" s="21"/>
      <c r="AO502" s="21"/>
      <c r="AP502" s="21"/>
      <c r="AQ502" s="21"/>
      <c r="AR502" s="21"/>
      <c r="AS502" s="21"/>
      <c r="AT502" s="21"/>
      <c r="AU502" s="21"/>
      <c r="AV502" s="21"/>
      <c r="AW502" s="21"/>
      <c r="AX502" s="21"/>
      <c r="AY502" s="21"/>
      <c r="AZ502" s="21"/>
      <c r="BA502" s="21"/>
      <c r="BB502" s="21"/>
      <c r="BC502" s="21"/>
      <c r="BD502" s="21"/>
      <c r="BE502" s="21"/>
      <c r="BF502" s="21"/>
      <c r="BG502" s="21"/>
    </row>
    <row r="503" spans="1:59" x14ac:dyDescent="0.25">
      <c r="A503" t="s">
        <v>1211</v>
      </c>
      <c r="B503" s="22" t="s">
        <v>1212</v>
      </c>
      <c r="C503" s="16" t="s">
        <v>1213</v>
      </c>
      <c r="D503" t="str">
        <f t="array" aca="1" ref="D503" ca="1">CONCATENATE(A503,"-",MID(CELL("filename",A502),FIND("]",CELL("filename",A502))+1,255))</f>
        <v>岁月如歌-全歌单</v>
      </c>
      <c r="E503" t="s">
        <v>13</v>
      </c>
      <c r="F503" s="11">
        <v>2.8472222222222222E-2</v>
      </c>
      <c r="G503" s="11">
        <v>4.8611111111111112E-2</v>
      </c>
      <c r="I503">
        <v>1</v>
      </c>
    </row>
    <row r="504" spans="1:59" x14ac:dyDescent="0.25">
      <c r="A504" t="s">
        <v>1214</v>
      </c>
      <c r="B504" s="22" t="s">
        <v>1215</v>
      </c>
      <c r="D504" t="str">
        <f t="array" aca="1" ref="D504" ca="1">CONCATENATE(A504,"-",MID(CELL("filename",A503),FIND("]",CELL("filename",A503))+1,255))</f>
        <v>岁月神偷-全歌单</v>
      </c>
      <c r="E504" t="s">
        <v>13</v>
      </c>
      <c r="I504">
        <v>0</v>
      </c>
    </row>
    <row r="505" spans="1:59" x14ac:dyDescent="0.25">
      <c r="A505" t="s">
        <v>1216</v>
      </c>
      <c r="B505" s="22" t="s">
        <v>1217</v>
      </c>
      <c r="C505" s="16"/>
      <c r="D505" t="str">
        <f t="array" aca="1" ref="D505" ca="1">CONCATENATE(A505,"-",MID(CELL("filename",A504),FIND("]",CELL("filename",A504))+1,255))</f>
        <v>他不爱我-全歌单</v>
      </c>
      <c r="E505" t="s">
        <v>13</v>
      </c>
      <c r="F505" s="11"/>
      <c r="G505" s="11"/>
      <c r="I505">
        <v>0</v>
      </c>
    </row>
    <row r="506" spans="1:59" x14ac:dyDescent="0.25">
      <c r="A506" t="s">
        <v>1218</v>
      </c>
      <c r="B506" s="22" t="s">
        <v>1219</v>
      </c>
      <c r="D506" t="str">
        <f t="array" aca="1" ref="D506" ca="1">CONCATENATE(A506,"-",MID(CELL("filename",A505),FIND("]",CELL("filename",A505))+1,255))</f>
        <v>她来听我的演唱会-全歌单</v>
      </c>
      <c r="E506" t="s">
        <v>13</v>
      </c>
    </row>
    <row r="507" spans="1:59" x14ac:dyDescent="0.25">
      <c r="A507" t="s">
        <v>1220</v>
      </c>
      <c r="B507" s="22" t="s">
        <v>1221</v>
      </c>
      <c r="C507" s="21"/>
      <c r="D507" t="str">
        <f t="array" aca="1" ref="D507" ca="1">CONCATENATE(A507,"-",MID(CELL("filename",A506),FIND("]",CELL("filename",A506))+1,255))</f>
        <v>她说-全歌单</v>
      </c>
      <c r="E507" t="s">
        <v>13</v>
      </c>
      <c r="F507" s="21"/>
      <c r="G507" s="21"/>
      <c r="H507" s="21"/>
      <c r="I507">
        <v>0</v>
      </c>
      <c r="J507" s="21"/>
    </row>
    <row r="508" spans="1:59" x14ac:dyDescent="0.25">
      <c r="A508" t="s">
        <v>1222</v>
      </c>
      <c r="B508" s="22" t="s">
        <v>1223</v>
      </c>
      <c r="D508" t="str">
        <f t="array" aca="1" ref="D508" ca="1">CONCATENATE(A508,"-",MID(CELL("filename",A507),FIND("]",CELL("filename",A507))+1,255))</f>
        <v>太多-全歌单</v>
      </c>
      <c r="E508" t="s">
        <v>13</v>
      </c>
      <c r="I508">
        <v>0</v>
      </c>
    </row>
    <row r="509" spans="1:59" x14ac:dyDescent="0.25">
      <c r="A509" t="s">
        <v>1224</v>
      </c>
      <c r="B509" s="22" t="s">
        <v>1225</v>
      </c>
      <c r="C509" s="16" t="s">
        <v>1226</v>
      </c>
      <c r="D509" t="str">
        <f t="array" aca="1" ref="D509" ca="1">CONCATENATE(A509,"-",MID(CELL("filename",A508),FIND("]",CELL("filename",A508))+1,255))</f>
        <v>太阳-全歌单</v>
      </c>
      <c r="E509" t="s">
        <v>13</v>
      </c>
      <c r="F509" s="11">
        <v>4.3749999999999997E-2</v>
      </c>
      <c r="G509" s="11">
        <v>6.3888888888888884E-2</v>
      </c>
      <c r="I509">
        <v>1</v>
      </c>
    </row>
    <row r="510" spans="1:59" x14ac:dyDescent="0.25">
      <c r="A510" t="s">
        <v>1227</v>
      </c>
      <c r="B510" s="22" t="s">
        <v>1228</v>
      </c>
      <c r="C510" s="16"/>
      <c r="D510" t="str">
        <f t="array" aca="1" ref="D510" ca="1">CONCATENATE(A510,"-",MID(CELL("filename",A509),FIND("]",CELL("filename",A509))+1,255))</f>
        <v>桃花诺-全歌单</v>
      </c>
      <c r="E510" t="s">
        <v>13</v>
      </c>
      <c r="F510" s="11"/>
      <c r="G510" s="11"/>
    </row>
    <row r="511" spans="1:59" x14ac:dyDescent="0.25">
      <c r="A511" t="s">
        <v>1229</v>
      </c>
      <c r="B511" s="22" t="s">
        <v>1230</v>
      </c>
      <c r="C511" s="16"/>
      <c r="D511" t="str">
        <f t="array" aca="1" ref="D511" ca="1">CONCATENATE(A511,"-",MID(CELL("filename",A510),FIND("]",CELL("filename",A510))+1,255))</f>
        <v>淘汰-全歌单</v>
      </c>
      <c r="E511" t="s">
        <v>13</v>
      </c>
      <c r="F511" s="11"/>
      <c r="G511" s="11"/>
      <c r="I511">
        <v>0</v>
      </c>
    </row>
    <row r="512" spans="1:59" x14ac:dyDescent="0.25">
      <c r="A512" t="s">
        <v>1231</v>
      </c>
      <c r="B512" s="22" t="s">
        <v>1232</v>
      </c>
      <c r="D512" t="str">
        <f t="array" aca="1" ref="D512" ca="1">CONCATENATE(A512,"-",MID(CELL("filename",A511),FIND("]",CELL("filename",A511))+1,255))</f>
        <v>特别的爱给特别的你-全歌单</v>
      </c>
      <c r="E512" t="s">
        <v>13</v>
      </c>
    </row>
    <row r="513" spans="1:59" x14ac:dyDescent="0.25">
      <c r="A513" t="s">
        <v>1233</v>
      </c>
      <c r="B513" s="22" t="s">
        <v>1234</v>
      </c>
      <c r="D513" t="str">
        <f t="array" aca="1" ref="D513" ca="1">CONCATENATE(A513,"-",MID(CELL("filename",A512),FIND("]",CELL("filename",A512))+1,255))</f>
        <v>天黑黑-全歌单</v>
      </c>
      <c r="E513" t="s">
        <v>13</v>
      </c>
    </row>
    <row r="514" spans="1:59" x14ac:dyDescent="0.25">
      <c r="A514" t="s">
        <v>1235</v>
      </c>
      <c r="B514" s="22" t="s">
        <v>1236</v>
      </c>
      <c r="C514" s="21"/>
      <c r="D514" t="str">
        <f t="array" aca="1" ref="D514" ca="1">CONCATENATE(A514,"-",MID(CELL("filename",A513),FIND("]",CELL("filename",A513))+1,255))</f>
        <v>天后-全歌单</v>
      </c>
      <c r="E514" t="s">
        <v>13</v>
      </c>
      <c r="F514" s="21"/>
      <c r="G514" s="21"/>
      <c r="H514" s="21"/>
      <c r="I514">
        <v>0</v>
      </c>
      <c r="J514" s="21"/>
    </row>
    <row r="515" spans="1:59" x14ac:dyDescent="0.25">
      <c r="A515" t="s">
        <v>1237</v>
      </c>
      <c r="B515" s="22" t="s">
        <v>1238</v>
      </c>
      <c r="C515" s="16" t="s">
        <v>1239</v>
      </c>
      <c r="D515" t="str">
        <f t="array" aca="1" ref="D515" ca="1">CONCATENATE(A515,"-",MID(CELL("filename",A514),FIND("]",CELL("filename",A514))+1,255))</f>
        <v>天空-全歌单</v>
      </c>
      <c r="E515" t="s">
        <v>13</v>
      </c>
      <c r="F515" s="11">
        <v>2.013888888888889E-2</v>
      </c>
      <c r="G515" s="11">
        <v>3.0555555555555551E-2</v>
      </c>
      <c r="I515">
        <v>1</v>
      </c>
    </row>
    <row r="516" spans="1:59" x14ac:dyDescent="0.25">
      <c r="A516" t="s">
        <v>1240</v>
      </c>
      <c r="B516" s="22" t="s">
        <v>1241</v>
      </c>
      <c r="D516" t="str">
        <f t="array" aca="1" ref="D516" ca="1">CONCATENATE(A516,"-",MID(CELL("filename",A515),FIND("]",CELL("filename",A515))+1,255))</f>
        <v>天天-全歌单</v>
      </c>
      <c r="E516" t="s">
        <v>13</v>
      </c>
    </row>
    <row r="517" spans="1:59" x14ac:dyDescent="0.25">
      <c r="A517" t="s">
        <v>1242</v>
      </c>
      <c r="B517" s="22" t="s">
        <v>1243</v>
      </c>
      <c r="C517" s="16" t="s">
        <v>1244</v>
      </c>
      <c r="D517" t="str">
        <f t="array" aca="1" ref="D517" ca="1">CONCATENATE(A517,"-",MID(CELL("filename",A516),FIND("]",CELL("filename",A516))+1,255))</f>
        <v>天天想你-全歌单</v>
      </c>
      <c r="E517" t="s">
        <v>13</v>
      </c>
      <c r="F517" s="11">
        <v>5.486111111111111E-2</v>
      </c>
      <c r="G517" s="11">
        <v>7.2222222222222215E-2</v>
      </c>
      <c r="I517">
        <v>1</v>
      </c>
    </row>
    <row r="518" spans="1:59" x14ac:dyDescent="0.25">
      <c r="A518" t="s">
        <v>1245</v>
      </c>
      <c r="B518" s="22" t="s">
        <v>1246</v>
      </c>
      <c r="D518" t="str">
        <f t="array" aca="1" ref="D518" ca="1">CONCATENATE(A518,"-",MID(CELL("filename",A517),FIND("]",CELL("filename",A517))+1,255))</f>
        <v>天下无双-全歌单</v>
      </c>
      <c r="E518" t="s">
        <v>13</v>
      </c>
    </row>
    <row r="519" spans="1:59" x14ac:dyDescent="0.25">
      <c r="A519" t="s">
        <v>1247</v>
      </c>
      <c r="B519" s="22" t="s">
        <v>1248</v>
      </c>
      <c r="C519" s="16"/>
      <c r="D519" t="str">
        <f t="array" aca="1" ref="D519" ca="1">CONCATENATE(A519,"-",MID(CELL("filename",A518),FIND("]",CELL("filename",A518))+1,255))</f>
        <v>天下有情人-全歌单</v>
      </c>
      <c r="E519" t="s">
        <v>13</v>
      </c>
      <c r="F519" s="11"/>
      <c r="G519" s="11"/>
    </row>
    <row r="520" spans="1:59" x14ac:dyDescent="0.25">
      <c r="A520" t="s">
        <v>1249</v>
      </c>
      <c r="B520" s="22" t="s">
        <v>1250</v>
      </c>
      <c r="D520" t="str">
        <f t="array" aca="1" ref="D520" ca="1">CONCATENATE(A520,"-",MID(CELL("filename",A519),FIND("]",CELL("filename",A519))+1,255))</f>
        <v>天涯-全歌单</v>
      </c>
      <c r="E520" t="s">
        <v>13</v>
      </c>
    </row>
    <row r="521" spans="1:59" x14ac:dyDescent="0.25">
      <c r="A521" t="s">
        <v>1251</v>
      </c>
      <c r="B521" s="22" t="s">
        <v>1252</v>
      </c>
      <c r="C521" s="18"/>
      <c r="D521" t="str">
        <f t="array" aca="1" ref="D521" ca="1">CONCATENATE(A521,"-",MID(CELL("filename",A520),FIND("]",CELL("filename",A520))+1,255))</f>
        <v>甜蜜蜜-全歌单</v>
      </c>
      <c r="E521" t="s">
        <v>13</v>
      </c>
      <c r="F521" s="18"/>
      <c r="G521" s="18"/>
      <c r="H521" s="18"/>
      <c r="I521" s="18"/>
      <c r="J521" s="18"/>
      <c r="K521" s="18"/>
      <c r="L521" s="18"/>
      <c r="M521" s="18"/>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row>
    <row r="522" spans="1:59" x14ac:dyDescent="0.25">
      <c r="A522" t="s">
        <v>1253</v>
      </c>
      <c r="B522" s="22" t="s">
        <v>1254</v>
      </c>
      <c r="C522" s="16" t="s">
        <v>1255</v>
      </c>
      <c r="D522" t="str">
        <f t="array" aca="1" ref="D522" ca="1">CONCATENATE(A522,"-",MID(CELL("filename",A521),FIND("]",CELL("filename",A521))+1,255))</f>
        <v>跳舞的梵谷-全歌单</v>
      </c>
      <c r="E522" t="s">
        <v>13</v>
      </c>
      <c r="F522" s="11">
        <v>3.7499999999999999E-2</v>
      </c>
      <c r="G522" s="11">
        <v>5.2777777777777778E-2</v>
      </c>
      <c r="I522">
        <v>1</v>
      </c>
    </row>
    <row r="523" spans="1:59" x14ac:dyDescent="0.25">
      <c r="A523" t="s">
        <v>1256</v>
      </c>
      <c r="B523" s="22" t="s">
        <v>1257</v>
      </c>
      <c r="C523" s="16" t="s">
        <v>1258</v>
      </c>
      <c r="D523" t="str">
        <f t="array" aca="1" ref="D523" ca="1">CONCATENATE(A523,"-",MID(CELL("filename",A522),FIND("]",CELL("filename",A522))+1,255))</f>
        <v>跳舞街-全歌单</v>
      </c>
      <c r="E523" t="s">
        <v>13</v>
      </c>
      <c r="F523" s="11">
        <v>3.0555555555555551E-2</v>
      </c>
      <c r="G523" s="11">
        <v>5.1388888888888887E-2</v>
      </c>
      <c r="I523">
        <v>1</v>
      </c>
    </row>
    <row r="524" spans="1:59" x14ac:dyDescent="0.25">
      <c r="A524" t="s">
        <v>1259</v>
      </c>
      <c r="B524" s="22" t="s">
        <v>1260</v>
      </c>
      <c r="C524" s="16" t="s">
        <v>1261</v>
      </c>
      <c r="D524" t="str">
        <f t="array" aca="1" ref="D524" ca="1">CONCATENATE(A524,"-",MID(CELL("filename",A523),FIND("]",CELL("filename",A523))+1,255))</f>
        <v>听-全歌单</v>
      </c>
      <c r="E524" t="s">
        <v>13</v>
      </c>
      <c r="F524" s="11">
        <v>3.6111111111111108E-2</v>
      </c>
      <c r="G524" s="11">
        <v>5.2083333333333343E-2</v>
      </c>
      <c r="I524">
        <v>1</v>
      </c>
    </row>
    <row r="525" spans="1:59" x14ac:dyDescent="0.25">
      <c r="A525" t="s">
        <v>1262</v>
      </c>
      <c r="B525" s="22" t="s">
        <v>1263</v>
      </c>
      <c r="D525" t="str">
        <f t="array" aca="1" ref="D525" ca="1">CONCATENATE(A525,"-",MID(CELL("filename",A524),FIND("]",CELL("filename",A524))+1,255))</f>
        <v>听海-全歌单</v>
      </c>
      <c r="E525" t="s">
        <v>13</v>
      </c>
    </row>
    <row r="526" spans="1:59" x14ac:dyDescent="0.25">
      <c r="A526" s="21" t="s">
        <v>1264</v>
      </c>
      <c r="B526" s="22" t="s">
        <v>1265</v>
      </c>
      <c r="C526" s="16" t="s">
        <v>1266</v>
      </c>
      <c r="D526" t="str">
        <f t="array" aca="1" ref="D526" ca="1">CONCATENATE(A526,"-",MID(CELL("filename",A525),FIND("]",CELL("filename",A525))+1,255))</f>
        <v>听见下雨的声音-全歌单</v>
      </c>
      <c r="E526" t="s">
        <v>13</v>
      </c>
      <c r="F526" s="17">
        <v>5.9722222222222232E-2</v>
      </c>
      <c r="G526" s="17">
        <v>9.375E-2</v>
      </c>
      <c r="H526" s="21"/>
      <c r="I526" s="21">
        <v>1</v>
      </c>
      <c r="J526" s="21"/>
      <c r="K526" s="21"/>
      <c r="L526" s="21"/>
      <c r="M526" s="21"/>
      <c r="N526" s="21"/>
      <c r="O526" s="21"/>
      <c r="P526" s="21"/>
      <c r="Q526" s="21"/>
      <c r="R526" s="21"/>
      <c r="S526" s="21"/>
      <c r="T526" s="21"/>
      <c r="U526" s="21"/>
      <c r="V526" s="21"/>
      <c r="W526" s="21"/>
      <c r="X526" s="21"/>
      <c r="Y526" s="21"/>
      <c r="Z526" s="21"/>
      <c r="AA526" s="21"/>
      <c r="AB526" s="21"/>
      <c r="AC526" s="21"/>
      <c r="AD526" s="21"/>
      <c r="AE526" s="21"/>
      <c r="AF526" s="21"/>
      <c r="AG526" s="21"/>
      <c r="AH526" s="21"/>
      <c r="AI526" s="21"/>
      <c r="AJ526" s="21"/>
      <c r="AK526" s="21"/>
      <c r="AL526" s="21"/>
      <c r="AM526" s="21"/>
      <c r="AN526" s="21"/>
      <c r="AO526" s="21"/>
      <c r="AP526" s="21"/>
      <c r="AQ526" s="21"/>
      <c r="AR526" s="21"/>
      <c r="AS526" s="21"/>
      <c r="AT526" s="21"/>
      <c r="AU526" s="21"/>
      <c r="AV526" s="21"/>
      <c r="AW526" s="21"/>
      <c r="AX526" s="21"/>
      <c r="AY526" s="21"/>
      <c r="AZ526" s="21"/>
      <c r="BA526" s="21"/>
      <c r="BB526" s="21"/>
      <c r="BC526" s="21"/>
      <c r="BD526" s="21"/>
      <c r="BE526" s="21"/>
      <c r="BF526" s="21"/>
      <c r="BG526" s="21"/>
    </row>
    <row r="527" spans="1:59" x14ac:dyDescent="0.25">
      <c r="A527" t="s">
        <v>1267</v>
      </c>
      <c r="B527" s="22" t="s">
        <v>1268</v>
      </c>
      <c r="D527" t="str">
        <f t="array" aca="1" ref="D527" ca="1">CONCATENATE(A527,"-",MID(CELL("filename",A526),FIND("]",CELL("filename",A526))+1,255))</f>
        <v>听妈妈的话-全歌单</v>
      </c>
      <c r="E527" t="s">
        <v>13</v>
      </c>
    </row>
    <row r="528" spans="1:59" x14ac:dyDescent="0.25">
      <c r="A528" t="s">
        <v>1269</v>
      </c>
      <c r="B528" s="22" t="s">
        <v>1270</v>
      </c>
      <c r="C528" s="16" t="s">
        <v>1271</v>
      </c>
      <c r="D528" t="str">
        <f t="array" aca="1" ref="D528" ca="1">CONCATENATE(A528,"-",MID(CELL("filename",A527),FIND("]",CELL("filename",A527))+1,255))</f>
        <v>停格-全歌单</v>
      </c>
      <c r="E528" t="s">
        <v>13</v>
      </c>
      <c r="F528" s="11">
        <v>2.4305555555555559E-2</v>
      </c>
      <c r="G528" s="11">
        <v>4.3749999999999997E-2</v>
      </c>
      <c r="I528">
        <v>1</v>
      </c>
    </row>
    <row r="529" spans="1:9" x14ac:dyDescent="0.25">
      <c r="A529" t="s">
        <v>1272</v>
      </c>
      <c r="B529" s="22" t="s">
        <v>1273</v>
      </c>
      <c r="C529" s="16" t="s">
        <v>1274</v>
      </c>
      <c r="D529" t="str">
        <f t="array" aca="1" ref="D529" ca="1">CONCATENATE(A529,"-",MID(CELL("filename",A528),FIND("]",CELL("filename",A528))+1,255))</f>
        <v>同花顺-全歌单</v>
      </c>
      <c r="E529" t="s">
        <v>13</v>
      </c>
      <c r="F529" s="11">
        <v>3.2638888888888891E-2</v>
      </c>
      <c r="G529" s="11">
        <v>5.6250000000000001E-2</v>
      </c>
      <c r="I529">
        <v>1</v>
      </c>
    </row>
    <row r="530" spans="1:9" x14ac:dyDescent="0.25">
      <c r="A530" t="s">
        <v>1275</v>
      </c>
      <c r="B530" s="22" t="s">
        <v>1276</v>
      </c>
      <c r="C530" s="16" t="s">
        <v>1277</v>
      </c>
      <c r="D530" t="str">
        <f t="array" aca="1" ref="D530" ca="1">CONCATENATE(A530,"-",MID(CELL("filename",A529),FIND("]",CELL("filename",A529))+1,255))</f>
        <v>同类-全歌单</v>
      </c>
      <c r="E530" t="s">
        <v>13</v>
      </c>
      <c r="F530" s="11">
        <v>4.4444444444444453E-2</v>
      </c>
      <c r="G530" s="11">
        <v>5.8333333333333327E-2</v>
      </c>
      <c r="I530">
        <v>0</v>
      </c>
    </row>
    <row r="531" spans="1:9" x14ac:dyDescent="0.25">
      <c r="A531" t="s">
        <v>1278</v>
      </c>
      <c r="B531" s="22" t="s">
        <v>1279</v>
      </c>
      <c r="D531" t="str">
        <f t="array" aca="1" ref="D531" ca="1">CONCATENATE(A531,"-",MID(CELL("filename",A530),FIND("]",CELL("filename",A530))+1,255))</f>
        <v>同桌的你-全歌单</v>
      </c>
      <c r="E531" t="s">
        <v>13</v>
      </c>
      <c r="F531" s="11"/>
    </row>
    <row r="532" spans="1:9" x14ac:dyDescent="0.25">
      <c r="A532" t="s">
        <v>1280</v>
      </c>
      <c r="B532" s="22" t="s">
        <v>1281</v>
      </c>
      <c r="D532" t="str">
        <f t="array" aca="1" ref="D532" ca="1">CONCATENATE(A532,"-",MID(CELL("filename",A531),FIND("]",CELL("filename",A531))+1,255))</f>
        <v>童话-全歌单</v>
      </c>
      <c r="E532" t="s">
        <v>13</v>
      </c>
    </row>
    <row r="533" spans="1:9" x14ac:dyDescent="0.25">
      <c r="A533" t="s">
        <v>1282</v>
      </c>
      <c r="B533" s="22" t="s">
        <v>1283</v>
      </c>
      <c r="D533" t="str">
        <f t="array" aca="1" ref="D533" ca="1">CONCATENATE(A533,"-",MID(CELL("filename",A532),FIND("]",CELL("filename",A532))+1,255))</f>
        <v>童话镇-全歌单</v>
      </c>
      <c r="E533" t="s">
        <v>13</v>
      </c>
      <c r="I533">
        <v>0</v>
      </c>
    </row>
    <row r="534" spans="1:9" x14ac:dyDescent="0.25">
      <c r="A534" t="s">
        <v>1284</v>
      </c>
      <c r="B534" s="22" t="s">
        <v>1285</v>
      </c>
      <c r="C534" s="16"/>
      <c r="D534" t="str">
        <f t="array" aca="1" ref="D534" ca="1">CONCATENATE(A534,"-",MID(CELL("filename",A533),FIND("]",CELL("filename",A533))+1,255))</f>
        <v>童年-全歌单</v>
      </c>
      <c r="E534" t="s">
        <v>13</v>
      </c>
      <c r="F534" s="11"/>
      <c r="G534" s="11"/>
    </row>
    <row r="535" spans="1:9" x14ac:dyDescent="0.25">
      <c r="A535" t="s">
        <v>1286</v>
      </c>
      <c r="B535" s="22" t="s">
        <v>1287</v>
      </c>
      <c r="C535" s="16" t="s">
        <v>1288</v>
      </c>
      <c r="D535" t="str">
        <f t="array" aca="1" ref="D535" ca="1">CONCATENATE(A535,"-",MID(CELL("filename",A534),FIND("]",CELL("filename",A534))+1,255))</f>
        <v>痛哭的人-全歌单</v>
      </c>
      <c r="E535" t="s">
        <v>13</v>
      </c>
      <c r="F535" s="11">
        <v>5.6250000000000001E-2</v>
      </c>
      <c r="G535" s="11">
        <v>7.9166666666666663E-2</v>
      </c>
      <c r="I535">
        <v>1</v>
      </c>
    </row>
    <row r="536" spans="1:9" x14ac:dyDescent="0.25">
      <c r="A536" t="s">
        <v>1289</v>
      </c>
      <c r="B536" s="22" t="s">
        <v>1290</v>
      </c>
      <c r="D536" t="str">
        <f t="array" aca="1" ref="D536" ca="1">CONCATENATE(A536,"-",MID(CELL("filename",A535),FIND("]",CELL("filename",A535))+1,255))</f>
        <v>突然好想你-全歌单</v>
      </c>
      <c r="E536" t="s">
        <v>13</v>
      </c>
    </row>
    <row r="537" spans="1:9" x14ac:dyDescent="0.25">
      <c r="A537" t="s">
        <v>1291</v>
      </c>
      <c r="B537" s="22" t="s">
        <v>1292</v>
      </c>
      <c r="C537" s="16" t="s">
        <v>1293</v>
      </c>
      <c r="D537" t="str">
        <f t="array" aca="1" ref="D537" ca="1">CONCATENATE(A537,"-",MID(CELL("filename",A536),FIND("]",CELL("filename",A536))+1,255))</f>
        <v>突然想爱你-全歌单</v>
      </c>
      <c r="E537" t="s">
        <v>13</v>
      </c>
      <c r="F537" s="11">
        <v>4.0972222222222222E-2</v>
      </c>
      <c r="G537" s="11">
        <v>6.25E-2</v>
      </c>
      <c r="I537">
        <v>1</v>
      </c>
    </row>
    <row r="538" spans="1:9" ht="15" customHeight="1" x14ac:dyDescent="0.25">
      <c r="A538" t="s">
        <v>1294</v>
      </c>
      <c r="B538" s="22" t="s">
        <v>1295</v>
      </c>
      <c r="D538" t="str">
        <f t="array" aca="1" ref="D538" ca="1">CONCATENATE(A538,"-",MID(CELL("filename",A537),FIND("]",CELL("filename",A537))+1,255))</f>
        <v>退后-全歌单</v>
      </c>
      <c r="E538" t="s">
        <v>13</v>
      </c>
    </row>
    <row r="539" spans="1:9" x14ac:dyDescent="0.25">
      <c r="A539" t="s">
        <v>1296</v>
      </c>
      <c r="B539" s="22" t="s">
        <v>1297</v>
      </c>
      <c r="D539" t="str">
        <f t="array" aca="1" ref="D539" ca="1">CONCATENATE(A539,"-",MID(CELL("filename",A538),FIND("]",CELL("filename",A538))+1,255))</f>
        <v>外面的世界-全歌单</v>
      </c>
      <c r="E539" t="s">
        <v>13</v>
      </c>
    </row>
    <row r="540" spans="1:9" x14ac:dyDescent="0.25">
      <c r="A540" t="s">
        <v>1298</v>
      </c>
      <c r="B540" s="22" t="s">
        <v>1299</v>
      </c>
      <c r="D540" t="str">
        <f t="array" aca="1" ref="D540" ca="1">CONCATENATE(A540,"-",MID(CELL("filename",A539),FIND("]",CELL("filename",A539))+1,255))</f>
        <v>外婆的澎湖湾-全歌单</v>
      </c>
      <c r="E540" t="s">
        <v>13</v>
      </c>
    </row>
    <row r="541" spans="1:9" x14ac:dyDescent="0.25">
      <c r="A541" t="s">
        <v>1300</v>
      </c>
      <c r="B541" s="22" t="s">
        <v>1301</v>
      </c>
      <c r="C541" s="16" t="s">
        <v>1302</v>
      </c>
      <c r="D541" t="str">
        <f t="array" aca="1" ref="D541" ca="1">CONCATENATE(A541,"-",MID(CELL("filename",A540),FIND("]",CELL("filename",A540))+1,255))</f>
        <v>完美的一天-全歌单</v>
      </c>
      <c r="E541" t="s">
        <v>13</v>
      </c>
      <c r="F541" s="11">
        <v>2.2916666666666669E-2</v>
      </c>
      <c r="G541" s="11">
        <v>3.3333333333333333E-2</v>
      </c>
      <c r="I541">
        <v>1</v>
      </c>
    </row>
    <row r="542" spans="1:9" x14ac:dyDescent="0.25">
      <c r="A542" t="s">
        <v>1303</v>
      </c>
      <c r="B542" s="22" t="s">
        <v>1304</v>
      </c>
      <c r="C542" s="16" t="s">
        <v>1305</v>
      </c>
      <c r="D542" t="str">
        <f t="array" aca="1" ref="D542" ca="1">CONCATENATE(A542,"-",MID(CELL("filename",A541),FIND("]",CELL("filename",A541))+1,255))</f>
        <v>晚风心里吹-全歌单</v>
      </c>
      <c r="E542" t="s">
        <v>13</v>
      </c>
      <c r="F542" s="11">
        <v>3.5416666666666673E-2</v>
      </c>
      <c r="G542" s="11">
        <v>4.583333333333333E-2</v>
      </c>
      <c r="I542">
        <v>1</v>
      </c>
    </row>
    <row r="543" spans="1:9" x14ac:dyDescent="0.25">
      <c r="A543" t="s">
        <v>1306</v>
      </c>
      <c r="B543" s="22" t="s">
        <v>1307</v>
      </c>
      <c r="D543" t="str">
        <f t="array" aca="1" ref="D543" ca="1">CONCATENATE(A543,"-",MID(CELL("filename",A542),FIND("]",CELL("filename",A542))+1,255))</f>
        <v>晚婚-全歌单</v>
      </c>
      <c r="E543" t="s">
        <v>13</v>
      </c>
    </row>
    <row r="544" spans="1:9" x14ac:dyDescent="0.25">
      <c r="A544" t="s">
        <v>1308</v>
      </c>
      <c r="B544" s="22" t="s">
        <v>1309</v>
      </c>
      <c r="C544" s="16" t="s">
        <v>1310</v>
      </c>
      <c r="D544" t="str">
        <f t="array" aca="1" ref="D544" ca="1">CONCATENATE(A544,"-",MID(CELL("filename",A543),FIND("]",CELL("filename",A543))+1,255))</f>
        <v>万物不如你-全歌单</v>
      </c>
      <c r="E544" t="s">
        <v>13</v>
      </c>
      <c r="F544" s="11">
        <v>4.791666666666667E-2</v>
      </c>
      <c r="G544" s="11">
        <v>8.611111111111111E-2</v>
      </c>
      <c r="I544">
        <v>1</v>
      </c>
    </row>
    <row r="545" spans="1:59" x14ac:dyDescent="0.25">
      <c r="A545" t="s">
        <v>1311</v>
      </c>
      <c r="B545" s="22" t="s">
        <v>1312</v>
      </c>
      <c r="D545" t="str">
        <f t="array" aca="1" ref="D545" ca="1">CONCATENATE(A545,"-",MID(CELL("filename",A544),FIND("]",CELL("filename",A544))+1,255))</f>
        <v>王妃-全歌单</v>
      </c>
      <c r="E545" t="s">
        <v>13</v>
      </c>
    </row>
    <row r="546" spans="1:59" x14ac:dyDescent="0.25">
      <c r="A546" t="s">
        <v>1313</v>
      </c>
      <c r="B546" s="22" t="s">
        <v>1314</v>
      </c>
      <c r="C546" s="16" t="s">
        <v>1315</v>
      </c>
      <c r="D546" t="str">
        <f t="array" aca="1" ref="D546" ca="1">CONCATENATE(A546,"-",MID(CELL("filename",A545),FIND("]",CELL("filename",A545))+1,255))</f>
        <v>往事随风-全歌单</v>
      </c>
      <c r="E546" t="s">
        <v>13</v>
      </c>
      <c r="F546" s="11">
        <v>4.2361111111111113E-2</v>
      </c>
      <c r="G546" s="11">
        <v>5.2083333333333343E-2</v>
      </c>
      <c r="I546">
        <v>1</v>
      </c>
    </row>
    <row r="547" spans="1:59" x14ac:dyDescent="0.25">
      <c r="A547" t="s">
        <v>1316</v>
      </c>
      <c r="B547" s="22" t="s">
        <v>1317</v>
      </c>
      <c r="D547" t="str">
        <f t="array" aca="1" ref="D547" ca="1">CONCATENATE(A547,"-",MID(CELL("filename",A546),FIND("]",CELL("filename",A546))+1,255))</f>
        <v>往事只能回味-全歌单</v>
      </c>
      <c r="E547" t="s">
        <v>13</v>
      </c>
    </row>
    <row r="548" spans="1:59" x14ac:dyDescent="0.25">
      <c r="A548" t="s">
        <v>1318</v>
      </c>
      <c r="B548" s="22" t="s">
        <v>1319</v>
      </c>
      <c r="C548" s="16" t="s">
        <v>1320</v>
      </c>
      <c r="D548" t="str">
        <f t="array" aca="1" ref="D548" ca="1">CONCATENATE(A548,"-",MID(CELL("filename",A547),FIND("]",CELL("filename",A547))+1,255))</f>
        <v>忘记-全歌单</v>
      </c>
      <c r="E548" t="s">
        <v>13</v>
      </c>
      <c r="F548" s="11">
        <v>4.8611111111111112E-2</v>
      </c>
      <c r="G548" s="11">
        <v>6.6666666666666666E-2</v>
      </c>
      <c r="I548">
        <v>1</v>
      </c>
    </row>
    <row r="549" spans="1:59" x14ac:dyDescent="0.25">
      <c r="A549" t="s">
        <v>1321</v>
      </c>
      <c r="B549" s="22" t="s">
        <v>1322</v>
      </c>
      <c r="C549" s="16" t="s">
        <v>1323</v>
      </c>
      <c r="D549" t="str">
        <f t="array" aca="1" ref="D549" ca="1">CONCATENATE(A549,"-",MID(CELL("filename",A548),FIND("]",CELL("filename",A548))+1,255))</f>
        <v>望-全歌单</v>
      </c>
      <c r="E549" t="s">
        <v>13</v>
      </c>
      <c r="F549" s="11">
        <v>3.6805555555555557E-2</v>
      </c>
      <c r="G549" s="11">
        <v>4.791666666666667E-2</v>
      </c>
      <c r="I549">
        <v>1</v>
      </c>
    </row>
    <row r="550" spans="1:59" x14ac:dyDescent="0.25">
      <c r="A550" t="s">
        <v>1324</v>
      </c>
      <c r="B550" s="22" t="s">
        <v>1325</v>
      </c>
      <c r="C550" s="16" t="s">
        <v>1326</v>
      </c>
      <c r="D550" t="str">
        <f t="array" aca="1" ref="D550" ca="1">CONCATENATE(A550,"-",MID(CELL("filename",A549),FIND("]",CELL("filename",A549))+1,255))</f>
        <v>微光-全歌单</v>
      </c>
      <c r="E550" t="s">
        <v>13</v>
      </c>
      <c r="F550" s="11">
        <v>7.2916666666666671E-2</v>
      </c>
      <c r="G550" s="11">
        <v>9.583333333333334E-2</v>
      </c>
      <c r="I550">
        <v>1</v>
      </c>
      <c r="J550">
        <v>1.2</v>
      </c>
    </row>
    <row r="551" spans="1:59" x14ac:dyDescent="0.25">
      <c r="A551" t="s">
        <v>1327</v>
      </c>
      <c r="B551" s="22" t="s">
        <v>1328</v>
      </c>
      <c r="C551" s="18"/>
      <c r="D551" t="str">
        <f t="array" aca="1" ref="D551" ca="1">CONCATENATE(A551,"-",MID(CELL("filename",A550),FIND("]",CELL("filename",A550))+1,255))</f>
        <v>唯一-全歌单</v>
      </c>
      <c r="E551" t="s">
        <v>13</v>
      </c>
      <c r="F551" s="18"/>
      <c r="G551" s="18"/>
      <c r="H551" s="18"/>
      <c r="I551">
        <v>0</v>
      </c>
      <c r="J551" s="18"/>
      <c r="K551" s="18"/>
      <c r="L551" s="18"/>
      <c r="M551" s="18"/>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row>
    <row r="552" spans="1:59" x14ac:dyDescent="0.25">
      <c r="A552" t="s">
        <v>1329</v>
      </c>
      <c r="B552" s="22" t="s">
        <v>1330</v>
      </c>
      <c r="C552" s="16" t="s">
        <v>1331</v>
      </c>
      <c r="D552" t="str">
        <f t="array" aca="1" ref="D552" ca="1">CONCATENATE(A552,"-",MID(CELL("filename",A551),FIND("]",CELL("filename",A551))+1,255))</f>
        <v>为何他会离开你-全歌单</v>
      </c>
      <c r="E552" t="s">
        <v>13</v>
      </c>
      <c r="F552" s="11">
        <v>3.7499999999999999E-2</v>
      </c>
      <c r="G552" s="11">
        <v>5.8333333333333327E-2</v>
      </c>
      <c r="I552">
        <v>1</v>
      </c>
    </row>
    <row r="553" spans="1:59" x14ac:dyDescent="0.25">
      <c r="A553" t="s">
        <v>1332</v>
      </c>
      <c r="B553" s="22" t="s">
        <v>1333</v>
      </c>
      <c r="C553" s="16" t="s">
        <v>1334</v>
      </c>
      <c r="D553" t="str">
        <f t="array" aca="1" ref="D553" ca="1">CONCATENATE(A553,"-",MID(CELL("filename",A552),FIND("]",CELL("filename",A552))+1,255))</f>
        <v>为你我受冷风吹-全歌单</v>
      </c>
      <c r="E553" t="s">
        <v>13</v>
      </c>
      <c r="F553" s="11">
        <v>2.2916666666666669E-2</v>
      </c>
      <c r="G553" s="11">
        <v>3.4722222222222217E-2</v>
      </c>
      <c r="I553">
        <v>1</v>
      </c>
    </row>
    <row r="554" spans="1:59" x14ac:dyDescent="0.25">
      <c r="A554" t="s">
        <v>1335</v>
      </c>
      <c r="B554" s="22" t="s">
        <v>1336</v>
      </c>
      <c r="C554" s="16" t="s">
        <v>1337</v>
      </c>
      <c r="D554" t="str">
        <f t="array" aca="1" ref="D554" ca="1">CONCATENATE(A554,"-",MID(CELL("filename",A553),FIND("]",CELL("filename",A553))+1,255))</f>
        <v>为你钟情-全歌单</v>
      </c>
      <c r="E554" t="s">
        <v>13</v>
      </c>
      <c r="F554" s="11">
        <v>5.6250000000000001E-2</v>
      </c>
      <c r="G554" s="11">
        <v>7.5694444444444439E-2</v>
      </c>
      <c r="J554">
        <v>1.2</v>
      </c>
    </row>
    <row r="555" spans="1:59" x14ac:dyDescent="0.25">
      <c r="A555" t="s">
        <v>1338</v>
      </c>
      <c r="B555" s="22" t="s">
        <v>1339</v>
      </c>
      <c r="C555" s="16" t="s">
        <v>1340</v>
      </c>
      <c r="D555" t="str">
        <f t="array" aca="1" ref="D555" ca="1">CONCATENATE(A555,"-",MID(CELL("filename",A554),FIND("]",CELL("filename",A554))+1,255))</f>
        <v>味道-全歌单</v>
      </c>
      <c r="E555" t="s">
        <v>13</v>
      </c>
      <c r="F555" s="11">
        <v>1.7361111111111108E-2</v>
      </c>
      <c r="G555" s="11">
        <v>5.6944444444444443E-2</v>
      </c>
      <c r="I555">
        <v>0</v>
      </c>
    </row>
    <row r="556" spans="1:59" x14ac:dyDescent="0.25">
      <c r="A556" t="s">
        <v>1341</v>
      </c>
      <c r="B556" s="22" t="s">
        <v>1342</v>
      </c>
      <c r="D556" t="str">
        <f t="array" aca="1" ref="D556" ca="1">CONCATENATE(A556,"-",MID(CELL("filename",A555),FIND("]",CELL("filename",A555))+1,255))</f>
        <v>温柔-全歌单</v>
      </c>
      <c r="E556" t="s">
        <v>13</v>
      </c>
    </row>
    <row r="557" spans="1:59" x14ac:dyDescent="0.25">
      <c r="A557" t="s">
        <v>1343</v>
      </c>
      <c r="B557" s="22" t="s">
        <v>1344</v>
      </c>
      <c r="D557" t="str">
        <f t="array" aca="1" ref="D557" ca="1">CONCATENATE(A557,"-",MID(CELL("filename",A556),FIND("]",CELL("filename",A556))+1,255))</f>
        <v>吻别-全歌单</v>
      </c>
      <c r="E557" t="s">
        <v>13</v>
      </c>
    </row>
    <row r="558" spans="1:59" x14ac:dyDescent="0.25">
      <c r="A558" t="s">
        <v>1345</v>
      </c>
      <c r="B558" s="22" t="s">
        <v>1346</v>
      </c>
      <c r="C558" s="16"/>
      <c r="D558" t="str">
        <f t="array" aca="1" ref="D558" ca="1">CONCATENATE(A558,"-",MID(CELL("filename",A557),FIND("]",CELL("filename",A557))+1,255))</f>
        <v>稳稳的幸福-全歌单</v>
      </c>
      <c r="E558" t="s">
        <v>13</v>
      </c>
      <c r="F558" s="11"/>
      <c r="G558" s="11"/>
      <c r="I558">
        <v>0</v>
      </c>
    </row>
    <row r="559" spans="1:59" x14ac:dyDescent="0.25">
      <c r="A559" t="s">
        <v>1347</v>
      </c>
      <c r="B559" s="22" t="s">
        <v>1348</v>
      </c>
      <c r="D559" t="str">
        <f t="array" aca="1" ref="D559" ca="1">CONCATENATE(A559,"-",MID(CELL("filename",A558),FIND("]",CELL("filename",A558))+1,255))</f>
        <v>问-全歌单</v>
      </c>
      <c r="E559" t="s">
        <v>13</v>
      </c>
      <c r="K559" s="21"/>
      <c r="L559" s="21"/>
      <c r="M559" s="21"/>
      <c r="N559" s="21"/>
      <c r="O559" s="21"/>
      <c r="P559" s="21"/>
      <c r="Q559" s="21"/>
      <c r="R559" s="21"/>
      <c r="S559" s="21"/>
      <c r="T559" s="21"/>
      <c r="U559" s="21"/>
      <c r="V559" s="21"/>
      <c r="W559" s="21"/>
      <c r="X559" s="21"/>
      <c r="Y559" s="21"/>
      <c r="Z559" s="21"/>
      <c r="AA559" s="21"/>
      <c r="AB559" s="21"/>
      <c r="AC559" s="21"/>
      <c r="AD559" s="21"/>
      <c r="AE559" s="21"/>
      <c r="AF559" s="21"/>
      <c r="AG559" s="21"/>
      <c r="AH559" s="21"/>
      <c r="AI559" s="21"/>
      <c r="AJ559" s="21"/>
      <c r="AK559" s="21"/>
      <c r="AL559" s="21"/>
      <c r="AM559" s="21"/>
      <c r="AN559" s="21"/>
      <c r="AO559" s="21"/>
      <c r="AP559" s="21"/>
      <c r="AQ559" s="21"/>
      <c r="AR559" s="21"/>
      <c r="AS559" s="21"/>
      <c r="AT559" s="21"/>
      <c r="AU559" s="21"/>
      <c r="AV559" s="21"/>
      <c r="AW559" s="21"/>
      <c r="AX559" s="21"/>
      <c r="AY559" s="21"/>
      <c r="AZ559" s="21"/>
      <c r="BA559" s="21"/>
      <c r="BB559" s="21"/>
      <c r="BC559" s="21"/>
      <c r="BD559" s="21"/>
      <c r="BE559" s="21"/>
      <c r="BF559" s="21"/>
      <c r="BG559" s="21"/>
    </row>
    <row r="560" spans="1:59" x14ac:dyDescent="0.25">
      <c r="A560" t="s">
        <v>1349</v>
      </c>
      <c r="B560" s="22" t="s">
        <v>1350</v>
      </c>
      <c r="D560" t="str">
        <f t="array" aca="1" ref="D560" ca="1">CONCATENATE(A560,"-",MID(CELL("filename",A559),FIND("]",CELL("filename",A559))+1,255))</f>
        <v>问情-全歌单</v>
      </c>
      <c r="E560" t="s">
        <v>13</v>
      </c>
    </row>
    <row r="561" spans="1:10" x14ac:dyDescent="0.25">
      <c r="A561" t="s">
        <v>1351</v>
      </c>
      <c r="B561" s="22" t="s">
        <v>1352</v>
      </c>
      <c r="C561" s="16" t="s">
        <v>1353</v>
      </c>
      <c r="D561" t="str">
        <f t="array" aca="1" ref="D561" ca="1">CONCATENATE(A561,"-",MID(CELL("filename",A560),FIND("]",CELL("filename",A560))+1,255))</f>
        <v>我-全歌单</v>
      </c>
      <c r="E561" t="s">
        <v>13</v>
      </c>
      <c r="F561" s="11">
        <v>6.1111111111111109E-2</v>
      </c>
      <c r="G561" s="11">
        <v>9.0972222222222218E-2</v>
      </c>
      <c r="I561">
        <v>1</v>
      </c>
    </row>
    <row r="562" spans="1:10" x14ac:dyDescent="0.25">
      <c r="A562" t="s">
        <v>1354</v>
      </c>
      <c r="B562" s="22" t="s">
        <v>1355</v>
      </c>
      <c r="C562" s="16"/>
      <c r="D562" t="str">
        <f t="array" aca="1" ref="D562" ca="1">CONCATENATE(A562,"-",MID(CELL("filename",A561),FIND("]",CELL("filename",A561))+1,255))</f>
        <v>我爱的人-全歌单</v>
      </c>
      <c r="E562" t="s">
        <v>13</v>
      </c>
      <c r="F562" s="11"/>
      <c r="G562" s="11"/>
      <c r="I562">
        <v>0</v>
      </c>
    </row>
    <row r="563" spans="1:10" x14ac:dyDescent="0.25">
      <c r="A563" s="21" t="s">
        <v>1356</v>
      </c>
      <c r="B563" s="23" t="s">
        <v>1357</v>
      </c>
      <c r="C563" s="16"/>
      <c r="D563" t="str">
        <f t="array" aca="1" ref="D563" ca="1">CONCATENATE(A563,"-",MID(CELL("filename",A562),FIND("]",CELL("filename",A562))+1,255))</f>
        <v>我爱你-全歌单</v>
      </c>
      <c r="E563" t="s">
        <v>13</v>
      </c>
      <c r="F563" s="21"/>
      <c r="G563" s="21"/>
      <c r="I563">
        <v>0</v>
      </c>
    </row>
    <row r="564" spans="1:10" x14ac:dyDescent="0.25">
      <c r="A564" t="s">
        <v>1358</v>
      </c>
      <c r="B564" s="22" t="s">
        <v>1359</v>
      </c>
      <c r="C564" s="16" t="s">
        <v>1360</v>
      </c>
      <c r="D564" t="str">
        <f t="array" aca="1" ref="D564" ca="1">CONCATENATE(A564,"-",MID(CELL("filename",A563),FIND("]",CELL("filename",A563))+1,255))</f>
        <v>我爱你中国-全歌单</v>
      </c>
      <c r="E564" t="s">
        <v>13</v>
      </c>
      <c r="F564" s="11">
        <v>4.6527777777777779E-2</v>
      </c>
      <c r="G564" s="11">
        <v>6.3194444444444442E-2</v>
      </c>
      <c r="I564">
        <v>1</v>
      </c>
      <c r="J564">
        <v>1.2</v>
      </c>
    </row>
    <row r="565" spans="1:10" x14ac:dyDescent="0.25">
      <c r="A565" t="s">
        <v>1361</v>
      </c>
      <c r="B565" s="22" t="s">
        <v>1362</v>
      </c>
      <c r="D565" t="str">
        <f t="array" aca="1" ref="D565" ca="1">CONCATENATE(A565,"-",MID(CELL("filename",A564),FIND("]",CELL("filename",A564))+1,255))</f>
        <v>我爱他-全歌单</v>
      </c>
      <c r="E565" t="s">
        <v>13</v>
      </c>
    </row>
    <row r="566" spans="1:10" x14ac:dyDescent="0.25">
      <c r="A566" t="s">
        <v>1363</v>
      </c>
      <c r="B566" s="22" t="s">
        <v>1364</v>
      </c>
      <c r="D566" t="str">
        <f t="array" aca="1" ref="D566" ca="1">CONCATENATE(A566,"-",MID(CELL("filename",A565),FIND("]",CELL("filename",A565))+1,255))</f>
        <v>我不愿让你一个人-全歌单</v>
      </c>
      <c r="E566" t="s">
        <v>13</v>
      </c>
    </row>
    <row r="567" spans="1:10" x14ac:dyDescent="0.25">
      <c r="A567" t="s">
        <v>1365</v>
      </c>
      <c r="B567" s="22" t="s">
        <v>1366</v>
      </c>
      <c r="C567" s="16"/>
      <c r="D567" t="str">
        <f t="array" aca="1" ref="D567" ca="1">CONCATENATE(A567,"-",MID(CELL("filename",A566),FIND("]",CELL("filename",A566))+1,255))</f>
        <v>我的骄傲-全歌单</v>
      </c>
      <c r="E567" t="s">
        <v>13</v>
      </c>
      <c r="F567" s="11"/>
      <c r="G567" s="11"/>
      <c r="I567">
        <v>0</v>
      </c>
    </row>
    <row r="568" spans="1:10" x14ac:dyDescent="0.25">
      <c r="A568" t="s">
        <v>1367</v>
      </c>
      <c r="B568" s="22" t="s">
        <v>1368</v>
      </c>
      <c r="C568" s="16" t="s">
        <v>1369</v>
      </c>
      <c r="D568" t="str">
        <f t="array" aca="1" ref="D568" ca="1">CONCATENATE(A568,"-",MID(CELL("filename",A567),FIND("]",CELL("filename",A567))+1,255))</f>
        <v>我的美丽-全歌单</v>
      </c>
      <c r="E568" t="s">
        <v>13</v>
      </c>
      <c r="F568" s="11">
        <v>7.6388888888888895E-2</v>
      </c>
      <c r="G568" s="11">
        <v>9.8611111111111108E-2</v>
      </c>
      <c r="I568">
        <v>1</v>
      </c>
    </row>
    <row r="569" spans="1:10" x14ac:dyDescent="0.25">
      <c r="A569" t="s">
        <v>1370</v>
      </c>
      <c r="B569" s="22" t="s">
        <v>1371</v>
      </c>
      <c r="D569" t="str">
        <f t="array" aca="1" ref="D569" ca="1">CONCATENATE(A569,"-",MID(CELL("filename",A568),FIND("]",CELL("filename",A568))+1,255))</f>
        <v>我的未来不是梦-全歌单</v>
      </c>
      <c r="E569" t="s">
        <v>13</v>
      </c>
    </row>
    <row r="570" spans="1:10" x14ac:dyDescent="0.25">
      <c r="A570" t="s">
        <v>1372</v>
      </c>
      <c r="B570" s="22" t="s">
        <v>1373</v>
      </c>
      <c r="C570" s="16"/>
      <c r="D570" t="str">
        <f t="array" aca="1" ref="D570" ca="1">CONCATENATE(A570,"-",MID(CELL("filename",A569),FIND("]",CELL("filename",A569))+1,255))</f>
        <v>我的中国心-全歌单</v>
      </c>
      <c r="E570" t="s">
        <v>13</v>
      </c>
      <c r="F570" s="11"/>
      <c r="G570" s="11"/>
    </row>
    <row r="571" spans="1:10" x14ac:dyDescent="0.25">
      <c r="A571" t="s">
        <v>1374</v>
      </c>
      <c r="B571" s="22" t="s">
        <v>1375</v>
      </c>
      <c r="D571" t="str">
        <f t="array" aca="1" ref="D571" ca="1">CONCATENATE(A571,"-",MID(CELL("filename",A570),FIND("]",CELL("filename",A570))+1,255))</f>
        <v>我的祖国-全歌单</v>
      </c>
      <c r="E571" t="s">
        <v>13</v>
      </c>
    </row>
    <row r="572" spans="1:10" x14ac:dyDescent="0.25">
      <c r="A572" t="s">
        <v>1376</v>
      </c>
      <c r="B572" s="22" t="s">
        <v>1377</v>
      </c>
      <c r="C572" s="21"/>
      <c r="D572" t="str">
        <f t="array" aca="1" ref="D572" ca="1">CONCATENATE(A572,"-",MID(CELL("filename",A571),FIND("]",CELL("filename",A571))+1,255))</f>
        <v>我等到花儿也谢了-全歌单</v>
      </c>
      <c r="E572" t="s">
        <v>13</v>
      </c>
      <c r="F572" s="21"/>
      <c r="G572" s="21"/>
      <c r="H572" s="21"/>
      <c r="I572" s="21"/>
      <c r="J572" s="21"/>
    </row>
    <row r="573" spans="1:10" x14ac:dyDescent="0.25">
      <c r="A573" t="s">
        <v>1378</v>
      </c>
      <c r="B573" s="22" t="s">
        <v>1379</v>
      </c>
      <c r="C573" s="16" t="s">
        <v>1380</v>
      </c>
      <c r="D573" t="str">
        <f t="array" aca="1" ref="D573" ca="1">CONCATENATE(A573,"-",MID(CELL("filename",A572),FIND("]",CELL("filename",A572))+1,255))</f>
        <v>我管你-全歌单</v>
      </c>
      <c r="E573" t="s">
        <v>13</v>
      </c>
      <c r="F573" s="11">
        <v>7.2222222222222215E-2</v>
      </c>
      <c r="G573" s="11">
        <v>8.6805555555555552E-2</v>
      </c>
      <c r="I573">
        <v>1</v>
      </c>
    </row>
    <row r="574" spans="1:10" x14ac:dyDescent="0.25">
      <c r="A574" t="s">
        <v>1381</v>
      </c>
      <c r="B574" s="22" t="s">
        <v>1382</v>
      </c>
      <c r="D574" t="str">
        <f t="array" aca="1" ref="D574" ca="1">CONCATENATE(A574,"-",MID(CELL("filename",A573),FIND("]",CELL("filename",A573))+1,255))</f>
        <v>我好想你-全歌单</v>
      </c>
      <c r="E574" t="s">
        <v>13</v>
      </c>
    </row>
    <row r="575" spans="1:10" x14ac:dyDescent="0.25">
      <c r="A575" t="s">
        <v>1383</v>
      </c>
      <c r="B575" s="22" t="s">
        <v>1384</v>
      </c>
      <c r="D575" t="str">
        <f t="array" aca="1" ref="D575" ca="1">CONCATENATE(A575,"-",MID(CELL("filename",A574),FIND("]",CELL("filename",A574))+1,255))</f>
        <v>我和你-全歌单</v>
      </c>
      <c r="E575" t="s">
        <v>13</v>
      </c>
    </row>
    <row r="576" spans="1:10" x14ac:dyDescent="0.25">
      <c r="A576" t="s">
        <v>1385</v>
      </c>
      <c r="B576" s="22" t="s">
        <v>1386</v>
      </c>
      <c r="D576" t="str">
        <f t="array" aca="1" ref="D576" ca="1">CONCATENATE(A576,"-",MID(CELL("filename",A575),FIND("]",CELL("filename",A575))+1,255))</f>
        <v>我和我的祖国-全歌单</v>
      </c>
      <c r="E576" t="s">
        <v>13</v>
      </c>
    </row>
    <row r="577" spans="1:10" x14ac:dyDescent="0.25">
      <c r="A577" t="s">
        <v>1387</v>
      </c>
      <c r="B577" s="22" t="s">
        <v>1388</v>
      </c>
      <c r="C577" s="1"/>
      <c r="D577" t="str">
        <f t="array" aca="1" ref="D577" ca="1">CONCATENATE(A577,"-",MID(CELL("filename",A576),FIND("]",CELL("filename",A576))+1,255))</f>
        <v>我怀念的-全歌单</v>
      </c>
      <c r="E577" t="s">
        <v>13</v>
      </c>
      <c r="F577" s="11"/>
      <c r="G577" s="11"/>
      <c r="I577">
        <v>0</v>
      </c>
    </row>
    <row r="578" spans="1:10" x14ac:dyDescent="0.25">
      <c r="A578" t="s">
        <v>1389</v>
      </c>
      <c r="B578" s="22" t="s">
        <v>1390</v>
      </c>
      <c r="C578" s="16" t="s">
        <v>1391</v>
      </c>
      <c r="D578" t="str">
        <f t="array" aca="1" ref="D578" ca="1">CONCATENATE(A578,"-",MID(CELL("filename",A577),FIND("]",CELL("filename",A577))+1,255))</f>
        <v>我记得-全歌单</v>
      </c>
      <c r="E578" t="s">
        <v>13</v>
      </c>
      <c r="F578" s="11">
        <v>3.888888888888889E-2</v>
      </c>
      <c r="G578" s="11">
        <v>5.6250000000000001E-2</v>
      </c>
      <c r="I578">
        <v>1</v>
      </c>
    </row>
    <row r="579" spans="1:10" x14ac:dyDescent="0.25">
      <c r="A579" t="s">
        <v>1392</v>
      </c>
      <c r="B579" s="22" t="s">
        <v>1393</v>
      </c>
      <c r="C579" s="16" t="s">
        <v>1394</v>
      </c>
      <c r="D579" t="str">
        <f t="array" aca="1" ref="D579" ca="1">CONCATENATE(A579,"-",MID(CELL("filename",A578),FIND("]",CELL("filename",A578))+1,255))</f>
        <v>我们-全歌单</v>
      </c>
      <c r="E579" t="s">
        <v>13</v>
      </c>
      <c r="F579" s="11">
        <v>5.0694444444444438E-2</v>
      </c>
      <c r="G579" s="11">
        <v>6.8750000000000006E-2</v>
      </c>
      <c r="I579">
        <v>0</v>
      </c>
      <c r="J579">
        <v>1.2</v>
      </c>
    </row>
    <row r="580" spans="1:10" x14ac:dyDescent="0.25">
      <c r="A580" t="s">
        <v>1395</v>
      </c>
      <c r="B580" s="22" t="s">
        <v>1396</v>
      </c>
      <c r="D580" t="str">
        <f t="array" aca="1" ref="D580" ca="1">CONCATENATE(A580,"-",MID(CELL("filename",A579),FIND("]",CELL("filename",A579))+1,255))</f>
        <v>我们的爱-全歌单</v>
      </c>
      <c r="E580" t="s">
        <v>13</v>
      </c>
      <c r="I580">
        <v>0</v>
      </c>
    </row>
    <row r="581" spans="1:10" x14ac:dyDescent="0.25">
      <c r="A581" t="s">
        <v>1397</v>
      </c>
      <c r="B581" s="22" t="s">
        <v>1398</v>
      </c>
      <c r="D581" t="str">
        <f t="array" aca="1" ref="D581" ca="1">CONCATENATE(A581,"-",MID(CELL("filename",A580),FIND("]",CELL("filename",A580))+1,255))</f>
        <v>我们的歌-全歌单</v>
      </c>
      <c r="E581" t="s">
        <v>13</v>
      </c>
    </row>
    <row r="582" spans="1:10" x14ac:dyDescent="0.25">
      <c r="A582" t="s">
        <v>1399</v>
      </c>
      <c r="B582" s="22" t="s">
        <v>1400</v>
      </c>
      <c r="D582" t="str">
        <f t="array" aca="1" ref="D582" ca="1">CONCATENATE(A582,"-",MID(CELL("filename",A581),FIND("]",CELL("filename",A581))+1,255))</f>
        <v>我们的明天-全歌单</v>
      </c>
      <c r="E582" t="s">
        <v>13</v>
      </c>
    </row>
    <row r="583" spans="1:10" x14ac:dyDescent="0.25">
      <c r="A583" t="s">
        <v>1401</v>
      </c>
      <c r="B583" s="22" t="s">
        <v>1402</v>
      </c>
      <c r="D583" t="str">
        <f t="array" aca="1" ref="D583" ca="1">CONCATENATE(A583,"-",MID(CELL("filename",A582),FIND("]",CELL("filename",A582))+1,255))</f>
        <v>我们俩-全歌单</v>
      </c>
      <c r="E583" t="s">
        <v>13</v>
      </c>
      <c r="I583">
        <v>0</v>
      </c>
    </row>
    <row r="584" spans="1:10" x14ac:dyDescent="0.25">
      <c r="A584" t="s">
        <v>1403</v>
      </c>
      <c r="B584" s="22" t="s">
        <v>1404</v>
      </c>
      <c r="C584" s="16" t="s">
        <v>1405</v>
      </c>
      <c r="D584" t="str">
        <f t="array" aca="1" ref="D584" ca="1">CONCATENATE(A584,"-",MID(CELL("filename",A583),FIND("]",CELL("filename",A583))+1,255))</f>
        <v>我是不是你最疼爱的人-全歌单</v>
      </c>
      <c r="E584" t="s">
        <v>13</v>
      </c>
      <c r="F584" s="11">
        <v>3.7499999999999999E-2</v>
      </c>
      <c r="G584" s="11">
        <v>0.05</v>
      </c>
      <c r="I584">
        <v>1</v>
      </c>
    </row>
    <row r="585" spans="1:10" x14ac:dyDescent="0.25">
      <c r="A585" t="s">
        <v>1406</v>
      </c>
      <c r="B585" s="22" t="s">
        <v>1407</v>
      </c>
      <c r="D585" t="str">
        <f t="array" aca="1" ref="D585" ca="1">CONCATENATE(A585,"-",MID(CELL("filename",A584),FIND("]",CELL("filename",A584))+1,255))</f>
        <v>我是一只小小鸟-全歌单</v>
      </c>
      <c r="E585" t="s">
        <v>13</v>
      </c>
    </row>
    <row r="586" spans="1:10" x14ac:dyDescent="0.25">
      <c r="A586" t="s">
        <v>1408</v>
      </c>
      <c r="B586" s="22" t="s">
        <v>1409</v>
      </c>
      <c r="D586" t="str">
        <f t="array" aca="1" ref="D586" ca="1">CONCATENATE(A586,"-",MID(CELL("filename",A585),FIND("]",CELL("filename",A585))+1,255))</f>
        <v>我是一只鱼-全歌单</v>
      </c>
      <c r="E586" t="s">
        <v>13</v>
      </c>
    </row>
    <row r="587" spans="1:10" x14ac:dyDescent="0.25">
      <c r="A587" t="s">
        <v>1410</v>
      </c>
      <c r="B587" s="22" t="s">
        <v>1411</v>
      </c>
      <c r="C587" s="16" t="s">
        <v>1412</v>
      </c>
      <c r="D587" t="str">
        <f t="array" aca="1" ref="D587" ca="1">CONCATENATE(A587,"-",MID(CELL("filename",A586),FIND("]",CELL("filename",A586))+1,255))</f>
        <v>我是真的爱你-全歌单</v>
      </c>
      <c r="E587" t="s">
        <v>13</v>
      </c>
      <c r="F587" s="11">
        <v>5.9027777777777783E-2</v>
      </c>
      <c r="G587" s="11">
        <v>7.7777777777777779E-2</v>
      </c>
      <c r="I587">
        <v>1</v>
      </c>
    </row>
    <row r="588" spans="1:10" x14ac:dyDescent="0.25">
      <c r="A588" t="s">
        <v>1413</v>
      </c>
      <c r="B588" s="22" t="s">
        <v>1414</v>
      </c>
      <c r="C588" s="16" t="s">
        <v>1415</v>
      </c>
      <c r="D588" t="str">
        <f t="array" aca="1" ref="D588" ca="1">CONCATENATE(A588,"-",MID(CELL("filename",A587),FIND("]",CELL("filename",A587))+1,255))</f>
        <v>我喜欢-全歌单</v>
      </c>
      <c r="E588" t="s">
        <v>13</v>
      </c>
      <c r="F588" s="11">
        <v>4.583333333333333E-2</v>
      </c>
      <c r="G588" s="11">
        <v>8.4722222222222227E-2</v>
      </c>
      <c r="I588">
        <v>1</v>
      </c>
    </row>
    <row r="589" spans="1:10" x14ac:dyDescent="0.25">
      <c r="A589" t="s">
        <v>1416</v>
      </c>
      <c r="B589" s="22" t="s">
        <v>1417</v>
      </c>
      <c r="D589" t="str">
        <f t="array" aca="1" ref="D589" ca="1">CONCATENATE(A589,"-",MID(CELL("filename",A588),FIND("]",CELL("filename",A588))+1,255))</f>
        <v>我相信-全歌单</v>
      </c>
      <c r="E589" t="s">
        <v>13</v>
      </c>
    </row>
    <row r="590" spans="1:10" x14ac:dyDescent="0.25">
      <c r="A590" t="s">
        <v>1418</v>
      </c>
      <c r="B590" s="22" t="s">
        <v>1419</v>
      </c>
      <c r="C590" s="16" t="s">
        <v>1420</v>
      </c>
      <c r="D590" t="str">
        <f t="array" aca="1" ref="D590" ca="1">CONCATENATE(A590,"-",MID(CELL("filename",A589),FIND("]",CELL("filename",A589))+1,255))</f>
        <v>我想-全歌单</v>
      </c>
      <c r="E590" t="s">
        <v>13</v>
      </c>
      <c r="F590" s="11">
        <v>1.7361111111111108E-2</v>
      </c>
      <c r="G590" s="11">
        <v>3.6111111111111108E-2</v>
      </c>
      <c r="I590">
        <v>1</v>
      </c>
    </row>
    <row r="591" spans="1:10" x14ac:dyDescent="0.25">
      <c r="A591" t="s">
        <v>1421</v>
      </c>
      <c r="B591" s="22" t="s">
        <v>1422</v>
      </c>
      <c r="C591" s="16" t="s">
        <v>1423</v>
      </c>
      <c r="D591" t="str">
        <f t="array" aca="1" ref="D591" ca="1">CONCATENATE(A591,"-",MID(CELL("filename",A590),FIND("]",CELL("filename",A590))+1,255))</f>
        <v>我想要-全歌单</v>
      </c>
      <c r="E591" t="s">
        <v>13</v>
      </c>
      <c r="F591" s="11">
        <v>5.6250000000000001E-2</v>
      </c>
      <c r="G591" s="11">
        <v>8.2638888888888887E-2</v>
      </c>
      <c r="I591">
        <v>1</v>
      </c>
    </row>
    <row r="592" spans="1:10" x14ac:dyDescent="0.25">
      <c r="A592" t="s">
        <v>1424</v>
      </c>
      <c r="B592" s="22" t="s">
        <v>1425</v>
      </c>
      <c r="D592" t="str">
        <f t="array" aca="1" ref="D592" ca="1">CONCATENATE(A592,"-",MID(CELL("filename",A591),FIND("]",CELL("filename",A591))+1,255))</f>
        <v>我要你-全歌单</v>
      </c>
      <c r="E592" t="s">
        <v>13</v>
      </c>
    </row>
    <row r="593" spans="1:59" x14ac:dyDescent="0.25">
      <c r="A593" t="s">
        <v>1426</v>
      </c>
      <c r="B593" s="22" t="s">
        <v>1427</v>
      </c>
      <c r="C593" s="16" t="s">
        <v>1428</v>
      </c>
      <c r="D593" t="str">
        <f t="array" aca="1" ref="D593" ca="1">CONCATENATE(A593,"-",MID(CELL("filename",A592),FIND("]",CELL("filename",A592))+1,255))</f>
        <v>我以为-全歌单</v>
      </c>
      <c r="E593" t="s">
        <v>13</v>
      </c>
      <c r="F593" s="11">
        <v>5.2083333333333343E-2</v>
      </c>
      <c r="G593" s="11">
        <v>6.9444444444444448E-2</v>
      </c>
      <c r="I593">
        <v>1</v>
      </c>
    </row>
    <row r="594" spans="1:59" x14ac:dyDescent="0.25">
      <c r="A594" t="s">
        <v>1429</v>
      </c>
      <c r="B594" s="22" t="s">
        <v>1430</v>
      </c>
      <c r="D594" t="str">
        <f t="array" aca="1" ref="D594" ca="1">CONCATENATE(A594,"-",MID(CELL("filename",A593),FIND("]",CELL("filename",A593))+1,255))</f>
        <v>我愿意-全歌单</v>
      </c>
      <c r="E594" t="s">
        <v>13</v>
      </c>
    </row>
    <row r="595" spans="1:59" x14ac:dyDescent="0.25">
      <c r="A595" t="s">
        <v>1431</v>
      </c>
      <c r="B595" s="22" t="s">
        <v>1432</v>
      </c>
      <c r="D595" t="str">
        <f t="array" aca="1" ref="D595" ca="1">CONCATENATE(A595,"-",MID(CELL("filename",A594),FIND("]",CELL("filename",A594))+1,255))</f>
        <v>我真的受伤了-全歌单</v>
      </c>
      <c r="E595" t="s">
        <v>13</v>
      </c>
    </row>
    <row r="596" spans="1:59" x14ac:dyDescent="0.25">
      <c r="A596" t="s">
        <v>1433</v>
      </c>
      <c r="B596" s="22" t="s">
        <v>1434</v>
      </c>
      <c r="C596" s="16" t="s">
        <v>1435</v>
      </c>
      <c r="D596" t="str">
        <f t="array" aca="1" ref="D596" ca="1">CONCATENATE(A596,"-",MID(CELL("filename",A595),FIND("]",CELL("filename",A595))+1,255))</f>
        <v>我知道-全歌单</v>
      </c>
      <c r="E596" t="s">
        <v>13</v>
      </c>
      <c r="F596" s="11">
        <v>3.6111111111111108E-2</v>
      </c>
      <c r="G596" s="11">
        <v>4.791666666666667E-2</v>
      </c>
      <c r="I596">
        <v>1</v>
      </c>
    </row>
    <row r="597" spans="1:59" x14ac:dyDescent="0.25">
      <c r="A597" t="s">
        <v>1436</v>
      </c>
      <c r="B597" s="22" t="s">
        <v>1437</v>
      </c>
      <c r="D597" t="str">
        <f t="array" aca="1" ref="D597" ca="1">CONCATENATE(A597,"-",MID(CELL("filename",A596),FIND("]",CELL("filename",A596))+1,255))</f>
        <v>我知道你很难过-全歌单</v>
      </c>
      <c r="E597" t="s">
        <v>13</v>
      </c>
      <c r="H597" t="s">
        <v>1438</v>
      </c>
      <c r="I597">
        <v>0</v>
      </c>
    </row>
    <row r="598" spans="1:59" x14ac:dyDescent="0.25">
      <c r="A598" t="s">
        <v>1439</v>
      </c>
      <c r="B598" s="22" t="s">
        <v>1440</v>
      </c>
      <c r="C598" s="16"/>
      <c r="D598" t="str">
        <f t="array" aca="1" ref="D598" ca="1">CONCATENATE(A598,"-",MID(CELL("filename",A597),FIND("]",CELL("filename",A597))+1,255))</f>
        <v>我只在乎你-全歌单</v>
      </c>
      <c r="E598" t="s">
        <v>13</v>
      </c>
      <c r="F598" s="11"/>
      <c r="G598" s="11"/>
      <c r="I598">
        <v>0</v>
      </c>
    </row>
    <row r="599" spans="1:59" x14ac:dyDescent="0.25">
      <c r="A599" t="s">
        <v>1441</v>
      </c>
      <c r="B599" s="22" t="s">
        <v>1442</v>
      </c>
      <c r="C599" s="16" t="s">
        <v>1443</v>
      </c>
      <c r="D599" t="str">
        <f t="array" aca="1" ref="D599" ca="1">CONCATENATE(A599,"-",MID(CELL("filename",A598),FIND("]",CELL("filename",A598))+1,255))</f>
        <v>我最亲爱的-全歌单</v>
      </c>
      <c r="E599" t="s">
        <v>13</v>
      </c>
      <c r="F599" s="11">
        <v>3.6805555555555557E-2</v>
      </c>
      <c r="G599" s="11">
        <v>5.5555555555555552E-2</v>
      </c>
      <c r="I599">
        <v>1</v>
      </c>
    </row>
    <row r="600" spans="1:59" x14ac:dyDescent="0.25">
      <c r="A600" t="s">
        <v>1444</v>
      </c>
      <c r="B600" s="22" t="s">
        <v>1445</v>
      </c>
      <c r="D600" t="str">
        <f t="array" aca="1" ref="D600" ca="1">CONCATENATE(A600,"-",MID(CELL("filename",A599),FIND("]",CELL("filename",A599))+1,255))</f>
        <v>屋顶-全歌单</v>
      </c>
      <c r="E600" t="s">
        <v>13</v>
      </c>
    </row>
    <row r="601" spans="1:59" x14ac:dyDescent="0.25">
      <c r="A601" t="s">
        <v>1446</v>
      </c>
      <c r="B601" s="22" t="s">
        <v>1447</v>
      </c>
      <c r="C601" s="16" t="s">
        <v>1448</v>
      </c>
      <c r="D601" t="str">
        <f t="array" aca="1" ref="D601" ca="1">CONCATENATE(A601,"-",MID(CELL("filename",A600),FIND("]",CELL("filename",A600))+1,255))</f>
        <v>无底洞-全歌单</v>
      </c>
      <c r="E601" t="s">
        <v>13</v>
      </c>
      <c r="F601" s="11">
        <v>5.5555555555555552E-2</v>
      </c>
      <c r="G601" s="11">
        <v>6.6666666666666666E-2</v>
      </c>
      <c r="I601">
        <v>1</v>
      </c>
    </row>
    <row r="602" spans="1:59" x14ac:dyDescent="0.25">
      <c r="A602" t="s">
        <v>1449</v>
      </c>
      <c r="B602" s="22" t="s">
        <v>1450</v>
      </c>
      <c r="C602" s="16" t="s">
        <v>1451</v>
      </c>
      <c r="D602" t="str">
        <f t="array" aca="1" ref="D602" ca="1">CONCATENATE(A602,"-",MID(CELL("filename",A601),FIND("]",CELL("filename",A601))+1,255))</f>
        <v>无价之姐-全歌单</v>
      </c>
      <c r="E602" t="s">
        <v>13</v>
      </c>
      <c r="F602" s="11">
        <v>5.2083333333333343E-2</v>
      </c>
      <c r="G602" s="11">
        <v>6.3194444444444442E-2</v>
      </c>
      <c r="I602">
        <v>1</v>
      </c>
    </row>
    <row r="603" spans="1:59" x14ac:dyDescent="0.25">
      <c r="A603" t="s">
        <v>1452</v>
      </c>
      <c r="B603" s="22" t="s">
        <v>1453</v>
      </c>
      <c r="C603" s="16" t="s">
        <v>1454</v>
      </c>
      <c r="D603" t="str">
        <f t="array" aca="1" ref="D603" ca="1">CONCATENATE(A603,"-",MID(CELL("filename",A602),FIND("]",CELL("filename",A602))+1,255))</f>
        <v>无名的人-全歌单</v>
      </c>
      <c r="E603" t="s">
        <v>13</v>
      </c>
      <c r="F603" s="11">
        <v>9.0972222222222218E-2</v>
      </c>
      <c r="G603" s="11">
        <v>0.10902777777777781</v>
      </c>
      <c r="I603">
        <v>1</v>
      </c>
    </row>
    <row r="604" spans="1:59" x14ac:dyDescent="0.25">
      <c r="A604" t="s">
        <v>1455</v>
      </c>
      <c r="B604" s="22" t="s">
        <v>1456</v>
      </c>
      <c r="C604" s="16" t="s">
        <v>1457</v>
      </c>
      <c r="D604" t="str">
        <f t="array" aca="1" ref="D604" ca="1">CONCATENATE(A604,"-",MID(CELL("filename",A603),FIND("]",CELL("filename",A603))+1,255))</f>
        <v>无情的情书-全歌单</v>
      </c>
      <c r="E604" t="s">
        <v>13</v>
      </c>
      <c r="F604" s="11">
        <v>5.1388888888888887E-2</v>
      </c>
      <c r="G604" s="11">
        <v>8.611111111111111E-2</v>
      </c>
      <c r="K604" s="21"/>
      <c r="L604" s="21"/>
      <c r="M604" s="21"/>
      <c r="N604" s="21"/>
      <c r="O604" s="21"/>
      <c r="P604" s="21"/>
      <c r="Q604" s="21"/>
      <c r="R604" s="21"/>
      <c r="S604" s="21"/>
      <c r="T604" s="21"/>
      <c r="U604" s="21"/>
      <c r="V604" s="21"/>
      <c r="W604" s="21"/>
      <c r="X604" s="21"/>
      <c r="Y604" s="21"/>
      <c r="Z604" s="21"/>
      <c r="AA604" s="21"/>
      <c r="AB604" s="21"/>
      <c r="AC604" s="21"/>
      <c r="AD604" s="21"/>
      <c r="AE604" s="21"/>
      <c r="AF604" s="21"/>
      <c r="AG604" s="21"/>
      <c r="AH604" s="21"/>
      <c r="AI604" s="21"/>
      <c r="AJ604" s="21"/>
      <c r="AK604" s="21"/>
      <c r="AL604" s="21"/>
      <c r="AM604" s="21"/>
      <c r="AN604" s="21"/>
      <c r="AO604" s="21"/>
      <c r="AP604" s="21"/>
      <c r="AQ604" s="21"/>
      <c r="AR604" s="21"/>
      <c r="AS604" s="21"/>
      <c r="AT604" s="21"/>
      <c r="AU604" s="21"/>
      <c r="AV604" s="21"/>
      <c r="AW604" s="21"/>
      <c r="AX604" s="21"/>
      <c r="AY604" s="21"/>
      <c r="AZ604" s="21"/>
      <c r="BA604" s="21"/>
      <c r="BB604" s="21"/>
      <c r="BC604" s="21"/>
      <c r="BD604" s="21"/>
      <c r="BE604" s="21"/>
      <c r="BF604" s="21"/>
      <c r="BG604" s="21"/>
    </row>
    <row r="605" spans="1:59" x14ac:dyDescent="0.25">
      <c r="A605" t="s">
        <v>1458</v>
      </c>
      <c r="B605" s="22" t="s">
        <v>1459</v>
      </c>
      <c r="C605" s="16" t="s">
        <v>1460</v>
      </c>
      <c r="D605" t="str">
        <f t="array" aca="1" ref="D605" ca="1">CONCATENATE(A605,"-",MID(CELL("filename",A604),FIND("]",CELL("filename",A604))+1,255))</f>
        <v>无所谓-全歌单</v>
      </c>
      <c r="E605" t="s">
        <v>13</v>
      </c>
      <c r="F605" s="11">
        <v>1.805555555555555E-2</v>
      </c>
      <c r="G605" s="11">
        <v>3.888888888888889E-2</v>
      </c>
      <c r="I605">
        <v>1</v>
      </c>
    </row>
    <row r="606" spans="1:59" x14ac:dyDescent="0.25">
      <c r="A606" t="s">
        <v>1461</v>
      </c>
      <c r="B606" s="22" t="s">
        <v>1462</v>
      </c>
      <c r="C606" s="16" t="s">
        <v>1463</v>
      </c>
      <c r="D606" t="str">
        <f t="array" aca="1" ref="D606" ca="1">CONCATENATE(A606,"-",MID(CELL("filename",A605),FIND("]",CELL("filename",A605))+1,255))</f>
        <v>无条件-全歌单</v>
      </c>
      <c r="E606" t="s">
        <v>13</v>
      </c>
      <c r="F606" s="11">
        <v>5.1388888888888887E-2</v>
      </c>
      <c r="G606" s="11">
        <v>7.4305555555555555E-2</v>
      </c>
      <c r="I606">
        <v>1</v>
      </c>
    </row>
    <row r="607" spans="1:59" x14ac:dyDescent="0.25">
      <c r="A607" t="s">
        <v>1464</v>
      </c>
      <c r="B607" s="22" t="s">
        <v>1465</v>
      </c>
      <c r="C607" s="16" t="s">
        <v>1466</v>
      </c>
      <c r="D607" t="str">
        <f t="array" aca="1" ref="D607" ca="1">CONCATENATE(A607,"-",MID(CELL("filename",A606),FIND("]",CELL("filename",A606))+1,255))</f>
        <v>无问-全歌单</v>
      </c>
      <c r="E607" t="s">
        <v>13</v>
      </c>
      <c r="F607" s="11">
        <v>1.3194444444444439E-2</v>
      </c>
      <c r="G607" s="11">
        <v>2.777777777777778E-2</v>
      </c>
      <c r="I607">
        <v>1</v>
      </c>
    </row>
    <row r="608" spans="1:59" x14ac:dyDescent="0.25">
      <c r="A608" t="s">
        <v>1467</v>
      </c>
      <c r="B608" s="22" t="s">
        <v>1468</v>
      </c>
      <c r="C608" s="16" t="s">
        <v>1469</v>
      </c>
      <c r="D608" t="str">
        <f t="array" aca="1" ref="D608" ca="1">CONCATENATE(A608,"-",MID(CELL("filename",A607),FIND("]",CELL("filename",A607))+1,255))</f>
        <v>无心睡眠-全歌单</v>
      </c>
      <c r="E608" t="s">
        <v>13</v>
      </c>
      <c r="F608" s="11">
        <v>2.777777777777778E-2</v>
      </c>
      <c r="G608" s="11">
        <v>3.888888888888889E-2</v>
      </c>
      <c r="I608">
        <v>1</v>
      </c>
    </row>
    <row r="609" spans="1:10" x14ac:dyDescent="0.25">
      <c r="A609" t="s">
        <v>1470</v>
      </c>
      <c r="B609" s="22" t="s">
        <v>1471</v>
      </c>
      <c r="D609" t="str">
        <f t="array" aca="1" ref="D609" ca="1">CONCATENATE(A609,"-",MID(CELL("filename",A608),FIND("]",CELL("filename",A608))+1,255))</f>
        <v>无与伦比的美丽-全歌单</v>
      </c>
      <c r="E609" t="s">
        <v>13</v>
      </c>
    </row>
    <row r="610" spans="1:10" x14ac:dyDescent="0.25">
      <c r="A610" s="3" t="s">
        <v>1472</v>
      </c>
      <c r="B610" s="22" t="s">
        <v>1473</v>
      </c>
      <c r="C610" s="16" t="s">
        <v>1474</v>
      </c>
      <c r="D610" t="str">
        <f t="array" aca="1" ref="D610" ca="1">CONCATENATE(A610,"-",MID(CELL("filename",A609),FIND("]",CELL("filename",A609))+1,255))</f>
        <v>舞娘-全歌单</v>
      </c>
      <c r="E610" t="s">
        <v>13</v>
      </c>
      <c r="F610" s="11">
        <v>2.6388888888888889E-2</v>
      </c>
      <c r="G610" s="11">
        <v>3.8194444444444448E-2</v>
      </c>
      <c r="I610">
        <v>1</v>
      </c>
    </row>
    <row r="611" spans="1:10" x14ac:dyDescent="0.25">
      <c r="A611" t="s">
        <v>1475</v>
      </c>
      <c r="B611" s="22" t="s">
        <v>1476</v>
      </c>
      <c r="C611" s="16" t="s">
        <v>1477</v>
      </c>
      <c r="D611" t="str">
        <f t="array" aca="1" ref="D611" ca="1">CONCATENATE(A611,"-",MID(CELL("filename",A610),FIND("]",CELL("filename",A610))+1,255))</f>
        <v>勿忘心安-全歌单</v>
      </c>
      <c r="E611" t="s">
        <v>13</v>
      </c>
      <c r="F611" s="11">
        <v>0.05</v>
      </c>
      <c r="G611" s="11">
        <v>7.1527777777777773E-2</v>
      </c>
      <c r="I611">
        <v>1</v>
      </c>
    </row>
    <row r="612" spans="1:10" x14ac:dyDescent="0.25">
      <c r="A612" t="s">
        <v>1478</v>
      </c>
      <c r="B612" s="22" t="s">
        <v>1479</v>
      </c>
      <c r="C612" s="16"/>
      <c r="D612" t="str">
        <f t="array" aca="1" ref="D612" ca="1">CONCATENATE(A612,"-",MID(CELL("filename",A611),FIND("]",CELL("filename",A611))+1,255))</f>
        <v>雾里看花-全歌单</v>
      </c>
      <c r="E612" t="s">
        <v>13</v>
      </c>
      <c r="F612" s="11"/>
      <c r="G612" s="11"/>
      <c r="I612">
        <v>0</v>
      </c>
    </row>
    <row r="613" spans="1:10" x14ac:dyDescent="0.25">
      <c r="A613" t="s">
        <v>1480</v>
      </c>
      <c r="B613" s="22" t="s">
        <v>1481</v>
      </c>
      <c r="C613" s="16" t="s">
        <v>1482</v>
      </c>
      <c r="D613" t="str">
        <f t="array" aca="1" ref="D613" ca="1">CONCATENATE(A613,"-",MID(CELL("filename",A612),FIND("]",CELL("filename",A612))+1,255))</f>
        <v>夕阳之歌-全歌单</v>
      </c>
      <c r="E613" t="s">
        <v>13</v>
      </c>
      <c r="F613" s="11">
        <v>1.458333333333333E-2</v>
      </c>
      <c r="G613" s="11">
        <v>3.4722222222222217E-2</v>
      </c>
      <c r="I613">
        <v>1</v>
      </c>
    </row>
    <row r="614" spans="1:10" x14ac:dyDescent="0.25">
      <c r="A614" t="s">
        <v>1483</v>
      </c>
      <c r="B614" s="22" t="s">
        <v>1484</v>
      </c>
      <c r="D614" t="str">
        <f t="array" aca="1" ref="D614" ca="1">CONCATENATE(A614,"-",MID(CELL("filename",A613),FIND("]",CELL("filename",A613))+1,255))</f>
        <v>希望-全歌单</v>
      </c>
      <c r="E614" t="s">
        <v>13</v>
      </c>
    </row>
    <row r="615" spans="1:10" x14ac:dyDescent="0.25">
      <c r="A615" t="s">
        <v>1485</v>
      </c>
      <c r="B615" s="22" t="s">
        <v>1486</v>
      </c>
      <c r="C615" s="16" t="s">
        <v>1487</v>
      </c>
      <c r="D615" t="str">
        <f t="array" aca="1" ref="D615" ca="1">CONCATENATE(A615,"-",MID(CELL("filename",A614),FIND("]",CELL("filename",A614))+1,255))</f>
        <v>喜欢-全歌单</v>
      </c>
      <c r="E615" t="s">
        <v>13</v>
      </c>
      <c r="F615" s="11">
        <v>5.5555555555555552E-2</v>
      </c>
      <c r="G615" s="11">
        <v>7.0833333333333331E-2</v>
      </c>
      <c r="I615">
        <v>1</v>
      </c>
    </row>
    <row r="616" spans="1:10" x14ac:dyDescent="0.25">
      <c r="A616" t="s">
        <v>1488</v>
      </c>
      <c r="B616" s="22" t="s">
        <v>1489</v>
      </c>
      <c r="D616" t="str">
        <f t="array" aca="1" ref="D616" ca="1">CONCATENATE(A616,"-",MID(CELL("filename",A615),FIND("]",CELL("filename",A615))+1,255))</f>
        <v>喜欢你-全歌单</v>
      </c>
      <c r="E616" t="s">
        <v>13</v>
      </c>
    </row>
    <row r="617" spans="1:10" x14ac:dyDescent="0.25">
      <c r="A617" t="s">
        <v>1490</v>
      </c>
      <c r="B617" s="22" t="s">
        <v>1491</v>
      </c>
      <c r="C617" s="16" t="s">
        <v>1492</v>
      </c>
      <c r="D617" t="str">
        <f t="array" aca="1" ref="D617" ca="1">CONCATENATE(A617,"-",MID(CELL("filename",A616),FIND("]",CELL("filename",A616))+1,255))</f>
        <v>喜帖街-全歌单</v>
      </c>
      <c r="E617" t="s">
        <v>13</v>
      </c>
      <c r="F617" s="11">
        <v>9.0277777777777769E-3</v>
      </c>
      <c r="G617" s="11">
        <v>3.125E-2</v>
      </c>
      <c r="I617">
        <v>1</v>
      </c>
    </row>
    <row r="618" spans="1:10" x14ac:dyDescent="0.25">
      <c r="A618" t="s">
        <v>1493</v>
      </c>
      <c r="B618" s="22" t="s">
        <v>1494</v>
      </c>
      <c r="C618" s="21"/>
      <c r="D618" t="str">
        <f t="array" aca="1" ref="D618" ca="1">CONCATENATE(A618,"-",MID(CELL("filename",A617),FIND("]",CELL("filename",A617))+1,255))</f>
        <v>下雨天-全歌单</v>
      </c>
      <c r="E618" t="s">
        <v>13</v>
      </c>
      <c r="F618" s="21"/>
      <c r="G618" s="21"/>
      <c r="H618" s="21"/>
      <c r="I618">
        <v>0</v>
      </c>
      <c r="J618" s="21"/>
    </row>
    <row r="619" spans="1:10" x14ac:dyDescent="0.25">
      <c r="A619" t="s">
        <v>1495</v>
      </c>
      <c r="B619" s="22" t="s">
        <v>1496</v>
      </c>
      <c r="C619" s="16" t="s">
        <v>1497</v>
      </c>
      <c r="D619" t="str">
        <f t="array" aca="1" ref="D619" ca="1">CONCATENATE(A619,"-",MID(CELL("filename",A618),FIND("]",CELL("filename",A618))+1,255))</f>
        <v>夏日倾情-全歌单</v>
      </c>
      <c r="E619" t="s">
        <v>13</v>
      </c>
      <c r="F619" s="11">
        <v>5.1388888888888887E-2</v>
      </c>
      <c r="G619" s="11">
        <v>6.8750000000000006E-2</v>
      </c>
      <c r="I619">
        <v>1</v>
      </c>
    </row>
    <row r="620" spans="1:10" x14ac:dyDescent="0.25">
      <c r="A620" t="s">
        <v>1498</v>
      </c>
      <c r="B620" s="22" t="s">
        <v>1499</v>
      </c>
      <c r="C620" s="16" t="s">
        <v>1500</v>
      </c>
      <c r="D620" t="str">
        <f t="array" aca="1" ref="D620" ca="1">CONCATENATE(A620,"-",MID(CELL("filename",A619),FIND("]",CELL("filename",A619))+1,255))</f>
        <v>夏天-全歌单</v>
      </c>
      <c r="E620" t="s">
        <v>13</v>
      </c>
      <c r="F620" s="11">
        <v>4.6527777777777779E-2</v>
      </c>
      <c r="G620" s="11">
        <v>6.0416666666666667E-2</v>
      </c>
      <c r="I620">
        <v>1</v>
      </c>
    </row>
    <row r="621" spans="1:10" x14ac:dyDescent="0.25">
      <c r="A621" t="s">
        <v>1501</v>
      </c>
      <c r="B621" s="22" t="s">
        <v>1502</v>
      </c>
      <c r="C621" s="16" t="s">
        <v>1503</v>
      </c>
      <c r="D621" t="str">
        <f t="array" aca="1" ref="D621" ca="1">CONCATENATE(A621,"-",MID(CELL("filename",A620),FIND("]",CELL("filename",A620))+1,255))</f>
        <v>现代爱情故事-全歌单</v>
      </c>
      <c r="E621" t="s">
        <v>13</v>
      </c>
      <c r="F621" s="11">
        <v>4.3749999999999997E-2</v>
      </c>
      <c r="G621" s="11">
        <v>5.8333333333333327E-2</v>
      </c>
      <c r="I621">
        <v>1</v>
      </c>
    </row>
    <row r="622" spans="1:10" x14ac:dyDescent="0.25">
      <c r="A622" t="s">
        <v>1504</v>
      </c>
      <c r="B622" s="22" t="s">
        <v>1505</v>
      </c>
      <c r="C622" s="16"/>
      <c r="D622" t="str">
        <f t="array" aca="1" ref="D622" ca="1">CONCATENATE(A622,"-",MID(CELL("filename",A621),FIND("]",CELL("filename",A621))+1,255))</f>
        <v>献世-全歌单</v>
      </c>
      <c r="E622" t="s">
        <v>13</v>
      </c>
      <c r="F622" s="11"/>
      <c r="G622" s="11"/>
      <c r="I622">
        <v>0</v>
      </c>
    </row>
    <row r="623" spans="1:10" x14ac:dyDescent="0.25">
      <c r="A623" t="s">
        <v>1506</v>
      </c>
      <c r="B623" s="22" t="s">
        <v>1507</v>
      </c>
      <c r="C623" s="16" t="s">
        <v>1508</v>
      </c>
      <c r="D623" t="str">
        <f t="array" aca="1" ref="D623" ca="1">CONCATENATE(A623,"-",MID(CELL("filename",A622),FIND("]",CELL("filename",A622))+1,255))</f>
        <v>相爱很难-全歌单</v>
      </c>
      <c r="E623" t="s">
        <v>13</v>
      </c>
      <c r="F623" s="11">
        <v>4.7222222222222221E-2</v>
      </c>
      <c r="G623" s="11">
        <v>6.805555555555555E-2</v>
      </c>
      <c r="I623">
        <v>1</v>
      </c>
    </row>
    <row r="624" spans="1:10" x14ac:dyDescent="0.25">
      <c r="A624" t="s">
        <v>1509</v>
      </c>
      <c r="B624" s="22" t="s">
        <v>1510</v>
      </c>
      <c r="C624" s="16" t="s">
        <v>1511</v>
      </c>
      <c r="D624" t="str">
        <f t="array" aca="1" ref="D624" ca="1">CONCATENATE(A624,"-",MID(CELL("filename",A623),FIND("]",CELL("filename",A623))+1,255))</f>
        <v>相爱后动物感伤-全歌单</v>
      </c>
      <c r="E624" t="s">
        <v>13</v>
      </c>
      <c r="F624" s="11">
        <v>6.5277777777777782E-2</v>
      </c>
      <c r="G624" s="11">
        <v>8.7499999999999994E-2</v>
      </c>
      <c r="I624">
        <v>1</v>
      </c>
    </row>
    <row r="625" spans="1:9" x14ac:dyDescent="0.25">
      <c r="A625" t="s">
        <v>1512</v>
      </c>
      <c r="B625" s="22" t="s">
        <v>1513</v>
      </c>
      <c r="D625" t="str">
        <f t="array" aca="1" ref="D625" ca="1">CONCATENATE(A625,"-",MID(CELL("filename",A624),FIND("]",CELL("filename",A624))+1,255))</f>
        <v>相思-全歌单</v>
      </c>
      <c r="E625" t="s">
        <v>13</v>
      </c>
    </row>
    <row r="626" spans="1:9" x14ac:dyDescent="0.25">
      <c r="A626" t="s">
        <v>1514</v>
      </c>
      <c r="B626" s="22" t="s">
        <v>1515</v>
      </c>
      <c r="C626" s="16" t="s">
        <v>1516</v>
      </c>
      <c r="D626" t="str">
        <f t="array" aca="1" ref="D626" ca="1">CONCATENATE(A626,"-",MID(CELL("filename",A625),FIND("]",CELL("filename",A625))+1,255))</f>
        <v>相信-全歌单</v>
      </c>
      <c r="E626" t="s">
        <v>13</v>
      </c>
      <c r="F626" s="11">
        <v>5.2777777777777778E-2</v>
      </c>
      <c r="G626" s="11">
        <v>7.4305555555555555E-2</v>
      </c>
      <c r="I626">
        <v>1</v>
      </c>
    </row>
    <row r="627" spans="1:9" x14ac:dyDescent="0.25">
      <c r="A627" t="s">
        <v>1517</v>
      </c>
      <c r="B627" s="22" t="s">
        <v>1518</v>
      </c>
      <c r="D627" t="str">
        <f t="array" aca="1" ref="D627" ca="1">CONCATENATE(A627,"-",MID(CELL("filename",A626),FIND("]",CELL("filename",A626))+1,255))</f>
        <v>相约一九九八-全歌单</v>
      </c>
      <c r="E627" t="s">
        <v>13</v>
      </c>
      <c r="I627">
        <v>0</v>
      </c>
    </row>
    <row r="628" spans="1:9" x14ac:dyDescent="0.25">
      <c r="A628" t="s">
        <v>1519</v>
      </c>
      <c r="B628" s="22" t="s">
        <v>1520</v>
      </c>
      <c r="C628" s="16" t="s">
        <v>1521</v>
      </c>
      <c r="D628" t="str">
        <f t="array" aca="1" ref="D628" ca="1">CONCATENATE(A628,"-",MID(CELL("filename",A627),FIND("]",CELL("filename",A627))+1,255))</f>
        <v>想唱就唱-全歌单</v>
      </c>
      <c r="E628" t="s">
        <v>13</v>
      </c>
      <c r="F628" s="11">
        <v>3.6805555555555557E-2</v>
      </c>
      <c r="G628" s="11">
        <v>4.791666666666667E-2</v>
      </c>
      <c r="I628">
        <v>1</v>
      </c>
    </row>
    <row r="629" spans="1:9" x14ac:dyDescent="0.25">
      <c r="A629" t="s">
        <v>1522</v>
      </c>
      <c r="B629" s="22" t="s">
        <v>1523</v>
      </c>
      <c r="C629" s="16" t="s">
        <v>1524</v>
      </c>
      <c r="D629" t="str">
        <f t="array" aca="1" ref="D629" ca="1">CONCATENATE(A629,"-",MID(CELL("filename",A628),FIND("]",CELL("filename",A628))+1,255))</f>
        <v>想见你想见你想见你-全歌单</v>
      </c>
      <c r="E629" t="s">
        <v>13</v>
      </c>
      <c r="F629" s="11">
        <v>4.5138888888888888E-2</v>
      </c>
      <c r="G629" s="11">
        <v>6.8750000000000006E-2</v>
      </c>
      <c r="I629">
        <v>1</v>
      </c>
    </row>
    <row r="630" spans="1:9" x14ac:dyDescent="0.25">
      <c r="A630" t="s">
        <v>1525</v>
      </c>
      <c r="B630" s="22" t="s">
        <v>1526</v>
      </c>
      <c r="D630" t="str">
        <f t="array" aca="1" ref="D630" ca="1">CONCATENATE(A630,"-",MID(CELL("filename",A629),FIND("]",CELL("filename",A629))+1,255))</f>
        <v>想太多-全歌单</v>
      </c>
      <c r="E630" t="s">
        <v>13</v>
      </c>
    </row>
    <row r="631" spans="1:9" x14ac:dyDescent="0.25">
      <c r="A631" t="s">
        <v>1527</v>
      </c>
      <c r="B631" s="22" t="s">
        <v>1528</v>
      </c>
      <c r="D631" t="str">
        <f t="array" aca="1" ref="D631" ca="1">CONCATENATE(A631,"-",MID(CELL("filename",A630),FIND("]",CELL("filename",A630))+1,255))</f>
        <v>想自由-全歌单</v>
      </c>
      <c r="E631" t="s">
        <v>13</v>
      </c>
    </row>
    <row r="632" spans="1:9" x14ac:dyDescent="0.25">
      <c r="A632" t="s">
        <v>1529</v>
      </c>
      <c r="B632" s="22" t="s">
        <v>1530</v>
      </c>
      <c r="C632" s="16" t="s">
        <v>1531</v>
      </c>
      <c r="D632" t="str">
        <f t="array" aca="1" ref="D632" ca="1">CONCATENATE(A632,"-",MID(CELL("filename",A631),FIND("]",CELL("filename",A631))+1,255))</f>
        <v>向左走向右走-全歌单</v>
      </c>
      <c r="E632" t="s">
        <v>13</v>
      </c>
      <c r="F632" s="11">
        <v>4.3055555555555562E-2</v>
      </c>
      <c r="G632" s="11">
        <v>6.8750000000000006E-2</v>
      </c>
      <c r="I632">
        <v>1</v>
      </c>
    </row>
    <row r="633" spans="1:9" x14ac:dyDescent="0.25">
      <c r="A633" t="s">
        <v>1532</v>
      </c>
      <c r="B633" s="22" t="s">
        <v>1533</v>
      </c>
      <c r="C633" s="16" t="s">
        <v>1534</v>
      </c>
      <c r="D633" t="str">
        <f t="array" aca="1" ref="D633" ca="1">CONCATENATE(A633,"-",MID(CELL("filename",A632),FIND("]",CELL("filename",A632))+1,255))</f>
        <v>像风一样-全歌单</v>
      </c>
      <c r="E633" t="s">
        <v>13</v>
      </c>
      <c r="F633" s="11">
        <v>6.5972222222222224E-2</v>
      </c>
      <c r="G633" s="11">
        <v>7.6388888888888895E-2</v>
      </c>
      <c r="I633">
        <v>1</v>
      </c>
    </row>
    <row r="634" spans="1:9" x14ac:dyDescent="0.25">
      <c r="A634" t="s">
        <v>1535</v>
      </c>
      <c r="B634" s="22" t="s">
        <v>1536</v>
      </c>
      <c r="C634" s="16" t="s">
        <v>1537</v>
      </c>
      <c r="D634" t="str">
        <f t="array" aca="1" ref="D634" ca="1">CONCATENATE(A634,"-",MID(CELL("filename",A633),FIND("]",CELL("filename",A633))+1,255))</f>
        <v>像风一样自由-全歌单</v>
      </c>
      <c r="E634" t="s">
        <v>13</v>
      </c>
      <c r="F634" s="11">
        <v>2.8472222222222222E-2</v>
      </c>
      <c r="G634" s="11">
        <v>4.2361111111111113E-2</v>
      </c>
      <c r="I634">
        <v>1</v>
      </c>
    </row>
    <row r="635" spans="1:9" x14ac:dyDescent="0.25">
      <c r="A635" t="s">
        <v>1538</v>
      </c>
      <c r="B635" s="22" t="s">
        <v>1539</v>
      </c>
      <c r="C635" s="16" t="s">
        <v>1540</v>
      </c>
      <c r="D635" t="str">
        <f t="array" aca="1" ref="D635" ca="1">CONCATENATE(A635,"-",MID(CELL("filename",A634),FIND("]",CELL("filename",A634))+1,255))</f>
        <v>潇洒小姐-全歌单</v>
      </c>
      <c r="E635" t="s">
        <v>13</v>
      </c>
      <c r="F635" s="11">
        <v>4.4444444444444453E-2</v>
      </c>
      <c r="G635" s="11">
        <v>6.5277777777777782E-2</v>
      </c>
      <c r="I635">
        <v>1</v>
      </c>
    </row>
    <row r="636" spans="1:9" x14ac:dyDescent="0.25">
      <c r="A636" t="s">
        <v>1541</v>
      </c>
      <c r="B636" s="22" t="s">
        <v>1542</v>
      </c>
      <c r="D636" t="str">
        <f t="array" aca="1" ref="D636" ca="1">CONCATENATE(A636,"-",MID(CELL("filename",A635),FIND("]",CELL("filename",A635))+1,255))</f>
        <v>潇洒走一回-全歌单</v>
      </c>
      <c r="E636" t="s">
        <v>13</v>
      </c>
      <c r="I636">
        <v>0</v>
      </c>
    </row>
    <row r="637" spans="1:9" x14ac:dyDescent="0.25">
      <c r="A637" t="s">
        <v>1543</v>
      </c>
      <c r="B637" s="22" t="s">
        <v>1544</v>
      </c>
      <c r="C637" s="16"/>
      <c r="D637" t="str">
        <f t="array" aca="1" ref="D637" ca="1">CONCATENATE(A637,"-",MID(CELL("filename",A636),FIND("]",CELL("filename",A636))+1,255))</f>
        <v>嚣张-全歌单</v>
      </c>
      <c r="E637" t="s">
        <v>13</v>
      </c>
      <c r="F637" s="11">
        <v>5.9722222222222232E-2</v>
      </c>
      <c r="G637" s="11">
        <v>7.9166666666666663E-2</v>
      </c>
      <c r="I637">
        <v>0</v>
      </c>
    </row>
    <row r="638" spans="1:9" x14ac:dyDescent="0.25">
      <c r="A638" t="s">
        <v>1545</v>
      </c>
      <c r="B638" s="22" t="s">
        <v>1546</v>
      </c>
      <c r="D638" t="str">
        <f t="array" aca="1" ref="D638" ca="1">CONCATENATE(A638,"-",MID(CELL("filename",A637),FIND("]",CELL("filename",A637))+1,255))</f>
        <v>小半-全歌单</v>
      </c>
      <c r="E638" t="s">
        <v>13</v>
      </c>
      <c r="I638">
        <v>0</v>
      </c>
    </row>
    <row r="639" spans="1:9" x14ac:dyDescent="0.25">
      <c r="A639" t="s">
        <v>1547</v>
      </c>
      <c r="B639" s="22" t="s">
        <v>1548</v>
      </c>
      <c r="C639" s="16" t="s">
        <v>1549</v>
      </c>
      <c r="D639" t="str">
        <f t="array" aca="1" ref="D639" ca="1">CONCATENATE(A639,"-",MID(CELL("filename",A638),FIND("]",CELL("filename",A638))+1,255))</f>
        <v>小城大事-全歌单</v>
      </c>
      <c r="E639" t="s">
        <v>13</v>
      </c>
      <c r="F639" s="11">
        <v>5.9722222222222232E-2</v>
      </c>
      <c r="G639" s="11">
        <v>8.1250000000000003E-2</v>
      </c>
      <c r="I639">
        <v>1</v>
      </c>
    </row>
    <row r="640" spans="1:9" x14ac:dyDescent="0.25">
      <c r="A640" t="s">
        <v>1550</v>
      </c>
      <c r="B640" s="22" t="s">
        <v>1551</v>
      </c>
      <c r="D640" t="str">
        <f t="array" aca="1" ref="D640" ca="1">CONCATENATE(A640,"-",MID(CELL("filename",A639),FIND("]",CELL("filename",A639))+1,255))</f>
        <v>小城故事-全歌单</v>
      </c>
      <c r="E640" t="s">
        <v>13</v>
      </c>
    </row>
    <row r="641" spans="1:10" x14ac:dyDescent="0.25">
      <c r="A641" t="s">
        <v>1552</v>
      </c>
      <c r="B641" s="22" t="s">
        <v>1553</v>
      </c>
      <c r="C641" s="16" t="s">
        <v>1554</v>
      </c>
      <c r="D641" t="str">
        <f t="array" aca="1" ref="D641" ca="1">CONCATENATE(A641,"-",MID(CELL("filename",A640),FIND("]",CELL("filename",A640))+1,255))</f>
        <v>小村之恋-全歌单</v>
      </c>
      <c r="E641" t="s">
        <v>13</v>
      </c>
      <c r="F641" s="11">
        <v>1.458333333333333E-2</v>
      </c>
      <c r="G641" s="11">
        <v>3.125E-2</v>
      </c>
      <c r="J641">
        <v>1.2</v>
      </c>
    </row>
    <row r="642" spans="1:10" x14ac:dyDescent="0.25">
      <c r="A642" t="s">
        <v>1555</v>
      </c>
      <c r="B642" s="22" t="s">
        <v>1556</v>
      </c>
      <c r="D642" t="str">
        <f t="array" aca="1" ref="D642" ca="1">CONCATENATE(A642,"-",MID(CELL("filename",A641),FIND("]",CELL("filename",A641))+1,255))</f>
        <v>小芳-全歌单</v>
      </c>
      <c r="E642" t="s">
        <v>13</v>
      </c>
    </row>
    <row r="643" spans="1:10" x14ac:dyDescent="0.25">
      <c r="A643" t="s">
        <v>1557</v>
      </c>
      <c r="B643" s="22" t="s">
        <v>1558</v>
      </c>
      <c r="D643" t="str">
        <f t="array" aca="1" ref="D643" ca="1">CONCATENATE(A643,"-",MID(CELL("filename",A642),FIND("]",CELL("filename",A642))+1,255))</f>
        <v>小酒窝-全歌单</v>
      </c>
      <c r="E643" t="s">
        <v>13</v>
      </c>
    </row>
    <row r="644" spans="1:10" x14ac:dyDescent="0.25">
      <c r="A644" t="s">
        <v>1559</v>
      </c>
      <c r="B644" s="22" t="s">
        <v>1560</v>
      </c>
      <c r="C644" s="16" t="s">
        <v>1561</v>
      </c>
      <c r="D644" t="str">
        <f t="array" aca="1" ref="D644" ca="1">CONCATENATE(A644,"-",MID(CELL("filename",A643),FIND("]",CELL("filename",A643))+1,255))</f>
        <v>小美满-全歌单</v>
      </c>
      <c r="E644" t="s">
        <v>13</v>
      </c>
      <c r="F644" s="11">
        <v>4.1666666666666657E-2</v>
      </c>
      <c r="G644" s="11">
        <v>6.1111111111111109E-2</v>
      </c>
      <c r="I644">
        <v>1</v>
      </c>
    </row>
    <row r="645" spans="1:10" x14ac:dyDescent="0.25">
      <c r="A645" t="s">
        <v>1562</v>
      </c>
      <c r="B645" s="22" t="s">
        <v>1563</v>
      </c>
      <c r="C645" s="16"/>
      <c r="D645" t="str">
        <f t="array" aca="1" ref="D645" ca="1">CONCATENATE(A645,"-",MID(CELL("filename",A644),FIND("]",CELL("filename",A644))+1,255))</f>
        <v>小情歌-全歌单</v>
      </c>
      <c r="E645" t="s">
        <v>13</v>
      </c>
      <c r="F645" s="11"/>
      <c r="G645" s="11"/>
      <c r="I645">
        <v>0</v>
      </c>
    </row>
    <row r="646" spans="1:10" x14ac:dyDescent="0.25">
      <c r="A646" s="3" t="s">
        <v>1564</v>
      </c>
      <c r="B646" s="22" t="s">
        <v>1565</v>
      </c>
      <c r="C646" s="16" t="s">
        <v>1566</v>
      </c>
      <c r="D646" t="str">
        <f t="array" aca="1" ref="D646" ca="1">CONCATENATE(A646,"-",MID(CELL("filename",A645),FIND("]",CELL("filename",A645))+1,255))</f>
        <v>小小虫-全歌单</v>
      </c>
      <c r="E646" t="s">
        <v>13</v>
      </c>
      <c r="F646" s="11"/>
      <c r="G646" s="11"/>
      <c r="I646">
        <v>1</v>
      </c>
    </row>
    <row r="647" spans="1:10" x14ac:dyDescent="0.25">
      <c r="A647" t="s">
        <v>1567</v>
      </c>
      <c r="B647" s="22" t="s">
        <v>1568</v>
      </c>
      <c r="C647" s="16"/>
      <c r="D647" t="str">
        <f t="array" aca="1" ref="D647" ca="1">CONCATENATE(A647,"-",MID(CELL("filename",A646),FIND("]",CELL("filename",A646))+1,255))</f>
        <v>小星星-全歌单</v>
      </c>
      <c r="E647" t="s">
        <v>13</v>
      </c>
      <c r="F647" s="11"/>
      <c r="G647" s="11"/>
      <c r="I647">
        <v>0</v>
      </c>
    </row>
    <row r="648" spans="1:10" x14ac:dyDescent="0.25">
      <c r="A648" t="s">
        <v>1569</v>
      </c>
      <c r="B648" s="22" t="s">
        <v>1570</v>
      </c>
      <c r="D648" t="str">
        <f t="array" aca="1" ref="D648" ca="1">CONCATENATE(A648,"-",MID(CELL("filename",A647),FIND("]",CELL("filename",A647))+1,255))</f>
        <v>小镇姑娘-全歌单</v>
      </c>
      <c r="E648" t="s">
        <v>13</v>
      </c>
      <c r="I648">
        <v>0</v>
      </c>
    </row>
    <row r="649" spans="1:10" x14ac:dyDescent="0.25">
      <c r="A649" t="s">
        <v>1571</v>
      </c>
      <c r="B649" s="22" t="s">
        <v>1572</v>
      </c>
      <c r="D649" t="str">
        <f t="array" aca="1" ref="D649" ca="1">CONCATENATE(A649,"-",MID(CELL("filename",A648),FIND("]",CELL("filename",A648))+1,255))</f>
        <v>笑忘歌-全歌单</v>
      </c>
      <c r="E649" t="s">
        <v>13</v>
      </c>
      <c r="I649" s="21">
        <v>0</v>
      </c>
    </row>
    <row r="650" spans="1:10" x14ac:dyDescent="0.25">
      <c r="A650" t="s">
        <v>1573</v>
      </c>
      <c r="B650" s="22" t="s">
        <v>1574</v>
      </c>
      <c r="D650" t="str">
        <f t="array" aca="1" ref="D650" ca="1">CONCATENATE(A650,"-",MID(CELL("filename",A649),FIND("]",CELL("filename",A649))+1,255))</f>
        <v>笑忘书-全歌单</v>
      </c>
      <c r="E650" t="s">
        <v>13</v>
      </c>
    </row>
    <row r="651" spans="1:10" x14ac:dyDescent="0.25">
      <c r="A651" t="s">
        <v>1575</v>
      </c>
      <c r="B651" s="22" t="s">
        <v>1576</v>
      </c>
      <c r="C651" s="16"/>
      <c r="D651" t="str">
        <f t="array" aca="1" ref="D651" ca="1">CONCATENATE(A651,"-",MID(CELL("filename",A650),FIND("]",CELL("filename",A650))+1,255))</f>
        <v>谢谢你的爱-全歌单</v>
      </c>
      <c r="E651" t="s">
        <v>13</v>
      </c>
      <c r="F651" s="11"/>
      <c r="G651" s="11"/>
    </row>
    <row r="652" spans="1:10" x14ac:dyDescent="0.25">
      <c r="A652" t="s">
        <v>1577</v>
      </c>
      <c r="B652" s="22" t="s">
        <v>1578</v>
      </c>
      <c r="C652" s="16" t="s">
        <v>1579</v>
      </c>
      <c r="D652" t="str">
        <f t="array" aca="1" ref="D652" ca="1">CONCATENATE(A652,"-",MID(CELL("filename",A651),FIND("]",CELL("filename",A651))+1,255))</f>
        <v>心动-全歌单</v>
      </c>
      <c r="E652" t="s">
        <v>13</v>
      </c>
      <c r="F652" s="11">
        <v>4.9305555555555547E-2</v>
      </c>
      <c r="G652" s="11">
        <v>7.9166666666666663E-2</v>
      </c>
      <c r="J652">
        <v>1.2</v>
      </c>
    </row>
    <row r="653" spans="1:10" x14ac:dyDescent="0.25">
      <c r="A653" t="s">
        <v>1580</v>
      </c>
      <c r="B653" s="22" t="s">
        <v>1581</v>
      </c>
      <c r="C653" s="16" t="s">
        <v>1582</v>
      </c>
      <c r="D653" t="str">
        <f t="array" aca="1" ref="D653" ca="1">CONCATENATE(A653,"-",MID(CELL("filename",A652),FIND("]",CELL("filename",A652))+1,255))</f>
        <v>心经-全歌单</v>
      </c>
      <c r="E653" t="s">
        <v>13</v>
      </c>
      <c r="F653" s="11">
        <v>3.472222222222222E-3</v>
      </c>
      <c r="G653" s="11">
        <v>1.8749999999999999E-2</v>
      </c>
      <c r="I653">
        <v>1</v>
      </c>
    </row>
    <row r="654" spans="1:10" x14ac:dyDescent="0.25">
      <c r="A654" t="s">
        <v>1583</v>
      </c>
      <c r="B654" s="22" t="s">
        <v>1584</v>
      </c>
      <c r="C654" s="16" t="s">
        <v>1585</v>
      </c>
      <c r="D654" t="str">
        <f t="array" aca="1" ref="D654" ca="1">CONCATENATE(A654,"-",MID(CELL("filename",A653),FIND("]",CELL("filename",A653))+1,255))</f>
        <v>心乱如麻-全歌单</v>
      </c>
      <c r="E654" t="s">
        <v>13</v>
      </c>
      <c r="F654" s="11">
        <v>6.1111111111111109E-2</v>
      </c>
      <c r="G654" s="11">
        <v>8.1250000000000003E-2</v>
      </c>
      <c r="I654">
        <v>0</v>
      </c>
      <c r="J654">
        <v>1.2</v>
      </c>
    </row>
    <row r="655" spans="1:10" x14ac:dyDescent="0.25">
      <c r="A655" t="s">
        <v>1586</v>
      </c>
      <c r="B655" s="22" t="s">
        <v>1587</v>
      </c>
      <c r="C655" s="16"/>
      <c r="D655" t="str">
        <f t="array" aca="1" ref="D655" ca="1">CONCATENATE(A655,"-",MID(CELL("filename",A654),FIND("]",CELL("filename",A654))+1,255))</f>
        <v>心墙-全歌单</v>
      </c>
      <c r="E655" t="s">
        <v>13</v>
      </c>
      <c r="F655" s="11"/>
      <c r="G655" s="11"/>
    </row>
    <row r="656" spans="1:10" x14ac:dyDescent="0.25">
      <c r="A656" t="s">
        <v>1588</v>
      </c>
      <c r="B656" s="22" t="s">
        <v>1589</v>
      </c>
      <c r="D656" t="str">
        <f t="array" aca="1" ref="D656" ca="1">CONCATENATE(A656,"-",MID(CELL("filename",A655),FIND("]",CELL("filename",A655))+1,255))</f>
        <v>心中的日月-全歌单</v>
      </c>
      <c r="E656" t="s">
        <v>13</v>
      </c>
    </row>
    <row r="657" spans="1:9" x14ac:dyDescent="0.25">
      <c r="A657" t="s">
        <v>1590</v>
      </c>
      <c r="B657" s="22" t="s">
        <v>1591</v>
      </c>
      <c r="D657" t="str">
        <f t="array" aca="1" ref="D657" ca="1">CONCATENATE(A657,"-",MID(CELL("filename",A656),FIND("]",CELL("filename",A656))+1,255))</f>
        <v>新不了情-全歌单</v>
      </c>
      <c r="E657" t="s">
        <v>13</v>
      </c>
    </row>
    <row r="658" spans="1:9" x14ac:dyDescent="0.25">
      <c r="A658" t="s">
        <v>1592</v>
      </c>
      <c r="B658" s="22" t="s">
        <v>1593</v>
      </c>
      <c r="D658" t="str">
        <f t="array" aca="1" ref="D658" ca="1">CONCATENATE(A658,"-",MID(CELL("filename",A657),FIND("]",CELL("filename",A657))+1,255))</f>
        <v>信仰-全歌单</v>
      </c>
      <c r="E658" t="s">
        <v>13</v>
      </c>
    </row>
    <row r="659" spans="1:9" x14ac:dyDescent="0.25">
      <c r="A659" t="s">
        <v>1594</v>
      </c>
      <c r="B659" s="22" t="s">
        <v>1595</v>
      </c>
      <c r="C659" s="16" t="s">
        <v>1596</v>
      </c>
      <c r="D659" t="str">
        <f t="array" aca="1" ref="D659" ca="1">CONCATENATE(A659,"-",MID(CELL("filename",A658),FIND("]",CELL("filename",A658))+1,255))</f>
        <v>星辰大海-全歌单</v>
      </c>
      <c r="E659" t="s">
        <v>13</v>
      </c>
      <c r="F659" s="11">
        <v>3.1944444444444442E-2</v>
      </c>
      <c r="G659" s="11">
        <v>4.5138888888888888E-2</v>
      </c>
      <c r="I659">
        <v>1</v>
      </c>
    </row>
    <row r="660" spans="1:9" x14ac:dyDescent="0.25">
      <c r="A660" t="s">
        <v>1597</v>
      </c>
      <c r="B660" s="22" t="s">
        <v>1598</v>
      </c>
      <c r="D660" t="str">
        <f t="array" aca="1" ref="D660" ca="1">CONCATENATE(A660,"-",MID(CELL("filename",A659),FIND("]",CELL("filename",A659))+1,255))</f>
        <v>星晴-全歌单</v>
      </c>
      <c r="E660" t="s">
        <v>13</v>
      </c>
    </row>
    <row r="661" spans="1:9" x14ac:dyDescent="0.25">
      <c r="A661" t="s">
        <v>1599</v>
      </c>
      <c r="B661" s="22" t="s">
        <v>1600</v>
      </c>
      <c r="C661" s="16" t="s">
        <v>1601</v>
      </c>
      <c r="D661" t="str">
        <f t="array" aca="1" ref="D661" ca="1">CONCATENATE(A661,"-",MID(CELL("filename",A660),FIND("]",CELL("filename",A660))+1,255))</f>
        <v>星星-全歌单</v>
      </c>
      <c r="E661" t="s">
        <v>13</v>
      </c>
      <c r="F661" s="11">
        <v>0.1118055555555556</v>
      </c>
      <c r="G661" s="11">
        <v>0.1340277777777778</v>
      </c>
      <c r="I661">
        <v>1</v>
      </c>
    </row>
    <row r="662" spans="1:9" x14ac:dyDescent="0.25">
      <c r="A662" t="s">
        <v>1602</v>
      </c>
      <c r="B662" s="22" t="s">
        <v>1603</v>
      </c>
      <c r="D662" t="str">
        <f t="array" aca="1" ref="D662" ca="1">CONCATENATE(A662,"-",MID(CELL("filename",A661),FIND("]",CELL("filename",A661))+1,255))</f>
        <v>星星点灯-全歌单</v>
      </c>
      <c r="E662" t="s">
        <v>13</v>
      </c>
    </row>
    <row r="663" spans="1:9" x14ac:dyDescent="0.25">
      <c r="A663" t="s">
        <v>1604</v>
      </c>
      <c r="B663" s="22" t="s">
        <v>1605</v>
      </c>
      <c r="C663" s="16" t="s">
        <v>1606</v>
      </c>
      <c r="D663" t="str">
        <f t="array" aca="1" ref="D663" ca="1">CONCATENATE(A663,"-",MID(CELL("filename",A662),FIND("]",CELL("filename",A662))+1,255))</f>
        <v>袖手旁观-全歌单</v>
      </c>
      <c r="E663" t="s">
        <v>13</v>
      </c>
      <c r="F663" s="17">
        <v>6.3888888888888884E-2</v>
      </c>
      <c r="G663" s="17">
        <v>7.9861111111111105E-2</v>
      </c>
      <c r="I663">
        <v>1</v>
      </c>
    </row>
    <row r="664" spans="1:9" x14ac:dyDescent="0.25">
      <c r="A664" t="s">
        <v>1607</v>
      </c>
      <c r="B664" s="22" t="s">
        <v>1608</v>
      </c>
      <c r="D664" t="str">
        <f t="array" aca="1" ref="D664" ca="1">CONCATENATE(A664,"-",MID(CELL("filename",A663),FIND("]",CELL("filename",A663))+1,255))</f>
        <v>虚拟-全歌单</v>
      </c>
      <c r="E664" t="s">
        <v>13</v>
      </c>
      <c r="I664">
        <v>0</v>
      </c>
    </row>
    <row r="665" spans="1:9" x14ac:dyDescent="0.25">
      <c r="A665" t="s">
        <v>1609</v>
      </c>
      <c r="B665" s="22" t="s">
        <v>1610</v>
      </c>
      <c r="C665" s="16" t="s">
        <v>1611</v>
      </c>
      <c r="D665" t="str">
        <f t="array" aca="1" ref="D665" ca="1">CONCATENATE(A665,"-",MID(CELL("filename",A664),FIND("]",CELL("filename",A664))+1,255))</f>
        <v>许愿-全歌单</v>
      </c>
      <c r="E665" t="s">
        <v>13</v>
      </c>
      <c r="F665" s="11">
        <v>5.486111111111111E-2</v>
      </c>
      <c r="G665" s="11">
        <v>7.2222222222222215E-2</v>
      </c>
      <c r="I665">
        <v>1</v>
      </c>
    </row>
    <row r="666" spans="1:9" x14ac:dyDescent="0.25">
      <c r="A666" t="s">
        <v>1612</v>
      </c>
      <c r="B666" s="22" t="s">
        <v>1613</v>
      </c>
      <c r="C666" s="16" t="s">
        <v>1614</v>
      </c>
      <c r="D666" t="str">
        <f t="array" aca="1" ref="D666" ca="1">CONCATENATE(A666,"-",MID(CELL("filename",A665),FIND("]",CELL("filename",A665))+1,255))</f>
        <v>萱草花-全歌单</v>
      </c>
      <c r="E666" t="s">
        <v>13</v>
      </c>
      <c r="F666" s="11">
        <v>1.2500000000000001E-2</v>
      </c>
      <c r="G666" s="11">
        <v>3.6805555555555557E-2</v>
      </c>
      <c r="I666">
        <v>1</v>
      </c>
    </row>
    <row r="667" spans="1:9" x14ac:dyDescent="0.25">
      <c r="A667" t="s">
        <v>1615</v>
      </c>
      <c r="B667" s="22" t="s">
        <v>1616</v>
      </c>
      <c r="C667" s="16" t="s">
        <v>1617</v>
      </c>
      <c r="D667" t="str">
        <f t="array" aca="1" ref="D667" ca="1">CONCATENATE(A667,"-",MID(CELL("filename",A666),FIND("]",CELL("filename",A666))+1,255))</f>
        <v>漩涡-全歌单</v>
      </c>
      <c r="E667" t="s">
        <v>13</v>
      </c>
      <c r="F667" s="11">
        <v>4.027777777777778E-2</v>
      </c>
      <c r="G667" s="11">
        <v>6.805555555555555E-2</v>
      </c>
      <c r="I667">
        <v>1</v>
      </c>
    </row>
    <row r="668" spans="1:9" x14ac:dyDescent="0.25">
      <c r="A668" t="s">
        <v>1618</v>
      </c>
      <c r="B668" s="22" t="s">
        <v>1619</v>
      </c>
      <c r="C668" s="16"/>
      <c r="D668" t="str">
        <f t="array" aca="1" ref="D668" ca="1">CONCATENATE(A668,"-",MID(CELL("filename",A667),FIND("]",CELL("filename",A667))+1,255))</f>
        <v>雪-全歌单</v>
      </c>
      <c r="E668" t="s">
        <v>13</v>
      </c>
      <c r="F668" s="11"/>
      <c r="G668" s="11"/>
      <c r="I668">
        <v>0</v>
      </c>
    </row>
    <row r="669" spans="1:9" x14ac:dyDescent="0.25">
      <c r="A669" t="s">
        <v>1620</v>
      </c>
      <c r="B669" s="22" t="s">
        <v>1621</v>
      </c>
      <c r="D669" t="str">
        <f t="array" aca="1" ref="D669" ca="1">CONCATENATE(A669,"-",MID(CELL("filename",A668),FIND("]",CELL("filename",A668))+1,255))</f>
        <v>雪落下的声音-全歌单</v>
      </c>
      <c r="E669" t="s">
        <v>13</v>
      </c>
    </row>
    <row r="670" spans="1:9" x14ac:dyDescent="0.25">
      <c r="A670" t="s">
        <v>1622</v>
      </c>
      <c r="B670" s="22" t="s">
        <v>1623</v>
      </c>
      <c r="C670" s="16" t="s">
        <v>1624</v>
      </c>
      <c r="D670" t="str">
        <f t="array" aca="1" ref="D670" ca="1">CONCATENATE(A670,"-",MID(CELL("filename",A669),FIND("]",CELL("filename",A669))+1,255))</f>
        <v>血腥爱情故事-全歌单</v>
      </c>
      <c r="E670" t="s">
        <v>13</v>
      </c>
      <c r="F670" s="11">
        <v>2.8472222222222222E-2</v>
      </c>
      <c r="G670" s="11">
        <v>3.8194444444444448E-2</v>
      </c>
      <c r="I670">
        <v>1</v>
      </c>
    </row>
    <row r="671" spans="1:9" x14ac:dyDescent="0.25">
      <c r="A671" t="s">
        <v>1625</v>
      </c>
      <c r="B671" s="22" t="s">
        <v>1626</v>
      </c>
      <c r="D671" t="str">
        <f t="array" aca="1" ref="D671" ca="1">CONCATENATE(A671,"-",MID(CELL("filename",A670),FIND("]",CELL("filename",A670))+1,255))</f>
        <v>烟花易冷-全歌单</v>
      </c>
      <c r="E671" t="s">
        <v>13</v>
      </c>
    </row>
    <row r="672" spans="1:9" x14ac:dyDescent="0.25">
      <c r="A672" t="s">
        <v>1627</v>
      </c>
      <c r="B672" s="22" t="s">
        <v>1628</v>
      </c>
      <c r="C672" s="16" t="s">
        <v>1629</v>
      </c>
      <c r="D672" t="str">
        <f t="array" aca="1" ref="D672" ca="1">CONCATENATE(A672,"-",MID(CELL("filename",A671),FIND("]",CELL("filename",A671))+1,255))</f>
        <v>眼泪-全歌单</v>
      </c>
      <c r="E672" t="s">
        <v>13</v>
      </c>
      <c r="F672" s="11">
        <v>4.791666666666667E-2</v>
      </c>
      <c r="G672" s="11">
        <v>7.2916666666666671E-2</v>
      </c>
      <c r="I672">
        <v>1</v>
      </c>
    </row>
    <row r="673" spans="1:59" x14ac:dyDescent="0.25">
      <c r="A673" t="s">
        <v>1630</v>
      </c>
      <c r="B673" s="22" t="s">
        <v>1631</v>
      </c>
      <c r="C673" s="16" t="s">
        <v>1632</v>
      </c>
      <c r="D673" t="str">
        <f t="array" aca="1" ref="D673" ca="1">CONCATENATE(A673,"-",MID(CELL("filename",A672),FIND("]",CELL("filename",A672))+1,255))</f>
        <v>眼泪成诗-全歌单</v>
      </c>
      <c r="E673" t="s">
        <v>13</v>
      </c>
      <c r="F673" s="11">
        <v>3.6111111111111108E-2</v>
      </c>
      <c r="G673" s="11">
        <v>5.486111111111111E-2</v>
      </c>
      <c r="I673">
        <v>0</v>
      </c>
    </row>
    <row r="674" spans="1:59" x14ac:dyDescent="0.25">
      <c r="A674" t="s">
        <v>1633</v>
      </c>
      <c r="B674" s="22" t="s">
        <v>1634</v>
      </c>
      <c r="C674" s="16" t="s">
        <v>1635</v>
      </c>
      <c r="D674" t="str">
        <f t="array" aca="1" ref="D674" ca="1">CONCATENATE(A674,"-",MID(CELL("filename",A673),FIND("]",CELL("filename",A673))+1,255))</f>
        <v>眼色-全歌单</v>
      </c>
      <c r="E674" t="s">
        <v>13</v>
      </c>
      <c r="F674" s="11">
        <v>5.5555555555555552E-2</v>
      </c>
      <c r="G674" s="11">
        <v>7.4305555555555555E-2</v>
      </c>
      <c r="I674">
        <v>1</v>
      </c>
    </row>
    <row r="675" spans="1:59" x14ac:dyDescent="0.25">
      <c r="A675" t="s">
        <v>1636</v>
      </c>
      <c r="B675" s="22" t="s">
        <v>1637</v>
      </c>
      <c r="D675" t="str">
        <f t="array" aca="1" ref="D675" ca="1">CONCATENATE(A675,"-",MID(CELL("filename",A674),FIND("]",CELL("filename",A674))+1,255))</f>
        <v>燕尾蝶-全歌单</v>
      </c>
      <c r="E675" t="s">
        <v>13</v>
      </c>
    </row>
    <row r="676" spans="1:59" x14ac:dyDescent="0.25">
      <c r="A676" t="s">
        <v>1638</v>
      </c>
      <c r="B676" s="22" t="s">
        <v>1639</v>
      </c>
      <c r="D676" t="str">
        <f t="array" aca="1" ref="D676" ca="1">CONCATENATE(A676,"-",MID(CELL("filename",A675),FIND("]",CELL("filename",A675))+1,255))</f>
        <v>洋葱-全歌单</v>
      </c>
      <c r="E676" t="s">
        <v>13</v>
      </c>
      <c r="I676" s="21"/>
    </row>
    <row r="677" spans="1:59" x14ac:dyDescent="0.25">
      <c r="A677" t="s">
        <v>1640</v>
      </c>
      <c r="B677" s="22" t="s">
        <v>1641</v>
      </c>
      <c r="C677" s="16" t="s">
        <v>1642</v>
      </c>
      <c r="D677" t="str">
        <f t="array" aca="1" ref="D677" ca="1">CONCATENATE(A677,"-",MID(CELL("filename",A676),FIND("]",CELL("filename",A676))+1,255))</f>
        <v>氧气-全歌单</v>
      </c>
      <c r="E677" t="s">
        <v>13</v>
      </c>
      <c r="F677" s="11">
        <v>4.583333333333333E-2</v>
      </c>
      <c r="G677" s="11">
        <v>7.3611111111111113E-2</v>
      </c>
      <c r="I677">
        <v>1</v>
      </c>
    </row>
    <row r="678" spans="1:59" x14ac:dyDescent="0.25">
      <c r="A678" t="s">
        <v>1643</v>
      </c>
      <c r="B678" s="22" t="s">
        <v>1644</v>
      </c>
      <c r="C678" s="16"/>
      <c r="D678" t="str">
        <f t="array" aca="1" ref="D678" ca="1">CONCATENATE(A678,"-",MID(CELL("filename",A677),FIND("]",CELL("filename",A677))+1,255))</f>
        <v>痒-全歌单</v>
      </c>
      <c r="E678" t="s">
        <v>13</v>
      </c>
      <c r="F678" s="11"/>
      <c r="G678" s="11"/>
    </row>
    <row r="679" spans="1:59" x14ac:dyDescent="0.25">
      <c r="A679" t="s">
        <v>1645</v>
      </c>
      <c r="B679" s="22" t="s">
        <v>1646</v>
      </c>
      <c r="C679" s="16" t="s">
        <v>1647</v>
      </c>
      <c r="D679" t="str">
        <f t="array" aca="1" ref="D679" ca="1">CONCATENATE(A679,"-",MID(CELL("filename",A678),FIND("]",CELL("filename",A678))+1,255))</f>
        <v>遥远的她-全歌单</v>
      </c>
      <c r="E679" t="s">
        <v>13</v>
      </c>
      <c r="F679" s="11">
        <v>0.12916666666666671</v>
      </c>
      <c r="G679" s="11">
        <v>0.1472222222222222</v>
      </c>
      <c r="I679">
        <v>1</v>
      </c>
    </row>
    <row r="680" spans="1:59" x14ac:dyDescent="0.25">
      <c r="A680" t="s">
        <v>1648</v>
      </c>
      <c r="B680" s="22" t="s">
        <v>1649</v>
      </c>
      <c r="C680" s="16" t="s">
        <v>1650</v>
      </c>
      <c r="D680" t="str">
        <f t="array" aca="1" ref="D680" ca="1">CONCATENATE(A680,"-",MID(CELL("filename",A679),FIND("]",CELL("filename",A679))+1,255))</f>
        <v>野花-全歌单</v>
      </c>
      <c r="E680" t="s">
        <v>13</v>
      </c>
      <c r="F680" s="11">
        <v>8.3333333333333332E-3</v>
      </c>
      <c r="G680" s="11">
        <v>2.6388888888888889E-2</v>
      </c>
      <c r="I680">
        <v>1</v>
      </c>
    </row>
    <row r="681" spans="1:59" x14ac:dyDescent="0.25">
      <c r="A681" t="s">
        <v>1651</v>
      </c>
      <c r="B681" s="22" t="s">
        <v>1652</v>
      </c>
      <c r="C681" s="16" t="s">
        <v>1653</v>
      </c>
      <c r="D681" t="str">
        <f t="array" aca="1" ref="D681" ca="1">CONCATENATE(A681,"-",MID(CELL("filename",A680),FIND("]",CELL("filename",A680))+1,255))</f>
        <v>野蛮游戏-全歌单</v>
      </c>
      <c r="E681" t="s">
        <v>13</v>
      </c>
      <c r="F681" s="11">
        <v>3.0555555555555551E-2</v>
      </c>
      <c r="G681" s="11">
        <v>4.027777777777778E-2</v>
      </c>
      <c r="I681">
        <v>1</v>
      </c>
    </row>
    <row r="682" spans="1:59" x14ac:dyDescent="0.25">
      <c r="A682" t="s">
        <v>1654</v>
      </c>
      <c r="B682" s="22" t="s">
        <v>1655</v>
      </c>
      <c r="C682" s="16"/>
      <c r="D682" t="str">
        <f t="array" aca="1" ref="D682" ca="1">CONCATENATE(A682,"-",MID(CELL("filename",A681),FIND("]",CELL("filename",A681))+1,255))</f>
        <v>叶子-全歌单</v>
      </c>
      <c r="E682" t="s">
        <v>13</v>
      </c>
      <c r="F682" s="11"/>
      <c r="G682" s="11"/>
    </row>
    <row r="683" spans="1:59" x14ac:dyDescent="0.25">
      <c r="A683" t="s">
        <v>1656</v>
      </c>
      <c r="B683" s="22" t="s">
        <v>1657</v>
      </c>
      <c r="D683" t="str">
        <f t="array" aca="1" ref="D683" ca="1">CONCATENATE(A683,"-",MID(CELL("filename",A682),FIND("]",CELL("filename",A682))+1,255))</f>
        <v>夜空中最亮的星-全歌单</v>
      </c>
      <c r="E683" t="s">
        <v>13</v>
      </c>
      <c r="K683" s="18"/>
      <c r="L683" s="18"/>
      <c r="M683" s="18"/>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row>
    <row r="684" spans="1:59" x14ac:dyDescent="0.25">
      <c r="A684" s="21" t="s">
        <v>1658</v>
      </c>
      <c r="B684" s="23" t="s">
        <v>1659</v>
      </c>
      <c r="C684" s="21"/>
      <c r="D684" t="str">
        <f t="array" aca="1" ref="D684" ca="1">CONCATENATE(A684,"-",MID(CELL("filename",A683),FIND("]",CELL("filename",A683))+1,255))</f>
        <v>夜来香-全歌单</v>
      </c>
      <c r="E684" t="s">
        <v>13</v>
      </c>
      <c r="F684" s="21"/>
      <c r="G684" s="21"/>
      <c r="I684">
        <v>0</v>
      </c>
    </row>
    <row r="685" spans="1:59" ht="15" customHeight="1" x14ac:dyDescent="0.25">
      <c r="A685" t="s">
        <v>1660</v>
      </c>
      <c r="B685" s="22" t="s">
        <v>1661</v>
      </c>
      <c r="D685" t="str">
        <f t="array" aca="1" ref="D685" ca="1">CONCATENATE(A685,"-",MID(CELL("filename",A684),FIND("]",CELL("filename",A684))+1,255))</f>
        <v>夜上海-全歌单</v>
      </c>
      <c r="E685" t="s">
        <v>13</v>
      </c>
      <c r="I685">
        <v>0</v>
      </c>
    </row>
    <row r="686" spans="1:59" x14ac:dyDescent="0.25">
      <c r="A686" t="s">
        <v>1662</v>
      </c>
      <c r="B686" s="22" t="s">
        <v>1663</v>
      </c>
      <c r="C686" s="16" t="s">
        <v>1664</v>
      </c>
      <c r="D686" t="str">
        <f t="array" aca="1" ref="D686" ca="1">CONCATENATE(A686,"-",MID(CELL("filename",A685),FIND("]",CELL("filename",A685))+1,255))</f>
        <v>夜夜夜夜-全歌单</v>
      </c>
      <c r="E686" t="s">
        <v>13</v>
      </c>
      <c r="F686" s="11">
        <v>4.5138888888888888E-2</v>
      </c>
      <c r="G686" s="11">
        <v>5.5555555555555552E-2</v>
      </c>
      <c r="I686">
        <v>1</v>
      </c>
    </row>
    <row r="687" spans="1:59" x14ac:dyDescent="0.25">
      <c r="A687" t="s">
        <v>1665</v>
      </c>
      <c r="B687" s="22" t="s">
        <v>1666</v>
      </c>
      <c r="C687" s="16" t="s">
        <v>1667</v>
      </c>
      <c r="D687" t="str">
        <f t="array" aca="1" ref="D687" ca="1">CONCATENATE(A687,"-",MID(CELL("filename",A686),FIND("]",CELL("filename",A686))+1,255))</f>
        <v>一半-全歌单</v>
      </c>
      <c r="E687" t="s">
        <v>13</v>
      </c>
      <c r="F687" s="11">
        <v>5.5555555555555552E-2</v>
      </c>
      <c r="G687" s="11">
        <v>6.6666666666666666E-2</v>
      </c>
      <c r="I687">
        <v>1</v>
      </c>
    </row>
    <row r="688" spans="1:59" x14ac:dyDescent="0.25">
      <c r="A688" t="s">
        <v>1668</v>
      </c>
      <c r="B688" s="22" t="s">
        <v>1669</v>
      </c>
      <c r="D688" t="str">
        <f t="array" aca="1" ref="D688" ca="1">CONCATENATE(A688,"-",MID(CELL("filename",A687),FIND("]",CELL("filename",A687))+1,255))</f>
        <v>一场游戏一场梦-全歌单</v>
      </c>
      <c r="E688" t="s">
        <v>13</v>
      </c>
      <c r="I688">
        <v>0</v>
      </c>
    </row>
    <row r="689" spans="1:10" x14ac:dyDescent="0.25">
      <c r="A689" t="s">
        <v>1670</v>
      </c>
      <c r="B689" s="22" t="s">
        <v>1671</v>
      </c>
      <c r="D689" t="str">
        <f t="array" aca="1" ref="D689" ca="1">CONCATENATE(A689,"-",MID(CELL("filename",A688),FIND("]",CELL("filename",A688))+1,255))</f>
        <v>一个人-全歌单</v>
      </c>
      <c r="E689" t="s">
        <v>13</v>
      </c>
    </row>
    <row r="690" spans="1:10" x14ac:dyDescent="0.25">
      <c r="A690" t="s">
        <v>1672</v>
      </c>
      <c r="B690" s="22" t="s">
        <v>1673</v>
      </c>
      <c r="C690" s="16" t="s">
        <v>1674</v>
      </c>
      <c r="D690" t="str">
        <f t="array" aca="1" ref="D690" ca="1">CONCATENATE(A690,"-",MID(CELL("filename",A689),FIND("]",CELL("filename",A689))+1,255))</f>
        <v>一光年-全歌单</v>
      </c>
      <c r="E690" t="s">
        <v>13</v>
      </c>
      <c r="F690" s="11">
        <v>6.3888888888888884E-2</v>
      </c>
      <c r="G690" s="11">
        <v>9.7222222222222224E-2</v>
      </c>
      <c r="I690">
        <v>1</v>
      </c>
    </row>
    <row r="691" spans="1:10" x14ac:dyDescent="0.25">
      <c r="A691" t="s">
        <v>1675</v>
      </c>
      <c r="B691" s="22" t="s">
        <v>1676</v>
      </c>
      <c r="D691" t="str">
        <f t="array" aca="1" ref="D691" ca="1">CONCATENATE(A691,"-",MID(CELL("filename",A690),FIND("]",CELL("filename",A690))+1,255))</f>
        <v>一剪梅-全歌单</v>
      </c>
      <c r="E691" t="s">
        <v>13</v>
      </c>
    </row>
    <row r="692" spans="1:10" x14ac:dyDescent="0.25">
      <c r="A692" t="s">
        <v>1677</v>
      </c>
      <c r="B692" s="22" t="s">
        <v>1678</v>
      </c>
      <c r="C692" s="16" t="s">
        <v>1679</v>
      </c>
      <c r="D692" t="str">
        <f t="array" aca="1" ref="D692" ca="1">CONCATENATE(A692,"-",MID(CELL("filename",A691),FIND("]",CELL("filename",A691))+1,255))</f>
        <v>一念之间-全歌单</v>
      </c>
      <c r="E692" t="s">
        <v>13</v>
      </c>
      <c r="F692" s="11">
        <v>5.6250000000000001E-2</v>
      </c>
      <c r="G692" s="11">
        <v>7.9166666666666663E-2</v>
      </c>
      <c r="I692">
        <v>1</v>
      </c>
    </row>
    <row r="693" spans="1:10" x14ac:dyDescent="0.25">
      <c r="A693" t="s">
        <v>1680</v>
      </c>
      <c r="B693" s="22" t="s">
        <v>1681</v>
      </c>
      <c r="D693" t="str">
        <f t="array" aca="1" ref="D693" ca="1">CONCATENATE(A693,"-",MID(CELL("filename",A692),FIND("]",CELL("filename",A692))+1,255))</f>
        <v>一起走过的日子-全歌单</v>
      </c>
      <c r="E693" t="s">
        <v>13</v>
      </c>
    </row>
    <row r="694" spans="1:10" x14ac:dyDescent="0.25">
      <c r="A694" t="s">
        <v>1682</v>
      </c>
      <c r="B694" s="22" t="s">
        <v>1683</v>
      </c>
      <c r="C694" s="16" t="s">
        <v>1684</v>
      </c>
      <c r="D694" t="str">
        <f t="array" aca="1" ref="D694" ca="1">CONCATENATE(A694,"-",MID(CELL("filename",A693),FIND("]",CELL("filename",A693))+1,255))</f>
        <v>一生何求-全歌单</v>
      </c>
      <c r="E694" t="s">
        <v>13</v>
      </c>
      <c r="F694" s="11">
        <v>3.3333333333333333E-2</v>
      </c>
      <c r="G694" s="11">
        <v>5.7638888888888892E-2</v>
      </c>
      <c r="I694">
        <v>1</v>
      </c>
    </row>
    <row r="695" spans="1:10" x14ac:dyDescent="0.25">
      <c r="A695" t="s">
        <v>1685</v>
      </c>
      <c r="B695" s="22" t="s">
        <v>1686</v>
      </c>
      <c r="D695" t="str">
        <f t="array" aca="1" ref="D695" ca="1">CONCATENATE(A695,"-",MID(CELL("filename",A694),FIND("]",CELL("filename",A694))+1,255))</f>
        <v>一生所爱-全歌单</v>
      </c>
      <c r="E695" t="s">
        <v>13</v>
      </c>
      <c r="F695" s="21"/>
      <c r="G695" s="21"/>
      <c r="I695">
        <v>0</v>
      </c>
    </row>
    <row r="696" spans="1:10" x14ac:dyDescent="0.25">
      <c r="A696" t="s">
        <v>1687</v>
      </c>
      <c r="B696" s="22" t="s">
        <v>1688</v>
      </c>
      <c r="D696" t="str">
        <f t="array" aca="1" ref="D696" ca="1">CONCATENATE(A696,"-",MID(CELL("filename",A695),FIND("]",CELL("filename",A695))+1,255))</f>
        <v>一生有你-全歌单</v>
      </c>
      <c r="E696" t="s">
        <v>13</v>
      </c>
    </row>
    <row r="697" spans="1:10" s="21" customFormat="1" x14ac:dyDescent="0.25">
      <c r="A697" s="21" t="s">
        <v>1689</v>
      </c>
      <c r="B697" s="23" t="s">
        <v>1690</v>
      </c>
      <c r="C697" s="16" t="s">
        <v>1691</v>
      </c>
      <c r="D697" t="str">
        <f t="array" aca="1" ref="D697" ca="1">CONCATENATE(A697,"-",MID(CELL("filename",A696),FIND("]",CELL("filename",A696))+1,255))</f>
        <v>一生中最爱-全歌单</v>
      </c>
      <c r="E697" t="s">
        <v>13</v>
      </c>
      <c r="F697" s="17">
        <v>6.0416666666666667E-2</v>
      </c>
      <c r="G697" s="17">
        <v>8.3333333333333329E-2</v>
      </c>
      <c r="H697" s="18"/>
      <c r="I697">
        <v>1</v>
      </c>
      <c r="J697" s="18"/>
    </row>
    <row r="698" spans="1:10" x14ac:dyDescent="0.25">
      <c r="A698" t="s">
        <v>1692</v>
      </c>
      <c r="B698" s="22" t="s">
        <v>1693</v>
      </c>
      <c r="C698" s="16" t="s">
        <v>1694</v>
      </c>
      <c r="D698" t="str">
        <f t="array" aca="1" ref="D698" ca="1">CONCATENATE(A698,"-",MID(CELL("filename",A697),FIND("]",CELL("filename",A697))+1,255))</f>
        <v>一想到你呀-全歌单</v>
      </c>
      <c r="E698" t="s">
        <v>13</v>
      </c>
      <c r="F698" s="11">
        <v>2.5000000000000001E-2</v>
      </c>
      <c r="G698" s="11">
        <v>3.6805555555555557E-2</v>
      </c>
      <c r="H698" t="s">
        <v>1695</v>
      </c>
      <c r="I698">
        <v>1</v>
      </c>
    </row>
    <row r="699" spans="1:10" x14ac:dyDescent="0.25">
      <c r="A699" t="s">
        <v>1696</v>
      </c>
      <c r="B699" s="22" t="s">
        <v>1697</v>
      </c>
      <c r="D699" t="str">
        <f t="array" aca="1" ref="D699" ca="1">CONCATENATE(A699,"-",MID(CELL("filename",A698),FIND("]",CELL("filename",A698))+1,255))</f>
        <v>一眼万年-全歌单</v>
      </c>
      <c r="E699" t="s">
        <v>13</v>
      </c>
    </row>
    <row r="700" spans="1:10" x14ac:dyDescent="0.25">
      <c r="A700" t="s">
        <v>1698</v>
      </c>
      <c r="B700" s="22" t="s">
        <v>1699</v>
      </c>
      <c r="D700" t="str">
        <f t="array" aca="1" ref="D700" ca="1">CONCATENATE(A700,"-",MID(CELL("filename",A699),FIND("]",CELL("filename",A699))+1,255))</f>
        <v>遗失的美好-全歌单</v>
      </c>
      <c r="E700" t="s">
        <v>13</v>
      </c>
      <c r="I700">
        <v>0</v>
      </c>
    </row>
    <row r="701" spans="1:10" x14ac:dyDescent="0.25">
      <c r="A701" t="s">
        <v>1700</v>
      </c>
      <c r="B701" s="22" t="s">
        <v>1701</v>
      </c>
      <c r="C701" s="16" t="s">
        <v>1702</v>
      </c>
      <c r="D701" t="str">
        <f t="array" aca="1" ref="D701" ca="1">CONCATENATE(A701,"-",MID(CELL("filename",A700),FIND("]",CELL("filename",A700))+1,255))</f>
        <v>以后别做朋友-全歌单</v>
      </c>
      <c r="E701" t="s">
        <v>13</v>
      </c>
      <c r="F701" s="11">
        <v>5.0694444444444438E-2</v>
      </c>
      <c r="G701" s="11">
        <v>7.2222222222222215E-2</v>
      </c>
      <c r="I701">
        <v>1</v>
      </c>
    </row>
    <row r="702" spans="1:10" x14ac:dyDescent="0.25">
      <c r="A702" t="s">
        <v>1703</v>
      </c>
      <c r="B702" s="22" t="s">
        <v>1704</v>
      </c>
      <c r="D702" t="str">
        <f t="array" aca="1" ref="D702" ca="1">CONCATENATE(A702,"-",MID(CELL("filename",A701),FIND("]",CELL("filename",A701))+1,255))</f>
        <v>易燃易爆炸-全歌单</v>
      </c>
      <c r="E702" t="s">
        <v>13</v>
      </c>
    </row>
    <row r="703" spans="1:10" x14ac:dyDescent="0.25">
      <c r="A703" t="s">
        <v>1705</v>
      </c>
      <c r="B703" s="22" t="s">
        <v>1706</v>
      </c>
      <c r="D703" t="str">
        <f t="array" aca="1" ref="D703" ca="1">CONCATENATE(A703,"-",MID(CELL("filename",A702),FIND("]",CELL("filename",A702))+1,255))</f>
        <v>因为爱情-全歌单</v>
      </c>
      <c r="E703" t="s">
        <v>13</v>
      </c>
    </row>
    <row r="704" spans="1:10" ht="15" customHeight="1" x14ac:dyDescent="0.25">
      <c r="A704" t="s">
        <v>1707</v>
      </c>
      <c r="B704" s="22" t="s">
        <v>1708</v>
      </c>
      <c r="D704" t="str">
        <f t="array" aca="1" ref="D704" ca="1">CONCATENATE(A704,"-",MID(CELL("filename",A703),FIND("]",CELL("filename",A703))+1,255))</f>
        <v>阴天-全歌单</v>
      </c>
      <c r="E704" t="s">
        <v>13</v>
      </c>
    </row>
    <row r="705" spans="1:9" x14ac:dyDescent="0.25">
      <c r="A705" t="s">
        <v>1709</v>
      </c>
      <c r="B705" s="22" t="s">
        <v>1710</v>
      </c>
      <c r="C705" s="16"/>
      <c r="D705" t="str">
        <f t="array" aca="1" ref="D705" ca="1">CONCATENATE(A705,"-",MID(CELL("filename",A704),FIND("]",CELL("filename",A704))+1,255))</f>
        <v>阴天快乐-全歌单</v>
      </c>
      <c r="E705" t="s">
        <v>13</v>
      </c>
      <c r="F705" s="11"/>
      <c r="G705" s="11"/>
      <c r="I705">
        <v>0</v>
      </c>
    </row>
    <row r="706" spans="1:9" x14ac:dyDescent="0.25">
      <c r="A706" t="s">
        <v>1711</v>
      </c>
      <c r="B706" s="22" t="s">
        <v>1712</v>
      </c>
      <c r="C706" s="16" t="s">
        <v>1713</v>
      </c>
      <c r="D706" t="str">
        <f t="array" aca="1" ref="D706" ca="1">CONCATENATE(A706,"-",MID(CELL("filename",A705),FIND("]",CELL("filename",A705))+1,255))</f>
        <v>映山红-全歌单</v>
      </c>
      <c r="E706" t="s">
        <v>13</v>
      </c>
      <c r="F706" s="11">
        <v>2.8472222222222222E-2</v>
      </c>
      <c r="G706" s="11">
        <v>5.2083333333333343E-2</v>
      </c>
      <c r="I706">
        <v>1</v>
      </c>
    </row>
    <row r="707" spans="1:9" x14ac:dyDescent="0.25">
      <c r="A707" t="s">
        <v>1714</v>
      </c>
      <c r="B707" s="22" t="s">
        <v>1715</v>
      </c>
      <c r="D707" t="str">
        <f t="array" aca="1" ref="D707" ca="1">CONCATENATE(A707,"-",MID(CELL("filename",A706),FIND("]",CELL("filename",A706))+1,255))</f>
        <v>拥抱-全歌单</v>
      </c>
      <c r="E707" t="s">
        <v>13</v>
      </c>
    </row>
    <row r="708" spans="1:9" x14ac:dyDescent="0.25">
      <c r="A708" t="s">
        <v>1716</v>
      </c>
      <c r="B708" s="22" t="s">
        <v>1717</v>
      </c>
      <c r="D708" t="str">
        <f t="array" aca="1" ref="D708" ca="1">CONCATENATE(A708,"-",MID(CELL("filename",A707),FIND("]",CELL("filename",A707))+1,255))</f>
        <v>永不失联的爱-全歌单</v>
      </c>
      <c r="E708" t="s">
        <v>13</v>
      </c>
      <c r="I708">
        <v>0</v>
      </c>
    </row>
    <row r="709" spans="1:9" x14ac:dyDescent="0.25">
      <c r="A709" t="s">
        <v>1718</v>
      </c>
      <c r="B709" s="22" t="s">
        <v>1719</v>
      </c>
      <c r="C709" s="16" t="s">
        <v>1720</v>
      </c>
      <c r="D709" t="str">
        <f t="array" aca="1" ref="D709" ca="1">CONCATENATE(A709,"-",MID(CELL("filename",A708),FIND("]",CELL("filename",A708))+1,255))</f>
        <v>勇敢-全歌单</v>
      </c>
      <c r="E709" t="s">
        <v>13</v>
      </c>
      <c r="F709" s="11">
        <v>4.2361111111111113E-2</v>
      </c>
      <c r="G709" s="11">
        <v>6.458333333333334E-2</v>
      </c>
      <c r="I709">
        <v>1</v>
      </c>
    </row>
    <row r="710" spans="1:9" x14ac:dyDescent="0.25">
      <c r="A710" t="s">
        <v>1721</v>
      </c>
      <c r="B710" s="22" t="s">
        <v>1722</v>
      </c>
      <c r="D710" t="str">
        <f t="array" aca="1" ref="D710" ca="1">CONCATENATE(A710,"-",MID(CELL("filename",A709),FIND("]",CELL("filename",A709))+1,255))</f>
        <v>勇气-全歌单</v>
      </c>
      <c r="E710" t="s">
        <v>13</v>
      </c>
    </row>
    <row r="711" spans="1:9" x14ac:dyDescent="0.25">
      <c r="A711" t="s">
        <v>1723</v>
      </c>
      <c r="B711" s="22" t="s">
        <v>1724</v>
      </c>
      <c r="D711" t="str">
        <f t="array" aca="1" ref="D711" ca="1">CONCATENATE(A711,"-",MID(CELL("filename",A710),FIND("]",CELL("filename",A710))+1,255))</f>
        <v>用情-全歌单</v>
      </c>
      <c r="E711" t="s">
        <v>13</v>
      </c>
      <c r="I711">
        <v>0</v>
      </c>
    </row>
    <row r="712" spans="1:9" x14ac:dyDescent="0.25">
      <c r="A712" t="s">
        <v>1725</v>
      </c>
      <c r="B712" s="22" t="s">
        <v>1726</v>
      </c>
      <c r="D712" t="str">
        <f t="array" aca="1" ref="D712" ca="1">CONCATENATE(A712,"-",MID(CELL("filename",A711),FIND("]",CELL("filename",A711))+1,255))</f>
        <v>用心良苦-全歌单</v>
      </c>
      <c r="E712" t="s">
        <v>13</v>
      </c>
    </row>
    <row r="713" spans="1:9" x14ac:dyDescent="0.25">
      <c r="A713" t="s">
        <v>1727</v>
      </c>
      <c r="B713" s="22" t="s">
        <v>1728</v>
      </c>
      <c r="C713" s="16" t="s">
        <v>1729</v>
      </c>
      <c r="D713" t="str">
        <f t="array" aca="1" ref="D713" ca="1">CONCATENATE(A713,"-",MID(CELL("filename",A712),FIND("]",CELL("filename",A712))+1,255))</f>
        <v>友共情-全歌单</v>
      </c>
      <c r="E713" t="s">
        <v>13</v>
      </c>
      <c r="F713" s="11">
        <v>2.2916666666666669E-2</v>
      </c>
      <c r="G713" s="11">
        <v>3.4027777777777768E-2</v>
      </c>
      <c r="I713">
        <v>1</v>
      </c>
    </row>
    <row r="714" spans="1:9" x14ac:dyDescent="0.25">
      <c r="A714" s="21" t="s">
        <v>1730</v>
      </c>
      <c r="B714" s="23" t="s">
        <v>1731</v>
      </c>
      <c r="C714" s="16" t="s">
        <v>1732</v>
      </c>
      <c r="D714" t="str">
        <f t="array" aca="1" ref="D714" ca="1">CONCATENATE(A714,"-",MID(CELL("filename",A713),FIND("]",CELL("filename",A713))+1,255))</f>
        <v>友情岁月-全歌单</v>
      </c>
      <c r="E714" t="s">
        <v>13</v>
      </c>
      <c r="F714" s="17">
        <v>1.111111111111111E-2</v>
      </c>
      <c r="G714" s="17">
        <v>3.3333333333333333E-2</v>
      </c>
      <c r="I714">
        <v>1</v>
      </c>
    </row>
    <row r="715" spans="1:9" x14ac:dyDescent="0.25">
      <c r="A715" t="s">
        <v>1733</v>
      </c>
      <c r="B715" s="22" t="s">
        <v>1734</v>
      </c>
      <c r="D715" t="str">
        <f t="array" aca="1" ref="D715" ca="1">CONCATENATE(A715,"-",MID(CELL("filename",A714),FIND("]",CELL("filename",A714))+1,255))</f>
        <v>有多少爱可以重来-全歌单</v>
      </c>
      <c r="E715" t="s">
        <v>13</v>
      </c>
    </row>
    <row r="716" spans="1:9" x14ac:dyDescent="0.25">
      <c r="A716" t="s">
        <v>1735</v>
      </c>
      <c r="B716" s="22" t="s">
        <v>1736</v>
      </c>
      <c r="C716" s="16" t="s">
        <v>1737</v>
      </c>
      <c r="D716" t="str">
        <f t="array" aca="1" ref="D716" ca="1">CONCATENATE(A716,"-",MID(CELL("filename",A715),FIND("]",CELL("filename",A715))+1,255))</f>
        <v>有个爱你的人不容易-全歌单</v>
      </c>
      <c r="E716" t="s">
        <v>13</v>
      </c>
      <c r="F716" s="11">
        <v>2.569444444444444E-2</v>
      </c>
      <c r="G716" s="11">
        <v>3.6805555555555557E-2</v>
      </c>
      <c r="I716">
        <v>1</v>
      </c>
    </row>
    <row r="717" spans="1:9" x14ac:dyDescent="0.25">
      <c r="A717" t="s">
        <v>1738</v>
      </c>
      <c r="B717" s="22" t="s">
        <v>1739</v>
      </c>
      <c r="D717" t="str">
        <f t="array" aca="1" ref="D717" ca="1">CONCATENATE(A717,"-",MID(CELL("filename",A716),FIND("]",CELL("filename",A716))+1,255))</f>
        <v>有何不可-全歌单</v>
      </c>
      <c r="E717" t="s">
        <v>13</v>
      </c>
    </row>
    <row r="718" spans="1:9" x14ac:dyDescent="0.25">
      <c r="A718" t="s">
        <v>1740</v>
      </c>
      <c r="B718" s="22" t="s">
        <v>1741</v>
      </c>
      <c r="D718" s="20" t="str">
        <f t="array" aca="1" ref="D718" ca="1">CONCATENATE(A718,"-",MID(CELL("filename",A717),FIND("]",CELL("filename",A717))+1,255))</f>
        <v>有可能的夜晚-全歌单</v>
      </c>
      <c r="E718" s="20" t="s">
        <v>13</v>
      </c>
    </row>
    <row r="719" spans="1:9" x14ac:dyDescent="0.25">
      <c r="A719" s="20" t="s">
        <v>1742</v>
      </c>
      <c r="B719" s="22" t="s">
        <v>21895</v>
      </c>
      <c r="C719" s="16" t="s">
        <v>2788</v>
      </c>
      <c r="D719" s="20" t="str">
        <f t="array" aca="1" ref="D719" ca="1">CONCATENATE(A719,"-",MID(CELL("filename",A718),FIND("]",CELL("filename",A718))+1,255))</f>
        <v>有没有-全歌单</v>
      </c>
      <c r="E719" s="20" t="s">
        <v>13</v>
      </c>
      <c r="F719" s="11">
        <v>6.0416666666666667E-2</v>
      </c>
      <c r="G719" s="11">
        <v>8.1944444444444445E-2</v>
      </c>
      <c r="I719" s="20">
        <v>1</v>
      </c>
    </row>
    <row r="720" spans="1:9" x14ac:dyDescent="0.25">
      <c r="A720" t="s">
        <v>1743</v>
      </c>
      <c r="B720" s="22" t="s">
        <v>1744</v>
      </c>
      <c r="C720" s="16" t="s">
        <v>1745</v>
      </c>
      <c r="D720" s="20" t="str">
        <f t="array" aca="1" ref="D720" ca="1">CONCATENATE(A720,"-",MID(CELL("filename",A719),FIND("]",CELL("filename",A719))+1,255))</f>
        <v>有心人-全歌单</v>
      </c>
      <c r="E720" s="20" t="s">
        <v>13</v>
      </c>
      <c r="F720" s="11">
        <v>4.791666666666667E-2</v>
      </c>
      <c r="G720" s="11">
        <v>6.6666666666666666E-2</v>
      </c>
      <c r="I720">
        <v>1</v>
      </c>
    </row>
    <row r="721" spans="1:59" x14ac:dyDescent="0.25">
      <c r="A721" t="s">
        <v>1746</v>
      </c>
      <c r="B721" s="22" t="s">
        <v>1747</v>
      </c>
      <c r="D721" s="20" t="str">
        <f t="array" aca="1" ref="D721" ca="1">CONCATENATE(A721,"-",MID(CELL("filename",A720),FIND("]",CELL("filename",A720))+1,255))</f>
        <v>有一点动心-全歌单</v>
      </c>
      <c r="E721" s="20" t="s">
        <v>13</v>
      </c>
    </row>
    <row r="722" spans="1:59" x14ac:dyDescent="0.25">
      <c r="A722" t="s">
        <v>1748</v>
      </c>
      <c r="B722" s="22" t="s">
        <v>1749</v>
      </c>
      <c r="D722" s="20" t="str">
        <f t="array" aca="1" ref="D722" ca="1">CONCATENATE(A722,"-",MID(CELL("filename",A721),FIND("]",CELL("filename",A721))+1,255))</f>
        <v>有一个姑娘-全歌单</v>
      </c>
      <c r="E722" s="20" t="s">
        <v>13</v>
      </c>
    </row>
    <row r="723" spans="1:59" x14ac:dyDescent="0.25">
      <c r="A723" t="s">
        <v>1750</v>
      </c>
      <c r="B723" s="22" t="s">
        <v>1751</v>
      </c>
      <c r="D723" s="20" t="str">
        <f t="array" aca="1" ref="D723" ca="1">CONCATENATE(A723,"-",MID(CELL("filename",A722),FIND("]",CELL("filename",A722))+1,255))</f>
        <v>又见炊烟-全歌单</v>
      </c>
      <c r="E723" s="20" t="s">
        <v>13</v>
      </c>
    </row>
    <row r="724" spans="1:59" x14ac:dyDescent="0.25">
      <c r="A724" t="s">
        <v>1752</v>
      </c>
      <c r="B724" s="22" t="s">
        <v>1753</v>
      </c>
      <c r="D724" s="20" t="str">
        <f t="array" aca="1" ref="D724" ca="1">CONCATENATE(A724,"-",MID(CELL("filename",A723),FIND("]",CELL("filename",A723))+1,255))</f>
        <v>鱼-全歌单</v>
      </c>
      <c r="E724" s="20" t="s">
        <v>13</v>
      </c>
      <c r="I724">
        <v>0</v>
      </c>
    </row>
    <row r="725" spans="1:59" x14ac:dyDescent="0.25">
      <c r="A725" t="s">
        <v>1754</v>
      </c>
      <c r="B725" s="22" t="s">
        <v>1755</v>
      </c>
      <c r="C725" s="16" t="s">
        <v>1756</v>
      </c>
      <c r="D725" t="str">
        <f t="array" aca="1" ref="D725" ca="1">CONCATENATE(A725,"-",MID(CELL("filename",A724),FIND("]",CELL("filename",A724))+1,255))</f>
        <v>与我无关-全歌单</v>
      </c>
      <c r="E725" t="s">
        <v>13</v>
      </c>
      <c r="F725" s="11">
        <v>4.4444444444444453E-2</v>
      </c>
      <c r="G725" s="11">
        <v>6.805555555555555E-2</v>
      </c>
      <c r="I725">
        <v>1</v>
      </c>
    </row>
    <row r="726" spans="1:59" x14ac:dyDescent="0.25">
      <c r="A726" t="s">
        <v>1757</v>
      </c>
      <c r="B726" s="22" t="s">
        <v>1758</v>
      </c>
      <c r="C726" s="16"/>
      <c r="D726" t="str">
        <f t="array" aca="1" ref="D726" ca="1">CONCATENATE(A726,"-",MID(CELL("filename",A725),FIND("]",CELL("filename",A725))+1,255))</f>
        <v>雨蝶-全歌单</v>
      </c>
      <c r="E726" t="s">
        <v>13</v>
      </c>
      <c r="F726" s="11"/>
      <c r="G726" s="11"/>
    </row>
    <row r="727" spans="1:59" x14ac:dyDescent="0.25">
      <c r="A727" t="s">
        <v>1759</v>
      </c>
      <c r="B727" s="22" t="s">
        <v>1760</v>
      </c>
      <c r="D727" t="str">
        <f t="array" aca="1" ref="D727" ca="1">CONCATENATE(A727,"-",MID(CELL("filename",A726),FIND("]",CELL("filename",A726))+1,255))</f>
        <v>遇见-全歌单</v>
      </c>
      <c r="E727" t="s">
        <v>13</v>
      </c>
      <c r="I727">
        <v>0</v>
      </c>
      <c r="K727" s="21"/>
      <c r="L727" s="21"/>
      <c r="M727" s="21"/>
      <c r="N727" s="21"/>
      <c r="O727" s="21"/>
      <c r="P727" s="21"/>
      <c r="Q727" s="21"/>
      <c r="R727" s="21"/>
      <c r="S727" s="21"/>
      <c r="T727" s="21"/>
      <c r="U727" s="21"/>
      <c r="V727" s="21"/>
      <c r="W727" s="21"/>
      <c r="X727" s="21"/>
      <c r="Y727" s="21"/>
      <c r="Z727" s="21"/>
      <c r="AA727" s="21"/>
      <c r="AB727" s="21"/>
      <c r="AC727" s="21"/>
      <c r="AD727" s="21"/>
      <c r="AE727" s="21"/>
      <c r="AF727" s="21"/>
      <c r="AG727" s="21"/>
      <c r="AH727" s="21"/>
      <c r="AI727" s="21"/>
      <c r="AJ727" s="21"/>
      <c r="AK727" s="21"/>
      <c r="AL727" s="21"/>
      <c r="AM727" s="21"/>
      <c r="AN727" s="21"/>
      <c r="AO727" s="21"/>
      <c r="AP727" s="21"/>
      <c r="AQ727" s="21"/>
      <c r="AR727" s="21"/>
      <c r="AS727" s="21"/>
      <c r="AT727" s="21"/>
      <c r="AU727" s="21"/>
      <c r="AV727" s="21"/>
      <c r="AW727" s="21"/>
      <c r="AX727" s="21"/>
      <c r="AY727" s="21"/>
      <c r="AZ727" s="21"/>
      <c r="BA727" s="21"/>
      <c r="BB727" s="21"/>
      <c r="BC727" s="21"/>
      <c r="BD727" s="21"/>
      <c r="BE727" s="21"/>
      <c r="BF727" s="21"/>
      <c r="BG727" s="21"/>
    </row>
    <row r="728" spans="1:59" x14ac:dyDescent="0.25">
      <c r="A728" t="s">
        <v>1761</v>
      </c>
      <c r="B728" s="22" t="s">
        <v>1762</v>
      </c>
      <c r="D728" t="str">
        <f t="array" aca="1" ref="D728" ca="1">CONCATENATE(A728,"-",MID(CELL("filename",A727),FIND("]",CELL("filename",A727))+1,255))</f>
        <v>寓言-全歌单</v>
      </c>
      <c r="E728" t="s">
        <v>13</v>
      </c>
      <c r="I728">
        <v>0</v>
      </c>
    </row>
    <row r="729" spans="1:59" x14ac:dyDescent="0.25">
      <c r="A729" t="s">
        <v>1763</v>
      </c>
      <c r="B729" s="22" t="s">
        <v>1764</v>
      </c>
      <c r="D729" t="str">
        <f t="array" aca="1" ref="D729" ca="1">CONCATENATE(A729,"-",MID(CELL("filename",A728),FIND("]",CELL("filename",A728))+1,255))</f>
        <v>鸳鸯戏-全歌单</v>
      </c>
      <c r="E729" t="s">
        <v>13</v>
      </c>
    </row>
    <row r="730" spans="1:59" x14ac:dyDescent="0.25">
      <c r="A730" t="s">
        <v>1765</v>
      </c>
      <c r="B730" s="22" t="s">
        <v>1766</v>
      </c>
      <c r="C730" s="16" t="s">
        <v>1767</v>
      </c>
      <c r="D730" t="str">
        <f t="array" aca="1" ref="D730" ca="1">CONCATENATE(A730,"-",MID(CELL("filename",A729),FIND("]",CELL("filename",A729))+1,255))</f>
        <v>原来的我-全歌单</v>
      </c>
      <c r="E730" t="s">
        <v>13</v>
      </c>
      <c r="F730" s="11">
        <v>4.1666666666666657E-2</v>
      </c>
      <c r="G730" s="11">
        <v>5.2083333333333343E-2</v>
      </c>
      <c r="I730">
        <v>1</v>
      </c>
    </row>
    <row r="731" spans="1:59" x14ac:dyDescent="0.25">
      <c r="A731" t="s">
        <v>1768</v>
      </c>
      <c r="B731" s="22" t="s">
        <v>1769</v>
      </c>
      <c r="C731" s="16" t="s">
        <v>1770</v>
      </c>
      <c r="D731" t="str">
        <f t="array" aca="1" ref="D731" ca="1">CONCATENATE(A731,"-",MID(CELL("filename",A730),FIND("]",CELL("filename",A730))+1,255))</f>
        <v>原来你什么都不要-全歌单</v>
      </c>
      <c r="E731" t="s">
        <v>13</v>
      </c>
      <c r="F731" s="11">
        <v>4.2361111111111113E-2</v>
      </c>
      <c r="G731" s="11">
        <v>6.805555555555555E-2</v>
      </c>
      <c r="I731">
        <v>1</v>
      </c>
    </row>
    <row r="732" spans="1:59" x14ac:dyDescent="0.25">
      <c r="A732" t="s">
        <v>1771</v>
      </c>
      <c r="B732" s="22" t="s">
        <v>1772</v>
      </c>
      <c r="C732" s="16" t="s">
        <v>1773</v>
      </c>
      <c r="D732" t="str">
        <f t="array" aca="1" ref="D732" ca="1">CONCATENATE(A732,"-",MID(CELL("filename",A731),FIND("]",CELL("filename",A731))+1,255))</f>
        <v>原谅-全歌单</v>
      </c>
      <c r="E732" t="s">
        <v>13</v>
      </c>
      <c r="F732" s="11">
        <v>0</v>
      </c>
      <c r="G732" s="11">
        <v>1.805555555555555E-2</v>
      </c>
      <c r="I732">
        <v>1</v>
      </c>
    </row>
    <row r="733" spans="1:59" ht="15" customHeight="1" x14ac:dyDescent="0.25">
      <c r="A733" t="s">
        <v>1774</v>
      </c>
      <c r="B733" s="22" t="s">
        <v>1775</v>
      </c>
      <c r="C733" s="16" t="s">
        <v>1776</v>
      </c>
      <c r="D733" t="str">
        <f t="array" aca="1" ref="D733" ca="1">CONCATENATE(A733,"-",MID(CELL("filename",A732),FIND("]",CELL("filename",A732))+1,255))</f>
        <v>缘分一道桥-全歌单</v>
      </c>
      <c r="E733" t="s">
        <v>13</v>
      </c>
      <c r="F733" s="11">
        <v>6.3194444444444442E-2</v>
      </c>
      <c r="G733" s="11">
        <v>8.0555555555555561E-2</v>
      </c>
      <c r="I733">
        <v>1</v>
      </c>
    </row>
    <row r="734" spans="1:59" x14ac:dyDescent="0.25">
      <c r="A734" t="s">
        <v>1777</v>
      </c>
      <c r="B734" s="22" t="s">
        <v>1778</v>
      </c>
      <c r="C734" s="16" t="s">
        <v>1779</v>
      </c>
      <c r="D734" t="str">
        <f t="array" aca="1" ref="D734" ca="1">CONCATENATE(A734,"-",MID(CELL("filename",A733),FIND("]",CELL("filename",A733))+1,255))</f>
        <v>远方-全歌单</v>
      </c>
      <c r="E734" t="s">
        <v>13</v>
      </c>
      <c r="F734" s="11">
        <v>6.3194444444444442E-2</v>
      </c>
      <c r="G734" s="11">
        <v>7.9861111111111105E-2</v>
      </c>
      <c r="I734">
        <v>1</v>
      </c>
    </row>
    <row r="735" spans="1:59" x14ac:dyDescent="0.25">
      <c r="A735" t="s">
        <v>1780</v>
      </c>
      <c r="B735" s="22" t="s">
        <v>1781</v>
      </c>
      <c r="C735" s="16" t="s">
        <v>1782</v>
      </c>
      <c r="D735" t="str">
        <f t="array" aca="1" ref="D735" ca="1">CONCATENATE(A735,"-",MID(CELL("filename",A734),FIND("]",CELL("filename",A734))+1,255))</f>
        <v>远走高飞-全歌单</v>
      </c>
      <c r="E735" t="s">
        <v>13</v>
      </c>
      <c r="F735" s="11">
        <v>6.805555555555555E-2</v>
      </c>
      <c r="G735" s="11">
        <v>9.2361111111111116E-2</v>
      </c>
      <c r="I735">
        <v>1</v>
      </c>
    </row>
    <row r="736" spans="1:59" x14ac:dyDescent="0.25">
      <c r="A736" t="s">
        <v>1783</v>
      </c>
      <c r="B736" s="22" t="s">
        <v>1784</v>
      </c>
      <c r="C736" s="16" t="s">
        <v>1785</v>
      </c>
      <c r="D736" t="str">
        <f t="array" aca="1" ref="D736" ca="1">CONCATENATE(A736,"-",MID(CELL("filename",A735),FIND("]",CELL("filename",A735))+1,255))</f>
        <v>愿-全歌单</v>
      </c>
      <c r="E736" t="s">
        <v>13</v>
      </c>
      <c r="F736" s="11">
        <v>5.4166666666666669E-2</v>
      </c>
      <c r="G736" s="11">
        <v>6.5277777777777782E-2</v>
      </c>
      <c r="I736">
        <v>1</v>
      </c>
    </row>
    <row r="737" spans="1:10" x14ac:dyDescent="0.25">
      <c r="A737" t="s">
        <v>1786</v>
      </c>
      <c r="B737" s="22" t="s">
        <v>1787</v>
      </c>
      <c r="D737" t="str">
        <f t="array" aca="1" ref="D737" ca="1">CONCATENATE(A737,"-",MID(CELL("filename",A736),FIND("]",CELL("filename",A736))+1,255))</f>
        <v>约定-全歌单</v>
      </c>
      <c r="E737" t="s">
        <v>13</v>
      </c>
    </row>
    <row r="738" spans="1:10" x14ac:dyDescent="0.25">
      <c r="A738" t="s">
        <v>1788</v>
      </c>
      <c r="B738" s="22" t="s">
        <v>1789</v>
      </c>
      <c r="C738" s="16" t="s">
        <v>1790</v>
      </c>
      <c r="D738" t="str">
        <f t="array" aca="1" ref="D738" ca="1">CONCATENATE(A738,"-",MID(CELL("filename",A737),FIND("]",CELL("filename",A737))+1,255))</f>
        <v>月半弯-全歌单</v>
      </c>
      <c r="E738" t="s">
        <v>13</v>
      </c>
      <c r="F738" s="17">
        <v>5.9722222222222232E-2</v>
      </c>
      <c r="G738" s="17">
        <v>7.4999999999999997E-2</v>
      </c>
      <c r="I738">
        <v>1</v>
      </c>
    </row>
    <row r="739" spans="1:10" x14ac:dyDescent="0.25">
      <c r="A739" t="s">
        <v>1791</v>
      </c>
      <c r="B739" s="22" t="s">
        <v>1792</v>
      </c>
      <c r="C739" s="16"/>
      <c r="D739" t="str">
        <f t="array" aca="1" ref="D739" ca="1">CONCATENATE(A739,"-",MID(CELL("filename",A738),FIND("]",CELL("filename",A738))+1,255))</f>
        <v>月半小夜曲-全歌单</v>
      </c>
      <c r="E739" t="s">
        <v>13</v>
      </c>
      <c r="F739" s="11"/>
      <c r="G739" s="11"/>
    </row>
    <row r="740" spans="1:10" x14ac:dyDescent="0.25">
      <c r="A740" t="s">
        <v>1793</v>
      </c>
      <c r="B740" s="22" t="s">
        <v>1794</v>
      </c>
      <c r="D740" t="str">
        <f t="array" aca="1" ref="D740" ca="1">CONCATENATE(A740,"-",MID(CELL("filename",A739),FIND("]",CELL("filename",A739))+1,255))</f>
        <v>月光-全歌单</v>
      </c>
      <c r="E740" t="s">
        <v>13</v>
      </c>
    </row>
    <row r="741" spans="1:10" x14ac:dyDescent="0.25">
      <c r="A741" t="s">
        <v>1795</v>
      </c>
      <c r="B741" s="22" t="s">
        <v>1796</v>
      </c>
      <c r="D741" t="str">
        <f t="array" aca="1" ref="D741" ca="1">CONCATENATE(A741,"-",MID(CELL("filename",A740),FIND("]",CELL("filename",A740))+1,255))</f>
        <v>月亮代表我的心-全歌单</v>
      </c>
      <c r="E741" t="s">
        <v>13</v>
      </c>
    </row>
    <row r="742" spans="1:10" x14ac:dyDescent="0.25">
      <c r="A742" t="s">
        <v>1797</v>
      </c>
      <c r="B742" s="22" t="s">
        <v>1798</v>
      </c>
      <c r="D742" t="str">
        <f t="array" aca="1" ref="D742" ca="1">CONCATENATE(A742,"-",MID(CELL("filename",A741),FIND("]",CELL("filename",A741))+1,255))</f>
        <v>月亮之上-全歌单</v>
      </c>
      <c r="E742" t="s">
        <v>13</v>
      </c>
    </row>
    <row r="743" spans="1:10" x14ac:dyDescent="0.25">
      <c r="A743" t="s">
        <v>1799</v>
      </c>
      <c r="B743" s="22" t="s">
        <v>1800</v>
      </c>
      <c r="C743" s="21"/>
      <c r="D743" t="str">
        <f t="array" aca="1" ref="D743" ca="1">CONCATENATE(A743,"-",MID(CELL("filename",A742),FIND("]",CELL("filename",A742))+1,255))</f>
        <v>月牙湾-全歌单</v>
      </c>
      <c r="E743" t="s">
        <v>13</v>
      </c>
      <c r="F743" s="21"/>
      <c r="G743" s="21"/>
      <c r="H743" s="21"/>
      <c r="I743">
        <v>0</v>
      </c>
      <c r="J743" s="21"/>
    </row>
    <row r="744" spans="1:10" x14ac:dyDescent="0.25">
      <c r="A744" t="s">
        <v>1801</v>
      </c>
      <c r="B744" s="22" t="s">
        <v>1802</v>
      </c>
      <c r="C744" s="16" t="s">
        <v>1803</v>
      </c>
      <c r="D744" t="str">
        <f t="array" aca="1" ref="D744" ca="1">CONCATENATE(A744,"-",MID(CELL("filename",A743),FIND("]",CELL("filename",A743))+1,255))</f>
        <v>云与海-全歌单</v>
      </c>
      <c r="E744" t="s">
        <v>13</v>
      </c>
      <c r="F744" s="11">
        <v>6.1111111111111109E-2</v>
      </c>
      <c r="G744" s="11">
        <v>7.1527777777777773E-2</v>
      </c>
      <c r="I744">
        <v>1</v>
      </c>
    </row>
    <row r="745" spans="1:10" x14ac:dyDescent="0.25">
      <c r="A745" t="s">
        <v>1804</v>
      </c>
      <c r="B745" s="22" t="s">
        <v>1805</v>
      </c>
      <c r="D745" t="str">
        <f t="array" aca="1" ref="D745" ca="1">CONCATENATE(A745,"-",MID(CELL("filename",A744),FIND("]",CELL("filename",A744))+1,255))</f>
        <v>再回首-全歌单</v>
      </c>
      <c r="E745" t="s">
        <v>13</v>
      </c>
      <c r="I745">
        <v>0</v>
      </c>
    </row>
    <row r="746" spans="1:10" x14ac:dyDescent="0.25">
      <c r="A746" t="s">
        <v>1806</v>
      </c>
      <c r="B746" s="22" t="s">
        <v>1807</v>
      </c>
      <c r="D746" t="str">
        <f t="array" aca="1" ref="D746" ca="1">CONCATENATE(A746,"-",MID(CELL("filename",A745),FIND("]",CELL("filename",A745))+1,255))</f>
        <v>再见-全歌单</v>
      </c>
      <c r="E746" t="s">
        <v>13</v>
      </c>
      <c r="I746">
        <v>0</v>
      </c>
    </row>
    <row r="747" spans="1:10" x14ac:dyDescent="0.25">
      <c r="A747" t="s">
        <v>1808</v>
      </c>
      <c r="B747" s="22" t="s">
        <v>1809</v>
      </c>
      <c r="D747" t="str">
        <f t="array" aca="1" ref="D747" ca="1">CONCATENATE(A747,"-",MID(CELL("filename",A746),FIND("]",CELL("filename",A746))+1,255))</f>
        <v>在那遥远的地方-全歌单</v>
      </c>
      <c r="E747" t="s">
        <v>13</v>
      </c>
    </row>
    <row r="748" spans="1:10" x14ac:dyDescent="0.25">
      <c r="A748" t="s">
        <v>1810</v>
      </c>
      <c r="B748" s="22" t="s">
        <v>1811</v>
      </c>
      <c r="D748" t="str">
        <f t="array" aca="1" ref="D748" ca="1">CONCATENATE(A748,"-",MID(CELL("filename",A747),FIND("]",CELL("filename",A747))+1,255))</f>
        <v>在水一方-全歌单</v>
      </c>
      <c r="E748" t="s">
        <v>13</v>
      </c>
      <c r="F748" s="21"/>
      <c r="G748" s="21"/>
      <c r="I748">
        <v>0</v>
      </c>
    </row>
    <row r="749" spans="1:10" x14ac:dyDescent="0.25">
      <c r="A749" t="s">
        <v>1812</v>
      </c>
      <c r="B749" s="22" t="s">
        <v>1813</v>
      </c>
      <c r="C749" s="16" t="s">
        <v>1814</v>
      </c>
      <c r="D749" t="str">
        <f t="array" aca="1" ref="D749" ca="1">CONCATENATE(A749,"-",MID(CELL("filename",A748),FIND("]",CELL("filename",A748))+1,255))</f>
        <v>在希望的田野上-全歌单</v>
      </c>
      <c r="E749" t="s">
        <v>13</v>
      </c>
      <c r="F749" s="11">
        <v>2.6388888888888889E-2</v>
      </c>
      <c r="G749" s="11">
        <v>3.8194444444444448E-2</v>
      </c>
      <c r="I749">
        <v>1</v>
      </c>
    </row>
    <row r="750" spans="1:10" x14ac:dyDescent="0.25">
      <c r="A750" t="s">
        <v>1815</v>
      </c>
      <c r="B750" s="22" t="s">
        <v>18224</v>
      </c>
      <c r="C750" s="16" t="s">
        <v>18223</v>
      </c>
      <c r="D750" t="str">
        <f t="array" aca="1" ref="D750" ca="1">CONCATENATE(A750,"-",MID(CELL("filename",A749),FIND("]",CELL("filename",A749))+1,255))</f>
        <v>在云端-全歌单</v>
      </c>
      <c r="E750" t="s">
        <v>13</v>
      </c>
      <c r="F750" s="11">
        <v>5.1388888888888887E-2</v>
      </c>
      <c r="G750" s="11">
        <v>7.0833333333333331E-2</v>
      </c>
      <c r="I750">
        <v>1</v>
      </c>
      <c r="J750"/>
    </row>
    <row r="751" spans="1:10" x14ac:dyDescent="0.25">
      <c r="A751" s="21" t="s">
        <v>1816</v>
      </c>
      <c r="B751" s="23" t="s">
        <v>1817</v>
      </c>
      <c r="C751" s="16"/>
      <c r="D751" t="str">
        <f t="array" aca="1" ref="D751" ca="1">CONCATENATE(A751,"-",MID(CELL("filename",A750),FIND("]",CELL("filename",A750))+1,255))</f>
        <v>咱们屯里的人-全歌单</v>
      </c>
      <c r="E751" t="s">
        <v>13</v>
      </c>
      <c r="F751" s="21"/>
      <c r="G751" s="21"/>
      <c r="I751">
        <v>0</v>
      </c>
    </row>
    <row r="752" spans="1:10" x14ac:dyDescent="0.25">
      <c r="A752" t="s">
        <v>1818</v>
      </c>
      <c r="B752" s="22" t="s">
        <v>1819</v>
      </c>
      <c r="C752" s="16" t="s">
        <v>1820</v>
      </c>
      <c r="D752" t="str">
        <f t="array" aca="1" ref="D752" ca="1">CONCATENATE(A752,"-",MID(CELL("filename",A751),FIND("]",CELL("filename",A751))+1,255))</f>
        <v>怎么了-全歌单</v>
      </c>
      <c r="E752" t="s">
        <v>13</v>
      </c>
      <c r="F752" s="11">
        <v>4.6527777777777779E-2</v>
      </c>
      <c r="G752" s="11">
        <v>6.5972222222222224E-2</v>
      </c>
      <c r="I752">
        <v>1</v>
      </c>
    </row>
    <row r="753" spans="1:10" x14ac:dyDescent="0.25">
      <c r="A753" s="21" t="s">
        <v>1821</v>
      </c>
      <c r="B753" s="22" t="s">
        <v>1822</v>
      </c>
      <c r="C753" s="21"/>
      <c r="D753" t="str">
        <f t="array" aca="1" ref="D753" ca="1">CONCATENATE(A753,"-",MID(CELL("filename",A752),FIND("]",CELL("filename",A752))+1,255))</f>
        <v>找自己-全歌单</v>
      </c>
      <c r="E753" t="s">
        <v>13</v>
      </c>
      <c r="F753" s="21"/>
      <c r="G753" s="21"/>
      <c r="H753" s="21"/>
      <c r="I753" s="21">
        <v>0</v>
      </c>
    </row>
    <row r="754" spans="1:10" x14ac:dyDescent="0.25">
      <c r="A754" t="s">
        <v>1823</v>
      </c>
      <c r="B754" s="22" t="s">
        <v>1824</v>
      </c>
      <c r="D754" t="str">
        <f t="array" aca="1" ref="D754" ca="1">CONCATENATE(A754,"-",MID(CELL("filename",A753),FIND("]",CELL("filename",A753))+1,255))</f>
        <v>这世界那么多人-全歌单</v>
      </c>
      <c r="E754" t="s">
        <v>13</v>
      </c>
    </row>
    <row r="755" spans="1:10" x14ac:dyDescent="0.25">
      <c r="A755" t="s">
        <v>1825</v>
      </c>
      <c r="B755" s="22" t="s">
        <v>1826</v>
      </c>
      <c r="D755" t="str">
        <f t="array" aca="1" ref="D755" ca="1">CONCATENATE(A755,"-",MID(CELL("filename",A754),FIND("]",CELL("filename",A754))+1,255))</f>
        <v>真的爱你-全歌单</v>
      </c>
      <c r="E755" t="s">
        <v>13</v>
      </c>
    </row>
    <row r="756" spans="1:10" x14ac:dyDescent="0.25">
      <c r="A756" t="s">
        <v>1827</v>
      </c>
      <c r="B756" s="22" t="s">
        <v>1828</v>
      </c>
      <c r="D756" t="str">
        <f t="array" aca="1" ref="D756" ca="1">CONCATENATE(A756,"-",MID(CELL("filename",A755),FIND("]",CELL("filename",A755))+1,255))</f>
        <v>真心英雄-全歌单</v>
      </c>
      <c r="E756" t="s">
        <v>13</v>
      </c>
    </row>
    <row r="757" spans="1:10" x14ac:dyDescent="0.25">
      <c r="A757" t="s">
        <v>1829</v>
      </c>
      <c r="B757" s="22" t="s">
        <v>1830</v>
      </c>
      <c r="D757" t="str">
        <f t="array" aca="1" ref="D757" ca="1">CONCATENATE(A757,"-",MID(CELL("filename",A756),FIND("]",CELL("filename",A756))+1,255))</f>
        <v>征服-全歌单</v>
      </c>
      <c r="E757" t="s">
        <v>13</v>
      </c>
    </row>
    <row r="758" spans="1:10" x14ac:dyDescent="0.25">
      <c r="A758" t="s">
        <v>1831</v>
      </c>
      <c r="B758" s="22" t="s">
        <v>1832</v>
      </c>
      <c r="D758" t="str">
        <f t="array" aca="1" ref="D758" ca="1">CONCATENATE(A758,"-",MID(CELL("filename",A757),FIND("]",CELL("filename",A757))+1,255))</f>
        <v>拯救-全歌单</v>
      </c>
      <c r="E758" t="s">
        <v>13</v>
      </c>
      <c r="I758">
        <v>0</v>
      </c>
    </row>
    <row r="759" spans="1:10" x14ac:dyDescent="0.25">
      <c r="A759" t="s">
        <v>1833</v>
      </c>
      <c r="B759" s="22" t="s">
        <v>1834</v>
      </c>
      <c r="C759" s="16" t="s">
        <v>1835</v>
      </c>
      <c r="D759" t="str">
        <f t="array" aca="1" ref="D759" ca="1">CONCATENATE(A759,"-",MID(CELL("filename",A758),FIND("]",CELL("filename",A758))+1,255))</f>
        <v>知道-全歌单</v>
      </c>
      <c r="E759" t="s">
        <v>13</v>
      </c>
      <c r="F759" s="11">
        <v>1.805555555555555E-2</v>
      </c>
      <c r="G759" s="11">
        <v>4.027777777777778E-2</v>
      </c>
      <c r="I759">
        <v>1</v>
      </c>
    </row>
    <row r="760" spans="1:10" x14ac:dyDescent="0.25">
      <c r="A760" t="s">
        <v>1836</v>
      </c>
      <c r="B760" s="22" t="s">
        <v>1837</v>
      </c>
      <c r="C760" s="16" t="s">
        <v>1838</v>
      </c>
      <c r="D760" t="str">
        <f t="array" aca="1" ref="D760" ca="1">CONCATENATE(A760,"-",MID(CELL("filename",A759),FIND("]",CELL("filename",A759))+1,255))</f>
        <v>知多少-全歌单</v>
      </c>
      <c r="E760" t="s">
        <v>13</v>
      </c>
      <c r="F760" s="11">
        <v>1.111111111111111E-2</v>
      </c>
      <c r="G760" s="11">
        <v>2.8472222222222222E-2</v>
      </c>
      <c r="I760">
        <v>1</v>
      </c>
      <c r="J760">
        <v>1.2</v>
      </c>
    </row>
    <row r="761" spans="1:10" x14ac:dyDescent="0.25">
      <c r="A761" t="s">
        <v>1839</v>
      </c>
      <c r="B761" s="22" t="s">
        <v>1840</v>
      </c>
      <c r="C761" s="16" t="s">
        <v>1841</v>
      </c>
      <c r="D761" t="str">
        <f t="array" aca="1" ref="D761" ca="1">CONCATENATE(A761,"-",MID(CELL("filename",A760),FIND("]",CELL("filename",A760))+1,255))</f>
        <v>执迷不悔-全歌单</v>
      </c>
      <c r="E761" t="s">
        <v>13</v>
      </c>
      <c r="F761" s="11">
        <v>6.6666666666666666E-2</v>
      </c>
      <c r="G761" s="11">
        <v>8.819444444444445E-2</v>
      </c>
      <c r="I761">
        <v>1</v>
      </c>
    </row>
    <row r="762" spans="1:10" x14ac:dyDescent="0.25">
      <c r="A762" t="s">
        <v>1842</v>
      </c>
      <c r="B762" s="22" t="s">
        <v>1843</v>
      </c>
      <c r="D762" t="str">
        <f t="array" aca="1" ref="D762" ca="1">CONCATENATE(A762,"-",MID(CELL("filename",A761),FIND("]",CELL("filename",A761))+1,255))</f>
        <v>直到世界尽头-全歌单</v>
      </c>
      <c r="E762" t="s">
        <v>13</v>
      </c>
    </row>
    <row r="763" spans="1:10" x14ac:dyDescent="0.25">
      <c r="A763" t="s">
        <v>1844</v>
      </c>
      <c r="B763" s="22" t="s">
        <v>1845</v>
      </c>
      <c r="C763" s="16" t="s">
        <v>1846</v>
      </c>
      <c r="D763" t="str">
        <f t="array" aca="1" ref="D763" ca="1">CONCATENATE(A763,"-",MID(CELL("filename",A762),FIND("]",CELL("filename",A762))+1,255))</f>
        <v>只怕不再遇上-全歌单</v>
      </c>
      <c r="E763" t="s">
        <v>13</v>
      </c>
      <c r="F763" s="11">
        <v>3.6111111111111108E-2</v>
      </c>
      <c r="G763" s="11">
        <v>6.0416666666666667E-2</v>
      </c>
      <c r="I763">
        <v>1</v>
      </c>
    </row>
    <row r="764" spans="1:10" x14ac:dyDescent="0.25">
      <c r="A764" t="s">
        <v>1847</v>
      </c>
      <c r="B764" s="22" t="s">
        <v>1848</v>
      </c>
      <c r="C764" s="16" t="s">
        <v>1849</v>
      </c>
      <c r="D764" t="str">
        <f t="array" aca="1" ref="D764" ca="1">CONCATENATE(A764,"-",MID(CELL("filename",A763),FIND("]",CELL("filename",A763))+1,255))</f>
        <v>只要平凡-全歌单</v>
      </c>
      <c r="E764" t="s">
        <v>13</v>
      </c>
      <c r="F764" s="11">
        <v>1.041666666666667E-2</v>
      </c>
      <c r="G764" s="11">
        <v>3.2638888888888891E-2</v>
      </c>
      <c r="I764">
        <v>1</v>
      </c>
    </row>
    <row r="765" spans="1:10" x14ac:dyDescent="0.25">
      <c r="A765" t="s">
        <v>1850</v>
      </c>
      <c r="B765" s="22" t="s">
        <v>1851</v>
      </c>
      <c r="D765" t="str">
        <f t="array" aca="1" ref="D765" ca="1">CONCATENATE(A765,"-",MID(CELL("filename",A764),FIND("]",CELL("filename",A764))+1,255))</f>
        <v>只要有你-全歌单</v>
      </c>
      <c r="E765" t="s">
        <v>13</v>
      </c>
    </row>
    <row r="766" spans="1:10" x14ac:dyDescent="0.25">
      <c r="A766" t="s">
        <v>1852</v>
      </c>
      <c r="B766" s="22" t="s">
        <v>1853</v>
      </c>
      <c r="C766" s="16" t="s">
        <v>1854</v>
      </c>
      <c r="D766" t="str">
        <f t="array" aca="1" ref="D766" ca="1">CONCATENATE(A766,"-",MID(CELL("filename",A765),FIND("]",CELL("filename",A765))+1,255))</f>
        <v>纸船-全歌单</v>
      </c>
      <c r="E766" t="s">
        <v>13</v>
      </c>
      <c r="F766" s="11">
        <v>0</v>
      </c>
      <c r="G766" s="11">
        <v>1.8749999999999999E-2</v>
      </c>
      <c r="I766">
        <v>1</v>
      </c>
    </row>
    <row r="767" spans="1:10" x14ac:dyDescent="0.25">
      <c r="A767" t="s">
        <v>1855</v>
      </c>
      <c r="B767" s="22" t="s">
        <v>1856</v>
      </c>
      <c r="D767" t="str">
        <f t="array" aca="1" ref="D767" ca="1">CONCATENATE(A767,"-",MID(CELL("filename",A766),FIND("]",CELL("filename",A766))+1,255))</f>
        <v>纸短情长-全歌单</v>
      </c>
      <c r="E767" t="s">
        <v>13</v>
      </c>
    </row>
    <row r="768" spans="1:10" x14ac:dyDescent="0.25">
      <c r="A768" t="s">
        <v>1857</v>
      </c>
      <c r="B768" s="22" t="s">
        <v>1858</v>
      </c>
      <c r="D768" t="str">
        <f t="array" aca="1" ref="D768" ca="1">CONCATENATE(A768,"-",MID(CELL("filename",A767),FIND("]",CELL("filename",A767))+1,255))</f>
        <v>至少还有你-全歌单</v>
      </c>
      <c r="E768" t="s">
        <v>13</v>
      </c>
    </row>
    <row r="769" spans="1:10" x14ac:dyDescent="0.25">
      <c r="A769" t="s">
        <v>1859</v>
      </c>
      <c r="B769" s="22" t="s">
        <v>1860</v>
      </c>
      <c r="C769" s="16" t="s">
        <v>1861</v>
      </c>
      <c r="D769" t="str">
        <f t="array" aca="1" ref="D769" ca="1">CONCATENATE(A769,"-",MID(CELL("filename",A768),FIND("]",CELL("filename",A768))+1,255))</f>
        <v>挚友-全歌单</v>
      </c>
      <c r="E769" t="s">
        <v>13</v>
      </c>
      <c r="F769" s="11">
        <v>5.6250000000000001E-2</v>
      </c>
      <c r="G769" s="11">
        <v>7.5694444444444439E-2</v>
      </c>
      <c r="I769">
        <v>0</v>
      </c>
    </row>
    <row r="770" spans="1:10" x14ac:dyDescent="0.25">
      <c r="A770" t="s">
        <v>1862</v>
      </c>
      <c r="B770" s="22" t="s">
        <v>1863</v>
      </c>
      <c r="C770" s="16"/>
      <c r="D770" t="str">
        <f t="array" aca="1" ref="D770" ca="1">CONCATENATE(A770,"-",MID(CELL("filename",A769),FIND("]",CELL("filename",A769))+1,255))</f>
        <v>中国人-全歌单</v>
      </c>
      <c r="E770" t="s">
        <v>13</v>
      </c>
      <c r="F770" s="11"/>
      <c r="G770" s="11"/>
    </row>
    <row r="771" spans="1:10" x14ac:dyDescent="0.25">
      <c r="A771" t="s">
        <v>1864</v>
      </c>
      <c r="B771" s="22" t="s">
        <v>1865</v>
      </c>
      <c r="C771" s="1" t="s">
        <v>1866</v>
      </c>
      <c r="D771" t="str">
        <f t="array" aca="1" ref="D771" ca="1">CONCATENATE(A771,"-",MID(CELL("filename",A770),FIND("]",CELL("filename",A770))+1,255))</f>
        <v>终身美丽-全歌单</v>
      </c>
      <c r="E771" t="s">
        <v>13</v>
      </c>
      <c r="F771" s="11">
        <v>4.7222222222222221E-2</v>
      </c>
      <c r="G771" s="11">
        <v>7.1527777777777773E-2</v>
      </c>
      <c r="I771">
        <v>1</v>
      </c>
    </row>
    <row r="772" spans="1:10" x14ac:dyDescent="0.25">
      <c r="A772" t="s">
        <v>1867</v>
      </c>
      <c r="B772" s="22" t="s">
        <v>1868</v>
      </c>
      <c r="C772" s="16"/>
      <c r="D772" t="str">
        <f t="array" aca="1" ref="D772" ca="1">CONCATENATE(A772,"-",MID(CELL("filename",A771),FIND("]",CELL("filename",A771))+1,255))</f>
        <v>终于等到你-全歌单</v>
      </c>
      <c r="E772" t="s">
        <v>13</v>
      </c>
      <c r="F772" s="11"/>
      <c r="G772" s="11"/>
      <c r="I772">
        <v>1</v>
      </c>
    </row>
    <row r="773" spans="1:10" x14ac:dyDescent="0.25">
      <c r="A773" t="s">
        <v>1869</v>
      </c>
      <c r="B773" s="22" t="s">
        <v>1870</v>
      </c>
      <c r="D773" t="str">
        <f t="array" aca="1" ref="D773" ca="1">CONCATENATE(A773,"-",MID(CELL("filename",A772),FIND("]",CELL("filename",A772))+1,255))</f>
        <v>祝福-全歌单</v>
      </c>
      <c r="E773" t="s">
        <v>13</v>
      </c>
    </row>
    <row r="774" spans="1:10" x14ac:dyDescent="0.25">
      <c r="A774" t="s">
        <v>1871</v>
      </c>
      <c r="B774" s="22" t="s">
        <v>1872</v>
      </c>
      <c r="D774" t="str">
        <f t="array" aca="1" ref="D774" ca="1">CONCATENATE(A774,"-",MID(CELL("filename",A773),FIND("]",CELL("filename",A773))+1,255))</f>
        <v>祝你平安-全歌单</v>
      </c>
      <c r="E774" t="s">
        <v>13</v>
      </c>
    </row>
    <row r="775" spans="1:10" x14ac:dyDescent="0.25">
      <c r="A775" t="s">
        <v>1873</v>
      </c>
      <c r="B775" s="22" t="s">
        <v>1874</v>
      </c>
      <c r="D775" t="str">
        <f t="array" aca="1" ref="D775" ca="1">CONCATENATE(A775,"-",MID(CELL("filename",A774),FIND("]",CELL("filename",A774))+1,255))</f>
        <v>祝你一路顺风-全歌单</v>
      </c>
      <c r="E775" t="s">
        <v>13</v>
      </c>
    </row>
    <row r="776" spans="1:10" x14ac:dyDescent="0.25">
      <c r="A776" t="s">
        <v>1875</v>
      </c>
      <c r="B776" s="22" t="s">
        <v>1876</v>
      </c>
      <c r="C776" s="16" t="s">
        <v>1877</v>
      </c>
      <c r="D776" t="str">
        <f t="array" aca="1" ref="D776" ca="1">CONCATENATE(A776,"-",MID(CELL("filename",A775),FIND("]",CELL("filename",A775))+1,255))</f>
        <v>追-全歌单</v>
      </c>
      <c r="E776" t="s">
        <v>13</v>
      </c>
      <c r="F776" s="11">
        <v>3.5416666666666673E-2</v>
      </c>
      <c r="G776" s="11">
        <v>4.8611111111111112E-2</v>
      </c>
      <c r="I776">
        <v>1</v>
      </c>
    </row>
    <row r="777" spans="1:10" x14ac:dyDescent="0.25">
      <c r="A777" t="s">
        <v>1878</v>
      </c>
      <c r="B777" s="22" t="s">
        <v>1879</v>
      </c>
      <c r="D777" t="str">
        <f t="array" aca="1" ref="D777" ca="1">CONCATENATE(A777,"-",MID(CELL("filename",A776),FIND("]",CELL("filename",A776))+1,255))</f>
        <v>追光者-全歌单</v>
      </c>
      <c r="E777" t="s">
        <v>13</v>
      </c>
    </row>
    <row r="778" spans="1:10" x14ac:dyDescent="0.25">
      <c r="A778" t="s">
        <v>1880</v>
      </c>
      <c r="B778" s="22" t="s">
        <v>1881</v>
      </c>
      <c r="C778" s="16" t="s">
        <v>1882</v>
      </c>
      <c r="D778" t="str">
        <f t="array" aca="1" ref="D778" ca="1">CONCATENATE(A778,"-",MID(CELL("filename",A777),FIND("]",CELL("filename",A777))+1,255))</f>
        <v>姊妹-全歌单</v>
      </c>
      <c r="E778" t="s">
        <v>13</v>
      </c>
      <c r="F778" s="11">
        <v>4.791666666666667E-2</v>
      </c>
      <c r="G778" s="11">
        <v>6.8750000000000006E-2</v>
      </c>
      <c r="I778">
        <v>1</v>
      </c>
    </row>
    <row r="779" spans="1:10" x14ac:dyDescent="0.25">
      <c r="A779" t="s">
        <v>1883</v>
      </c>
      <c r="B779" s="22" t="s">
        <v>1884</v>
      </c>
      <c r="C779" s="16" t="s">
        <v>1885</v>
      </c>
      <c r="D779" t="str">
        <f t="array" aca="1" ref="D779" ca="1">CONCATENATE(A779,"-",MID(CELL("filename",A778),FIND("]",CELL("filename",A778))+1,255))</f>
        <v>紫-全歌单</v>
      </c>
      <c r="E779" t="s">
        <v>13</v>
      </c>
      <c r="F779" s="11">
        <v>5.2083333333333343E-2</v>
      </c>
      <c r="G779" s="11">
        <v>8.819444444444445E-2</v>
      </c>
      <c r="I779">
        <v>1</v>
      </c>
      <c r="J779">
        <v>1.2</v>
      </c>
    </row>
    <row r="780" spans="1:10" x14ac:dyDescent="0.25">
      <c r="A780" t="s">
        <v>1886</v>
      </c>
      <c r="B780" s="22" t="s">
        <v>1887</v>
      </c>
      <c r="D780" t="str">
        <f t="array" aca="1" ref="D780" ca="1">CONCATENATE(A780,"-",MID(CELL("filename",A779),FIND("]",CELL("filename",A779))+1,255))</f>
        <v>自由-全歌单</v>
      </c>
      <c r="E780" t="s">
        <v>13</v>
      </c>
    </row>
    <row r="781" spans="1:10" x14ac:dyDescent="0.25">
      <c r="A781" t="s">
        <v>1888</v>
      </c>
      <c r="B781" s="22" t="s">
        <v>1889</v>
      </c>
      <c r="D781" t="str">
        <f t="array" aca="1" ref="D781" ca="1">CONCATENATE(A781,"-",MID(CELL("filename",A780),FIND("]",CELL("filename",A780))+1,255))</f>
        <v>走过咖啡屋-全歌单</v>
      </c>
      <c r="E781" t="s">
        <v>13</v>
      </c>
    </row>
    <row r="782" spans="1:10" x14ac:dyDescent="0.25">
      <c r="A782" t="s">
        <v>1890</v>
      </c>
      <c r="B782" s="22" t="s">
        <v>1891</v>
      </c>
      <c r="C782" s="16" t="s">
        <v>1892</v>
      </c>
      <c r="D782" t="str">
        <f t="array" aca="1" ref="D782" ca="1">CONCATENATE(A782,"-",MID(CELL("filename",A781),FIND("]",CELL("filename",A781))+1,255))</f>
        <v>最爱-全歌单</v>
      </c>
      <c r="E782" t="s">
        <v>13</v>
      </c>
      <c r="F782" s="11">
        <v>5.8333333333333327E-2</v>
      </c>
      <c r="G782" s="11">
        <v>7.0833333333333331E-2</v>
      </c>
      <c r="I782">
        <v>1</v>
      </c>
    </row>
    <row r="783" spans="1:10" x14ac:dyDescent="0.25">
      <c r="A783" t="s">
        <v>1893</v>
      </c>
      <c r="B783" s="22" t="s">
        <v>1894</v>
      </c>
      <c r="D783" t="str">
        <f t="array" aca="1" ref="D783" ca="1">CONCATENATE(A783,"-",MID(CELL("filename",A782),FIND("]",CELL("filename",A782))+1,255))</f>
        <v>最后一页-全歌单</v>
      </c>
      <c r="E783" t="s">
        <v>13</v>
      </c>
    </row>
    <row r="784" spans="1:10" x14ac:dyDescent="0.25">
      <c r="A784" t="s">
        <v>1895</v>
      </c>
      <c r="B784" s="22" t="s">
        <v>1896</v>
      </c>
      <c r="D784" t="str">
        <f t="array" aca="1" ref="D784" ca="1">CONCATENATE(A784,"-",MID(CELL("filename",A783),FIND("]",CELL("filename",A783))+1,255))</f>
        <v>最佳损友-全歌单</v>
      </c>
      <c r="E784" t="s">
        <v>13</v>
      </c>
    </row>
    <row r="785" spans="1:9" x14ac:dyDescent="0.25">
      <c r="A785" t="s">
        <v>1897</v>
      </c>
      <c r="B785" s="22" t="s">
        <v>1898</v>
      </c>
      <c r="C785" s="16"/>
      <c r="D785" t="str">
        <f t="array" aca="1" ref="D785" ca="1">CONCATENATE(A785,"-",MID(CELL("filename",A784),FIND("]",CELL("filename",A784))+1,255))</f>
        <v>最近比较烦-全歌单</v>
      </c>
      <c r="E785" t="s">
        <v>13</v>
      </c>
      <c r="F785" s="11"/>
      <c r="G785" s="11"/>
    </row>
    <row r="786" spans="1:9" x14ac:dyDescent="0.25">
      <c r="A786" t="s">
        <v>1899</v>
      </c>
      <c r="B786" s="22" t="s">
        <v>1900</v>
      </c>
      <c r="D786" t="str">
        <f t="array" aca="1" ref="D786" ca="1">CONCATENATE(A786,"-",MID(CELL("filename",A785),FIND("]",CELL("filename",A785))+1,255))</f>
        <v>最浪漫的事-全歌单</v>
      </c>
      <c r="E786" t="s">
        <v>13</v>
      </c>
    </row>
    <row r="787" spans="1:9" x14ac:dyDescent="0.25">
      <c r="A787" t="s">
        <v>1901</v>
      </c>
      <c r="B787" s="22" t="s">
        <v>1902</v>
      </c>
      <c r="C787" s="16" t="s">
        <v>1903</v>
      </c>
      <c r="D787" t="str">
        <f t="array" aca="1" ref="D787" ca="1">CONCATENATE(A787,"-",MID(CELL("filename",A786),FIND("]",CELL("filename",A786))+1,255))</f>
        <v>最熟悉的陌生人-全歌单</v>
      </c>
      <c r="E787" t="s">
        <v>13</v>
      </c>
      <c r="F787" s="11">
        <v>5.6250000000000001E-2</v>
      </c>
      <c r="G787" s="11">
        <v>6.805555555555555E-2</v>
      </c>
      <c r="I787">
        <v>1</v>
      </c>
    </row>
    <row r="788" spans="1:9" x14ac:dyDescent="0.25">
      <c r="A788" t="s">
        <v>1904</v>
      </c>
      <c r="B788" s="22" t="s">
        <v>1905</v>
      </c>
      <c r="D788" t="str">
        <f t="array" aca="1" ref="D788" ca="1">CONCATENATE(A788,"-",MID(CELL("filename",A787),FIND("]",CELL("filename",A787))+1,255))</f>
        <v>左手指月-全歌单</v>
      </c>
      <c r="E788" t="s">
        <v>13</v>
      </c>
    </row>
    <row r="789" spans="1:9" x14ac:dyDescent="0.25">
      <c r="A789" t="s">
        <v>1906</v>
      </c>
      <c r="B789" s="22" t="s">
        <v>1907</v>
      </c>
      <c r="C789" s="16" t="s">
        <v>1908</v>
      </c>
      <c r="D789" t="str">
        <f t="array" aca="1" ref="D789" ca="1">CONCATENATE(A789,"-",MID(CELL("filename",A788),FIND("]",CELL("filename",A788))+1,255))</f>
        <v>左右手-全歌单</v>
      </c>
      <c r="E789" t="s">
        <v>13</v>
      </c>
      <c r="F789" s="11">
        <v>4.4444444444444453E-2</v>
      </c>
      <c r="G789" s="11">
        <v>6.6666666666666666E-2</v>
      </c>
      <c r="I789">
        <v>1</v>
      </c>
    </row>
    <row r="790" spans="1:9" x14ac:dyDescent="0.25">
      <c r="A790" t="s">
        <v>1909</v>
      </c>
      <c r="B790" s="22" t="s">
        <v>1910</v>
      </c>
      <c r="D790" t="str">
        <f t="array" aca="1" ref="D790" ca="1">CONCATENATE(A790,"-",MID(CELL("filename",A789),FIND("]",CELL("filename",A789))+1,255))</f>
        <v>为爱痴狂-全歌单</v>
      </c>
      <c r="E790" t="s">
        <v>13</v>
      </c>
      <c r="I790">
        <v>0</v>
      </c>
    </row>
    <row r="791" spans="1:9" x14ac:dyDescent="0.25">
      <c r="A791" t="s">
        <v>1911</v>
      </c>
      <c r="B791" s="22" t="s">
        <v>1912</v>
      </c>
      <c r="C791" s="16"/>
      <c r="D791" t="str">
        <f t="array" aca="1" ref="D791" ca="1">CONCATENATE(A791,"-",MID(CELL("filename",A790),FIND("]",CELL("filename",A790))+1,255))</f>
        <v>我从草原来-全歌单</v>
      </c>
      <c r="E791" t="s">
        <v>13</v>
      </c>
      <c r="F791" s="11"/>
      <c r="G791" s="11"/>
      <c r="I791">
        <v>0</v>
      </c>
    </row>
    <row r="792" spans="1:9" x14ac:dyDescent="0.25">
      <c r="A792" t="s">
        <v>1913</v>
      </c>
      <c r="B792" s="22" t="s">
        <v>1914</v>
      </c>
      <c r="C792" s="16"/>
      <c r="D792" t="str">
        <f t="array" aca="1" ref="D792" ca="1">CONCATENATE(A792,"-",MID(CELL("filename",A791),FIND("]",CELL("filename",A791))+1,255))</f>
        <v>我的心太乱-全歌单</v>
      </c>
      <c r="E792" t="s">
        <v>13</v>
      </c>
      <c r="F792" s="11"/>
      <c r="G792" s="11"/>
      <c r="I792">
        <v>0</v>
      </c>
    </row>
    <row r="793" spans="1:9" x14ac:dyDescent="0.25">
      <c r="A793" t="s">
        <v>1915</v>
      </c>
      <c r="B793" s="22" t="s">
        <v>1916</v>
      </c>
      <c r="C793" s="16"/>
      <c r="D793" t="str">
        <f t="array" aca="1" ref="D793" ca="1">CONCATENATE(A793,"-",MID(CELL("filename",A792),FIND("]",CELL("filename",A792))+1,255))</f>
        <v>下个,路口,见-全歌单</v>
      </c>
      <c r="E793" t="s">
        <v>13</v>
      </c>
      <c r="F793" s="11"/>
      <c r="G793" s="11"/>
    </row>
    <row r="794" spans="1:9" x14ac:dyDescent="0.25">
      <c r="A794" t="s">
        <v>1917</v>
      </c>
      <c r="B794" s="22" t="s">
        <v>1918</v>
      </c>
      <c r="C794" s="16"/>
      <c r="D794" t="str">
        <f t="array" aca="1" ref="D794" ca="1">CONCATENATE(A794,"-",MID(CELL("filename",A793),FIND("]",CELL("filename",A793))+1,255))</f>
        <v>南方姑娘-全歌单</v>
      </c>
      <c r="E794" t="s">
        <v>13</v>
      </c>
      <c r="F794" s="11"/>
      <c r="G794" s="8"/>
      <c r="I794">
        <v>0</v>
      </c>
    </row>
    <row r="795" spans="1:9" x14ac:dyDescent="0.25">
      <c r="A795" t="s">
        <v>1919</v>
      </c>
      <c r="B795" s="22" t="s">
        <v>1920</v>
      </c>
      <c r="C795" s="16" t="s">
        <v>1921</v>
      </c>
      <c r="D795" t="str">
        <f t="array" aca="1" ref="D795" ca="1">CONCATENATE(A795,"-",MID(CELL("filename",A794),FIND("]",CELL("filename",A794))+1,255))</f>
        <v>珍惜-全歌单</v>
      </c>
      <c r="E795" t="s">
        <v>13</v>
      </c>
      <c r="F795" s="11">
        <v>5.2083333333333343E-2</v>
      </c>
      <c r="G795" s="11">
        <v>6.9444444444444448E-2</v>
      </c>
      <c r="I795">
        <v>0</v>
      </c>
    </row>
    <row r="796" spans="1:9" x14ac:dyDescent="0.25">
      <c r="A796" t="s">
        <v>1922</v>
      </c>
      <c r="B796" s="22" t="s">
        <v>1923</v>
      </c>
      <c r="D796" t="str">
        <f t="array" aca="1" ref="D796" ca="1">CONCATENATE(A796,"-",MID(CELL("filename",A795),FIND("]",CELL("filename",A795))+1,255))</f>
        <v>张三的歌-全歌单</v>
      </c>
      <c r="E796" t="s">
        <v>13</v>
      </c>
    </row>
    <row r="797" spans="1:9" x14ac:dyDescent="0.25">
      <c r="A797" t="s">
        <v>1924</v>
      </c>
      <c r="B797" s="22" t="s">
        <v>1925</v>
      </c>
      <c r="C797" s="16" t="s">
        <v>1926</v>
      </c>
      <c r="D797" t="str">
        <f t="array" aca="1" ref="D797" ca="1">CONCATENATE(A797,"-",MID(CELL("filename",A796),FIND("]",CELL("filename",A796))+1,255))</f>
        <v>年轮说-全歌单</v>
      </c>
      <c r="E797" t="s">
        <v>13</v>
      </c>
      <c r="F797" s="11">
        <v>5.4166666666666669E-2</v>
      </c>
      <c r="G797" s="11">
        <v>7.2916666666666671E-2</v>
      </c>
      <c r="I797">
        <v>1</v>
      </c>
    </row>
    <row r="798" spans="1:9" x14ac:dyDescent="0.25">
      <c r="A798" t="s">
        <v>1927</v>
      </c>
      <c r="B798" s="22" t="s">
        <v>1928</v>
      </c>
      <c r="C798" s="16"/>
      <c r="D798" t="str">
        <f t="array" aca="1" ref="D798" ca="1">CONCATENATE(A798,"-",MID(CELL("filename",A797),FIND("]",CELL("filename",A797))+1,255))</f>
        <v>宁夏-全歌单</v>
      </c>
      <c r="E798" t="s">
        <v>13</v>
      </c>
      <c r="F798" s="11"/>
      <c r="G798" s="11"/>
      <c r="I798">
        <v>0</v>
      </c>
    </row>
    <row r="799" spans="1:9" x14ac:dyDescent="0.25">
      <c r="A799" t="s">
        <v>1929</v>
      </c>
      <c r="B799" s="22" t="s">
        <v>1930</v>
      </c>
      <c r="C799" s="16"/>
      <c r="D799" t="str">
        <f t="array" aca="1" ref="D799" ca="1">CONCATENATE(A799,"-",MID(CELL("filename",A798),FIND("]",CELL("filename",A798))+1,255))</f>
        <v>暖暖-全歌单</v>
      </c>
      <c r="E799" t="s">
        <v>13</v>
      </c>
      <c r="F799" s="11"/>
      <c r="G799" s="11"/>
      <c r="I799">
        <v>0</v>
      </c>
    </row>
    <row r="800" spans="1:9" x14ac:dyDescent="0.25">
      <c r="A800" t="s">
        <v>1931</v>
      </c>
      <c r="B800" s="22" t="s">
        <v>1932</v>
      </c>
      <c r="C800" s="16"/>
      <c r="D800" t="str">
        <f t="array" aca="1" ref="D800" ca="1">CONCATENATE(A800,"-",MID(CELL("filename",A799),FIND("]",CELL("filename",A799))+1,255))</f>
        <v>千年之恋-全歌单</v>
      </c>
      <c r="E800" t="s">
        <v>13</v>
      </c>
      <c r="F800" s="11"/>
      <c r="G800" s="11"/>
      <c r="I800">
        <v>0</v>
      </c>
    </row>
    <row r="801" spans="1:10" x14ac:dyDescent="0.25">
      <c r="A801" t="s">
        <v>1933</v>
      </c>
      <c r="B801" s="22" t="s">
        <v>1934</v>
      </c>
      <c r="D801" t="str">
        <f t="array" aca="1" ref="D801" ca="1">CONCATENATE(A801,"-",MID(CELL("filename",A800),FIND("]",CELL("filename",A800))+1,255))</f>
        <v>一直很安静-全歌单</v>
      </c>
      <c r="E801" t="s">
        <v>13</v>
      </c>
    </row>
    <row r="802" spans="1:10" x14ac:dyDescent="0.25">
      <c r="A802" t="s">
        <v>1935</v>
      </c>
      <c r="B802" s="22" t="s">
        <v>1936</v>
      </c>
      <c r="C802" s="16"/>
      <c r="D802" t="str">
        <f t="array" aca="1" ref="D802" ca="1">CONCATENATE(A802,"-",MID(CELL("filename",A801),FIND("]",CELL("filename",A801))+1,255))</f>
        <v>一次就好-全歌单</v>
      </c>
      <c r="E802" t="s">
        <v>13</v>
      </c>
      <c r="F802" s="11"/>
      <c r="G802" s="11"/>
      <c r="I802">
        <v>0</v>
      </c>
    </row>
    <row r="803" spans="1:10" ht="15" customHeight="1" x14ac:dyDescent="0.25">
      <c r="A803" t="s">
        <v>1937</v>
      </c>
      <c r="B803" s="22" t="s">
        <v>1938</v>
      </c>
      <c r="C803" s="16"/>
      <c r="D803" t="str">
        <f t="array" aca="1" ref="D803" ca="1">CONCATENATE(A803,"-",MID(CELL("filename",A802),FIND("]",CELL("filename",A802))+1,255))</f>
        <v>一辈子的孤单-全歌单</v>
      </c>
      <c r="E803" t="s">
        <v>13</v>
      </c>
      <c r="F803" s="11"/>
      <c r="G803" s="11"/>
    </row>
    <row r="804" spans="1:10" x14ac:dyDescent="0.25">
      <c r="A804" t="s">
        <v>1939</v>
      </c>
      <c r="B804" s="22" t="s">
        <v>1940</v>
      </c>
      <c r="D804" t="str">
        <f t="array" aca="1" ref="D804" ca="1">CONCATENATE(A804,"-",MID(CELL("filename",A803),FIND("]",CELL("filename",A803))+1,255))</f>
        <v>再度重相逢-全歌单</v>
      </c>
      <c r="E804" t="s">
        <v>13</v>
      </c>
    </row>
    <row r="805" spans="1:10" ht="15" customHeight="1" x14ac:dyDescent="0.25">
      <c r="A805" t="s">
        <v>1941</v>
      </c>
      <c r="B805" s="22" t="s">
        <v>1942</v>
      </c>
      <c r="C805" s="16"/>
      <c r="D805" t="str">
        <f t="array" aca="1" ref="D805" ca="1">CONCATENATE(A805,"-",MID(CELL("filename",A804),FIND("]",CELL("filename",A804))+1,255))</f>
        <v>旅行的意义-全歌单</v>
      </c>
      <c r="E805" t="s">
        <v>13</v>
      </c>
      <c r="F805" s="11"/>
      <c r="G805" s="11"/>
      <c r="I805">
        <v>0</v>
      </c>
    </row>
    <row r="806" spans="1:10" x14ac:dyDescent="0.25">
      <c r="A806" t="s">
        <v>1943</v>
      </c>
      <c r="B806" s="22" t="s">
        <v>1944</v>
      </c>
      <c r="C806" s="16" t="s">
        <v>1945</v>
      </c>
      <c r="D806" t="str">
        <f t="array" aca="1" ref="D806" ca="1">CONCATENATE(A806,"-",MID(CELL("filename",A805),FIND("]",CELL("filename",A805))+1,255))</f>
        <v>他不懂-全歌单</v>
      </c>
      <c r="E806" t="s">
        <v>13</v>
      </c>
      <c r="F806" s="11">
        <v>3.3333333333333333E-2</v>
      </c>
      <c r="G806" s="11">
        <v>4.5138888888888888E-2</v>
      </c>
      <c r="I806">
        <v>1</v>
      </c>
    </row>
    <row r="807" spans="1:10" x14ac:dyDescent="0.25">
      <c r="A807" t="s">
        <v>1946</v>
      </c>
      <c r="B807" s="22" t="s">
        <v>1947</v>
      </c>
      <c r="C807" s="16" t="s">
        <v>1948</v>
      </c>
      <c r="D807" t="str">
        <f t="array" aca="1" ref="D807" ca="1">CONCATENATE(A807,"-",MID(CELL("filename",A806),FIND("]",CELL("filename",A806))+1,255))</f>
        <v>狼-全歌单</v>
      </c>
      <c r="E807" t="s">
        <v>13</v>
      </c>
      <c r="F807" s="11">
        <v>1.5972222222222221E-2</v>
      </c>
      <c r="G807" s="11">
        <v>3.2638888888888891E-2</v>
      </c>
      <c r="I807">
        <v>1</v>
      </c>
      <c r="J807">
        <v>1.2</v>
      </c>
    </row>
    <row r="808" spans="1:10" x14ac:dyDescent="0.25">
      <c r="A808" t="s">
        <v>1949</v>
      </c>
      <c r="B808" s="22" t="s">
        <v>1950</v>
      </c>
      <c r="D808" t="str">
        <f t="array" aca="1" ref="D808" ca="1">CONCATENATE(A808,"-",MID(CELL("filename",A807),FIND("]",CELL("filename",A807))+1,255))</f>
        <v>Forever Love-全歌单</v>
      </c>
      <c r="E808" t="s">
        <v>13</v>
      </c>
    </row>
    <row r="809" spans="1:10" x14ac:dyDescent="0.25">
      <c r="A809" t="s">
        <v>1951</v>
      </c>
      <c r="B809" s="22" t="s">
        <v>1952</v>
      </c>
      <c r="C809" s="16"/>
      <c r="D809" t="str">
        <f t="array" aca="1" ref="D809" ca="1">CONCATENATE(A809,"-",MID(CELL("filename",A808),FIND("]",CELL("filename",A808))+1,255))</f>
        <v>爱的代价-全歌单</v>
      </c>
      <c r="E809" t="s">
        <v>13</v>
      </c>
      <c r="F809" s="11"/>
      <c r="G809" s="11"/>
    </row>
    <row r="810" spans="1:10" x14ac:dyDescent="0.25">
      <c r="A810" t="s">
        <v>1953</v>
      </c>
      <c r="B810" s="22" t="s">
        <v>1954</v>
      </c>
      <c r="C810" s="16" t="s">
        <v>1955</v>
      </c>
      <c r="D810" t="str">
        <f t="array" aca="1" ref="D810" ca="1">CONCATENATE(A810,"-",MID(CELL("filename",A809),FIND("]",CELL("filename",A809))+1,255))</f>
        <v>下完这场雨-全歌单</v>
      </c>
      <c r="E810" t="s">
        <v>13</v>
      </c>
      <c r="F810" s="11">
        <v>4.8611111111111112E-2</v>
      </c>
      <c r="G810" s="11">
        <v>6.6666666666666666E-2</v>
      </c>
      <c r="I810">
        <v>1</v>
      </c>
    </row>
    <row r="811" spans="1:10" x14ac:dyDescent="0.25">
      <c r="A811" t="s">
        <v>1956</v>
      </c>
      <c r="B811" s="22" t="s">
        <v>1957</v>
      </c>
      <c r="C811" s="16" t="s">
        <v>1958</v>
      </c>
      <c r="D811" t="str">
        <f t="array" aca="1" ref="D811" ca="1">CONCATENATE(A811,"-",MID(CELL("filename",A810),FIND("]",CELL("filename",A810))+1,255))</f>
        <v>被驯服的象-全歌单</v>
      </c>
      <c r="E811" t="s">
        <v>13</v>
      </c>
      <c r="F811" s="11">
        <v>2.9861111111111109E-2</v>
      </c>
      <c r="G811" s="11">
        <v>3.8194444444444448E-2</v>
      </c>
      <c r="I811">
        <v>1</v>
      </c>
    </row>
    <row r="812" spans="1:10" x14ac:dyDescent="0.25">
      <c r="A812" t="s">
        <v>1959</v>
      </c>
      <c r="B812" s="22" t="s">
        <v>1960</v>
      </c>
      <c r="D812" t="str">
        <f t="array" aca="1" ref="D812" ca="1">CONCATENATE(A812,"-",MID(CELL("filename",A811),FIND("]",CELL("filename",A811))+1,255))</f>
        <v>花心-全歌单</v>
      </c>
      <c r="E812" t="s">
        <v>13</v>
      </c>
    </row>
    <row r="813" spans="1:10" x14ac:dyDescent="0.25">
      <c r="A813" t="s">
        <v>1961</v>
      </c>
      <c r="B813" s="22" t="s">
        <v>1962</v>
      </c>
      <c r="C813" s="16"/>
      <c r="D813" t="str">
        <f t="array" aca="1" ref="D813" ca="1">CONCATENATE(A813,"-",MID(CELL("filename",A812),FIND("]",CELL("filename",A812))+1,255))</f>
        <v>兄弟-全歌单</v>
      </c>
      <c r="E813" t="s">
        <v>13</v>
      </c>
      <c r="F813" s="11"/>
      <c r="G813" s="11"/>
    </row>
    <row r="814" spans="1:10" x14ac:dyDescent="0.25">
      <c r="A814" t="s">
        <v>1963</v>
      </c>
      <c r="B814" s="22" t="s">
        <v>1964</v>
      </c>
      <c r="C814" s="16" t="s">
        <v>1965</v>
      </c>
      <c r="D814" t="str">
        <f t="array" aca="1" ref="D814" ca="1">CONCATENATE(A814,"-",MID(CELL("filename",A813),FIND("]",CELL("filename",A813))+1,255))</f>
        <v>晚安-全歌单</v>
      </c>
      <c r="E814" t="s">
        <v>13</v>
      </c>
      <c r="F814" s="11">
        <v>5.1388888888888887E-2</v>
      </c>
      <c r="G814" s="11">
        <v>7.4999999999999997E-2</v>
      </c>
      <c r="I814">
        <v>0</v>
      </c>
    </row>
    <row r="815" spans="1:10" x14ac:dyDescent="0.25">
      <c r="A815" t="s">
        <v>1966</v>
      </c>
      <c r="B815" s="22" t="s">
        <v>1967</v>
      </c>
      <c r="C815" s="16" t="s">
        <v>1968</v>
      </c>
      <c r="D815" t="str">
        <f t="array" aca="1" ref="D815" ca="1">CONCATENATE(A815,"-",MID(CELL("filename",A814),FIND("]",CELL("filename",A814))+1,255))</f>
        <v>你的眼神-全歌单</v>
      </c>
      <c r="E815" t="s">
        <v>13</v>
      </c>
      <c r="F815" s="11">
        <v>2.9166666666666671E-2</v>
      </c>
      <c r="G815" s="11">
        <v>4.8611111111111112E-2</v>
      </c>
      <c r="I815">
        <v>0</v>
      </c>
    </row>
    <row r="816" spans="1:10" x14ac:dyDescent="0.25">
      <c r="A816" t="s">
        <v>1969</v>
      </c>
      <c r="B816" s="22" t="s">
        <v>19804</v>
      </c>
      <c r="C816" s="16" t="s">
        <v>1970</v>
      </c>
      <c r="D816" t="str">
        <f t="array" aca="1" ref="D816" ca="1">CONCATENATE(A816,"-",MID(CELL("filename",A815),FIND("]",CELL("filename",A815))+1,255))</f>
        <v>陌生人-全歌单</v>
      </c>
      <c r="E816" t="s">
        <v>13</v>
      </c>
      <c r="F816" s="11">
        <v>5.9722222222222232E-2</v>
      </c>
      <c r="G816" s="11">
        <v>7.8472222222222221E-2</v>
      </c>
      <c r="I816">
        <v>1</v>
      </c>
    </row>
    <row r="817" spans="1:10" x14ac:dyDescent="0.25">
      <c r="A817" t="s">
        <v>1971</v>
      </c>
      <c r="B817" s="22" t="s">
        <v>1972</v>
      </c>
      <c r="D817" t="str">
        <f t="array" aca="1" ref="D817" ca="1">CONCATENATE(A817,"-",MID(CELL("filename",A816),FIND("]",CELL("filename",A816))+1,255))</f>
        <v>娃娃-全歌单</v>
      </c>
      <c r="E817" t="s">
        <v>13</v>
      </c>
      <c r="I817">
        <v>0</v>
      </c>
    </row>
    <row r="818" spans="1:10" x14ac:dyDescent="0.25">
      <c r="A818" t="s">
        <v>1973</v>
      </c>
      <c r="B818" s="22" t="s">
        <v>1974</v>
      </c>
      <c r="D818" t="str">
        <f t="array" aca="1" ref="D818" ca="1">CONCATENATE(A818,"-",MID(CELL("filename",A817),FIND("]",CELL("filename",A817))+1,255))</f>
        <v>匆匆-全歌单</v>
      </c>
      <c r="E818" t="s">
        <v>13</v>
      </c>
    </row>
    <row r="819" spans="1:10" ht="15" customHeight="1" x14ac:dyDescent="0.25">
      <c r="A819" t="s">
        <v>1975</v>
      </c>
      <c r="B819" s="22" t="s">
        <v>1976</v>
      </c>
      <c r="C819" s="16" t="s">
        <v>1977</v>
      </c>
      <c r="D819" t="str">
        <f t="array" aca="1" ref="D819" ca="1">CONCATENATE(A819,"-",MID(CELL("filename",A818),FIND("]",CELL("filename",A818))+1,255))</f>
        <v>会不会-全歌单</v>
      </c>
      <c r="E819" t="s">
        <v>13</v>
      </c>
      <c r="F819" s="11">
        <v>5.0694444444444438E-2</v>
      </c>
      <c r="G819" s="11">
        <v>8.611111111111111E-2</v>
      </c>
      <c r="I819">
        <v>1</v>
      </c>
    </row>
    <row r="820" spans="1:10" x14ac:dyDescent="0.25">
      <c r="A820" s="3" t="s">
        <v>1978</v>
      </c>
      <c r="B820" s="22" t="s">
        <v>1979</v>
      </c>
      <c r="C820" s="16" t="s">
        <v>1980</v>
      </c>
      <c r="D820" t="str">
        <f t="array" aca="1" ref="D820" ca="1">CONCATENATE(A820,"-",MID(CELL("filename",A819),FIND("]",CELL("filename",A819))+1,255))</f>
        <v>娱乐天空-全歌单</v>
      </c>
      <c r="E820" t="s">
        <v>13</v>
      </c>
      <c r="F820" s="11">
        <v>8.3333333333333329E-2</v>
      </c>
      <c r="G820" s="11">
        <v>0.1048611111111111</v>
      </c>
      <c r="I820">
        <v>1</v>
      </c>
    </row>
    <row r="821" spans="1:10" x14ac:dyDescent="0.25">
      <c r="A821" t="s">
        <v>1981</v>
      </c>
      <c r="B821" s="22" t="s">
        <v>1982</v>
      </c>
      <c r="C821" s="16" t="s">
        <v>1983</v>
      </c>
      <c r="D821" t="str">
        <f t="array" aca="1" ref="D821" ca="1">CONCATENATE(A821,"-",MID(CELL("filename",A820),FIND("]",CELL("filename",A820))+1,255))</f>
        <v>路-全歌单</v>
      </c>
      <c r="E821" t="s">
        <v>13</v>
      </c>
      <c r="F821" s="11">
        <v>4.4444444444444453E-2</v>
      </c>
      <c r="G821" s="11">
        <v>5.6250000000000001E-2</v>
      </c>
      <c r="I821">
        <v>1</v>
      </c>
    </row>
    <row r="822" spans="1:10" x14ac:dyDescent="0.25">
      <c r="A822" t="s">
        <v>1984</v>
      </c>
      <c r="B822" s="22" t="s">
        <v>1985</v>
      </c>
      <c r="C822" s="16" t="s">
        <v>1986</v>
      </c>
      <c r="D822" t="str">
        <f t="array" aca="1" ref="D822" ca="1">CONCATENATE(A822,"-",MID(CELL("filename",A821),FIND("]",CELL("filename",A821))+1,255))</f>
        <v>银河-全歌单</v>
      </c>
      <c r="E822" t="s">
        <v>13</v>
      </c>
      <c r="F822" s="11">
        <v>4.6527777777777779E-2</v>
      </c>
      <c r="G822" s="11">
        <v>6.5277777777777782E-2</v>
      </c>
      <c r="I822">
        <v>1</v>
      </c>
    </row>
    <row r="823" spans="1:10" x14ac:dyDescent="0.25">
      <c r="A823" t="s">
        <v>1987</v>
      </c>
      <c r="B823" s="22" t="s">
        <v>1988</v>
      </c>
      <c r="D823" t="str">
        <f t="array" aca="1" ref="D823" ca="1">CONCATENATE(A823,"-",MID(CELL("filename",A822),FIND("]",CELL("filename",A822))+1,255))</f>
        <v>梦里花-全歌单</v>
      </c>
      <c r="E823" t="s">
        <v>13</v>
      </c>
      <c r="I823">
        <v>0</v>
      </c>
    </row>
    <row r="824" spans="1:10" x14ac:dyDescent="0.25">
      <c r="A824" t="s">
        <v>1989</v>
      </c>
      <c r="B824" s="22" t="s">
        <v>1990</v>
      </c>
      <c r="C824" s="16"/>
      <c r="D824" t="str">
        <f t="array" aca="1" ref="D824" ca="1">CONCATENATE(A824,"-",MID(CELL("filename",A823),FIND("]",CELL("filename",A823))+1,255))</f>
        <v>模特-全歌单</v>
      </c>
      <c r="E824" t="s">
        <v>13</v>
      </c>
      <c r="F824" s="11"/>
      <c r="G824" s="11"/>
      <c r="I824">
        <v>0</v>
      </c>
    </row>
    <row r="825" spans="1:10" x14ac:dyDescent="0.25">
      <c r="A825" t="s">
        <v>1991</v>
      </c>
      <c r="B825" s="22" t="s">
        <v>1992</v>
      </c>
      <c r="C825" s="16"/>
      <c r="D825" t="str">
        <f t="array" aca="1" ref="D825" ca="1">CONCATENATE(A825,"-",MID(CELL("filename",A824),FIND("]",CELL("filename",A824))+1,255))</f>
        <v>青春修炼手册-全歌单</v>
      </c>
      <c r="E825" t="s">
        <v>13</v>
      </c>
      <c r="F825" s="11"/>
      <c r="G825" s="11"/>
      <c r="I825">
        <v>0</v>
      </c>
    </row>
    <row r="826" spans="1:10" s="21" customFormat="1" x14ac:dyDescent="0.25">
      <c r="A826" s="21" t="s">
        <v>1993</v>
      </c>
      <c r="B826" s="23" t="s">
        <v>1994</v>
      </c>
      <c r="C826" s="16"/>
      <c r="D826" s="21" t="str">
        <f t="array" aca="1" ref="D826" ca="1">CONCATENATE(A826,"-",MID(CELL("filename",A825),FIND("]",CELL("filename",A825))+1,255))</f>
        <v>热情的沙漠-全歌单</v>
      </c>
      <c r="E826" s="21" t="s">
        <v>13</v>
      </c>
    </row>
    <row r="827" spans="1:10" x14ac:dyDescent="0.25">
      <c r="A827" t="s">
        <v>1995</v>
      </c>
      <c r="B827" s="22" t="s">
        <v>1996</v>
      </c>
      <c r="C827" s="16"/>
      <c r="D827" t="str">
        <f t="array" aca="1" ref="D827" ca="1">CONCATENATE(A827,"-",MID(CELL("filename",A826),FIND("]",CELL("filename",A826))+1,255))</f>
        <v>如果当时-全歌单</v>
      </c>
      <c r="E827" t="s">
        <v>13</v>
      </c>
      <c r="F827" s="11"/>
      <c r="G827" s="11"/>
    </row>
    <row r="828" spans="1:10" s="21" customFormat="1" x14ac:dyDescent="0.25">
      <c r="A828" s="21" t="s">
        <v>1997</v>
      </c>
      <c r="B828" s="23" t="s">
        <v>1998</v>
      </c>
      <c r="C828" s="16"/>
      <c r="D828" s="21" t="str">
        <f t="array" aca="1" ref="D828" ca="1">CONCATENATE(A828,"-",MID(CELL("filename",A827),FIND("]",CELL("filename",A827))+1,255))</f>
        <v>在加纳共和国离婚-全歌单</v>
      </c>
      <c r="E828" s="21" t="s">
        <v>13</v>
      </c>
    </row>
    <row r="829" spans="1:10" x14ac:dyDescent="0.25">
      <c r="A829" t="s">
        <v>1999</v>
      </c>
      <c r="B829" s="22" t="s">
        <v>2000</v>
      </c>
      <c r="D829" t="str">
        <f t="array" aca="1" ref="D829" ca="1">CONCATENATE(A829,"-",MID(CELL("filename",A836),FIND("]",CELL("filename",A836))+1,255))</f>
        <v>弯弯的月亮-全歌单</v>
      </c>
      <c r="E829" t="s">
        <v>13</v>
      </c>
    </row>
    <row r="830" spans="1:10" x14ac:dyDescent="0.25">
      <c r="A830" t="s">
        <v>2001</v>
      </c>
      <c r="B830" s="22" t="s">
        <v>2002</v>
      </c>
      <c r="C830" s="16" t="s">
        <v>2003</v>
      </c>
      <c r="D830" t="str">
        <f t="array" aca="1" ref="D830" ca="1">CONCATENATE(A830,"-",MID(CELL("filename",A882),FIND("]",CELL("filename",A882))+1,255))</f>
        <v>一样的月光-全歌单</v>
      </c>
      <c r="E830" t="s">
        <v>13</v>
      </c>
      <c r="F830" s="11">
        <v>4.0972222222222222E-2</v>
      </c>
      <c r="G830" s="11">
        <v>6.1805555555555558E-2</v>
      </c>
      <c r="I830">
        <v>0</v>
      </c>
      <c r="J830">
        <v>1.2</v>
      </c>
    </row>
    <row r="831" spans="1:10" x14ac:dyDescent="0.25">
      <c r="A831" t="s">
        <v>2004</v>
      </c>
      <c r="B831" s="22" t="s">
        <v>2005</v>
      </c>
      <c r="D831" t="str">
        <f t="array" aca="1" ref="D831" ca="1">CONCATENATE(A831,"-",MID(CELL("filename",A847),FIND("]",CELL("filename",A847))+1,255))</f>
        <v>心太软-全歌单</v>
      </c>
      <c r="E831" t="s">
        <v>13</v>
      </c>
    </row>
    <row r="832" spans="1:10" x14ac:dyDescent="0.25">
      <c r="A832" t="s">
        <v>2006</v>
      </c>
      <c r="B832" s="22" t="s">
        <v>2007</v>
      </c>
      <c r="D832" t="str">
        <f t="array" aca="1" ref="D832" ca="1">CONCATENATE(A832,"-",MID(CELL("filename",A811),FIND("]",CELL("filename",A811))+1,255))</f>
        <v>天使-全歌单</v>
      </c>
      <c r="E832" t="s">
        <v>13</v>
      </c>
      <c r="I832">
        <v>0</v>
      </c>
    </row>
    <row r="833" spans="1:9" x14ac:dyDescent="0.25">
      <c r="A833" t="s">
        <v>2008</v>
      </c>
      <c r="B833" s="22" t="s">
        <v>2009</v>
      </c>
      <c r="C833" s="16"/>
      <c r="D833" t="str">
        <f t="array" aca="1" ref="D833" ca="1">CONCATENATE(A833,"-",MID(CELL("filename",A812),FIND("]",CELL("filename",A812))+1,255))</f>
        <v>大鱼-全歌单</v>
      </c>
      <c r="E833" t="s">
        <v>13</v>
      </c>
      <c r="F833" s="11"/>
      <c r="G833" s="11"/>
      <c r="I833">
        <v>0</v>
      </c>
    </row>
    <row r="834" spans="1:9" x14ac:dyDescent="0.25">
      <c r="A834" t="s">
        <v>2010</v>
      </c>
      <c r="B834" s="22" t="s">
        <v>2011</v>
      </c>
      <c r="C834" s="16" t="s">
        <v>2012</v>
      </c>
      <c r="D834" t="str">
        <f t="array" aca="1" ref="D834" ca="1">CONCATENATE(A834,"-",MID(CELL("filename",A813),FIND("]",CELL("filename",A813))+1,255))</f>
        <v>国王与乞丐-全歌单</v>
      </c>
      <c r="E834" t="s">
        <v>13</v>
      </c>
      <c r="F834" s="11">
        <v>2.7083333333333331E-2</v>
      </c>
      <c r="G834" s="11">
        <v>4.5138888888888888E-2</v>
      </c>
      <c r="I834">
        <v>1</v>
      </c>
    </row>
    <row r="835" spans="1:9" x14ac:dyDescent="0.25">
      <c r="A835" t="s">
        <v>2013</v>
      </c>
      <c r="B835" s="22" t="s">
        <v>2014</v>
      </c>
      <c r="C835" s="16" t="s">
        <v>2015</v>
      </c>
      <c r="D835" t="str">
        <f t="array" aca="1" ref="D835" ca="1">CONCATENATE(A835,"-",MID(CELL("filename",A814),FIND("]",CELL("filename",A814))+1,255))</f>
        <v>寂寞的季节-全歌单</v>
      </c>
      <c r="E835" t="s">
        <v>13</v>
      </c>
      <c r="F835" s="11">
        <v>8.3333333333333332E-3</v>
      </c>
      <c r="G835" s="11">
        <v>6.1111111111111109E-2</v>
      </c>
      <c r="I835">
        <v>1</v>
      </c>
    </row>
    <row r="836" spans="1:9" x14ac:dyDescent="0.25">
      <c r="A836" t="s">
        <v>2016</v>
      </c>
      <c r="B836" s="22" t="s">
        <v>2017</v>
      </c>
      <c r="C836" s="16"/>
      <c r="D836" t="str">
        <f t="array" aca="1" ref="D836" ca="1">CONCATENATE(A836,"-",MID(CELL("filename",A815),FIND("]",CELL("filename",A815))+1,255))</f>
        <v>天路-全歌单</v>
      </c>
      <c r="E836" t="s">
        <v>13</v>
      </c>
      <c r="F836" s="11"/>
      <c r="G836" s="11"/>
      <c r="I836">
        <v>0</v>
      </c>
    </row>
    <row r="837" spans="1:9" x14ac:dyDescent="0.25">
      <c r="A837" t="s">
        <v>2018</v>
      </c>
      <c r="B837" s="22" t="s">
        <v>2019</v>
      </c>
      <c r="D837" t="str">
        <f t="array" aca="1" ref="D837" ca="1">CONCATENATE(A837,"-",MID(CELL("filename",A816),FIND("]",CELL("filename",A816))+1,255))</f>
        <v>旋木-全歌单</v>
      </c>
      <c r="E837" t="s">
        <v>13</v>
      </c>
      <c r="I837">
        <v>0</v>
      </c>
    </row>
    <row r="838" spans="1:9" x14ac:dyDescent="0.25">
      <c r="A838" t="s">
        <v>2020</v>
      </c>
      <c r="B838" s="22" t="s">
        <v>2021</v>
      </c>
      <c r="C838" s="16" t="s">
        <v>2022</v>
      </c>
      <c r="D838" t="str">
        <f t="array" aca="1" ref="D838" ca="1">CONCATENATE(A838,"-",MID(CELL("filename",A817),FIND("]",CELL("filename",A817))+1,255))</f>
        <v>饿狼传说-全歌单</v>
      </c>
      <c r="E838" t="s">
        <v>13</v>
      </c>
      <c r="F838" s="11">
        <v>6.7361111111111108E-2</v>
      </c>
      <c r="G838" s="11">
        <v>7.9166666666666663E-2</v>
      </c>
      <c r="I838">
        <v>1</v>
      </c>
    </row>
    <row r="839" spans="1:9" s="21" customFormat="1" x14ac:dyDescent="0.25">
      <c r="A839" s="21" t="s">
        <v>2023</v>
      </c>
      <c r="B839" s="23" t="s">
        <v>2024</v>
      </c>
      <c r="C839" s="16" t="s">
        <v>2025</v>
      </c>
      <c r="D839" t="str">
        <f t="array" aca="1" ref="D839" ca="1">CONCATENATE(A839,"-",MID(CELL("filename",A818),FIND("]",CELL("filename",A818))+1,255))</f>
        <v>送你一朵小红花-全歌单</v>
      </c>
      <c r="E839" t="s">
        <v>13</v>
      </c>
      <c r="F839" s="17">
        <v>3.4027777777777768E-2</v>
      </c>
      <c r="G839" s="17">
        <v>5.9722222222222232E-2</v>
      </c>
    </row>
    <row r="840" spans="1:9" x14ac:dyDescent="0.25">
      <c r="A840" t="s">
        <v>2026</v>
      </c>
      <c r="B840" s="22" t="s">
        <v>2027</v>
      </c>
      <c r="C840" s="16"/>
      <c r="D840" t="str">
        <f t="array" aca="1" ref="D840" ca="1">CONCATENATE(A840,"-",MID(CELL("filename",A819),FIND("]",CELL("filename",A819))+1,255))</f>
        <v>翅膀-全歌单</v>
      </c>
      <c r="E840" t="s">
        <v>13</v>
      </c>
      <c r="F840" s="11"/>
      <c r="G840" s="11"/>
    </row>
    <row r="841" spans="1:9" x14ac:dyDescent="0.25">
      <c r="A841" t="s">
        <v>2028</v>
      </c>
      <c r="B841" s="22" t="s">
        <v>2029</v>
      </c>
      <c r="C841" s="16"/>
      <c r="D841" t="str">
        <f t="array" aca="1" ref="D841" ca="1">CONCATENATE(A841,"-",MID(CELL("filename",A820),FIND("]",CELL("filename",A820))+1,255))</f>
        <v>有没有一首歌会让你想起我-全歌单</v>
      </c>
      <c r="E841" t="s">
        <v>13</v>
      </c>
      <c r="F841" s="11"/>
      <c r="G841" s="11"/>
    </row>
    <row r="842" spans="1:9" x14ac:dyDescent="0.25">
      <c r="A842" t="s">
        <v>2030</v>
      </c>
      <c r="B842" s="22" t="s">
        <v>2031</v>
      </c>
      <c r="C842" s="16"/>
      <c r="D842" t="str">
        <f t="array" aca="1" ref="D842" ca="1">CONCATENATE(A842,"-",MID(CELL("filename",A821),FIND("]",CELL("filename",A821))+1,255))</f>
        <v>爱的主打歌-全歌单</v>
      </c>
      <c r="E842" t="s">
        <v>13</v>
      </c>
      <c r="F842" s="11"/>
      <c r="G842" s="11"/>
      <c r="I842">
        <v>0</v>
      </c>
    </row>
    <row r="843" spans="1:9" x14ac:dyDescent="0.25">
      <c r="A843" t="s">
        <v>2032</v>
      </c>
      <c r="B843" s="22" t="s">
        <v>2033</v>
      </c>
      <c r="C843" s="16" t="s">
        <v>2034</v>
      </c>
      <c r="D843" t="str">
        <f t="array" aca="1" ref="D843" ca="1">CONCATENATE(A843,"-",MID(CELL("filename",A822),FIND("]",CELL("filename",A822))+1,255))</f>
        <v>美错-全歌单</v>
      </c>
      <c r="E843" t="s">
        <v>13</v>
      </c>
      <c r="F843" s="11">
        <v>5.0694444444444438E-2</v>
      </c>
      <c r="G843" s="11">
        <v>6.8750000000000006E-2</v>
      </c>
      <c r="I843">
        <v>1</v>
      </c>
    </row>
    <row r="844" spans="1:9" x14ac:dyDescent="0.25">
      <c r="A844" s="21" t="s">
        <v>2035</v>
      </c>
      <c r="B844" s="23" t="s">
        <v>2036</v>
      </c>
      <c r="C844" s="16" t="s">
        <v>2037</v>
      </c>
      <c r="D844" t="str">
        <f t="array" aca="1" ref="D844" ca="1">CONCATENATE(A844,"-",MID(CELL("filename",A823),FIND("]",CELL("filename",A823))+1,255))</f>
        <v>乱世巨星-全歌单</v>
      </c>
      <c r="E844" t="s">
        <v>13</v>
      </c>
      <c r="F844" s="17">
        <v>1.3194444444444439E-2</v>
      </c>
      <c r="G844" s="17">
        <v>2.569444444444444E-2</v>
      </c>
      <c r="I844">
        <v>1</v>
      </c>
    </row>
    <row r="845" spans="1:9" x14ac:dyDescent="0.25">
      <c r="A845" t="s">
        <v>2038</v>
      </c>
      <c r="B845" s="22" t="s">
        <v>2039</v>
      </c>
      <c r="C845" s="16" t="s">
        <v>2040</v>
      </c>
      <c r="D845" t="str">
        <f t="array" aca="1" ref="D845" ca="1">CONCATENATE(A845,"-",MID(CELL("filename",A824),FIND("]",CELL("filename",A824))+1,255))</f>
        <v>双栖动物-全歌单</v>
      </c>
      <c r="E845" t="s">
        <v>13</v>
      </c>
      <c r="F845" s="11">
        <v>5.5555555555555552E-2</v>
      </c>
      <c r="G845" s="11">
        <v>8.3333333333333329E-2</v>
      </c>
      <c r="I845">
        <v>1</v>
      </c>
    </row>
    <row r="846" spans="1:9" x14ac:dyDescent="0.25">
      <c r="A846" t="s">
        <v>2041</v>
      </c>
      <c r="B846" s="22" t="s">
        <v>2042</v>
      </c>
      <c r="C846" s="16" t="s">
        <v>2043</v>
      </c>
      <c r="D846" t="str">
        <f t="array" aca="1" ref="D846" ca="1">CONCATENATE(A846,"-",MID(CELL("filename",A825),FIND("]",CELL("filename",A825))+1,255))</f>
        <v>直觉-全歌单</v>
      </c>
      <c r="E846" t="s">
        <v>13</v>
      </c>
      <c r="F846" s="11">
        <v>5.8333333333333327E-2</v>
      </c>
      <c r="G846" s="11">
        <v>7.8472222222222221E-2</v>
      </c>
      <c r="I846">
        <v>1</v>
      </c>
    </row>
    <row r="847" spans="1:9" x14ac:dyDescent="0.25">
      <c r="A847" t="s">
        <v>2044</v>
      </c>
      <c r="B847" s="22" t="s">
        <v>2045</v>
      </c>
      <c r="C847" s="16" t="s">
        <v>2046</v>
      </c>
      <c r="D847" t="str">
        <f t="array" aca="1" ref="D847" ca="1">CONCATENATE(A847,"-",MID(CELL("filename",A826),FIND("]",CELL("filename",A826))+1,255))</f>
        <v>谢谢侬-全歌单</v>
      </c>
      <c r="E847" t="s">
        <v>13</v>
      </c>
      <c r="F847" s="11">
        <v>3.6805555555555557E-2</v>
      </c>
      <c r="G847" s="11">
        <v>5.7638888888888892E-2</v>
      </c>
      <c r="I847">
        <v>1</v>
      </c>
    </row>
    <row r="848" spans="1:9" x14ac:dyDescent="0.25">
      <c r="A848" t="s">
        <v>2047</v>
      </c>
      <c r="B848" s="22" t="s">
        <v>2048</v>
      </c>
      <c r="C848" s="16" t="s">
        <v>2049</v>
      </c>
      <c r="D848" t="str">
        <f t="array" aca="1" ref="D848" ca="1">CONCATENATE(A848,"-",MID(CELL("filename",A827),FIND("]",CELL("filename",A827))+1,255))</f>
        <v>听你说-全歌单</v>
      </c>
      <c r="E848" t="s">
        <v>13</v>
      </c>
      <c r="F848" s="11">
        <v>4.791666666666667E-2</v>
      </c>
      <c r="G848" s="11">
        <v>5.7638888888888892E-2</v>
      </c>
      <c r="I848">
        <v>1</v>
      </c>
    </row>
    <row r="849" spans="1:10" x14ac:dyDescent="0.25">
      <c r="A849" t="s">
        <v>2050</v>
      </c>
      <c r="B849" s="22" t="s">
        <v>2051</v>
      </c>
      <c r="C849" s="16" t="s">
        <v>2052</v>
      </c>
      <c r="D849" t="str">
        <f t="array" aca="1" ref="D849" ca="1">CONCATENATE(A849,"-",MID(CELL("filename",A828),FIND("]",CELL("filename",A828))+1,255))</f>
        <v>不是我不明白-全歌单</v>
      </c>
      <c r="E849" t="s">
        <v>13</v>
      </c>
      <c r="F849" s="11">
        <v>5.9027777777777783E-2</v>
      </c>
      <c r="G849" s="11">
        <v>8.611111111111111E-2</v>
      </c>
      <c r="I849">
        <v>1</v>
      </c>
    </row>
    <row r="850" spans="1:10" x14ac:dyDescent="0.25">
      <c r="A850" t="s">
        <v>2053</v>
      </c>
      <c r="B850" s="22" t="s">
        <v>2054</v>
      </c>
      <c r="C850" s="16" t="s">
        <v>2055</v>
      </c>
      <c r="D850" t="str">
        <f t="array" aca="1" ref="D850" ca="1">CONCATENATE(A850,"-",MID(CELL("filename",A829),FIND("]",CELL("filename",A829))+1,255))</f>
        <v>黑色柳丁-全歌单</v>
      </c>
      <c r="E850" t="s">
        <v>13</v>
      </c>
      <c r="F850" s="11">
        <v>1.041666666666667E-2</v>
      </c>
      <c r="G850" s="11">
        <v>3.1944444444444442E-2</v>
      </c>
      <c r="I850">
        <v>1</v>
      </c>
    </row>
    <row r="851" spans="1:10" x14ac:dyDescent="0.25">
      <c r="A851" t="s">
        <v>2056</v>
      </c>
      <c r="B851" s="22" t="s">
        <v>2057</v>
      </c>
      <c r="C851" s="16" t="s">
        <v>2058</v>
      </c>
      <c r="D851" t="str">
        <f t="array" aca="1" ref="D851" ca="1">CONCATENATE(A851,"-",MID(CELL("filename",A830),FIND("]",CELL("filename",A830))+1,255))</f>
        <v>到不了-全歌单</v>
      </c>
      <c r="E851" t="s">
        <v>13</v>
      </c>
      <c r="F851" s="11">
        <v>5.5555555555555552E-2</v>
      </c>
      <c r="G851" s="11">
        <v>7.0833333333333331E-2</v>
      </c>
      <c r="I851">
        <v>1</v>
      </c>
    </row>
    <row r="852" spans="1:10" x14ac:dyDescent="0.25">
      <c r="A852" t="s">
        <v>2059</v>
      </c>
      <c r="B852" s="22" t="s">
        <v>2060</v>
      </c>
      <c r="C852" s="1" t="s">
        <v>2061</v>
      </c>
      <c r="D852" t="str">
        <f t="array" aca="1" ref="D852" ca="1">CONCATENATE(A852,"-",MID(CELL("filename",A831),FIND("]",CELL("filename",A831))+1,255))</f>
        <v>我不难过-全歌单</v>
      </c>
      <c r="E852" t="s">
        <v>13</v>
      </c>
      <c r="F852" s="11">
        <v>4.3055555555555562E-2</v>
      </c>
      <c r="G852" s="11">
        <v>6.3888888888888884E-2</v>
      </c>
      <c r="I852">
        <v>0</v>
      </c>
    </row>
    <row r="853" spans="1:10" x14ac:dyDescent="0.25">
      <c r="A853" t="s">
        <v>2062</v>
      </c>
      <c r="B853" s="22" t="s">
        <v>2063</v>
      </c>
      <c r="C853" s="16" t="s">
        <v>2064</v>
      </c>
      <c r="D853" t="str">
        <f t="array" aca="1" ref="D853" ca="1">CONCATENATE(A853,"-",MID(CELL("filename",A832),FIND("]",CELL("filename",A832))+1,255))</f>
        <v>我要我们在一起-全歌单</v>
      </c>
      <c r="E853" t="s">
        <v>13</v>
      </c>
      <c r="F853" s="11">
        <v>4.9305555555555547E-2</v>
      </c>
      <c r="G853" s="11">
        <v>6.9444444444444448E-2</v>
      </c>
      <c r="I853">
        <v>1</v>
      </c>
    </row>
    <row r="854" spans="1:10" x14ac:dyDescent="0.25">
      <c r="A854" t="s">
        <v>2065</v>
      </c>
      <c r="B854" s="22" t="s">
        <v>2066</v>
      </c>
      <c r="C854" s="16" t="s">
        <v>2067</v>
      </c>
      <c r="D854" t="str">
        <f t="array" aca="1" ref="D854" ca="1">CONCATENATE(A854,"-",MID(CELL("filename",A833),FIND("]",CELL("filename",A833))+1,255))</f>
        <v>学不会-全歌单</v>
      </c>
      <c r="E854" t="s">
        <v>13</v>
      </c>
      <c r="F854" s="11">
        <v>3.3333333333333333E-2</v>
      </c>
      <c r="G854" s="11">
        <v>5.6250000000000001E-2</v>
      </c>
      <c r="I854">
        <v>1</v>
      </c>
    </row>
    <row r="855" spans="1:10" x14ac:dyDescent="0.25">
      <c r="A855" t="s">
        <v>2068</v>
      </c>
      <c r="B855" s="22" t="s">
        <v>2069</v>
      </c>
      <c r="D855" t="str">
        <f t="array" aca="1" ref="D855" ca="1">CONCATENATE(A855,"-",MID(CELL("filename",A834),FIND("]",CELL("filename",A834))+1,255))</f>
        <v>普通朋友-全歌单</v>
      </c>
      <c r="E855" t="s">
        <v>13</v>
      </c>
    </row>
    <row r="856" spans="1:10" x14ac:dyDescent="0.25">
      <c r="A856" t="s">
        <v>2070</v>
      </c>
      <c r="B856" s="22" t="s">
        <v>2071</v>
      </c>
      <c r="C856" s="16" t="s">
        <v>2072</v>
      </c>
      <c r="D856" t="str">
        <f t="array" aca="1" ref="D856" ca="1">CONCATENATE(A856,"-",MID(CELL("filename",A835),FIND("]",CELL("filename",A835))+1,255))</f>
        <v>你要的爱-全歌单</v>
      </c>
      <c r="E856" t="s">
        <v>13</v>
      </c>
      <c r="F856" s="11">
        <v>3.5416666666666673E-2</v>
      </c>
      <c r="G856" s="11">
        <v>5.7638888888888892E-2</v>
      </c>
      <c r="I856">
        <v>1</v>
      </c>
      <c r="J856">
        <v>1.2</v>
      </c>
    </row>
    <row r="857" spans="1:10" x14ac:dyDescent="0.25">
      <c r="A857" t="s">
        <v>2073</v>
      </c>
      <c r="B857" s="22" t="s">
        <v>2074</v>
      </c>
      <c r="C857" s="16" t="s">
        <v>2075</v>
      </c>
      <c r="D857" t="str">
        <f t="array" aca="1" ref="D857" ca="1">CONCATENATE(A857,"-",MID(CELL("filename",A836),FIND("]",CELL("filename",A836))+1,255))</f>
        <v>男人KTV-全歌单</v>
      </c>
      <c r="E857" t="s">
        <v>13</v>
      </c>
      <c r="F857" s="11">
        <v>6.25E-2</v>
      </c>
      <c r="G857" s="11">
        <v>8.0555555555555561E-2</v>
      </c>
      <c r="I857">
        <v>1</v>
      </c>
    </row>
    <row r="858" spans="1:10" x14ac:dyDescent="0.25">
      <c r="A858" t="s">
        <v>2076</v>
      </c>
      <c r="B858" s="22" t="s">
        <v>2077</v>
      </c>
      <c r="C858" s="16" t="s">
        <v>2078</v>
      </c>
      <c r="D858" t="str">
        <f t="array" aca="1" ref="D858" ca="1">CONCATENATE(A858,"-",MID(CELL("filename",A837),FIND("]",CELL("filename",A837))+1,255))</f>
        <v>开到荼蘼-全歌单</v>
      </c>
      <c r="E858" t="s">
        <v>13</v>
      </c>
      <c r="F858" s="11">
        <v>4.7222222222222221E-2</v>
      </c>
      <c r="G858" s="11">
        <v>6.805555555555555E-2</v>
      </c>
      <c r="I858">
        <v>1</v>
      </c>
    </row>
    <row r="859" spans="1:10" x14ac:dyDescent="0.25">
      <c r="A859" t="s">
        <v>2079</v>
      </c>
      <c r="B859" s="22" t="s">
        <v>2080</v>
      </c>
      <c r="C859" s="16" t="s">
        <v>2081</v>
      </c>
      <c r="D859" t="str">
        <f t="array" aca="1" ref="D859" ca="1">CONCATENATE(A859,"-",MID(CELL("filename",A838),FIND("]",CELL("filename",A838))+1,255))</f>
        <v>给我你的爱-全歌单</v>
      </c>
      <c r="E859" t="s">
        <v>13</v>
      </c>
      <c r="F859" s="11">
        <v>0.05</v>
      </c>
      <c r="G859" s="11">
        <v>7.1527777777777773E-2</v>
      </c>
      <c r="I859">
        <v>1</v>
      </c>
    </row>
    <row r="860" spans="1:10" x14ac:dyDescent="0.25">
      <c r="A860" s="3" t="s">
        <v>2082</v>
      </c>
      <c r="B860" s="22" t="s">
        <v>2083</v>
      </c>
      <c r="C860" s="16" t="s">
        <v>2084</v>
      </c>
      <c r="D860" s="20" t="str">
        <f t="array" aca="1" ref="D860" ca="1">CONCATENATE(A860,"-",MID(CELL("filename",A839),FIND("]",CELL("filename",A839))+1,255))</f>
        <v>对不起谢谢-全歌单</v>
      </c>
      <c r="E860" s="20" t="s">
        <v>13</v>
      </c>
      <c r="F860" s="11">
        <v>4.027777777777778E-2</v>
      </c>
      <c r="G860" s="11">
        <v>6.25E-2</v>
      </c>
      <c r="I860">
        <v>1</v>
      </c>
    </row>
    <row r="861" spans="1:10" x14ac:dyDescent="0.25">
      <c r="A861" t="s">
        <v>2085</v>
      </c>
      <c r="B861" s="22" t="s">
        <v>2086</v>
      </c>
      <c r="C861" s="16" t="s">
        <v>2087</v>
      </c>
      <c r="D861" s="20" t="str">
        <f t="array" aca="1" ref="D861" ca="1">CONCATENATE(A861,"-",MID(CELL("filename",A840),FIND("]",CELL("filename",A840))+1,255))</f>
        <v>倒带人生-全歌单</v>
      </c>
      <c r="E861" s="20" t="s">
        <v>13</v>
      </c>
      <c r="F861" s="11">
        <v>7.6388888888888886E-3</v>
      </c>
      <c r="G861" s="11">
        <v>2.361111111111111E-2</v>
      </c>
      <c r="I861">
        <v>0</v>
      </c>
    </row>
    <row r="862" spans="1:10" ht="15" customHeight="1" x14ac:dyDescent="0.25">
      <c r="A862" s="20" t="s">
        <v>2088</v>
      </c>
      <c r="B862" s="22" t="s">
        <v>19600</v>
      </c>
      <c r="C862" s="16" t="s">
        <v>2089</v>
      </c>
      <c r="D862" s="20" t="str">
        <f t="array" aca="1" ref="D862" ca="1">CONCATENATE(A862,"-",MID(CELL("filename",A841),FIND("]",CELL("filename",A841))+1,255))</f>
        <v>躺在你的衣柜-全歌单</v>
      </c>
      <c r="E862" s="20" t="s">
        <v>13</v>
      </c>
      <c r="F862" s="11">
        <v>3.9583333333333331E-2</v>
      </c>
      <c r="G862" s="11">
        <v>5.5555555555555552E-2</v>
      </c>
      <c r="I862" s="20">
        <v>1</v>
      </c>
      <c r="J862" s="20">
        <v>1.2</v>
      </c>
    </row>
    <row r="863" spans="1:10" x14ac:dyDescent="0.25">
      <c r="A863" t="s">
        <v>2090</v>
      </c>
      <c r="B863" s="22" t="s">
        <v>2091</v>
      </c>
      <c r="C863" s="16" t="s">
        <v>2092</v>
      </c>
      <c r="D863" s="20" t="str">
        <f t="array" aca="1" ref="D863" ca="1">CONCATENATE(A863,"-",MID(CELL("filename",A842),FIND("]",CELL("filename",A842))+1,255))</f>
        <v>Last Order-全歌单</v>
      </c>
      <c r="E863" s="20" t="s">
        <v>13</v>
      </c>
      <c r="F863" s="11">
        <v>6.2500000000000003E-3</v>
      </c>
      <c r="G863" s="11">
        <v>3.1944444444444442E-2</v>
      </c>
      <c r="I863">
        <v>1</v>
      </c>
      <c r="J863">
        <v>1.2</v>
      </c>
    </row>
    <row r="864" spans="1:10" x14ac:dyDescent="0.25">
      <c r="A864" t="s">
        <v>2093</v>
      </c>
      <c r="B864" s="22" t="s">
        <v>2094</v>
      </c>
      <c r="C864" s="16"/>
      <c r="D864" s="20" t="str">
        <f t="array" aca="1" ref="D864" ca="1">CONCATENATE(A864,"-",MID(CELL("filename",A843),FIND("]",CELL("filename",A843))+1,255))</f>
        <v>惩罚-全歌单</v>
      </c>
      <c r="E864" s="20" t="s">
        <v>13</v>
      </c>
      <c r="F864" s="11"/>
      <c r="G864" s="11"/>
    </row>
    <row r="865" spans="1:12" x14ac:dyDescent="0.25">
      <c r="A865" t="s">
        <v>2095</v>
      </c>
      <c r="B865" s="22" t="s">
        <v>2096</v>
      </c>
      <c r="C865" s="16" t="s">
        <v>2097</v>
      </c>
      <c r="D865" t="str">
        <f t="array" aca="1" ref="D865" ca="1">CONCATENATE(A865,"-",MID(CELL("filename",A844),FIND("]",CELL("filename",A844))+1,255))</f>
        <v>小尘埃-全歌单</v>
      </c>
      <c r="E865" t="s">
        <v>13</v>
      </c>
      <c r="F865" s="11">
        <v>5.5555555555555552E-2</v>
      </c>
      <c r="G865" s="11">
        <v>8.8888888888888892E-2</v>
      </c>
      <c r="I865">
        <v>1</v>
      </c>
    </row>
    <row r="866" spans="1:12" x14ac:dyDescent="0.25">
      <c r="A866" t="s">
        <v>2098</v>
      </c>
      <c r="B866" s="22" t="s">
        <v>2099</v>
      </c>
      <c r="D866" t="str">
        <f t="array" aca="1" ref="D866" ca="1">CONCATENATE(A866,"-",MID(CELL("filename",A845),FIND("]",CELL("filename",A845))+1,255))</f>
        <v>离开地球表面-全歌单</v>
      </c>
      <c r="E866" t="s">
        <v>13</v>
      </c>
      <c r="I866" s="21">
        <v>0</v>
      </c>
    </row>
    <row r="867" spans="1:12" x14ac:dyDescent="0.25">
      <c r="A867" t="s">
        <v>2100</v>
      </c>
      <c r="B867" s="22" t="s">
        <v>2101</v>
      </c>
      <c r="C867" s="16" t="s">
        <v>2102</v>
      </c>
      <c r="D867" t="str">
        <f t="array" aca="1" ref="D867" ca="1">CONCATENATE(A867,"-",MID(CELL("filename",A846),FIND("]",CELL("filename",A846))+1,255))</f>
        <v>蝴蝶-全歌单</v>
      </c>
      <c r="E867" t="s">
        <v>13</v>
      </c>
      <c r="F867" s="11">
        <v>0</v>
      </c>
      <c r="G867" s="11">
        <v>1.7361111111111108E-2</v>
      </c>
      <c r="I867">
        <v>1</v>
      </c>
    </row>
    <row r="868" spans="1:12" x14ac:dyDescent="0.25">
      <c r="A868" t="s">
        <v>2103</v>
      </c>
      <c r="B868" s="22" t="s">
        <v>2104</v>
      </c>
      <c r="D868" t="str">
        <f t="array" aca="1" ref="D868" ca="1">CONCATENATE(A868,"-",MID(CELL("filename",A867),FIND("]",CELL("filename",A867))+1,255))</f>
        <v>生日快乐-全歌单</v>
      </c>
      <c r="E868" t="s">
        <v>13</v>
      </c>
    </row>
    <row r="869" spans="1:12" x14ac:dyDescent="0.25">
      <c r="A869" t="s">
        <v>2105</v>
      </c>
      <c r="B869" s="22" t="s">
        <v>2106</v>
      </c>
      <c r="C869" s="16" t="s">
        <v>2107</v>
      </c>
      <c r="D869" t="str">
        <f t="array" aca="1" ref="D869" ca="1">CONCATENATE(A869,"-",MID(CELL("filename",A868),FIND("]",CELL("filename",A868))+1,255))</f>
        <v>真实-全歌单</v>
      </c>
      <c r="E869" t="s">
        <v>13</v>
      </c>
      <c r="F869" s="11">
        <v>6.6666666666666666E-2</v>
      </c>
      <c r="G869" s="11">
        <v>9.8611111111111108E-2</v>
      </c>
      <c r="I869">
        <v>1</v>
      </c>
    </row>
    <row r="870" spans="1:12" x14ac:dyDescent="0.25">
      <c r="A870" t="s">
        <v>2108</v>
      </c>
      <c r="B870" s="22" t="s">
        <v>2109</v>
      </c>
      <c r="C870" s="16" t="s">
        <v>2110</v>
      </c>
      <c r="D870" t="str">
        <f t="array" aca="1" ref="D870" ca="1">CONCATENATE(A870,"-",MID(CELL("filename",A869),FIND("]",CELL("filename",A869))+1,255))</f>
        <v>爱什么稀罕-全歌单</v>
      </c>
      <c r="E870" t="s">
        <v>13</v>
      </c>
      <c r="F870" s="11">
        <v>5.1388888888888887E-2</v>
      </c>
      <c r="G870" s="11">
        <v>6.8750000000000006E-2</v>
      </c>
      <c r="I870">
        <v>1</v>
      </c>
    </row>
    <row r="871" spans="1:12" x14ac:dyDescent="0.25">
      <c r="A871" t="s">
        <v>2111</v>
      </c>
      <c r="B871" s="22" t="s">
        <v>2112</v>
      </c>
      <c r="C871" s="16" t="s">
        <v>2113</v>
      </c>
      <c r="D871" t="str">
        <f t="array" aca="1" ref="D871" ca="1">CONCATENATE(A871,"-",MID(CELL("filename",A870),FIND("]",CELL("filename",A870))+1,255))</f>
        <v>High High High-全歌单</v>
      </c>
      <c r="E871" t="s">
        <v>13</v>
      </c>
      <c r="F871" s="11">
        <v>4.3749999999999997E-2</v>
      </c>
      <c r="G871" s="11">
        <v>5.9027777777777783E-2</v>
      </c>
      <c r="I871">
        <v>1</v>
      </c>
    </row>
    <row r="872" spans="1:12" x14ac:dyDescent="0.25">
      <c r="A872" t="s">
        <v>2114</v>
      </c>
      <c r="B872" s="22" t="s">
        <v>2115</v>
      </c>
      <c r="D872" t="str">
        <f t="array" aca="1" ref="D872" ca="1">CONCATENATE(A872,"-",MID(CELL("filename",A871),FIND("]",CELL("filename",A871))+1,255))</f>
        <v>选择-全歌单</v>
      </c>
      <c r="E872" t="s">
        <v>13</v>
      </c>
    </row>
    <row r="873" spans="1:12" x14ac:dyDescent="0.25">
      <c r="A873" t="s">
        <v>2116</v>
      </c>
      <c r="B873" s="22" t="s">
        <v>2117</v>
      </c>
      <c r="C873" s="16" t="s">
        <v>2118</v>
      </c>
      <c r="D873" t="str">
        <f t="array" aca="1" ref="D873" ca="1">CONCATENATE(A873,"-",MID(CELL("filename",A872),FIND("]",CELL("filename",A872))+1,255))</f>
        <v>你不在-全歌单</v>
      </c>
      <c r="E873" t="s">
        <v>13</v>
      </c>
      <c r="F873" s="11">
        <v>4.3749999999999997E-2</v>
      </c>
      <c r="G873" s="11">
        <v>7.0833333333333331E-2</v>
      </c>
      <c r="I873">
        <v>1</v>
      </c>
    </row>
    <row r="874" spans="1:12" x14ac:dyDescent="0.25">
      <c r="A874" t="s">
        <v>2119</v>
      </c>
      <c r="B874" s="22" t="s">
        <v>2120</v>
      </c>
      <c r="D874" t="str">
        <f t="array" aca="1" ref="D874" ca="1">CONCATENATE(A874,"-",MID(CELL("filename",A873),FIND("]",CELL("filename",A873))+1,255))</f>
        <v>白月光-全歌单</v>
      </c>
      <c r="E874" t="s">
        <v>13</v>
      </c>
    </row>
    <row r="875" spans="1:12" x14ac:dyDescent="0.25">
      <c r="A875" t="s">
        <v>2121</v>
      </c>
      <c r="B875" s="22" t="s">
        <v>2122</v>
      </c>
      <c r="C875" s="16" t="s">
        <v>2123</v>
      </c>
      <c r="D875" t="str">
        <f t="array" aca="1" ref="D875" ca="1">CONCATENATE(A875,"-",MID(CELL("filename",A874),FIND("]",CELL("filename",A874))+1,255))</f>
        <v>街角的祝福-全歌单</v>
      </c>
      <c r="E875" t="s">
        <v>13</v>
      </c>
      <c r="F875" s="11">
        <v>7.4999999999999997E-2</v>
      </c>
      <c r="G875" s="11">
        <v>8.8888888888888892E-2</v>
      </c>
      <c r="I875">
        <v>1</v>
      </c>
    </row>
    <row r="876" spans="1:12" x14ac:dyDescent="0.25">
      <c r="A876" t="s">
        <v>2124</v>
      </c>
      <c r="B876" s="22" t="s">
        <v>2125</v>
      </c>
      <c r="C876" s="16" t="s">
        <v>2126</v>
      </c>
      <c r="D876" t="str">
        <f t="array" aca="1" ref="D876" ca="1">CONCATENATE(A876,"-",MID(CELL("filename",A875),FIND("]",CELL("filename",A875))+1,255))</f>
        <v>借-全歌单</v>
      </c>
      <c r="E876" t="s">
        <v>13</v>
      </c>
      <c r="F876" s="11">
        <v>4.3055555555555562E-2</v>
      </c>
      <c r="G876" s="11">
        <v>6.1805555555555558E-2</v>
      </c>
      <c r="I876">
        <v>1</v>
      </c>
    </row>
    <row r="877" spans="1:12" x14ac:dyDescent="0.25">
      <c r="A877" s="3" t="s">
        <v>2127</v>
      </c>
      <c r="B877" s="22" t="s">
        <v>2128</v>
      </c>
      <c r="D877" t="str">
        <f t="array" aca="1" ref="D877" ca="1">CONCATENATE(A877,"-",MID(CELL("filename",A876),FIND("]",CELL("filename",A876))+1,255))</f>
        <v>刻在我心底的名字-全歌单</v>
      </c>
      <c r="E877" t="s">
        <v>13</v>
      </c>
      <c r="I877">
        <v>0</v>
      </c>
      <c r="L877" s="3" t="s">
        <v>2129</v>
      </c>
    </row>
    <row r="878" spans="1:12" x14ac:dyDescent="0.25">
      <c r="A878" t="s">
        <v>2130</v>
      </c>
      <c r="B878" s="22" t="s">
        <v>2131</v>
      </c>
      <c r="C878" s="16" t="s">
        <v>2132</v>
      </c>
      <c r="D878" t="str">
        <f t="array" aca="1" ref="D878" ca="1">CONCATENATE(A878,"-",MID(CELL("filename",A877),FIND("]",CELL("filename",A877))+1,255))</f>
        <v>静止-全歌单</v>
      </c>
      <c r="E878" t="s">
        <v>13</v>
      </c>
      <c r="F878" s="11">
        <v>1.5277777777777781E-2</v>
      </c>
      <c r="G878" s="11">
        <v>2.4305555555555559E-2</v>
      </c>
      <c r="I878">
        <v>1</v>
      </c>
    </row>
    <row r="879" spans="1:12" x14ac:dyDescent="0.25">
      <c r="A879" t="s">
        <v>2133</v>
      </c>
      <c r="B879" s="22" t="s">
        <v>2134</v>
      </c>
      <c r="C879" s="16" t="s">
        <v>2135</v>
      </c>
      <c r="D879" t="str">
        <f t="array" aca="1" ref="D879" ca="1">CONCATENATE(A879,"-",MID(CELL("filename",A878),FIND("]",CELL("filename",A878))+1,255))</f>
        <v>老伴-全歌单</v>
      </c>
      <c r="E879" t="s">
        <v>13</v>
      </c>
      <c r="F879" s="11">
        <v>9.7222222222222224E-3</v>
      </c>
      <c r="G879" s="11">
        <v>2.9861111111111109E-2</v>
      </c>
      <c r="I879">
        <v>1</v>
      </c>
      <c r="J879">
        <v>1.2</v>
      </c>
    </row>
    <row r="880" spans="1:12" x14ac:dyDescent="0.25">
      <c r="A880" t="s">
        <v>2136</v>
      </c>
      <c r="B880" s="22" t="s">
        <v>2137</v>
      </c>
      <c r="D880" t="str">
        <f t="array" aca="1" ref="D880" ca="1">CONCATENATE(A880,"-",MID(CELL("filename",A879),FIND("]",CELL("filename",A879))+1,255))</f>
        <v>山路十八弯-全歌单</v>
      </c>
      <c r="E880" t="s">
        <v>13</v>
      </c>
    </row>
    <row r="881" spans="1:12" x14ac:dyDescent="0.25">
      <c r="A881" s="21" t="s">
        <v>2138</v>
      </c>
      <c r="B881" s="23" t="s">
        <v>2139</v>
      </c>
      <c r="C881" s="16"/>
      <c r="D881" t="str">
        <f t="array" aca="1" ref="D881" ca="1">CONCATENATE(A881,"-",MID(CELL("filename",A880),FIND("]",CELL("filename",A880))+1,255))</f>
        <v>一定要幸福-全歌单</v>
      </c>
      <c r="E881" t="s">
        <v>13</v>
      </c>
      <c r="F881" s="21"/>
      <c r="G881" s="21"/>
      <c r="I881" s="21"/>
    </row>
    <row r="882" spans="1:12" x14ac:dyDescent="0.25">
      <c r="A882" t="s">
        <v>2140</v>
      </c>
      <c r="B882" s="22" t="s">
        <v>2141</v>
      </c>
      <c r="C882" s="16" t="s">
        <v>2142</v>
      </c>
      <c r="D882" t="str">
        <f t="array" aca="1" ref="D882" ca="1">CONCATENATE(A882,"-",MID(CELL("filename",A881),FIND("]",CELL("filename",A881))+1,255))</f>
        <v>冷战-全歌单</v>
      </c>
      <c r="E882" t="s">
        <v>13</v>
      </c>
      <c r="F882" s="11">
        <v>4.8611111111111112E-2</v>
      </c>
      <c r="G882" s="11">
        <v>6.7361111111111108E-2</v>
      </c>
      <c r="I882">
        <v>1</v>
      </c>
    </row>
    <row r="883" spans="1:12" x14ac:dyDescent="0.25">
      <c r="A883" t="s">
        <v>2143</v>
      </c>
      <c r="B883" s="22" t="s">
        <v>2144</v>
      </c>
      <c r="C883" s="16" t="s">
        <v>2145</v>
      </c>
      <c r="D883" t="str">
        <f t="array" aca="1" ref="D883" ca="1">CONCATENATE(A883,"-",MID(CELL("filename",A882),FIND("]",CELL("filename",A882))+1,255))</f>
        <v>天高地厚-全歌单</v>
      </c>
      <c r="E883" t="s">
        <v>13</v>
      </c>
      <c r="F883" s="11">
        <v>5.4166666666666669E-2</v>
      </c>
      <c r="G883" s="11">
        <v>7.2916666666666671E-2</v>
      </c>
      <c r="I883">
        <v>1</v>
      </c>
      <c r="J883">
        <v>1.1000000000000001</v>
      </c>
      <c r="L883" s="3"/>
    </row>
    <row r="884" spans="1:12" x14ac:dyDescent="0.25">
      <c r="A884" t="s">
        <v>2146</v>
      </c>
      <c r="B884" s="22" t="s">
        <v>2147</v>
      </c>
      <c r="C884" s="16" t="s">
        <v>2148</v>
      </c>
      <c r="D884" t="str">
        <f t="array" aca="1" ref="D884" ca="1">CONCATENATE(A884,"-",MID(CELL("filename",A883),FIND("]",CELL("filename",A883))+1,255))</f>
        <v>恋曲1980-全歌单</v>
      </c>
      <c r="E884" t="s">
        <v>13</v>
      </c>
      <c r="F884" s="11">
        <v>1.180555555555556E-2</v>
      </c>
      <c r="G884" s="11">
        <v>3.0555555555555551E-2</v>
      </c>
      <c r="I884">
        <v>1</v>
      </c>
    </row>
    <row r="885" spans="1:12" x14ac:dyDescent="0.25">
      <c r="A885" t="s">
        <v>2149</v>
      </c>
      <c r="B885" s="22" t="s">
        <v>2150</v>
      </c>
      <c r="C885" s="16" t="s">
        <v>2151</v>
      </c>
      <c r="D885" t="str">
        <f t="array" aca="1" ref="D885" ca="1">CONCATENATE(A885,"-",MID(CELL("filename",A884),FIND("]",CELL("filename",A884))+1,255))</f>
        <v>想和你去吹吹风-全歌单</v>
      </c>
      <c r="E885" t="s">
        <v>13</v>
      </c>
      <c r="F885" s="11">
        <v>5.6944444444444443E-2</v>
      </c>
      <c r="G885" s="11">
        <v>7.7083333333333337E-2</v>
      </c>
      <c r="I885">
        <v>1</v>
      </c>
    </row>
    <row r="886" spans="1:12" x14ac:dyDescent="0.25">
      <c r="A886" t="s">
        <v>2152</v>
      </c>
      <c r="B886" s="22" t="s">
        <v>2153</v>
      </c>
      <c r="C886" s="16" t="s">
        <v>2154</v>
      </c>
      <c r="D886" t="str">
        <f t="array" aca="1" ref="D886" ca="1">CONCATENATE(A886,"-",MID(CELL("filename",A885),FIND("]",CELL("filename",A885))+1,255))</f>
        <v>一点点-全歌单</v>
      </c>
      <c r="E886" t="s">
        <v>13</v>
      </c>
      <c r="F886" s="11">
        <v>5.1388888888888887E-2</v>
      </c>
      <c r="G886" s="11">
        <v>7.1527777777777773E-2</v>
      </c>
      <c r="I886">
        <v>1</v>
      </c>
      <c r="L886" s="3"/>
    </row>
    <row r="887" spans="1:12" x14ac:dyDescent="0.25">
      <c r="A887" t="s">
        <v>2155</v>
      </c>
      <c r="B887" s="22" t="s">
        <v>2156</v>
      </c>
      <c r="C887" s="16" t="s">
        <v>2157</v>
      </c>
      <c r="D887" t="str">
        <f t="array" aca="1" ref="D887" ca="1">CONCATENATE(A887,"-",MID(CELL("filename",A886),FIND("]",CELL("filename",A886))+1,255))</f>
        <v>哭不出来-全歌单</v>
      </c>
      <c r="E887" t="s">
        <v>13</v>
      </c>
      <c r="F887" s="11">
        <v>4.1666666666666657E-2</v>
      </c>
      <c r="G887" s="11">
        <v>6.6666666666666666E-2</v>
      </c>
      <c r="I887">
        <v>1</v>
      </c>
    </row>
    <row r="888" spans="1:12" x14ac:dyDescent="0.25">
      <c r="A888" t="s">
        <v>2158</v>
      </c>
      <c r="B888" s="22" t="s">
        <v>2159</v>
      </c>
      <c r="C888" s="16" t="s">
        <v>2160</v>
      </c>
      <c r="D888" t="str">
        <f t="array" aca="1" ref="D888" ca="1">CONCATENATE(A888,"-",MID(CELL("filename",A887),FIND("]",CELL("filename",A887))+1,255))</f>
        <v>手心的蔷薇-全歌单</v>
      </c>
      <c r="E888" t="s">
        <v>13</v>
      </c>
      <c r="F888" s="11">
        <v>4.1666666666666657E-2</v>
      </c>
      <c r="G888" s="11">
        <v>7.0833333333333331E-2</v>
      </c>
      <c r="I888">
        <v>0</v>
      </c>
    </row>
    <row r="889" spans="1:12" x14ac:dyDescent="0.25">
      <c r="A889" t="s">
        <v>2161</v>
      </c>
      <c r="B889" s="22" t="s">
        <v>2162</v>
      </c>
      <c r="C889" s="16" t="s">
        <v>2163</v>
      </c>
      <c r="D889" t="str">
        <f t="array" aca="1" ref="D889" ca="1">CONCATENATE(A889,"-",MID(CELL("filename",A888),FIND("]",CELL("filename",A888))+1,255))</f>
        <v>愿与愁-全歌单</v>
      </c>
      <c r="E889" t="s">
        <v>13</v>
      </c>
      <c r="F889" s="11">
        <v>2.6388888888888889E-2</v>
      </c>
      <c r="G889" s="11">
        <v>5.1388888888888887E-2</v>
      </c>
    </row>
    <row r="890" spans="1:12" x14ac:dyDescent="0.25">
      <c r="A890" t="s">
        <v>2164</v>
      </c>
      <c r="B890" s="22" t="s">
        <v>2165</v>
      </c>
      <c r="C890" s="16" t="s">
        <v>2166</v>
      </c>
      <c r="D890" t="str">
        <f t="array" aca="1" ref="D890" ca="1">CONCATENATE(A890,"-",MID(CELL("filename",A889),FIND("]",CELL("filename",A889))+1,255))</f>
        <v>伟大的渺小-全歌单</v>
      </c>
      <c r="E890" t="s">
        <v>13</v>
      </c>
      <c r="F890" s="11">
        <v>6.805555555555555E-2</v>
      </c>
      <c r="G890" s="11">
        <v>8.1250000000000003E-2</v>
      </c>
      <c r="I890">
        <v>1</v>
      </c>
      <c r="J890">
        <v>1.2</v>
      </c>
    </row>
    <row r="891" spans="1:12" x14ac:dyDescent="0.25">
      <c r="A891" t="s">
        <v>2167</v>
      </c>
      <c r="B891" s="22" t="s">
        <v>2168</v>
      </c>
      <c r="C891" s="16" t="s">
        <v>2169</v>
      </c>
      <c r="D891" t="str">
        <f t="array" aca="1" ref="D891" ca="1">CONCATENATE(A891,"-",MID(CELL("filename",A890),FIND("]",CELL("filename",A890))+1,255))</f>
        <v>若-全歌单</v>
      </c>
      <c r="E891" t="s">
        <v>13</v>
      </c>
      <c r="F891" s="11">
        <v>5.6944444444444443E-2</v>
      </c>
      <c r="G891" s="11">
        <v>8.1944444444444445E-2</v>
      </c>
      <c r="I891">
        <v>1</v>
      </c>
      <c r="J891">
        <v>1.2</v>
      </c>
    </row>
    <row r="892" spans="1:12" x14ac:dyDescent="0.25">
      <c r="A892" t="s">
        <v>2170</v>
      </c>
      <c r="B892" s="22" t="s">
        <v>2171</v>
      </c>
      <c r="C892" s="16" t="s">
        <v>2172</v>
      </c>
      <c r="D892" t="str">
        <f t="array" aca="1" ref="D892" ca="1">CONCATENATE(A892,"-",MID(CELL("filename",A891),FIND("]",CELL("filename",A891))+1,255))</f>
        <v>很久以后-全歌单</v>
      </c>
      <c r="E892" t="s">
        <v>13</v>
      </c>
      <c r="F892" s="11">
        <v>4.583333333333333E-2</v>
      </c>
      <c r="G892" s="11">
        <v>6.5277777777777782E-2</v>
      </c>
      <c r="I892">
        <v>1</v>
      </c>
    </row>
    <row r="893" spans="1:12" x14ac:dyDescent="0.25">
      <c r="A893" t="s">
        <v>2173</v>
      </c>
      <c r="B893" s="22" t="s">
        <v>2174</v>
      </c>
      <c r="D893" t="str">
        <f t="array" aca="1" ref="D893" ca="1">CONCATENATE(A893,"-",MID(CELL("filename",A892),FIND("]",CELL("filename",A892))+1,255))</f>
        <v>星空下-全歌单</v>
      </c>
      <c r="E893" t="s">
        <v>13</v>
      </c>
      <c r="I893">
        <v>0</v>
      </c>
    </row>
    <row r="894" spans="1:12" x14ac:dyDescent="0.25">
      <c r="A894" t="s">
        <v>2175</v>
      </c>
      <c r="B894" s="22" t="s">
        <v>2176</v>
      </c>
      <c r="D894" t="str">
        <f t="array" aca="1" ref="D894" ca="1">CONCATENATE(A894,"-",MID(CELL("filename",A893),FIND("]",CELL("filename",A893))+1,255))</f>
        <v>痛快-全歌单</v>
      </c>
      <c r="E894" t="s">
        <v>13</v>
      </c>
      <c r="F894" s="11"/>
      <c r="I894">
        <v>0</v>
      </c>
    </row>
    <row r="895" spans="1:12" x14ac:dyDescent="0.25">
      <c r="A895" t="s">
        <v>2177</v>
      </c>
      <c r="B895" s="22" t="s">
        <v>2178</v>
      </c>
      <c r="C895" s="16"/>
      <c r="D895" t="str">
        <f t="array" aca="1" ref="D895" ca="1">CONCATENATE(A895,"-",MID(CELL("filename",A894),FIND("]",CELL("filename",A894))+1,255))</f>
        <v>最初的梦想-全歌单</v>
      </c>
      <c r="E895" t="s">
        <v>13</v>
      </c>
      <c r="F895" s="11"/>
      <c r="G895" s="11"/>
    </row>
    <row r="896" spans="1:12" x14ac:dyDescent="0.25">
      <c r="A896" t="s">
        <v>2179</v>
      </c>
      <c r="B896" s="22" t="s">
        <v>2180</v>
      </c>
      <c r="D896" t="str">
        <f t="array" aca="1" ref="D896" ca="1">CONCATENATE(A896,"-",MID(CELL("filename",A895),FIND("]",CELL("filename",A895))+1,255))</f>
        <v>小幸运-全歌单</v>
      </c>
      <c r="E896" t="s">
        <v>13</v>
      </c>
    </row>
    <row r="897" spans="1:12" x14ac:dyDescent="0.25">
      <c r="A897" t="s">
        <v>2181</v>
      </c>
      <c r="B897" s="22" t="s">
        <v>2182</v>
      </c>
      <c r="D897" t="str">
        <f t="array" aca="1" ref="D897" ca="1">CONCATENATE(A897,"-",MID(CELL("filename",A896),FIND("]",CELL("filename",A896))+1,255))</f>
        <v>圣诞结-全歌单</v>
      </c>
      <c r="E897" t="s">
        <v>13</v>
      </c>
      <c r="I897">
        <v>0</v>
      </c>
    </row>
    <row r="898" spans="1:12" x14ac:dyDescent="0.25">
      <c r="A898" t="s">
        <v>2183</v>
      </c>
      <c r="B898" s="22" t="s">
        <v>2184</v>
      </c>
      <c r="C898" s="16"/>
      <c r="D898" t="str">
        <f t="array" aca="1" ref="D898" ca="1">CONCATENATE(A898,"-",MID(CELL("filename",A897),FIND("]",CELL("filename",A897))+1,255))</f>
        <v>董小姐-全歌单</v>
      </c>
      <c r="E898" t="s">
        <v>13</v>
      </c>
      <c r="F898" s="11"/>
      <c r="G898" s="11"/>
    </row>
    <row r="899" spans="1:12" x14ac:dyDescent="0.25">
      <c r="A899" t="s">
        <v>2185</v>
      </c>
      <c r="B899" s="22" t="s">
        <v>2186</v>
      </c>
      <c r="C899" s="16"/>
      <c r="D899" t="str">
        <f t="array" aca="1" ref="D899" ca="1">CONCATENATE(A899,"-",MID(CELL("filename",A898),FIND("]",CELL("filename",A898))+1,255))</f>
        <v>心如刀割-全歌单</v>
      </c>
      <c r="E899" t="s">
        <v>13</v>
      </c>
      <c r="F899" s="11"/>
      <c r="G899" s="11"/>
    </row>
    <row r="900" spans="1:12" x14ac:dyDescent="0.25">
      <c r="A900" t="s">
        <v>2187</v>
      </c>
      <c r="B900" s="22" t="s">
        <v>2188</v>
      </c>
      <c r="D900" t="str">
        <f t="array" aca="1" ref="D900" ca="1">CONCATENATE(A900,"-",MID(CELL("filename",A899),FIND("]",CELL("filename",A899))+1,255))</f>
        <v>面具-全歌单</v>
      </c>
      <c r="E900" t="s">
        <v>13</v>
      </c>
      <c r="I900">
        <v>0</v>
      </c>
    </row>
    <row r="901" spans="1:12" x14ac:dyDescent="0.25">
      <c r="A901" t="s">
        <v>2189</v>
      </c>
      <c r="B901" s="22" t="s">
        <v>2190</v>
      </c>
      <c r="C901" s="16" t="s">
        <v>2191</v>
      </c>
      <c r="D901" t="str">
        <f t="array" aca="1" ref="D901" ca="1">CONCATENATE(A901,"-",MID(CELL("filename",A900),FIND("]",CELL("filename",A900))+1,255))</f>
        <v>好无聊-全歌单</v>
      </c>
      <c r="E901" t="s">
        <v>13</v>
      </c>
      <c r="F901" s="11">
        <v>3.6805555555555557E-2</v>
      </c>
      <c r="G901" s="11">
        <v>5.1388888888888887E-2</v>
      </c>
      <c r="I901">
        <v>1</v>
      </c>
    </row>
    <row r="902" spans="1:12" x14ac:dyDescent="0.25">
      <c r="A902" t="s">
        <v>2192</v>
      </c>
      <c r="B902" s="22" t="s">
        <v>2193</v>
      </c>
      <c r="D902" t="str">
        <f t="array" aca="1" ref="D902" ca="1">CONCATENATE(A902,"-",MID(CELL("filename",A901),FIND("]",CELL("filename",A901))+1,255))</f>
        <v>原来-全歌单</v>
      </c>
      <c r="E902" t="s">
        <v>13</v>
      </c>
    </row>
    <row r="903" spans="1:12" x14ac:dyDescent="0.25">
      <c r="A903" t="s">
        <v>2194</v>
      </c>
      <c r="B903" s="22" t="s">
        <v>2195</v>
      </c>
      <c r="C903" s="16" t="s">
        <v>2196</v>
      </c>
      <c r="D903" t="str">
        <f t="array" aca="1" ref="D903" ca="1">CONCATENATE(A903,"-",MID(CELL("filename",A902),FIND("]",CELL("filename",A902))+1,255))</f>
        <v>honey-全歌单</v>
      </c>
      <c r="E903" t="s">
        <v>13</v>
      </c>
      <c r="F903" s="11">
        <v>0.05</v>
      </c>
      <c r="G903" s="11">
        <v>5.9722222222222232E-2</v>
      </c>
      <c r="I903">
        <v>1</v>
      </c>
    </row>
    <row r="904" spans="1:12" x14ac:dyDescent="0.25">
      <c r="A904" t="s">
        <v>2197</v>
      </c>
      <c r="B904" s="22" t="s">
        <v>2198</v>
      </c>
      <c r="C904" s="16" t="s">
        <v>2199</v>
      </c>
      <c r="D904" t="str">
        <f t="array" aca="1" ref="D904" ca="1">CONCATENATE(A904,"-",MID(CELL("filename",A903),FIND("]",CELL("filename",A903))+1,255))</f>
        <v>明天过后-全歌单</v>
      </c>
      <c r="E904" t="s">
        <v>13</v>
      </c>
      <c r="F904" s="11">
        <v>3.6111111111111108E-2</v>
      </c>
      <c r="G904" s="11">
        <v>4.791666666666667E-2</v>
      </c>
      <c r="I904">
        <v>1</v>
      </c>
    </row>
    <row r="905" spans="1:12" x14ac:dyDescent="0.25">
      <c r="A905" t="s">
        <v>2200</v>
      </c>
      <c r="B905" s="22" t="s">
        <v>2201</v>
      </c>
      <c r="C905" s="16" t="s">
        <v>2202</v>
      </c>
      <c r="D905" t="str">
        <f t="array" aca="1" ref="D905" ca="1">CONCATENATE(A905,"-",MID(CELL("filename",A904),FIND("]",CELL("filename",A904))+1,255))</f>
        <v>推开世界的门-全歌单</v>
      </c>
      <c r="E905" t="s">
        <v>13</v>
      </c>
      <c r="F905" s="11">
        <v>5.5555555555555558E-3</v>
      </c>
      <c r="G905" s="11">
        <v>2.4305555555555559E-2</v>
      </c>
      <c r="I905">
        <v>0</v>
      </c>
      <c r="J905">
        <v>1.2</v>
      </c>
    </row>
    <row r="906" spans="1:12" x14ac:dyDescent="0.25">
      <c r="A906" t="s">
        <v>2203</v>
      </c>
      <c r="B906" s="22" t="s">
        <v>2204</v>
      </c>
      <c r="C906" s="16" t="s">
        <v>2205</v>
      </c>
      <c r="D906" t="str">
        <f t="array" aca="1" ref="D906" ca="1">CONCATENATE(A906,"-",MID(CELL("filename",A905),FIND("]",CELL("filename",A905))+1,255))</f>
        <v>将进酒-全歌单</v>
      </c>
      <c r="E906" t="s">
        <v>13</v>
      </c>
      <c r="F906" s="11">
        <v>4.4444444444444453E-2</v>
      </c>
      <c r="G906" s="11">
        <v>5.5555555555555552E-2</v>
      </c>
      <c r="I906">
        <v>1</v>
      </c>
    </row>
    <row r="907" spans="1:12" x14ac:dyDescent="0.25">
      <c r="A907" t="s">
        <v>2206</v>
      </c>
      <c r="B907" s="22" t="s">
        <v>2207</v>
      </c>
      <c r="C907" s="16" t="s">
        <v>2208</v>
      </c>
      <c r="D907" t="str">
        <f t="array" aca="1" ref="D907" ca="1">CONCATENATE(A907,"-",MID(CELL("filename",A906),FIND("]",CELL("filename",A906))+1,255))</f>
        <v>暗恋-全歌单</v>
      </c>
      <c r="E907" t="s">
        <v>13</v>
      </c>
      <c r="F907" s="11">
        <v>1.7361111111111108E-2</v>
      </c>
      <c r="G907" s="11">
        <v>9.0277777777777776E-2</v>
      </c>
      <c r="I907">
        <v>1</v>
      </c>
      <c r="L907" s="3"/>
    </row>
    <row r="908" spans="1:12" x14ac:dyDescent="0.25">
      <c r="A908" s="3" t="s">
        <v>2209</v>
      </c>
      <c r="B908" s="22" t="s">
        <v>2210</v>
      </c>
      <c r="C908" s="16" t="s">
        <v>2211</v>
      </c>
      <c r="D908" t="str">
        <f t="array" aca="1" ref="D908" ca="1">CONCATENATE(A908,"-",MID(CELL("filename",A907),FIND("]",CELL("filename",A907))+1,255))</f>
        <v>传说-全歌单</v>
      </c>
      <c r="E908" t="s">
        <v>13</v>
      </c>
      <c r="F908" s="11">
        <v>3.125E-2</v>
      </c>
      <c r="G908" s="11">
        <v>4.2361111111111113E-2</v>
      </c>
      <c r="I908">
        <v>1</v>
      </c>
    </row>
    <row r="909" spans="1:12" x14ac:dyDescent="0.25">
      <c r="A909" t="s">
        <v>2212</v>
      </c>
      <c r="B909" s="22" t="s">
        <v>2213</v>
      </c>
      <c r="C909" s="16" t="s">
        <v>2214</v>
      </c>
      <c r="D909" s="20" t="str">
        <f t="array" aca="1" ref="D909" ca="1">CONCATENATE(A909,"-",MID(CELL("filename",A908),FIND("]",CELL("filename",A908))+1,255))</f>
        <v>runaway-全歌单</v>
      </c>
      <c r="E909" s="20" t="s">
        <v>13</v>
      </c>
      <c r="F909" s="11">
        <v>1.180555555555556E-2</v>
      </c>
      <c r="G909" s="11">
        <v>5.9722222222222232E-2</v>
      </c>
      <c r="I909">
        <v>1</v>
      </c>
      <c r="L909" s="3"/>
    </row>
    <row r="910" spans="1:12" x14ac:dyDescent="0.25">
      <c r="A910" t="s">
        <v>2215</v>
      </c>
      <c r="B910" s="22" t="s">
        <v>2216</v>
      </c>
      <c r="C910" s="16" t="s">
        <v>2217</v>
      </c>
      <c r="D910" s="20" t="str">
        <f t="array" aca="1" ref="D910" ca="1">CONCATENATE(A910,"-",MID(CELL("filename",A909),FIND("]",CELL("filename",A909))+1,255))</f>
        <v>妈妈说-全歌单</v>
      </c>
      <c r="E910" s="20" t="s">
        <v>13</v>
      </c>
      <c r="F910" s="11">
        <v>7.5694444444444439E-2</v>
      </c>
      <c r="G910" s="11">
        <v>9.5138888888888884E-2</v>
      </c>
      <c r="I910">
        <v>1</v>
      </c>
    </row>
    <row r="911" spans="1:12" s="3" customFormat="1" ht="15" customHeight="1" x14ac:dyDescent="0.25">
      <c r="A911" s="3" t="s">
        <v>2218</v>
      </c>
      <c r="B911" s="22" t="s">
        <v>2219</v>
      </c>
      <c r="C911" s="1" t="s">
        <v>2220</v>
      </c>
      <c r="D911" s="20" t="str">
        <f t="array" aca="1" ref="D911" ca="1">CONCATENATE(A911,"-",MID(CELL("filename",A910),FIND("]",CELL("filename",A910))+1,255))</f>
        <v>情话-全歌单</v>
      </c>
      <c r="E911" s="20" t="s">
        <v>13</v>
      </c>
      <c r="F911" s="4">
        <v>4.4444444444444453E-2</v>
      </c>
      <c r="G911" s="4">
        <v>6.25E-2</v>
      </c>
      <c r="I911" s="3">
        <v>1</v>
      </c>
    </row>
    <row r="912" spans="1:12" x14ac:dyDescent="0.25">
      <c r="A912" t="s">
        <v>2221</v>
      </c>
      <c r="B912" s="22" t="s">
        <v>2222</v>
      </c>
      <c r="C912" s="16"/>
      <c r="D912" s="20" t="str">
        <f t="array" aca="1" ref="D912" ca="1">CONCATENATE(A912,"-",MID(CELL("filename",A911),FIND("]",CELL("filename",A911))+1,255))</f>
        <v>演员-全歌单</v>
      </c>
      <c r="E912" s="20" t="s">
        <v>13</v>
      </c>
      <c r="F912" s="11">
        <v>2.5000000000000001E-2</v>
      </c>
      <c r="G912" s="11">
        <v>3.5416666666666673E-2</v>
      </c>
      <c r="I912">
        <v>0</v>
      </c>
    </row>
    <row r="913" spans="1:12" x14ac:dyDescent="0.25">
      <c r="A913" s="3" t="s">
        <v>2224</v>
      </c>
      <c r="B913" s="22" t="s">
        <v>2225</v>
      </c>
      <c r="C913" s="16"/>
      <c r="D913" s="20" t="str">
        <f t="array" aca="1" ref="D913" ca="1">CONCATENATE(A913,"-",MID(CELL("filename",A912),FIND("]",CELL("filename",A912))+1,255))</f>
        <v>妥协-全歌单</v>
      </c>
      <c r="E913" s="20" t="s">
        <v>13</v>
      </c>
      <c r="F913" s="11"/>
      <c r="G913" s="11"/>
      <c r="I913">
        <v>0</v>
      </c>
      <c r="L913" s="3"/>
    </row>
    <row r="914" spans="1:12" x14ac:dyDescent="0.25">
      <c r="A914" t="s">
        <v>2226</v>
      </c>
      <c r="B914" s="22" t="s">
        <v>2227</v>
      </c>
      <c r="C914" s="16" t="s">
        <v>2228</v>
      </c>
      <c r="D914" s="20" t="str">
        <f t="array" aca="1" ref="D914" ca="1">CONCATENATE(A914,"-",MID(CELL("filename",A913),FIND("]",CELL("filename",A913))+1,255))</f>
        <v>了解-全歌单</v>
      </c>
      <c r="E914" s="20" t="s">
        <v>13</v>
      </c>
      <c r="F914" s="11">
        <v>5.347222222222222E-2</v>
      </c>
      <c r="G914" s="11">
        <v>9.3055555555555558E-2</v>
      </c>
      <c r="I914">
        <v>1</v>
      </c>
      <c r="J914">
        <v>1.1000000000000001</v>
      </c>
    </row>
    <row r="915" spans="1:12" x14ac:dyDescent="0.25">
      <c r="A915" s="20" t="s">
        <v>15187</v>
      </c>
      <c r="B915" s="22" t="s">
        <v>15188</v>
      </c>
      <c r="C915" s="16"/>
      <c r="D915" s="20" t="str">
        <f t="array" aca="1" ref="D915" ca="1">CONCATENATE(A915,"-",MID(CELL("filename",A914),FIND("]",CELL("filename",A914))+1,255))</f>
        <v>想你，零点零一分-全歌单</v>
      </c>
      <c r="E915" s="20" t="s">
        <v>13</v>
      </c>
      <c r="F915" s="11"/>
      <c r="G915" s="11"/>
    </row>
    <row r="916" spans="1:12" s="18" customFormat="1" x14ac:dyDescent="0.25">
      <c r="A916" s="21" t="s">
        <v>7957</v>
      </c>
      <c r="B916" s="23" t="s">
        <v>18136</v>
      </c>
      <c r="C916" s="16" t="s">
        <v>18137</v>
      </c>
      <c r="D916" s="20" t="str">
        <f t="array" aca="1" ref="D916" ca="1">CONCATENATE(A916,"-",MID(CELL("filename",A915),FIND("]",CELL("filename",A915))+1,255))</f>
        <v>异乡人-全歌单</v>
      </c>
      <c r="E916" s="20" t="s">
        <v>13</v>
      </c>
      <c r="F916" s="17">
        <v>3.5416666666666666E-2</v>
      </c>
      <c r="G916" s="17">
        <v>5.4166666666666669E-2</v>
      </c>
      <c r="I916" s="20">
        <v>1</v>
      </c>
    </row>
    <row r="917" spans="1:12" x14ac:dyDescent="0.25">
      <c r="A917" s="20" t="s">
        <v>4074</v>
      </c>
      <c r="B917" s="22" t="s">
        <v>18138</v>
      </c>
      <c r="C917" s="16" t="s">
        <v>18139</v>
      </c>
      <c r="D917" s="20" t="str">
        <f t="array" aca="1" ref="D917" ca="1">CONCATENATE(A917,"-",MID(CELL("filename",A916),FIND("]",CELL("filename",A916))+1,255))</f>
        <v>贼-全歌单</v>
      </c>
      <c r="E917" s="20" t="s">
        <v>13</v>
      </c>
      <c r="F917" s="11">
        <v>3.3333333333333333E-2</v>
      </c>
      <c r="G917" s="11">
        <v>4.5138888888888888E-2</v>
      </c>
      <c r="I917" s="20">
        <v>1</v>
      </c>
    </row>
    <row r="918" spans="1:12" x14ac:dyDescent="0.25">
      <c r="A918" s="20" t="s">
        <v>13707</v>
      </c>
      <c r="B918" s="22" t="s">
        <v>13708</v>
      </c>
      <c r="D918" s="20" t="str">
        <f t="array" aca="1" ref="D918" ca="1">CONCATENATE(A918,"-",MID(CELL("filename",A917),FIND("]",CELL("filename",A917))+1,255))</f>
        <v>一千零一个愿望-全歌单</v>
      </c>
      <c r="E918" s="20" t="s">
        <v>13</v>
      </c>
      <c r="I918" s="20">
        <v>0</v>
      </c>
    </row>
    <row r="919" spans="1:12" x14ac:dyDescent="0.25">
      <c r="A919" s="20" t="s">
        <v>8570</v>
      </c>
      <c r="B919" s="22" t="s">
        <v>11715</v>
      </c>
      <c r="C919" s="16" t="s">
        <v>11716</v>
      </c>
      <c r="D919" s="20" t="str">
        <f t="array" aca="1" ref="D919" ca="1">CONCATENATE(A919,"-",MID(CELL("filename",A918),FIND("]",CELL("filename",A918))+1,255))</f>
        <v>我也不想这样-全歌单</v>
      </c>
      <c r="E919" s="20" t="s">
        <v>13</v>
      </c>
      <c r="F919" s="11">
        <v>5.1388888888888887E-2</v>
      </c>
      <c r="G919" s="11">
        <v>6.458333333333334E-2</v>
      </c>
      <c r="I919" s="20">
        <v>1</v>
      </c>
    </row>
    <row r="920" spans="1:12" x14ac:dyDescent="0.25">
      <c r="A920" s="20" t="s">
        <v>4433</v>
      </c>
      <c r="B920" s="22" t="s">
        <v>17391</v>
      </c>
      <c r="C920" s="16" t="s">
        <v>17392</v>
      </c>
      <c r="D920" s="20" t="str">
        <f t="array" aca="1" ref="D920" ca="1">CONCATENATE(A920,"-",MID(CELL("filename",A919),FIND("]",CELL("filename",A919))+1,255))</f>
        <v>我的果汁分你一半-全歌单</v>
      </c>
      <c r="E920" s="20" t="s">
        <v>13</v>
      </c>
      <c r="F920" s="11">
        <v>4.5138888888888888E-2</v>
      </c>
      <c r="G920" s="11">
        <v>5.8333333333333327E-2</v>
      </c>
      <c r="I920" s="20">
        <v>1</v>
      </c>
    </row>
    <row r="921" spans="1:12" x14ac:dyDescent="0.25">
      <c r="A921" s="20" t="s">
        <v>11724</v>
      </c>
      <c r="B921" s="22" t="s">
        <v>11725</v>
      </c>
      <c r="C921" s="16" t="s">
        <v>11726</v>
      </c>
      <c r="D921" s="20" t="str">
        <f t="array" aca="1" ref="D921" ca="1">CONCATENATE(A921,"-",MID(CELL("filename",A920),FIND("]",CELL("filename",A920))+1,255))</f>
        <v>暗涌-全歌单</v>
      </c>
      <c r="E921" s="20" t="s">
        <v>13</v>
      </c>
      <c r="F921" s="11">
        <v>4.3749999999999997E-2</v>
      </c>
      <c r="G921" s="11">
        <v>6.1111111111111109E-2</v>
      </c>
      <c r="I921" s="20">
        <v>1</v>
      </c>
    </row>
    <row r="922" spans="1:12" x14ac:dyDescent="0.25">
      <c r="A922" s="20" t="s">
        <v>8166</v>
      </c>
      <c r="B922" s="22" t="s">
        <v>18143</v>
      </c>
      <c r="C922" s="16" t="s">
        <v>18142</v>
      </c>
      <c r="D922" s="20" t="str">
        <f t="array" aca="1" ref="D922" ca="1">CONCATENATE(A922,"-",MID(CELL("filename",A921),FIND("]",CELL("filename",A921))+1,255))</f>
        <v>裹着心的光-全歌单</v>
      </c>
      <c r="E922" s="20" t="s">
        <v>13</v>
      </c>
      <c r="F922" s="11">
        <v>4.1666666666666664E-2</v>
      </c>
      <c r="G922" s="11">
        <v>6.458333333333334E-2</v>
      </c>
      <c r="I922" s="20">
        <v>1</v>
      </c>
    </row>
    <row r="923" spans="1:12" x14ac:dyDescent="0.25">
      <c r="A923" s="20" t="s">
        <v>3018</v>
      </c>
      <c r="B923" s="22" t="s">
        <v>3019</v>
      </c>
      <c r="C923" s="16" t="s">
        <v>3020</v>
      </c>
      <c r="D923" s="20" t="str">
        <f t="array" aca="1" ref="D923" ca="1">CONCATENATE(A923,"-",MID(CELL("filename",A922),FIND("]",CELL("filename",A922))+1,255))</f>
        <v>嗨-全歌单</v>
      </c>
      <c r="E923" s="20" t="s">
        <v>13</v>
      </c>
      <c r="F923" s="11">
        <v>3.4027777777777768E-2</v>
      </c>
      <c r="G923" s="11">
        <v>5.9722222222222232E-2</v>
      </c>
      <c r="I923" s="20">
        <v>1</v>
      </c>
      <c r="L923" s="20" t="s">
        <v>2651</v>
      </c>
    </row>
    <row r="924" spans="1:12" x14ac:dyDescent="0.25">
      <c r="A924" s="20" t="s">
        <v>5632</v>
      </c>
      <c r="B924" s="22" t="s">
        <v>12185</v>
      </c>
      <c r="C924" s="16" t="s">
        <v>12186</v>
      </c>
      <c r="D924" s="20" t="str">
        <f t="array" aca="1" ref="D924" ca="1">CONCATENATE(A924,"-",MID(CELL("filename",A923),FIND("]",CELL("filename",A923))+1,255))</f>
        <v>大眠-全歌单</v>
      </c>
      <c r="E924" s="20" t="s">
        <v>13</v>
      </c>
      <c r="F924" s="11">
        <v>4.791666666666667E-2</v>
      </c>
      <c r="G924" s="11">
        <v>5.7638888888888892E-2</v>
      </c>
      <c r="I924" s="20">
        <v>1</v>
      </c>
    </row>
    <row r="925" spans="1:12" x14ac:dyDescent="0.25">
      <c r="A925" s="20" t="s">
        <v>12187</v>
      </c>
      <c r="B925" s="22" t="s">
        <v>12188</v>
      </c>
      <c r="C925" s="16" t="s">
        <v>12189</v>
      </c>
      <c r="D925" s="20" t="str">
        <f t="array" aca="1" ref="D925" ca="1">CONCATENATE(A925,"-",MID(CELL("filename",A924),FIND("]",CELL("filename",A924))+1,255))</f>
        <v>黄昏晓-全歌单</v>
      </c>
      <c r="E925" s="20" t="s">
        <v>13</v>
      </c>
      <c r="F925" s="11">
        <v>1.5277777777777781E-2</v>
      </c>
      <c r="G925" s="11">
        <v>3.6111111111111108E-2</v>
      </c>
      <c r="I925" s="20">
        <v>1</v>
      </c>
    </row>
    <row r="926" spans="1:12" x14ac:dyDescent="0.25">
      <c r="A926" s="20" t="s">
        <v>11275</v>
      </c>
      <c r="B926" s="22" t="s">
        <v>984</v>
      </c>
      <c r="D926" s="20" t="str">
        <f t="array" aca="1" ref="D926" ca="1">CONCATENATE(A926,"-",MID(CELL("filename",A925),FIND("]",CELL("filename",A925))+1,255))</f>
        <v>飘洋过海来看你-全歌单</v>
      </c>
      <c r="E926" s="20" t="s">
        <v>13</v>
      </c>
    </row>
    <row r="927" spans="1:12" x14ac:dyDescent="0.25">
      <c r="A927" s="20" t="s">
        <v>3137</v>
      </c>
      <c r="B927" s="22" t="s">
        <v>18239</v>
      </c>
      <c r="C927" s="16" t="s">
        <v>18240</v>
      </c>
      <c r="D927" s="20" t="str">
        <f t="array" aca="1" ref="D927" ca="1">CONCATENATE(A927,"-",MID(CELL("filename",A934),FIND("]",CELL("filename",A934))+1,255))</f>
        <v>旅程-全歌单</v>
      </c>
      <c r="E927" s="20" t="s">
        <v>13</v>
      </c>
      <c r="F927" s="11">
        <v>1.3888888888888888E-2</v>
      </c>
      <c r="G927" s="11">
        <v>3.6805555555555557E-2</v>
      </c>
      <c r="I927" s="20">
        <v>1</v>
      </c>
    </row>
    <row r="928" spans="1:12" x14ac:dyDescent="0.25">
      <c r="A928" s="20" t="s">
        <v>8338</v>
      </c>
      <c r="B928" s="22" t="s">
        <v>8339</v>
      </c>
      <c r="C928" s="16" t="s">
        <v>8340</v>
      </c>
      <c r="D928" s="20" t="str">
        <f t="array" aca="1" ref="D928" ca="1">CONCATENATE(A928,"-",MID(CELL("filename",A983),FIND("]",CELL("filename",A983))+1,255))</f>
        <v>爱上一个不回家的人-全歌单</v>
      </c>
      <c r="E928" s="20" t="s">
        <v>13</v>
      </c>
      <c r="F928" s="11">
        <v>5.9027777777777783E-2</v>
      </c>
      <c r="G928" s="11">
        <v>7.7777777777777779E-2</v>
      </c>
      <c r="I928" s="20">
        <v>1</v>
      </c>
    </row>
    <row r="929" spans="1:10" x14ac:dyDescent="0.25">
      <c r="A929" s="20" t="s">
        <v>5621</v>
      </c>
      <c r="B929" s="22" t="s">
        <v>7924</v>
      </c>
      <c r="C929" s="16" t="s">
        <v>7925</v>
      </c>
      <c r="D929" s="20" t="str">
        <f t="array" aca="1" ref="D929" ca="1">CONCATENATE(A929,"-",MID(CELL("filename",A984),FIND("]",CELL("filename",A984))+1,255))</f>
        <v>绽放-全歌单</v>
      </c>
      <c r="E929" s="20" t="s">
        <v>13</v>
      </c>
      <c r="F929" s="17">
        <v>9.583333333333334E-2</v>
      </c>
      <c r="G929" s="17">
        <v>0.1173611111111111</v>
      </c>
      <c r="I929" s="20">
        <v>1</v>
      </c>
      <c r="J929" s="21">
        <v>1.1000000000000001</v>
      </c>
    </row>
    <row r="930" spans="1:10" x14ac:dyDescent="0.25">
      <c r="A930" s="20" t="s">
        <v>14849</v>
      </c>
      <c r="B930" s="22" t="s">
        <v>19486</v>
      </c>
      <c r="C930" s="16" t="s">
        <v>19485</v>
      </c>
      <c r="D930" s="20" t="str">
        <f t="array" aca="1" ref="D930" ca="1">CONCATENATE(A930,"-",MID(CELL("filename",A929),FIND("]",CELL("filename",A929))+1,255))</f>
        <v>相亲相爱-全歌单</v>
      </c>
      <c r="E930" s="20" t="s">
        <v>13</v>
      </c>
      <c r="F930" s="11">
        <v>4.3055555555555555E-2</v>
      </c>
      <c r="G930" s="11">
        <v>5.5555555555555552E-2</v>
      </c>
      <c r="I930" s="20">
        <v>1</v>
      </c>
    </row>
    <row r="931" spans="1:10" x14ac:dyDescent="0.25">
      <c r="A931" s="20" t="s">
        <v>14448</v>
      </c>
      <c r="B931" s="22" t="s">
        <v>19487</v>
      </c>
      <c r="C931" s="16" t="s">
        <v>19488</v>
      </c>
      <c r="D931" s="20" t="str">
        <f t="array" aca="1" ref="D931" ca="1">CONCATENATE(A931,"-",MID(CELL("filename",A930),FIND("]",CELL("filename",A930))+1,255))</f>
        <v>大碗宽面-全歌单</v>
      </c>
      <c r="E931" s="20" t="s">
        <v>13</v>
      </c>
      <c r="F931" s="11">
        <v>9.3055555555555558E-2</v>
      </c>
      <c r="G931" s="11">
        <v>0.10694444444444444</v>
      </c>
      <c r="I931" s="20">
        <v>1</v>
      </c>
    </row>
    <row r="932" spans="1:10" x14ac:dyDescent="0.25">
      <c r="A932" s="20" t="s">
        <v>5401</v>
      </c>
      <c r="B932" s="22" t="s">
        <v>10337</v>
      </c>
      <c r="C932" s="16" t="s">
        <v>10338</v>
      </c>
      <c r="D932" s="20" t="str">
        <f t="array" aca="1" ref="D932" ca="1">CONCATENATE(A932,"-",MID(CELL("filename",A931),FIND("]",CELL("filename",A931))+1,255))</f>
        <v>星光-全歌单</v>
      </c>
      <c r="E932" s="20" t="s">
        <v>13</v>
      </c>
      <c r="F932" s="11">
        <v>4.6527777777777779E-2</v>
      </c>
      <c r="G932" s="11">
        <v>6.0416666666666667E-2</v>
      </c>
      <c r="I932" s="20">
        <v>0</v>
      </c>
    </row>
    <row r="933" spans="1:10" x14ac:dyDescent="0.25">
      <c r="A933" s="20" t="s">
        <v>5173</v>
      </c>
      <c r="B933" s="22" t="s">
        <v>5174</v>
      </c>
      <c r="C933" s="16" t="s">
        <v>5175</v>
      </c>
      <c r="D933" s="20" t="str">
        <f t="array" aca="1" ref="D933" ca="1">CONCATENATE(A933,"-",MID(CELL("filename",A932),FIND("]",CELL("filename",A932))+1,255))</f>
        <v>光芒-全歌单</v>
      </c>
      <c r="E933" s="20" t="s">
        <v>13</v>
      </c>
      <c r="F933" s="11">
        <v>3.1944444444444442E-2</v>
      </c>
      <c r="G933" s="11">
        <v>4.0972222222222222E-2</v>
      </c>
      <c r="I933" s="20">
        <v>1</v>
      </c>
    </row>
    <row r="934" spans="1:10" x14ac:dyDescent="0.25">
      <c r="A934" s="20" t="s">
        <v>5399</v>
      </c>
      <c r="B934" s="22" t="s">
        <v>14861</v>
      </c>
      <c r="C934" s="16" t="s">
        <v>14862</v>
      </c>
      <c r="D934" s="20" t="str">
        <f t="array" aca="1" ref="D934" ca="1">CONCATENATE(A934,"-",MID(CELL("filename",A933),FIND("]",CELL("filename",A933))+1,255))</f>
        <v>最美的太阳-全歌单</v>
      </c>
      <c r="E934" s="20" t="s">
        <v>13</v>
      </c>
      <c r="F934" s="11">
        <v>6.6666666666666666E-2</v>
      </c>
      <c r="G934" s="11">
        <v>8.611111111111111E-2</v>
      </c>
      <c r="I934" s="20">
        <v>1</v>
      </c>
      <c r="J934" s="20">
        <v>1.2</v>
      </c>
    </row>
    <row r="935" spans="1:10" x14ac:dyDescent="0.25">
      <c r="A935" s="20" t="s">
        <v>7058</v>
      </c>
      <c r="B935" s="22" t="s">
        <v>19875</v>
      </c>
      <c r="C935" s="16" t="s">
        <v>19874</v>
      </c>
      <c r="D935" s="20" t="str">
        <f t="array" aca="1" ref="D935" ca="1">CONCATENATE(A935,"-",MID(CELL("filename",A934),FIND("]",CELL("filename",A934))+1,255))</f>
        <v>遗憾-全歌单</v>
      </c>
      <c r="E935" s="20" t="s">
        <v>13</v>
      </c>
      <c r="F935" s="11">
        <v>4.6527777777777779E-2</v>
      </c>
      <c r="G935" s="11">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2" r:id="rId115" xr:uid="{00000000-0004-0000-0000-000072000000}"/>
    <hyperlink ref="C273" r:id="rId116" xr:uid="{00000000-0004-0000-0000-000073000000}"/>
    <hyperlink ref="C279" r:id="rId117" xr:uid="{00000000-0004-0000-0000-000074000000}"/>
    <hyperlink ref="C284" r:id="rId118" xr:uid="{00000000-0004-0000-0000-000075000000}"/>
    <hyperlink ref="C286" r:id="rId119" xr:uid="{00000000-0004-0000-0000-000076000000}"/>
    <hyperlink ref="C290" r:id="rId120" xr:uid="{00000000-0004-0000-0000-000077000000}"/>
    <hyperlink ref="C291" r:id="rId121" xr:uid="{00000000-0004-0000-0000-000078000000}"/>
    <hyperlink ref="C292" r:id="rId122" xr:uid="{00000000-0004-0000-0000-000079000000}"/>
    <hyperlink ref="C297" r:id="rId123" xr:uid="{00000000-0004-0000-0000-00007A000000}"/>
    <hyperlink ref="C300" r:id="rId124" xr:uid="{00000000-0004-0000-0000-00007B000000}"/>
    <hyperlink ref="C303" r:id="rId125" xr:uid="{00000000-0004-0000-0000-00007C000000}"/>
    <hyperlink ref="C307" r:id="rId126" xr:uid="{00000000-0004-0000-0000-00007D000000}"/>
    <hyperlink ref="C313" r:id="rId127" xr:uid="{00000000-0004-0000-0000-00007E000000}"/>
    <hyperlink ref="C314" r:id="rId128" xr:uid="{00000000-0004-0000-0000-00007F000000}"/>
    <hyperlink ref="C315" r:id="rId129" xr:uid="{00000000-0004-0000-0000-000080000000}"/>
    <hyperlink ref="C317" r:id="rId130" xr:uid="{00000000-0004-0000-0000-000081000000}"/>
    <hyperlink ref="C318" r:id="rId131" xr:uid="{00000000-0004-0000-0000-000082000000}"/>
    <hyperlink ref="C322" r:id="rId132" xr:uid="{00000000-0004-0000-0000-000083000000}"/>
    <hyperlink ref="C324" r:id="rId133" xr:uid="{00000000-0004-0000-0000-000084000000}"/>
    <hyperlink ref="C333" r:id="rId134" xr:uid="{00000000-0004-0000-0000-000085000000}"/>
    <hyperlink ref="C337" r:id="rId135" xr:uid="{00000000-0004-0000-0000-000086000000}"/>
    <hyperlink ref="C341" r:id="rId136" xr:uid="{00000000-0004-0000-0000-000087000000}"/>
    <hyperlink ref="C344" r:id="rId137" xr:uid="{00000000-0004-0000-0000-000088000000}"/>
    <hyperlink ref="C345" r:id="rId138" xr:uid="{00000000-0004-0000-0000-000089000000}"/>
    <hyperlink ref="C346" r:id="rId139" xr:uid="{00000000-0004-0000-0000-00008A000000}"/>
    <hyperlink ref="C348" r:id="rId140" xr:uid="{00000000-0004-0000-0000-00008B000000}"/>
    <hyperlink ref="C354" r:id="rId141" xr:uid="{00000000-0004-0000-0000-00008C000000}"/>
    <hyperlink ref="C360" r:id="rId142" xr:uid="{00000000-0004-0000-0000-00008D000000}"/>
    <hyperlink ref="C361" r:id="rId143" xr:uid="{00000000-0004-0000-0000-00008E000000}"/>
    <hyperlink ref="C362" r:id="rId144" xr:uid="{00000000-0004-0000-0000-00008F000000}"/>
    <hyperlink ref="C363" r:id="rId145" xr:uid="{00000000-0004-0000-0000-000090000000}"/>
    <hyperlink ref="C365" r:id="rId146" xr:uid="{00000000-0004-0000-0000-000091000000}"/>
    <hyperlink ref="C370" r:id="rId147" xr:uid="{00000000-0004-0000-0000-000092000000}"/>
    <hyperlink ref="C372" r:id="rId148" xr:uid="{00000000-0004-0000-0000-000093000000}"/>
    <hyperlink ref="C377" r:id="rId149" xr:uid="{00000000-0004-0000-0000-000094000000}"/>
    <hyperlink ref="C383" r:id="rId150" xr:uid="{00000000-0004-0000-0000-000095000000}"/>
    <hyperlink ref="C384" r:id="rId151" xr:uid="{00000000-0004-0000-0000-000096000000}"/>
    <hyperlink ref="C386" r:id="rId152" xr:uid="{00000000-0004-0000-0000-000097000000}"/>
    <hyperlink ref="C388" r:id="rId153" xr:uid="{00000000-0004-0000-0000-000098000000}"/>
    <hyperlink ref="C390" r:id="rId154" xr:uid="{00000000-0004-0000-0000-000099000000}"/>
    <hyperlink ref="C392" r:id="rId155" xr:uid="{00000000-0004-0000-0000-00009A000000}"/>
    <hyperlink ref="C393" r:id="rId156" xr:uid="{00000000-0004-0000-0000-00009B000000}"/>
    <hyperlink ref="C400" r:id="rId157" xr:uid="{00000000-0004-0000-0000-00009C000000}"/>
    <hyperlink ref="C402" r:id="rId158" xr:uid="{00000000-0004-0000-0000-00009D000000}"/>
    <hyperlink ref="C404" r:id="rId159" xr:uid="{00000000-0004-0000-0000-00009E000000}"/>
    <hyperlink ref="C405" r:id="rId160" xr:uid="{00000000-0004-0000-0000-00009F000000}"/>
    <hyperlink ref="C407" r:id="rId161" xr:uid="{00000000-0004-0000-0000-0000A0000000}"/>
    <hyperlink ref="C410" r:id="rId162" xr:uid="{00000000-0004-0000-0000-0000A1000000}"/>
    <hyperlink ref="C412" r:id="rId163" xr:uid="{00000000-0004-0000-0000-0000A2000000}"/>
    <hyperlink ref="C416" r:id="rId164" xr:uid="{00000000-0004-0000-0000-0000A3000000}"/>
    <hyperlink ref="C419" r:id="rId165" xr:uid="{00000000-0004-0000-0000-0000A4000000}"/>
    <hyperlink ref="C420" r:id="rId166" xr:uid="{00000000-0004-0000-0000-0000A5000000}"/>
    <hyperlink ref="C421" r:id="rId167" xr:uid="{00000000-0004-0000-0000-0000A6000000}"/>
    <hyperlink ref="C422" r:id="rId168" xr:uid="{00000000-0004-0000-0000-0000A7000000}"/>
    <hyperlink ref="C427" r:id="rId169" xr:uid="{00000000-0004-0000-0000-0000A8000000}"/>
    <hyperlink ref="C441" r:id="rId170" xr:uid="{00000000-0004-0000-0000-0000A9000000}"/>
    <hyperlink ref="C442" r:id="rId171" xr:uid="{00000000-0004-0000-0000-0000AA000000}"/>
    <hyperlink ref="C445" r:id="rId172" xr:uid="{00000000-0004-0000-0000-0000AB000000}"/>
    <hyperlink ref="C447" r:id="rId173" xr:uid="{00000000-0004-0000-0000-0000AC000000}"/>
    <hyperlink ref="C448" r:id="rId174" xr:uid="{00000000-0004-0000-0000-0000AD000000}"/>
    <hyperlink ref="C449" r:id="rId175" xr:uid="{00000000-0004-0000-0000-0000AE000000}"/>
    <hyperlink ref="C453" r:id="rId176" xr:uid="{00000000-0004-0000-0000-0000AF000000}"/>
    <hyperlink ref="C454" r:id="rId177" xr:uid="{00000000-0004-0000-0000-0000B0000000}"/>
    <hyperlink ref="C455" r:id="rId178" xr:uid="{00000000-0004-0000-0000-0000B1000000}"/>
    <hyperlink ref="C458" r:id="rId179" xr:uid="{00000000-0004-0000-0000-0000B2000000}"/>
    <hyperlink ref="C459" r:id="rId180" xr:uid="{00000000-0004-0000-0000-0000B3000000}"/>
    <hyperlink ref="C461" r:id="rId181" xr:uid="{00000000-0004-0000-0000-0000B4000000}"/>
    <hyperlink ref="C462" r:id="rId182" xr:uid="{00000000-0004-0000-0000-0000B5000000}"/>
    <hyperlink ref="C463" r:id="rId183" xr:uid="{00000000-0004-0000-0000-0000B6000000}"/>
    <hyperlink ref="C466" r:id="rId184" xr:uid="{00000000-0004-0000-0000-0000B7000000}"/>
    <hyperlink ref="C468" r:id="rId185" xr:uid="{00000000-0004-0000-0000-0000B8000000}"/>
    <hyperlink ref="C469" r:id="rId186" xr:uid="{00000000-0004-0000-0000-0000B9000000}"/>
    <hyperlink ref="C471" r:id="rId187" xr:uid="{00000000-0004-0000-0000-0000BA000000}"/>
    <hyperlink ref="C472" r:id="rId188" xr:uid="{00000000-0004-0000-0000-0000BB000000}"/>
    <hyperlink ref="C474" r:id="rId189" xr:uid="{00000000-0004-0000-0000-0000BC000000}"/>
    <hyperlink ref="C475" r:id="rId190" xr:uid="{00000000-0004-0000-0000-0000BD000000}"/>
    <hyperlink ref="C478" r:id="rId191" xr:uid="{00000000-0004-0000-0000-0000BE000000}"/>
    <hyperlink ref="C481" r:id="rId192" xr:uid="{00000000-0004-0000-0000-0000BF000000}"/>
    <hyperlink ref="C485" r:id="rId193" xr:uid="{00000000-0004-0000-0000-0000C0000000}"/>
    <hyperlink ref="C486" r:id="rId194" xr:uid="{00000000-0004-0000-0000-0000C1000000}"/>
    <hyperlink ref="C488" r:id="rId195" xr:uid="{00000000-0004-0000-0000-0000C2000000}"/>
    <hyperlink ref="C490" r:id="rId196" xr:uid="{00000000-0004-0000-0000-0000C3000000}"/>
    <hyperlink ref="C494" r:id="rId197" xr:uid="{00000000-0004-0000-0000-0000C4000000}"/>
    <hyperlink ref="C498" r:id="rId198" xr:uid="{00000000-0004-0000-0000-0000C5000000}"/>
    <hyperlink ref="C502" r:id="rId199" xr:uid="{00000000-0004-0000-0000-0000C6000000}"/>
    <hyperlink ref="C503" r:id="rId200" xr:uid="{00000000-0004-0000-0000-0000C7000000}"/>
    <hyperlink ref="C509" r:id="rId201" xr:uid="{00000000-0004-0000-0000-0000C8000000}"/>
    <hyperlink ref="C515" r:id="rId202" xr:uid="{00000000-0004-0000-0000-0000C9000000}"/>
    <hyperlink ref="C517" r:id="rId203" xr:uid="{00000000-0004-0000-0000-0000CA000000}"/>
    <hyperlink ref="C522" r:id="rId204" xr:uid="{00000000-0004-0000-0000-0000CB000000}"/>
    <hyperlink ref="C523" r:id="rId205" xr:uid="{00000000-0004-0000-0000-0000CC000000}"/>
    <hyperlink ref="C524" r:id="rId206" xr:uid="{00000000-0004-0000-0000-0000CD000000}"/>
    <hyperlink ref="C526" r:id="rId207" xr:uid="{00000000-0004-0000-0000-0000CE000000}"/>
    <hyperlink ref="C528" r:id="rId208" xr:uid="{00000000-0004-0000-0000-0000CF000000}"/>
    <hyperlink ref="C529" r:id="rId209" xr:uid="{00000000-0004-0000-0000-0000D0000000}"/>
    <hyperlink ref="C530" r:id="rId210" xr:uid="{00000000-0004-0000-0000-0000D1000000}"/>
    <hyperlink ref="C535" r:id="rId211" xr:uid="{00000000-0004-0000-0000-0000D2000000}"/>
    <hyperlink ref="C537" r:id="rId212" xr:uid="{00000000-0004-0000-0000-0000D3000000}"/>
    <hyperlink ref="C541" r:id="rId213" xr:uid="{00000000-0004-0000-0000-0000D4000000}"/>
    <hyperlink ref="C542" r:id="rId214" xr:uid="{00000000-0004-0000-0000-0000D5000000}"/>
    <hyperlink ref="C544" r:id="rId215" xr:uid="{00000000-0004-0000-0000-0000D6000000}"/>
    <hyperlink ref="C546" r:id="rId216" xr:uid="{00000000-0004-0000-0000-0000D7000000}"/>
    <hyperlink ref="C548" r:id="rId217" xr:uid="{00000000-0004-0000-0000-0000D8000000}"/>
    <hyperlink ref="C549" r:id="rId218" xr:uid="{00000000-0004-0000-0000-0000D9000000}"/>
    <hyperlink ref="C550" r:id="rId219" xr:uid="{00000000-0004-0000-0000-0000DA000000}"/>
    <hyperlink ref="C552" r:id="rId220" xr:uid="{00000000-0004-0000-0000-0000DB000000}"/>
    <hyperlink ref="C553" r:id="rId221" xr:uid="{00000000-0004-0000-0000-0000DC000000}"/>
    <hyperlink ref="C554" r:id="rId222" xr:uid="{00000000-0004-0000-0000-0000DD000000}"/>
    <hyperlink ref="C555" r:id="rId223" xr:uid="{00000000-0004-0000-0000-0000DE000000}"/>
    <hyperlink ref="C561" r:id="rId224" xr:uid="{00000000-0004-0000-0000-0000DF000000}"/>
    <hyperlink ref="C564" r:id="rId225" xr:uid="{00000000-0004-0000-0000-0000E0000000}"/>
    <hyperlink ref="C568" r:id="rId226" xr:uid="{00000000-0004-0000-0000-0000E1000000}"/>
    <hyperlink ref="C573" r:id="rId227" xr:uid="{00000000-0004-0000-0000-0000E2000000}"/>
    <hyperlink ref="C578" r:id="rId228" xr:uid="{00000000-0004-0000-0000-0000E3000000}"/>
    <hyperlink ref="C579" r:id="rId229" xr:uid="{00000000-0004-0000-0000-0000E4000000}"/>
    <hyperlink ref="C584" r:id="rId230" xr:uid="{00000000-0004-0000-0000-0000E5000000}"/>
    <hyperlink ref="C587" r:id="rId231" xr:uid="{00000000-0004-0000-0000-0000E6000000}"/>
    <hyperlink ref="C588" r:id="rId232" xr:uid="{00000000-0004-0000-0000-0000E7000000}"/>
    <hyperlink ref="C590" r:id="rId233" xr:uid="{00000000-0004-0000-0000-0000E8000000}"/>
    <hyperlink ref="C591" r:id="rId234" xr:uid="{00000000-0004-0000-0000-0000E9000000}"/>
    <hyperlink ref="C593" r:id="rId235" xr:uid="{00000000-0004-0000-0000-0000EA000000}"/>
    <hyperlink ref="C596" r:id="rId236" xr:uid="{00000000-0004-0000-0000-0000EB000000}"/>
    <hyperlink ref="C599" r:id="rId237" xr:uid="{00000000-0004-0000-0000-0000EC000000}"/>
    <hyperlink ref="C601" r:id="rId238" xr:uid="{00000000-0004-0000-0000-0000ED000000}"/>
    <hyperlink ref="C602" r:id="rId239" xr:uid="{00000000-0004-0000-0000-0000EE000000}"/>
    <hyperlink ref="C603" r:id="rId240" xr:uid="{00000000-0004-0000-0000-0000EF000000}"/>
    <hyperlink ref="C604" r:id="rId241" xr:uid="{00000000-0004-0000-0000-0000F0000000}"/>
    <hyperlink ref="C605" r:id="rId242" xr:uid="{00000000-0004-0000-0000-0000F1000000}"/>
    <hyperlink ref="C606" r:id="rId243" xr:uid="{00000000-0004-0000-0000-0000F2000000}"/>
    <hyperlink ref="C607" r:id="rId244" xr:uid="{00000000-0004-0000-0000-0000F3000000}"/>
    <hyperlink ref="C608" r:id="rId245" xr:uid="{00000000-0004-0000-0000-0000F4000000}"/>
    <hyperlink ref="C610" r:id="rId246" xr:uid="{00000000-0004-0000-0000-0000F5000000}"/>
    <hyperlink ref="C611" r:id="rId247" xr:uid="{00000000-0004-0000-0000-0000F6000000}"/>
    <hyperlink ref="C613" r:id="rId248" xr:uid="{00000000-0004-0000-0000-0000F7000000}"/>
    <hyperlink ref="C615" r:id="rId249" xr:uid="{00000000-0004-0000-0000-0000F8000000}"/>
    <hyperlink ref="C617" r:id="rId250" xr:uid="{00000000-0004-0000-0000-0000F9000000}"/>
    <hyperlink ref="C619" r:id="rId251" xr:uid="{00000000-0004-0000-0000-0000FA000000}"/>
    <hyperlink ref="C620" r:id="rId252" xr:uid="{00000000-0004-0000-0000-0000FB000000}"/>
    <hyperlink ref="C621" r:id="rId253" xr:uid="{00000000-0004-0000-0000-0000FC000000}"/>
    <hyperlink ref="C623" r:id="rId254" xr:uid="{00000000-0004-0000-0000-0000FD000000}"/>
    <hyperlink ref="C624" r:id="rId255" xr:uid="{00000000-0004-0000-0000-0000FE000000}"/>
    <hyperlink ref="C626" r:id="rId256" xr:uid="{00000000-0004-0000-0000-0000FF000000}"/>
    <hyperlink ref="C628" r:id="rId257" xr:uid="{00000000-0004-0000-0000-000000010000}"/>
    <hyperlink ref="C629" r:id="rId258" xr:uid="{00000000-0004-0000-0000-000001010000}"/>
    <hyperlink ref="C632" r:id="rId259" xr:uid="{00000000-0004-0000-0000-000002010000}"/>
    <hyperlink ref="C633" r:id="rId260" xr:uid="{00000000-0004-0000-0000-000003010000}"/>
    <hyperlink ref="C634" r:id="rId261" xr:uid="{00000000-0004-0000-0000-000004010000}"/>
    <hyperlink ref="C639" r:id="rId262" xr:uid="{00000000-0004-0000-0000-000005010000}"/>
    <hyperlink ref="C641" r:id="rId263" xr:uid="{00000000-0004-0000-0000-000006010000}"/>
    <hyperlink ref="C644" r:id="rId264" xr:uid="{00000000-0004-0000-0000-000007010000}"/>
    <hyperlink ref="C646" r:id="rId265" xr:uid="{00000000-0004-0000-0000-000008010000}"/>
    <hyperlink ref="C652" r:id="rId266" xr:uid="{00000000-0004-0000-0000-000009010000}"/>
    <hyperlink ref="C653" r:id="rId267" xr:uid="{00000000-0004-0000-0000-00000A010000}"/>
    <hyperlink ref="C654" r:id="rId268" xr:uid="{00000000-0004-0000-0000-00000B010000}"/>
    <hyperlink ref="C659" r:id="rId269" xr:uid="{00000000-0004-0000-0000-00000C010000}"/>
    <hyperlink ref="C661" r:id="rId270" xr:uid="{00000000-0004-0000-0000-00000D010000}"/>
    <hyperlink ref="C663" r:id="rId271" xr:uid="{00000000-0004-0000-0000-00000E010000}"/>
    <hyperlink ref="C665" r:id="rId272" xr:uid="{00000000-0004-0000-0000-00000F010000}"/>
    <hyperlink ref="C666" r:id="rId273" xr:uid="{00000000-0004-0000-0000-000010010000}"/>
    <hyperlink ref="C667" r:id="rId274" xr:uid="{00000000-0004-0000-0000-000011010000}"/>
    <hyperlink ref="C670" r:id="rId275" xr:uid="{00000000-0004-0000-0000-000012010000}"/>
    <hyperlink ref="C672" r:id="rId276" xr:uid="{00000000-0004-0000-0000-000013010000}"/>
    <hyperlink ref="C673" r:id="rId277" xr:uid="{00000000-0004-0000-0000-000014010000}"/>
    <hyperlink ref="C674" r:id="rId278" xr:uid="{00000000-0004-0000-0000-000015010000}"/>
    <hyperlink ref="C677" r:id="rId279" xr:uid="{00000000-0004-0000-0000-000016010000}"/>
    <hyperlink ref="C679" r:id="rId280" xr:uid="{00000000-0004-0000-0000-000017010000}"/>
    <hyperlink ref="C680" r:id="rId281" xr:uid="{00000000-0004-0000-0000-000018010000}"/>
    <hyperlink ref="C681" r:id="rId282" xr:uid="{00000000-0004-0000-0000-000019010000}"/>
    <hyperlink ref="C686" r:id="rId283" xr:uid="{00000000-0004-0000-0000-00001A010000}"/>
    <hyperlink ref="C687" r:id="rId284" xr:uid="{00000000-0004-0000-0000-00001B010000}"/>
    <hyperlink ref="C690" r:id="rId285" xr:uid="{00000000-0004-0000-0000-00001C010000}"/>
    <hyperlink ref="C692" r:id="rId286" xr:uid="{00000000-0004-0000-0000-00001D010000}"/>
    <hyperlink ref="C694" r:id="rId287" xr:uid="{00000000-0004-0000-0000-00001E010000}"/>
    <hyperlink ref="C697" r:id="rId288" xr:uid="{00000000-0004-0000-0000-00001F010000}"/>
    <hyperlink ref="C698" r:id="rId289" xr:uid="{00000000-0004-0000-0000-000020010000}"/>
    <hyperlink ref="C701" r:id="rId290" xr:uid="{00000000-0004-0000-0000-000021010000}"/>
    <hyperlink ref="C706" r:id="rId291" xr:uid="{00000000-0004-0000-0000-000022010000}"/>
    <hyperlink ref="C709" r:id="rId292" xr:uid="{00000000-0004-0000-0000-000023010000}"/>
    <hyperlink ref="C713" r:id="rId293" xr:uid="{00000000-0004-0000-0000-000024010000}"/>
    <hyperlink ref="C714" r:id="rId294" xr:uid="{00000000-0004-0000-0000-000025010000}"/>
    <hyperlink ref="C716" r:id="rId295" xr:uid="{00000000-0004-0000-0000-000026010000}"/>
    <hyperlink ref="C720" r:id="rId296" xr:uid="{00000000-0004-0000-0000-000028010000}"/>
    <hyperlink ref="C725" r:id="rId297" xr:uid="{00000000-0004-0000-0000-000029010000}"/>
    <hyperlink ref="C730" r:id="rId298" xr:uid="{00000000-0004-0000-0000-00002A010000}"/>
    <hyperlink ref="C731" r:id="rId299" xr:uid="{00000000-0004-0000-0000-00002B010000}"/>
    <hyperlink ref="C732" r:id="rId300" xr:uid="{00000000-0004-0000-0000-00002C010000}"/>
    <hyperlink ref="C733" r:id="rId301" xr:uid="{00000000-0004-0000-0000-00002D010000}"/>
    <hyperlink ref="C734" r:id="rId302" xr:uid="{00000000-0004-0000-0000-00002E010000}"/>
    <hyperlink ref="C735" r:id="rId303" xr:uid="{00000000-0004-0000-0000-00002F010000}"/>
    <hyperlink ref="C736" r:id="rId304" xr:uid="{00000000-0004-0000-0000-000030010000}"/>
    <hyperlink ref="C738" r:id="rId305" xr:uid="{00000000-0004-0000-0000-000031010000}"/>
    <hyperlink ref="C744" r:id="rId306" xr:uid="{00000000-0004-0000-0000-000032010000}"/>
    <hyperlink ref="C749" r:id="rId307" xr:uid="{00000000-0004-0000-0000-000033010000}"/>
    <hyperlink ref="C752" r:id="rId308" xr:uid="{00000000-0004-0000-0000-000035010000}"/>
    <hyperlink ref="C759" r:id="rId309" xr:uid="{00000000-0004-0000-0000-000036010000}"/>
    <hyperlink ref="C760" r:id="rId310" xr:uid="{00000000-0004-0000-0000-000037010000}"/>
    <hyperlink ref="C761" r:id="rId311" xr:uid="{00000000-0004-0000-0000-000038010000}"/>
    <hyperlink ref="C763" r:id="rId312" xr:uid="{00000000-0004-0000-0000-000039010000}"/>
    <hyperlink ref="C764" r:id="rId313" xr:uid="{00000000-0004-0000-0000-00003A010000}"/>
    <hyperlink ref="C766" r:id="rId314" xr:uid="{00000000-0004-0000-0000-00003B010000}"/>
    <hyperlink ref="C769" r:id="rId315" xr:uid="{00000000-0004-0000-0000-00003C010000}"/>
    <hyperlink ref="C771" r:id="rId316" xr:uid="{00000000-0004-0000-0000-00003D010000}"/>
    <hyperlink ref="C776" r:id="rId317" xr:uid="{00000000-0004-0000-0000-00003E010000}"/>
    <hyperlink ref="C778" r:id="rId318" xr:uid="{00000000-0004-0000-0000-00003F010000}"/>
    <hyperlink ref="C779" r:id="rId319" xr:uid="{00000000-0004-0000-0000-000040010000}"/>
    <hyperlink ref="C782" r:id="rId320" xr:uid="{00000000-0004-0000-0000-000041010000}"/>
    <hyperlink ref="C787" r:id="rId321" xr:uid="{00000000-0004-0000-0000-000042010000}"/>
    <hyperlink ref="C789" r:id="rId322" xr:uid="{00000000-0004-0000-0000-000043010000}"/>
    <hyperlink ref="C795" r:id="rId323" xr:uid="{00000000-0004-0000-0000-000044010000}"/>
    <hyperlink ref="C797" r:id="rId324" xr:uid="{00000000-0004-0000-0000-000045010000}"/>
    <hyperlink ref="C806" r:id="rId325" xr:uid="{00000000-0004-0000-0000-000046010000}"/>
    <hyperlink ref="C807" r:id="rId326" xr:uid="{00000000-0004-0000-0000-000047010000}"/>
    <hyperlink ref="C810" r:id="rId327" xr:uid="{00000000-0004-0000-0000-000048010000}"/>
    <hyperlink ref="C811" r:id="rId328" xr:uid="{00000000-0004-0000-0000-000049010000}"/>
    <hyperlink ref="C814" r:id="rId329" xr:uid="{00000000-0004-0000-0000-00004A010000}"/>
    <hyperlink ref="C815" r:id="rId330" xr:uid="{00000000-0004-0000-0000-00004B010000}"/>
    <hyperlink ref="C816" r:id="rId331" xr:uid="{00000000-0004-0000-0000-00004C010000}"/>
    <hyperlink ref="C819" r:id="rId332" xr:uid="{00000000-0004-0000-0000-00004D010000}"/>
    <hyperlink ref="C820" r:id="rId333" xr:uid="{00000000-0004-0000-0000-00004E010000}"/>
    <hyperlink ref="C821" r:id="rId334" xr:uid="{00000000-0004-0000-0000-00004F010000}"/>
    <hyperlink ref="C822" r:id="rId335" xr:uid="{00000000-0004-0000-0000-000050010000}"/>
    <hyperlink ref="C830" r:id="rId336" xr:uid="{00000000-0004-0000-0000-000051010000}"/>
    <hyperlink ref="C834" r:id="rId337" xr:uid="{00000000-0004-0000-0000-000052010000}"/>
    <hyperlink ref="C835" r:id="rId338" xr:uid="{00000000-0004-0000-0000-000053010000}"/>
    <hyperlink ref="C838" r:id="rId339" xr:uid="{00000000-0004-0000-0000-000054010000}"/>
    <hyperlink ref="C839" r:id="rId340" xr:uid="{00000000-0004-0000-0000-000055010000}"/>
    <hyperlink ref="C843" r:id="rId341" xr:uid="{00000000-0004-0000-0000-000056010000}"/>
    <hyperlink ref="C844" r:id="rId342" xr:uid="{00000000-0004-0000-0000-000057010000}"/>
    <hyperlink ref="C845" r:id="rId343" xr:uid="{00000000-0004-0000-0000-000058010000}"/>
    <hyperlink ref="C846" r:id="rId344" xr:uid="{00000000-0004-0000-0000-000059010000}"/>
    <hyperlink ref="C847" r:id="rId345" xr:uid="{00000000-0004-0000-0000-00005A010000}"/>
    <hyperlink ref="C848" r:id="rId346" xr:uid="{00000000-0004-0000-0000-00005B010000}"/>
    <hyperlink ref="C849" r:id="rId347" xr:uid="{00000000-0004-0000-0000-00005C010000}"/>
    <hyperlink ref="C850" r:id="rId348" xr:uid="{00000000-0004-0000-0000-00005D010000}"/>
    <hyperlink ref="C851" r:id="rId349" xr:uid="{00000000-0004-0000-0000-00005E010000}"/>
    <hyperlink ref="C852" r:id="rId350" xr:uid="{00000000-0004-0000-0000-00005F010000}"/>
    <hyperlink ref="C853" r:id="rId351" xr:uid="{00000000-0004-0000-0000-000060010000}"/>
    <hyperlink ref="C854" r:id="rId352" xr:uid="{00000000-0004-0000-0000-000061010000}"/>
    <hyperlink ref="C856" r:id="rId353" xr:uid="{00000000-0004-0000-0000-000062010000}"/>
    <hyperlink ref="C857" r:id="rId354" xr:uid="{00000000-0004-0000-0000-000063010000}"/>
    <hyperlink ref="C858" r:id="rId355" xr:uid="{00000000-0004-0000-0000-000064010000}"/>
    <hyperlink ref="C859" r:id="rId356" xr:uid="{00000000-0004-0000-0000-000065010000}"/>
    <hyperlink ref="C860" r:id="rId357" xr:uid="{00000000-0004-0000-0000-000066010000}"/>
    <hyperlink ref="C861" r:id="rId358" xr:uid="{00000000-0004-0000-0000-000067010000}"/>
    <hyperlink ref="C863" r:id="rId359" xr:uid="{00000000-0004-0000-0000-000069010000}"/>
    <hyperlink ref="C865" r:id="rId360" xr:uid="{00000000-0004-0000-0000-00006A010000}"/>
    <hyperlink ref="C867" r:id="rId361" xr:uid="{00000000-0004-0000-0000-00006B010000}"/>
    <hyperlink ref="C869" r:id="rId362" xr:uid="{00000000-0004-0000-0000-00006C010000}"/>
    <hyperlink ref="C870" r:id="rId363" xr:uid="{00000000-0004-0000-0000-00006D010000}"/>
    <hyperlink ref="C871" r:id="rId364" xr:uid="{00000000-0004-0000-0000-00006E010000}"/>
    <hyperlink ref="C873" r:id="rId365" xr:uid="{00000000-0004-0000-0000-00006F010000}"/>
    <hyperlink ref="C875" r:id="rId366" xr:uid="{00000000-0004-0000-0000-000070010000}"/>
    <hyperlink ref="C876" r:id="rId367" xr:uid="{00000000-0004-0000-0000-000071010000}"/>
    <hyperlink ref="C878" r:id="rId368" xr:uid="{00000000-0004-0000-0000-000072010000}"/>
    <hyperlink ref="C879" r:id="rId369" xr:uid="{00000000-0004-0000-0000-000073010000}"/>
    <hyperlink ref="C882" r:id="rId370" xr:uid="{00000000-0004-0000-0000-000074010000}"/>
    <hyperlink ref="C883" r:id="rId371" xr:uid="{00000000-0004-0000-0000-000075010000}"/>
    <hyperlink ref="C884" r:id="rId372" xr:uid="{00000000-0004-0000-0000-000076010000}"/>
    <hyperlink ref="C885" r:id="rId373" xr:uid="{00000000-0004-0000-0000-000077010000}"/>
    <hyperlink ref="C886" r:id="rId374" xr:uid="{00000000-0004-0000-0000-000078010000}"/>
    <hyperlink ref="C887" r:id="rId375" xr:uid="{00000000-0004-0000-0000-000079010000}"/>
    <hyperlink ref="C888" r:id="rId376" xr:uid="{00000000-0004-0000-0000-00007A010000}"/>
    <hyperlink ref="C889" r:id="rId377" xr:uid="{00000000-0004-0000-0000-00007B010000}"/>
    <hyperlink ref="C890" r:id="rId378" xr:uid="{00000000-0004-0000-0000-00007C010000}"/>
    <hyperlink ref="C891" r:id="rId379" xr:uid="{00000000-0004-0000-0000-00007D010000}"/>
    <hyperlink ref="C892" r:id="rId380" xr:uid="{00000000-0004-0000-0000-00007E010000}"/>
    <hyperlink ref="C901" r:id="rId381" xr:uid="{00000000-0004-0000-0000-00007F010000}"/>
    <hyperlink ref="C903" r:id="rId382" xr:uid="{00000000-0004-0000-0000-000080010000}"/>
    <hyperlink ref="C904" r:id="rId383" xr:uid="{00000000-0004-0000-0000-000081010000}"/>
    <hyperlink ref="C905" r:id="rId384" xr:uid="{00000000-0004-0000-0000-000082010000}"/>
    <hyperlink ref="C906" r:id="rId385" xr:uid="{00000000-0004-0000-0000-000083010000}"/>
    <hyperlink ref="C907" r:id="rId386" xr:uid="{00000000-0004-0000-0000-000084010000}"/>
    <hyperlink ref="C908" r:id="rId387" xr:uid="{00000000-0004-0000-0000-000085010000}"/>
    <hyperlink ref="C909" r:id="rId388" xr:uid="{00000000-0004-0000-0000-000086010000}"/>
    <hyperlink ref="C910" r:id="rId389" xr:uid="{00000000-0004-0000-0000-000087010000}"/>
    <hyperlink ref="C911" r:id="rId390" xr:uid="{00000000-0004-0000-0000-000088010000}"/>
    <hyperlink ref="C914" r:id="rId391" xr:uid="{00000000-0004-0000-0000-000089010000}"/>
    <hyperlink ref="C916" r:id="rId392" xr:uid="{49170E6D-1B1C-46D8-9E2E-A729729604CF}"/>
    <hyperlink ref="C917" r:id="rId393" xr:uid="{3D1C7D88-DB8F-4E01-BAE2-5202AB8E11CB}"/>
    <hyperlink ref="C919" r:id="rId394" xr:uid="{674D3FB2-EF74-4F9A-A5C1-CC38007E72EE}"/>
    <hyperlink ref="C920" r:id="rId395" xr:uid="{0B74BF81-C6D9-402C-8894-51ACABADA9BF}"/>
    <hyperlink ref="C921" r:id="rId396" xr:uid="{A90B7515-ED71-46F6-AC2C-CC66186814D3}"/>
    <hyperlink ref="C922" r:id="rId397" xr:uid="{96CFE409-CDF0-4FCB-A6F7-E07B478FA98B}"/>
    <hyperlink ref="C924" r:id="rId398" xr:uid="{99A08610-599B-46B7-A848-9B9037184A8B}"/>
    <hyperlink ref="C925" r:id="rId399" xr:uid="{76DDEE53-C14E-4F23-BB93-E5AE2A979E8C}"/>
    <hyperlink ref="C927" r:id="rId400" xr:uid="{7A5D4265-59CE-44CB-B3F3-768AC4A66000}"/>
    <hyperlink ref="C928" r:id="rId401" xr:uid="{0B5E1462-2A0C-43D5-B38A-9D14C83A863D}"/>
    <hyperlink ref="C929" r:id="rId402" xr:uid="{3E948D04-BAA3-49DB-9F43-4EB27AB65793}"/>
    <hyperlink ref="C930" r:id="rId403" xr:uid="{93FECFF2-0521-4D60-A670-07C54BB263A0}"/>
    <hyperlink ref="C931" r:id="rId404" xr:uid="{37BAD4DF-8020-4CDD-9A89-5E2FA8A40337}"/>
    <hyperlink ref="C932" r:id="rId405" xr:uid="{DDEFC45F-0759-466D-9AE8-FE25BBDB8E59}"/>
    <hyperlink ref="C933" r:id="rId406" xr:uid="{F65065B1-AC02-4F89-AE41-8658BF201B78}"/>
    <hyperlink ref="C934" r:id="rId407" xr:uid="{5AD1FD0C-1E17-47BA-8D26-99B57E0A11AD}"/>
    <hyperlink ref="C862" r:id="rId408" xr:uid="{A3609CA5-BC24-424A-A1A1-A2B445F0E074}"/>
    <hyperlink ref="C935" r:id="rId409" xr:uid="{31306EF3-6D1F-4B47-A131-130F5D196308}"/>
    <hyperlink ref="C719" r:id="rId410" xr:uid="{54169E4D-A78A-436A-80DE-E2B8543CC21C}"/>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5"/>
  <sheetViews>
    <sheetView topLeftCell="A45" workbookViewId="0">
      <selection activeCell="B81" sqref="B8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8" max="8" width="9.140625" style="20" customWidth="1"/>
  </cols>
  <sheetData>
    <row r="1" spans="1:10" x14ac:dyDescent="0.25">
      <c r="A1" t="s">
        <v>0</v>
      </c>
      <c r="B1" s="22" t="s">
        <v>1</v>
      </c>
      <c r="C1" t="s">
        <v>2</v>
      </c>
      <c r="D1" t="s">
        <v>3</v>
      </c>
      <c r="E1" t="s">
        <v>4</v>
      </c>
      <c r="F1" t="s">
        <v>5</v>
      </c>
      <c r="G1" t="s">
        <v>6</v>
      </c>
      <c r="H1" t="s">
        <v>7</v>
      </c>
      <c r="I1" t="s">
        <v>8</v>
      </c>
      <c r="J1" t="s">
        <v>9</v>
      </c>
    </row>
    <row r="2" spans="1:10" x14ac:dyDescent="0.25">
      <c r="A2" t="s">
        <v>2229</v>
      </c>
      <c r="B2" s="22" t="s">
        <v>2230</v>
      </c>
      <c r="C2" s="16" t="s">
        <v>2231</v>
      </c>
      <c r="D2" t="str">
        <f t="array" aca="1" ref="D2" ca="1">CONCATENATE(A2,"-",MID(CELL("filename",A1),FIND("]",CELL("filename",A1))+1,255))</f>
        <v>幸福了然后呢-A-Lin</v>
      </c>
      <c r="E2" t="s">
        <v>2223</v>
      </c>
      <c r="F2" s="11">
        <v>5.0694444444444438E-2</v>
      </c>
      <c r="G2" s="11">
        <v>6.5972222222222224E-2</v>
      </c>
      <c r="H2" s="3"/>
      <c r="I2">
        <v>0</v>
      </c>
    </row>
    <row r="3" spans="1:10" x14ac:dyDescent="0.25">
      <c r="A3" t="s">
        <v>2232</v>
      </c>
      <c r="B3" s="22" t="s">
        <v>2233</v>
      </c>
      <c r="C3" s="16"/>
      <c r="D3" t="str">
        <f t="array" aca="1" ref="D3" ca="1">CONCATENATE(A3,"-",MID(CELL("filename",A2),FIND("]",CELL("filename",A2))+1,255))</f>
        <v>给我一个理由忘记-A-Lin</v>
      </c>
      <c r="E3" t="s">
        <v>2223</v>
      </c>
      <c r="F3" s="11"/>
      <c r="G3" s="11"/>
      <c r="I3">
        <v>0</v>
      </c>
    </row>
    <row r="4" spans="1:10" x14ac:dyDescent="0.25">
      <c r="A4" t="s">
        <v>2234</v>
      </c>
      <c r="B4" s="22" t="s">
        <v>2235</v>
      </c>
      <c r="C4" s="16" t="s">
        <v>2236</v>
      </c>
      <c r="D4" t="str">
        <f t="array" aca="1" ref="D4" ca="1">CONCATENATE(A4,"-",MID(CELL("filename",A3),FIND("]",CELL("filename",A3))+1,255))</f>
        <v>天若有情-A-Lin</v>
      </c>
      <c r="E4" t="s">
        <v>2223</v>
      </c>
      <c r="F4" s="11">
        <v>4.791666666666667E-2</v>
      </c>
      <c r="G4" s="11">
        <v>6.25E-2</v>
      </c>
      <c r="I4">
        <v>0</v>
      </c>
    </row>
    <row r="5" spans="1:10" x14ac:dyDescent="0.25">
      <c r="A5" t="s">
        <v>2237</v>
      </c>
      <c r="B5" s="22" t="s">
        <v>2238</v>
      </c>
      <c r="C5" s="16" t="s">
        <v>2239</v>
      </c>
      <c r="D5" t="str">
        <f t="array" aca="1" ref="D5" ca="1">CONCATENATE(A5,"-",MID(CELL("filename",A4),FIND("]",CELL("filename",A4))+1,255))</f>
        <v>有一种悲伤-A-Lin</v>
      </c>
      <c r="E5" t="s">
        <v>2223</v>
      </c>
      <c r="F5" s="11">
        <v>4.5138888888888888E-2</v>
      </c>
      <c r="G5" s="11">
        <v>5.9722222222222232E-2</v>
      </c>
      <c r="I5">
        <v>0</v>
      </c>
    </row>
    <row r="6" spans="1:10" x14ac:dyDescent="0.25">
      <c r="A6" t="s">
        <v>1859</v>
      </c>
      <c r="B6" s="22" t="s">
        <v>1860</v>
      </c>
      <c r="C6" s="16" t="s">
        <v>1861</v>
      </c>
      <c r="D6" t="str">
        <f t="array" aca="1" ref="D6" ca="1">CONCATENATE(A6,"-",MID(CELL("filename",A5),FIND("]",CELL("filename",A5))+1,255))</f>
        <v>挚友-A-Lin</v>
      </c>
      <c r="E6" t="s">
        <v>2223</v>
      </c>
      <c r="F6" s="11">
        <v>5.6250000000000001E-2</v>
      </c>
      <c r="G6" s="11">
        <v>7.5694444444444439E-2</v>
      </c>
      <c r="I6">
        <v>0</v>
      </c>
    </row>
    <row r="7" spans="1:10" x14ac:dyDescent="0.25">
      <c r="A7" t="s">
        <v>2240</v>
      </c>
      <c r="B7" s="22" t="s">
        <v>2241</v>
      </c>
      <c r="C7" s="16" t="s">
        <v>2242</v>
      </c>
      <c r="D7" t="str">
        <f t="array" aca="1" ref="D7" ca="1">CONCATENATE(A7,"-",MID(CELL("filename",A6),FIND("]",CELL("filename",A6))+1,255))</f>
        <v>无人知晓的我-A-Lin</v>
      </c>
      <c r="E7" t="s">
        <v>2223</v>
      </c>
      <c r="F7" s="11">
        <v>8.3333333333333332E-3</v>
      </c>
      <c r="G7" s="11">
        <v>3.2638888888888891E-2</v>
      </c>
      <c r="I7">
        <v>0</v>
      </c>
    </row>
    <row r="8" spans="1:10" x14ac:dyDescent="0.25">
      <c r="A8" t="s">
        <v>1152</v>
      </c>
      <c r="B8" s="22" t="s">
        <v>1153</v>
      </c>
      <c r="C8" s="16" t="s">
        <v>1154</v>
      </c>
      <c r="D8" t="str">
        <f t="array" aca="1" ref="D8" ca="1">CONCATENATE(A8,"-",MID(CELL("filename",A7),FIND("]",CELL("filename",A7))+1,255))</f>
        <v>失恋无罪-A-Lin</v>
      </c>
      <c r="E8" t="s">
        <v>2223</v>
      </c>
      <c r="F8" s="11">
        <v>1.111111111111111E-2</v>
      </c>
      <c r="G8" s="11">
        <v>6.0416666666666667E-2</v>
      </c>
      <c r="I8">
        <v>0</v>
      </c>
    </row>
    <row r="9" spans="1:10" x14ac:dyDescent="0.25">
      <c r="A9" t="s">
        <v>2243</v>
      </c>
      <c r="B9" s="22" t="s">
        <v>2244</v>
      </c>
      <c r="C9" s="16" t="s">
        <v>2245</v>
      </c>
      <c r="D9" t="str">
        <f t="array" aca="1" ref="D9" ca="1">CONCATENATE(A9,"-",MID(CELL("filename",A8),FIND("]",CELL("filename",A8))+1,255))</f>
        <v>给月亮的三行诗-A-Lin</v>
      </c>
      <c r="E9" t="s">
        <v>2223</v>
      </c>
      <c r="F9" s="11">
        <v>4.0972222222222222E-2</v>
      </c>
      <c r="G9" s="11">
        <v>5.0694444444444438E-2</v>
      </c>
      <c r="I9">
        <v>0</v>
      </c>
    </row>
    <row r="10" spans="1:10" x14ac:dyDescent="0.25">
      <c r="A10" t="s">
        <v>2246</v>
      </c>
      <c r="B10" s="22" t="s">
        <v>2247</v>
      </c>
      <c r="C10" s="16" t="s">
        <v>2248</v>
      </c>
      <c r="D10" t="str">
        <f t="array" aca="1" ref="D10" ca="1">CONCATENATE(A10,"-",MID(CELL("filename",A9),FIND("]",CELL("filename",A9))+1,255))</f>
        <v>四季-A-Lin</v>
      </c>
      <c r="E10" t="s">
        <v>2223</v>
      </c>
      <c r="F10" s="11">
        <v>5.5555555555555552E-2</v>
      </c>
      <c r="G10" s="11">
        <v>7.7777777777777779E-2</v>
      </c>
      <c r="I10">
        <v>0</v>
      </c>
      <c r="J10">
        <v>1.2</v>
      </c>
    </row>
    <row r="11" spans="1:10" x14ac:dyDescent="0.25">
      <c r="A11" s="10" t="s">
        <v>2249</v>
      </c>
      <c r="B11" s="22" t="s">
        <v>2250</v>
      </c>
      <c r="C11" s="16" t="s">
        <v>2251</v>
      </c>
      <c r="D11" t="str">
        <f t="array" aca="1" ref="D11" ca="1">CONCATENATE(A11,"-",MID(CELL("filename",A10),FIND("]",CELL("filename",A10))+1,255))</f>
        <v>920-A-Lin</v>
      </c>
      <c r="E11" t="s">
        <v>2223</v>
      </c>
      <c r="F11" s="11">
        <v>5.6944444444444443E-2</v>
      </c>
      <c r="G11" s="11">
        <v>7.2916666666666671E-2</v>
      </c>
      <c r="I11">
        <v>0</v>
      </c>
    </row>
    <row r="12" spans="1:10" x14ac:dyDescent="0.25">
      <c r="A12" t="s">
        <v>2252</v>
      </c>
      <c r="B12" s="22" t="s">
        <v>2253</v>
      </c>
      <c r="C12" s="16" t="s">
        <v>2254</v>
      </c>
      <c r="D12" t="str">
        <f t="array" aca="1" ref="D12" ca="1">CONCATENATE(A12,"-",MID(CELL("filename",A11),FIND("]",CELL("filename",A11))+1,255))</f>
        <v>惊奇无限假期 A-T-V-A-Lin</v>
      </c>
      <c r="E12" t="s">
        <v>2223</v>
      </c>
      <c r="F12" s="11">
        <v>8.819444444444445E-2</v>
      </c>
      <c r="G12" s="11">
        <v>0.1</v>
      </c>
      <c r="I12" s="3">
        <v>0</v>
      </c>
    </row>
    <row r="13" spans="1:10" x14ac:dyDescent="0.25">
      <c r="A13" t="s">
        <v>81</v>
      </c>
      <c r="B13" s="22" t="s">
        <v>82</v>
      </c>
      <c r="C13" s="16" t="s">
        <v>83</v>
      </c>
      <c r="D13" t="str">
        <f t="array" aca="1" ref="D13" ca="1">CONCATENATE(A13,"-",MID(CELL("filename",A12),FIND("]",CELL("filename",A12))+1,255))</f>
        <v>P.S.我爱你-A-Lin</v>
      </c>
      <c r="E13" t="s">
        <v>2223</v>
      </c>
      <c r="F13" s="11">
        <v>4.3749999999999997E-2</v>
      </c>
      <c r="G13" s="11">
        <v>6.458333333333334E-2</v>
      </c>
      <c r="I13">
        <v>0</v>
      </c>
    </row>
    <row r="14" spans="1:10" x14ac:dyDescent="0.25">
      <c r="A14" t="s">
        <v>2255</v>
      </c>
      <c r="B14" s="22" t="s">
        <v>2256</v>
      </c>
      <c r="C14" s="16" t="s">
        <v>2257</v>
      </c>
      <c r="D14" t="str">
        <f t="array" aca="1" ref="D14" ca="1">CONCATENATE(A14,"-",MID(CELL("filename",A13),FIND("]",CELL("filename",A13))+1,255))</f>
        <v>分手需要练习的-A-Lin</v>
      </c>
      <c r="E14" t="s">
        <v>2223</v>
      </c>
      <c r="F14" s="11">
        <v>5.486111111111111E-2</v>
      </c>
      <c r="G14" s="11">
        <v>6.5972222222222224E-2</v>
      </c>
      <c r="I14">
        <v>0</v>
      </c>
    </row>
    <row r="15" spans="1:10" x14ac:dyDescent="0.25">
      <c r="A15" t="s">
        <v>2258</v>
      </c>
      <c r="B15" s="22" t="s">
        <v>2259</v>
      </c>
      <c r="C15" s="16" t="s">
        <v>2260</v>
      </c>
      <c r="D15" t="str">
        <f t="array" aca="1" ref="D15" ca="1">CONCATENATE(A15,"-",MID(CELL("filename",A14),FIND("]",CELL("filename",A14))+1,255))</f>
        <v>寂寞不痛-A-Lin</v>
      </c>
      <c r="E15" t="s">
        <v>2223</v>
      </c>
      <c r="F15" s="11">
        <v>5.6250000000000001E-2</v>
      </c>
      <c r="G15" s="11">
        <v>6.805555555555555E-2</v>
      </c>
      <c r="I15">
        <v>0</v>
      </c>
    </row>
    <row r="16" spans="1:10" x14ac:dyDescent="0.25">
      <c r="A16" t="s">
        <v>2261</v>
      </c>
      <c r="B16" s="22" t="s">
        <v>19667</v>
      </c>
      <c r="C16" s="16" t="s">
        <v>2262</v>
      </c>
      <c r="D16" t="str">
        <f t="array" aca="1" ref="D16" ca="1">CONCATENATE(A16,"-",MID(CELL("filename",A15),FIND("]",CELL("filename",A15))+1,255))</f>
        <v>梦话-A-Lin</v>
      </c>
      <c r="E16" t="s">
        <v>2223</v>
      </c>
      <c r="F16" s="11">
        <v>4.8611111111111112E-2</v>
      </c>
      <c r="G16" s="11">
        <v>6.5972222222222224E-2</v>
      </c>
      <c r="I16">
        <v>1</v>
      </c>
    </row>
    <row r="17" spans="1:9" x14ac:dyDescent="0.25">
      <c r="A17" t="s">
        <v>2263</v>
      </c>
      <c r="B17" s="22" t="s">
        <v>19668</v>
      </c>
      <c r="C17" s="16" t="s">
        <v>2264</v>
      </c>
      <c r="D17" t="str">
        <f t="array" aca="1" ref="D17" ca="1">CONCATENATE(A17,"-",MID(CELL("filename",A16),FIND("]",CELL("filename",A16))+1,255))</f>
        <v>迷雾-A-Lin</v>
      </c>
      <c r="E17" t="s">
        <v>2223</v>
      </c>
      <c r="F17" s="11">
        <v>6.0416666666666667E-2</v>
      </c>
      <c r="G17" s="11">
        <v>7.6388888888888895E-2</v>
      </c>
      <c r="I17">
        <v>1</v>
      </c>
    </row>
    <row r="18" spans="1:9" x14ac:dyDescent="0.25">
      <c r="A18" t="s">
        <v>2265</v>
      </c>
      <c r="B18" s="22" t="s">
        <v>19669</v>
      </c>
      <c r="C18" s="16" t="s">
        <v>2266</v>
      </c>
      <c r="D18" t="str">
        <f t="array" aca="1" ref="D18" ca="1">CONCATENATE(A18,"-",MID(CELL("filename",A17),FIND("]",CELL("filename",A17))+1,255))</f>
        <v>最佳男主角-A-Lin</v>
      </c>
      <c r="E18" t="s">
        <v>2223</v>
      </c>
      <c r="F18" s="11">
        <v>4.7222222222222221E-2</v>
      </c>
      <c r="G18" s="11">
        <v>6.3194444444444442E-2</v>
      </c>
      <c r="I18">
        <v>1</v>
      </c>
    </row>
    <row r="19" spans="1:9" x14ac:dyDescent="0.25">
      <c r="A19" t="s">
        <v>2267</v>
      </c>
      <c r="B19" s="22" t="s">
        <v>19670</v>
      </c>
      <c r="C19" s="16" t="s">
        <v>2268</v>
      </c>
      <c r="D19" t="str">
        <f t="array" aca="1" ref="D19" ca="1">CONCATENATE(A19,"-",MID(CELL("filename",A18),FIND("]",CELL("filename",A18))+1,255))</f>
        <v>最懂你的人-A-Lin</v>
      </c>
      <c r="E19" t="s">
        <v>2223</v>
      </c>
      <c r="F19" s="11">
        <v>4.0972222222222222E-2</v>
      </c>
      <c r="G19" s="11">
        <v>5.8333333333333327E-2</v>
      </c>
      <c r="I19">
        <v>1</v>
      </c>
    </row>
    <row r="20" spans="1:9" s="20" customFormat="1" x14ac:dyDescent="0.25">
      <c r="B20" s="22"/>
      <c r="C20" s="16"/>
      <c r="F20" s="11"/>
      <c r="G20" s="11"/>
    </row>
    <row r="21" spans="1:9" s="20" customFormat="1" x14ac:dyDescent="0.25">
      <c r="B21" s="22"/>
      <c r="C21" s="16"/>
      <c r="F21" s="11"/>
      <c r="G21" s="11"/>
    </row>
    <row r="22" spans="1:9" x14ac:dyDescent="0.25">
      <c r="A22" t="s">
        <v>2269</v>
      </c>
      <c r="B22" s="22" t="s">
        <v>19671</v>
      </c>
      <c r="C22" s="16" t="s">
        <v>2270</v>
      </c>
      <c r="D22" t="str">
        <f t="array" aca="1" ref="D22" ca="1">CONCATENATE(A22,"-",MID(CELL("filename",A19),FIND("]",CELL("filename",A19))+1,255))</f>
        <v>以前以后-A-Lin</v>
      </c>
      <c r="E22" t="s">
        <v>2223</v>
      </c>
      <c r="F22" s="11">
        <v>5.1388888888888887E-2</v>
      </c>
      <c r="G22" s="11">
        <v>7.1527777777777773E-2</v>
      </c>
      <c r="I22">
        <v>1</v>
      </c>
    </row>
    <row r="23" spans="1:9" x14ac:dyDescent="0.25">
      <c r="A23" t="s">
        <v>2271</v>
      </c>
      <c r="B23" s="22" t="s">
        <v>2272</v>
      </c>
      <c r="C23" s="16" t="s">
        <v>2273</v>
      </c>
      <c r="D23" t="str">
        <f t="array" aca="1" ref="D23" ca="1">CONCATENATE(A23,"-",MID(CELL("filename",A22),FIND("]",CELL("filename",A22))+1,255))</f>
        <v>扑火-A-Lin</v>
      </c>
      <c r="E23" t="s">
        <v>2223</v>
      </c>
      <c r="F23" s="11">
        <v>5.2777777777777778E-2</v>
      </c>
      <c r="G23" s="11">
        <v>7.0833333333333331E-2</v>
      </c>
      <c r="I23">
        <v>1</v>
      </c>
    </row>
    <row r="24" spans="1:9" x14ac:dyDescent="0.25">
      <c r="A24" t="s">
        <v>2274</v>
      </c>
      <c r="B24" s="22" t="s">
        <v>2275</v>
      </c>
      <c r="C24" s="16" t="s">
        <v>2276</v>
      </c>
      <c r="D24" t="str">
        <f t="array" aca="1" ref="D24" ca="1">CONCATENATE(A24,"-",MID(CELL("filename",A23),FIND("]",CELL("filename",A23))+1,255))</f>
        <v>位置-A-Lin</v>
      </c>
      <c r="E24" t="s">
        <v>2223</v>
      </c>
      <c r="F24" s="11">
        <v>4.9305555555555547E-2</v>
      </c>
      <c r="G24" s="11">
        <v>8.8888888888888892E-2</v>
      </c>
      <c r="I24">
        <v>1</v>
      </c>
    </row>
    <row r="25" spans="1:9" x14ac:dyDescent="0.25">
      <c r="A25" t="s">
        <v>2277</v>
      </c>
      <c r="B25" s="22" t="s">
        <v>2278</v>
      </c>
      <c r="C25" s="16" t="s">
        <v>2279</v>
      </c>
      <c r="D25" t="str">
        <f t="array" aca="1" ref="D25" ca="1">CONCATENATE(A25,"-",MID(CELL("filename",A24),FIND("]",CELL("filename",A24))+1,255))</f>
        <v>忘记拥抱-A-Lin</v>
      </c>
      <c r="E25" t="s">
        <v>2223</v>
      </c>
      <c r="F25" s="11">
        <v>4.5138888888888888E-2</v>
      </c>
      <c r="G25" s="11">
        <v>7.3611111111111113E-2</v>
      </c>
      <c r="I25">
        <v>1</v>
      </c>
    </row>
    <row r="26" spans="1:9" x14ac:dyDescent="0.25">
      <c r="A26" t="s">
        <v>2280</v>
      </c>
      <c r="B26" s="22" t="s">
        <v>2281</v>
      </c>
      <c r="C26" s="16" t="s">
        <v>2282</v>
      </c>
      <c r="D26" t="str">
        <f t="array" aca="1" ref="D26" ca="1">CONCATENATE(A26,"-",MID(CELL("filename",A25),FIND("]",CELL("filename",A25))+1,255))</f>
        <v>现在我很幸福-A-Lin</v>
      </c>
      <c r="E26" t="s">
        <v>2223</v>
      </c>
      <c r="F26" s="11">
        <v>3.0555555555555551E-2</v>
      </c>
      <c r="G26" s="11">
        <v>5.8333333333333327E-2</v>
      </c>
      <c r="I26">
        <v>1</v>
      </c>
    </row>
    <row r="27" spans="1:9" x14ac:dyDescent="0.25">
      <c r="A27" t="s">
        <v>2283</v>
      </c>
      <c r="B27" s="22" t="s">
        <v>2284</v>
      </c>
      <c r="C27" s="16" t="s">
        <v>2285</v>
      </c>
      <c r="D27" t="str">
        <f t="array" aca="1" ref="D27" ca="1">CONCATENATE(A27,"-",MID(CELL("filename",A26),FIND("]",CELL("filename",A26))+1,255))</f>
        <v>爱就爱-A-Lin</v>
      </c>
      <c r="E27" t="s">
        <v>2223</v>
      </c>
      <c r="F27" s="11">
        <v>3.125E-2</v>
      </c>
      <c r="G27" s="11">
        <v>4.8611111111111112E-2</v>
      </c>
      <c r="I27">
        <v>1</v>
      </c>
    </row>
    <row r="28" spans="1:9" x14ac:dyDescent="0.25">
      <c r="A28" t="s">
        <v>2286</v>
      </c>
      <c r="B28" s="22" t="s">
        <v>2287</v>
      </c>
      <c r="C28" s="16" t="s">
        <v>2288</v>
      </c>
      <c r="D28" t="str">
        <f t="array" aca="1" ref="D28" ca="1">CONCATENATE(A28,"-",MID(CELL("filename",A27),FIND("]",CELL("filename",A27))+1,255))</f>
        <v>爱 请问怎么走-A-Lin</v>
      </c>
      <c r="E28" t="s">
        <v>2223</v>
      </c>
      <c r="F28" s="11">
        <v>5.1388888888888887E-2</v>
      </c>
      <c r="G28" s="11">
        <v>6.25E-2</v>
      </c>
      <c r="I28">
        <v>1</v>
      </c>
    </row>
    <row r="29" spans="1:9" x14ac:dyDescent="0.25">
      <c r="A29" t="s">
        <v>2289</v>
      </c>
      <c r="B29" s="22" t="s">
        <v>2290</v>
      </c>
      <c r="C29" s="16" t="s">
        <v>2291</v>
      </c>
      <c r="D29" t="str">
        <f t="array" aca="1" ref="D29" ca="1">CONCATENATE(A29,"-",MID(CELL("filename",A28),FIND("]",CELL("filename",A28))+1,255))</f>
        <v>拿走了什么-A-Lin</v>
      </c>
      <c r="E29" t="s">
        <v>2223</v>
      </c>
      <c r="F29" s="11">
        <v>5.2777777777777778E-2</v>
      </c>
      <c r="G29" s="11">
        <v>8.611111111111111E-2</v>
      </c>
      <c r="I29">
        <v>1</v>
      </c>
    </row>
    <row r="30" spans="1:9" x14ac:dyDescent="0.25">
      <c r="A30" t="s">
        <v>2292</v>
      </c>
      <c r="B30" s="22" t="s">
        <v>2293</v>
      </c>
      <c r="C30" s="16" t="s">
        <v>2294</v>
      </c>
      <c r="D30" t="str">
        <f t="array" aca="1" ref="D30" ca="1">CONCATENATE(A30,"-",MID(CELL("filename",A29),FIND("]",CELL("filename",A29))+1,255))</f>
        <v>未单身-A-Lin</v>
      </c>
      <c r="E30" t="s">
        <v>2223</v>
      </c>
      <c r="F30" s="11">
        <v>6.1111111111111109E-2</v>
      </c>
      <c r="G30" s="11">
        <v>8.1944444444444445E-2</v>
      </c>
      <c r="I30">
        <v>1</v>
      </c>
    </row>
    <row r="31" spans="1:9" x14ac:dyDescent="0.25">
      <c r="A31" t="s">
        <v>2295</v>
      </c>
      <c r="B31" s="22" t="s">
        <v>2296</v>
      </c>
      <c r="C31" s="16" t="s">
        <v>2297</v>
      </c>
      <c r="D31" t="str">
        <f t="array" aca="1" ref="D31" ca="1">CONCATENATE(A31,"-",MID(CELL("filename",A30),FIND("]",CELL("filename",A30))+1,255))</f>
        <v>我还是不懂-A-Lin</v>
      </c>
      <c r="E31" t="s">
        <v>2223</v>
      </c>
      <c r="F31" s="11">
        <v>3.4722222222222217E-2</v>
      </c>
      <c r="G31" s="11">
        <v>5.6250000000000001E-2</v>
      </c>
      <c r="I31">
        <v>1</v>
      </c>
    </row>
    <row r="32" spans="1:9" x14ac:dyDescent="0.25">
      <c r="A32" t="s">
        <v>2298</v>
      </c>
      <c r="B32" s="22" t="s">
        <v>2299</v>
      </c>
      <c r="C32" s="16" t="s">
        <v>2300</v>
      </c>
      <c r="D32" t="str">
        <f t="array" aca="1" ref="D32" ca="1">CONCATENATE(A32,"-",MID(CELL("filename",A31),FIND("]",CELL("filename",A31))+1,255))</f>
        <v>难得孤寂-A-Lin</v>
      </c>
      <c r="E32" t="s">
        <v>2223</v>
      </c>
      <c r="F32" s="11">
        <v>3.9583333333333331E-2</v>
      </c>
      <c r="G32" s="11">
        <v>6.0416666666666667E-2</v>
      </c>
      <c r="I32">
        <v>1</v>
      </c>
    </row>
    <row r="33" spans="1:9" x14ac:dyDescent="0.25">
      <c r="C33" s="16"/>
      <c r="D33" t="str">
        <f t="array" aca="1" ref="D33" ca="1">CONCATENATE(A33,"-",MID(CELL("filename",A32),FIND("]",CELL("filename",A32))+1,255))</f>
        <v>-A-Lin</v>
      </c>
      <c r="E33" t="s">
        <v>2223</v>
      </c>
      <c r="F33" s="11"/>
      <c r="G33" s="11"/>
    </row>
    <row r="34" spans="1:9" x14ac:dyDescent="0.25">
      <c r="A34" t="s">
        <v>816</v>
      </c>
      <c r="B34" s="22" t="s">
        <v>816</v>
      </c>
      <c r="C34" s="16"/>
      <c r="D34" t="str">
        <f t="array" aca="1" ref="D34" ca="1">CONCATENATE(A34,"-",MID(CELL("filename",A33),FIND("]",CELL("filename",A33))+1,255))</f>
        <v>慢慢-A-Lin</v>
      </c>
      <c r="E34" t="s">
        <v>2223</v>
      </c>
      <c r="F34" s="11"/>
      <c r="G34" s="11"/>
    </row>
    <row r="35" spans="1:9" x14ac:dyDescent="0.25">
      <c r="C35" s="16"/>
      <c r="D35" t="str">
        <f t="array" aca="1" ref="D35" ca="1">CONCATENATE(A35,"-",MID(CELL("filename",A34),FIND("]",CELL("filename",A34))+1,255))</f>
        <v>-A-Lin</v>
      </c>
      <c r="E35" t="s">
        <v>2223</v>
      </c>
      <c r="F35" s="11"/>
      <c r="G35" s="11"/>
    </row>
    <row r="36" spans="1:9" x14ac:dyDescent="0.25">
      <c r="A36" t="s">
        <v>2301</v>
      </c>
      <c r="B36" s="22" t="s">
        <v>2302</v>
      </c>
      <c r="C36" s="16" t="s">
        <v>2303</v>
      </c>
      <c r="D36" t="str">
        <f t="array" aca="1" ref="D36" ca="1">CONCATENATE(A36,"-",MID(CELL("filename",A35),FIND("]",CELL("filename",A35))+1,255))</f>
        <v>你点的歌救了我-A-Lin</v>
      </c>
      <c r="E36" t="s">
        <v>2223</v>
      </c>
      <c r="F36" s="11">
        <v>4.791666666666667E-2</v>
      </c>
      <c r="G36" s="11">
        <v>6.1111111111111109E-2</v>
      </c>
      <c r="I36">
        <v>1</v>
      </c>
    </row>
    <row r="37" spans="1:9" x14ac:dyDescent="0.25">
      <c r="A37" t="s">
        <v>2304</v>
      </c>
      <c r="B37" s="22" t="s">
        <v>2305</v>
      </c>
      <c r="C37" s="16" t="s">
        <v>2306</v>
      </c>
      <c r="D37" t="str">
        <f t="array" aca="1" ref="D37" ca="1">CONCATENATE(A37,"-",MID(CELL("filename",A36),FIND("]",CELL("filename",A36))+1,255))</f>
        <v>好朋友的祝福-A-Lin</v>
      </c>
      <c r="E37" t="s">
        <v>2223</v>
      </c>
      <c r="F37" s="11">
        <v>5.9027777777777783E-2</v>
      </c>
      <c r="G37" s="11">
        <v>7.9861111111111105E-2</v>
      </c>
      <c r="I37">
        <v>1</v>
      </c>
    </row>
    <row r="38" spans="1:9" x14ac:dyDescent="0.25">
      <c r="A38" t="s">
        <v>2307</v>
      </c>
      <c r="B38" s="22" t="s">
        <v>2308</v>
      </c>
      <c r="C38" s="16" t="s">
        <v>2309</v>
      </c>
      <c r="D38" t="str">
        <f t="array" aca="1" ref="D38" ca="1">CONCATENATE(A38,"-",MID(CELL("filename",A37),FIND("]",CELL("filename",A37))+1,255))</f>
        <v>Gentlewoman-A-Lin</v>
      </c>
      <c r="E38" t="s">
        <v>2223</v>
      </c>
      <c r="F38" s="11">
        <v>3.9583333333333331E-2</v>
      </c>
      <c r="G38" s="11">
        <v>4.6527777777777779E-2</v>
      </c>
      <c r="I38">
        <v>1</v>
      </c>
    </row>
    <row r="39" spans="1:9" x14ac:dyDescent="0.25">
      <c r="A39" t="s">
        <v>2310</v>
      </c>
      <c r="B39" s="22" t="s">
        <v>2311</v>
      </c>
      <c r="C39" s="16" t="s">
        <v>2312</v>
      </c>
      <c r="D39" t="str">
        <f t="array" aca="1" ref="D39" ca="1">CONCATENATE(A39,"-",MID(CELL("filename",A38),FIND("]",CELL("filename",A38))+1,255))</f>
        <v>算了吧-A-Lin</v>
      </c>
      <c r="E39" t="s">
        <v>2223</v>
      </c>
      <c r="F39" s="11">
        <v>2.5000000000000001E-2</v>
      </c>
      <c r="G39" s="11">
        <v>4.583333333333333E-2</v>
      </c>
      <c r="I39">
        <v>1</v>
      </c>
    </row>
    <row r="40" spans="1:9" x14ac:dyDescent="0.25">
      <c r="A40" t="s">
        <v>2313</v>
      </c>
      <c r="B40" s="22" t="s">
        <v>2314</v>
      </c>
      <c r="C40" s="16" t="s">
        <v>2315</v>
      </c>
      <c r="D40" t="str">
        <f t="array" aca="1" ref="D40" ca="1">CONCATENATE(A40,"-",MID(CELL("filename",A39),FIND("]",CELL("filename",A39))+1,255))</f>
        <v>未完的眷恋-A-Lin</v>
      </c>
      <c r="E40" t="s">
        <v>2223</v>
      </c>
      <c r="F40" s="11">
        <v>4.4444444444444453E-2</v>
      </c>
      <c r="G40" s="11">
        <v>6.805555555555555E-2</v>
      </c>
      <c r="I40">
        <v>1</v>
      </c>
    </row>
    <row r="41" spans="1:9" x14ac:dyDescent="0.25">
      <c r="A41" t="s">
        <v>2316</v>
      </c>
      <c r="B41" s="22" t="s">
        <v>2317</v>
      </c>
      <c r="C41" s="16" t="s">
        <v>2318</v>
      </c>
      <c r="D41" t="str">
        <f t="array" aca="1" ref="D41" ca="1">CONCATENATE(A41,"-",MID(CELL("filename",A40),FIND("]",CELL("filename",A40))+1,255))</f>
        <v>开窍-A-Lin</v>
      </c>
      <c r="E41" t="s">
        <v>2223</v>
      </c>
      <c r="F41" s="11">
        <v>3.1944444444444442E-2</v>
      </c>
      <c r="G41" s="11">
        <v>5.2777777777777778E-2</v>
      </c>
      <c r="I41">
        <v>1</v>
      </c>
    </row>
    <row r="42" spans="1:9" x14ac:dyDescent="0.25">
      <c r="A42" t="s">
        <v>2319</v>
      </c>
      <c r="B42" s="22" t="s">
        <v>2320</v>
      </c>
      <c r="C42" s="16" t="s">
        <v>2321</v>
      </c>
      <c r="D42" t="str">
        <f t="array" aca="1" ref="D42" ca="1">CONCATENATE(A42,"-",MID(CELL("filename",A41),FIND("]",CELL("filename",A41))+1,255))</f>
        <v>罪恶感-A-Lin</v>
      </c>
      <c r="E42" t="s">
        <v>2223</v>
      </c>
      <c r="F42" s="11">
        <v>5.4166666666666669E-2</v>
      </c>
      <c r="G42" s="11">
        <v>7.3611111111111113E-2</v>
      </c>
      <c r="I42">
        <v>1</v>
      </c>
    </row>
    <row r="43" spans="1:9" x14ac:dyDescent="0.25">
      <c r="A43" t="s">
        <v>2322</v>
      </c>
      <c r="B43" s="22" t="s">
        <v>2323</v>
      </c>
      <c r="C43" s="16" t="s">
        <v>2324</v>
      </c>
      <c r="D43" t="str">
        <f t="array" aca="1" ref="D43" ca="1">CONCATENATE(A43,"-",MID(CELL("filename",A42),FIND("]",CELL("filename",A42))+1,255))</f>
        <v>围城-A-Lin</v>
      </c>
      <c r="E43" t="s">
        <v>2223</v>
      </c>
      <c r="F43" s="11">
        <v>6.5277777777777782E-2</v>
      </c>
      <c r="G43" s="11">
        <v>9.166666666666666E-2</v>
      </c>
      <c r="I43">
        <v>1</v>
      </c>
    </row>
    <row r="44" spans="1:9" x14ac:dyDescent="0.25">
      <c r="A44" t="s">
        <v>2325</v>
      </c>
      <c r="B44" s="22" t="s">
        <v>2326</v>
      </c>
      <c r="C44" s="16" t="s">
        <v>2327</v>
      </c>
      <c r="D44" t="str">
        <f t="array" aca="1" ref="D44" ca="1">CONCATENATE(A44,"-",MID(CELL("filename",A43),FIND("]",CELL("filename",A43))+1,255))</f>
        <v>一瞬之光-A-Lin</v>
      </c>
      <c r="E44" t="s">
        <v>2223</v>
      </c>
      <c r="F44" s="11">
        <v>5.5555555555555552E-2</v>
      </c>
      <c r="G44" s="11">
        <v>7.8472222222222221E-2</v>
      </c>
      <c r="I44">
        <v>1</v>
      </c>
    </row>
    <row r="45" spans="1:9" x14ac:dyDescent="0.25">
      <c r="C45" s="16"/>
      <c r="D45" t="str">
        <f t="array" aca="1" ref="D45" ca="1">CONCATENATE(A45,"-",MID(CELL("filename",A44),FIND("]",CELL("filename",A44))+1,255))</f>
        <v>-A-Lin</v>
      </c>
      <c r="E45" t="s">
        <v>2223</v>
      </c>
      <c r="F45" s="11"/>
      <c r="G45" s="11"/>
    </row>
    <row r="46" spans="1:9" x14ac:dyDescent="0.25">
      <c r="A46" t="s">
        <v>2328</v>
      </c>
      <c r="B46" s="22" t="s">
        <v>2328</v>
      </c>
      <c r="C46" s="16"/>
      <c r="D46" t="str">
        <f t="array" aca="1" ref="D46" ca="1">CONCATENATE(A46,"-",MID(CELL("filename",A45),FIND("]",CELL("filename",A45))+1,255))</f>
        <v>未过-A-Lin</v>
      </c>
      <c r="E46" t="s">
        <v>2223</v>
      </c>
      <c r="F46" s="11"/>
      <c r="G46" s="11"/>
    </row>
    <row r="47" spans="1:9" x14ac:dyDescent="0.25">
      <c r="C47" s="16"/>
      <c r="D47" t="str">
        <f t="array" aca="1" ref="D47" ca="1">CONCATENATE(A47,"-",MID(CELL("filename",A55),FIND("]",CELL("filename",A55))+1,255))</f>
        <v>-A-Lin</v>
      </c>
      <c r="E47" t="s">
        <v>2223</v>
      </c>
      <c r="F47" s="11"/>
      <c r="G47" s="11"/>
    </row>
    <row r="48" spans="1:9" x14ac:dyDescent="0.25">
      <c r="A48" t="s">
        <v>2329</v>
      </c>
      <c r="B48" s="22" t="s">
        <v>2330</v>
      </c>
      <c r="C48" s="16" t="s">
        <v>2331</v>
      </c>
      <c r="D48" t="str">
        <f t="array" aca="1" ref="D48" ca="1">CONCATENATE(A48,"-",MID(CELL("filename",A56),FIND("]",CELL("filename",A56))+1,255))</f>
        <v>迷路在云端-A-Lin</v>
      </c>
      <c r="E48" t="s">
        <v>2223</v>
      </c>
      <c r="F48" s="11">
        <v>5.0694444444444438E-2</v>
      </c>
      <c r="G48" s="11">
        <v>7.2222222222222215E-2</v>
      </c>
      <c r="I48">
        <v>1</v>
      </c>
    </row>
    <row r="49" spans="1:9" x14ac:dyDescent="0.25">
      <c r="A49" t="s">
        <v>2332</v>
      </c>
      <c r="B49" s="22" t="s">
        <v>2333</v>
      </c>
      <c r="C49" s="16" t="s">
        <v>2334</v>
      </c>
      <c r="D49" t="str">
        <f t="array" aca="1" ref="D49" ca="1">CONCATENATE(A49,"-",MID(CELL("filename",A57),FIND("]",CELL("filename",A57))+1,255))</f>
        <v>逃避没有不好-A-Lin</v>
      </c>
      <c r="E49" t="s">
        <v>2223</v>
      </c>
      <c r="F49" s="11">
        <v>1.388888888888889E-2</v>
      </c>
      <c r="G49" s="11">
        <v>3.4027777777777768E-2</v>
      </c>
      <c r="I49">
        <v>1</v>
      </c>
    </row>
    <row r="50" spans="1:9" x14ac:dyDescent="0.25">
      <c r="A50" t="s">
        <v>2335</v>
      </c>
      <c r="B50" s="22" t="s">
        <v>2336</v>
      </c>
      <c r="C50" s="16" t="s">
        <v>2337</v>
      </c>
      <c r="D50" t="str">
        <f t="array" aca="1" ref="D50" ca="1">CONCATENATE(A50,"-",MID(CELL("filename",A58),FIND("]",CELL("filename",A58))+1,255))</f>
        <v>后来你好吗-A-Lin</v>
      </c>
      <c r="E50" t="s">
        <v>2223</v>
      </c>
      <c r="F50" s="11">
        <v>5.7638888888888892E-2</v>
      </c>
      <c r="G50" s="11">
        <v>8.1250000000000003E-2</v>
      </c>
      <c r="I50">
        <v>1</v>
      </c>
    </row>
    <row r="51" spans="1:9" x14ac:dyDescent="0.25">
      <c r="A51" t="s">
        <v>2338</v>
      </c>
      <c r="B51" s="22" t="s">
        <v>2339</v>
      </c>
      <c r="C51" s="16" t="s">
        <v>2340</v>
      </c>
      <c r="D51" t="str">
        <f t="array" aca="1" ref="D51" ca="1">CONCATENATE(A51,"-",MID(CELL("filename",A59),FIND("]",CELL("filename",A59))+1,255))</f>
        <v>One Life-A-Lin</v>
      </c>
      <c r="E51" t="s">
        <v>2223</v>
      </c>
      <c r="F51" s="11">
        <v>4.6527777777777779E-2</v>
      </c>
      <c r="G51" s="11">
        <v>6.7361111111111108E-2</v>
      </c>
      <c r="I51">
        <v>1</v>
      </c>
    </row>
    <row r="52" spans="1:9" x14ac:dyDescent="0.25">
      <c r="A52" t="s">
        <v>2341</v>
      </c>
      <c r="B52" s="22" t="s">
        <v>2342</v>
      </c>
      <c r="C52" s="16" t="s">
        <v>2343</v>
      </c>
      <c r="D52" t="str">
        <f t="array" aca="1" ref="D52" ca="1">CONCATENATE(A52,"-",MID(CELL("filename",A60),FIND("]",CELL("filename",A60))+1,255))</f>
        <v>抱紧一点-A-Lin</v>
      </c>
      <c r="E52" t="s">
        <v>2223</v>
      </c>
      <c r="F52" s="11">
        <v>4.027777777777778E-2</v>
      </c>
      <c r="G52" s="11">
        <v>6.7361111111111108E-2</v>
      </c>
      <c r="I52">
        <v>1</v>
      </c>
    </row>
    <row r="53" spans="1:9" x14ac:dyDescent="0.25">
      <c r="C53" s="16"/>
      <c r="F53" s="11"/>
      <c r="G53" s="11"/>
    </row>
    <row r="54" spans="1:9" x14ac:dyDescent="0.25">
      <c r="C54" s="16"/>
      <c r="F54" s="11"/>
      <c r="G54" s="11"/>
    </row>
    <row r="55" spans="1:9" x14ac:dyDescent="0.25">
      <c r="A55" t="s">
        <v>2344</v>
      </c>
      <c r="B55" s="22" t="s">
        <v>2345</v>
      </c>
      <c r="D55" t="str">
        <f t="array" aca="1" ref="D55" ca="1">CONCATENATE(A55,"-",MID(CELL("filename",A75),FIND("]",CELL("filename",A75))+1,255))</f>
        <v>查无此人-A-Lin</v>
      </c>
      <c r="E55" t="s">
        <v>2223</v>
      </c>
      <c r="I55">
        <v>1</v>
      </c>
    </row>
    <row r="56" spans="1:9" x14ac:dyDescent="0.25">
      <c r="A56" t="s">
        <v>2346</v>
      </c>
      <c r="B56" s="22" t="s">
        <v>2347</v>
      </c>
      <c r="D56" t="str">
        <f t="array" aca="1" ref="D56" ca="1">CONCATENATE(A56,"-",MID(CELL("filename",A76),FIND("]",CELL("filename",A76))+1,255))</f>
        <v>吹不熄的我-A-Lin</v>
      </c>
      <c r="E56" t="s">
        <v>2223</v>
      </c>
      <c r="I56">
        <v>1</v>
      </c>
    </row>
    <row r="57" spans="1:9" x14ac:dyDescent="0.25">
      <c r="A57" t="s">
        <v>2348</v>
      </c>
      <c r="B57" s="22" t="s">
        <v>2349</v>
      </c>
      <c r="D57" t="str">
        <f t="array" aca="1" ref="D57" ca="1">CONCATENATE(A57,"-",MID(CELL("filename",A77),FIND("]",CELL("filename",A77))+1,255))</f>
        <v>等你-A-Lin</v>
      </c>
      <c r="E57" t="s">
        <v>2223</v>
      </c>
      <c r="I57">
        <v>1</v>
      </c>
    </row>
    <row r="58" spans="1:9" x14ac:dyDescent="0.25">
      <c r="A58" t="s">
        <v>2350</v>
      </c>
      <c r="B58" s="22" t="s">
        <v>2351</v>
      </c>
      <c r="D58" t="str">
        <f t="array" aca="1" ref="D58" ca="1">CONCATENATE(A58,"-",MID(CELL("filename",A78),FIND("]",CELL("filename",A78))+1,255))</f>
        <v>换季-A-Lin</v>
      </c>
      <c r="E58" t="s">
        <v>2223</v>
      </c>
      <c r="I58">
        <v>1</v>
      </c>
    </row>
    <row r="59" spans="1:9" x14ac:dyDescent="0.25">
      <c r="A59" t="s">
        <v>2352</v>
      </c>
      <c r="B59" s="22" t="s">
        <v>2353</v>
      </c>
      <c r="D59" t="str">
        <f t="array" aca="1" ref="D59" ca="1">CONCATENATE(A59,"-",MID(CELL("filename",A79),FIND("]",CELL("filename",A79))+1,255))</f>
        <v>狂风里拥抱-A-Lin</v>
      </c>
      <c r="E59" t="s">
        <v>2223</v>
      </c>
      <c r="I59">
        <v>1</v>
      </c>
    </row>
    <row r="60" spans="1:9" x14ac:dyDescent="0.25">
      <c r="A60" t="s">
        <v>2354</v>
      </c>
      <c r="B60" s="22" t="s">
        <v>2355</v>
      </c>
      <c r="D60" t="str">
        <f t="array" aca="1" ref="D60" ca="1">CONCATENATE(A60,"-",MID(CELL("filename",A80),FIND("]",CELL("filename",A80))+1,255))</f>
        <v>离开的时候-A-Lin</v>
      </c>
      <c r="E60" t="s">
        <v>2223</v>
      </c>
      <c r="I60">
        <v>1</v>
      </c>
    </row>
    <row r="61" spans="1:9" x14ac:dyDescent="0.25">
      <c r="A61" t="s">
        <v>2356</v>
      </c>
      <c r="B61" s="22" t="s">
        <v>2357</v>
      </c>
      <c r="D61" t="str">
        <f t="array" aca="1" ref="D61" ca="1">CONCATENATE(A61,"-",MID(CELL("filename",A81),FIND("]",CELL("filename",A81))+1,255))</f>
        <v>聊聊天-A-Lin</v>
      </c>
      <c r="E61" t="s">
        <v>2223</v>
      </c>
      <c r="I61">
        <v>1</v>
      </c>
    </row>
    <row r="62" spans="1:9" x14ac:dyDescent="0.25">
      <c r="A62" t="s">
        <v>2358</v>
      </c>
      <c r="B62" s="22" t="s">
        <v>2359</v>
      </c>
      <c r="D62" t="str">
        <f t="array" aca="1" ref="D62" ca="1">CONCATENATE(A62,"-",MID(CELL("filename",A82),FIND("]",CELL("filename",A82))+1,255))</f>
        <v>难得-A-Lin</v>
      </c>
      <c r="E62" t="s">
        <v>2223</v>
      </c>
      <c r="I62">
        <v>1</v>
      </c>
    </row>
    <row r="63" spans="1:9" x14ac:dyDescent="0.25">
      <c r="A63" t="s">
        <v>2360</v>
      </c>
      <c r="B63" s="22" t="s">
        <v>2361</v>
      </c>
      <c r="D63" t="str">
        <f t="array" aca="1" ref="D63" ca="1">CONCATENATE(A63,"-",MID(CELL("filename",A83),FIND("]",CELL("filename",A83))+1,255))</f>
        <v>恰好-A-Lin</v>
      </c>
      <c r="E63" t="s">
        <v>2223</v>
      </c>
      <c r="I63">
        <v>1</v>
      </c>
    </row>
    <row r="64" spans="1:9" x14ac:dyDescent="0.25">
      <c r="A64" t="s">
        <v>2362</v>
      </c>
      <c r="B64" s="22" t="s">
        <v>2363</v>
      </c>
      <c r="D64" t="str">
        <f t="array" aca="1" ref="D64" ca="1">CONCATENATE(A64,"-",MID(CELL("filename",A84),FIND("]",CELL("filename",A84))+1,255))</f>
        <v>完整的浪漫-A-Lin</v>
      </c>
      <c r="E64" t="s">
        <v>2223</v>
      </c>
      <c r="I64">
        <v>1</v>
      </c>
    </row>
    <row r="65" spans="1:9" x14ac:dyDescent="0.25">
      <c r="A65" t="s">
        <v>2364</v>
      </c>
      <c r="B65" s="22" t="s">
        <v>2365</v>
      </c>
      <c r="D65" t="str">
        <f t="array" aca="1" ref="D65" ca="1">CONCATENATE(A65,"-",MID(CELL("filename",A85),FIND("]",CELL("filename",A85))+1,255))</f>
        <v>温柔累了-A-Lin</v>
      </c>
      <c r="E65" t="s">
        <v>2223</v>
      </c>
      <c r="I65">
        <v>1</v>
      </c>
    </row>
    <row r="66" spans="1:9" x14ac:dyDescent="0.25">
      <c r="A66" t="s">
        <v>2366</v>
      </c>
      <c r="B66" s="22" t="s">
        <v>2367</v>
      </c>
      <c r="D66" t="str">
        <f t="array" aca="1" ref="D66" ca="1">CONCATENATE(A66,"-",MID(CELL("filename",A86),FIND("]",CELL("filename",A86))+1,255))</f>
        <v>我能体谅-A-Lin</v>
      </c>
      <c r="E66" t="s">
        <v>2223</v>
      </c>
      <c r="I66">
        <v>1</v>
      </c>
    </row>
    <row r="67" spans="1:9" x14ac:dyDescent="0.25">
      <c r="A67" t="s">
        <v>2368</v>
      </c>
      <c r="B67" s="22" t="s">
        <v>2369</v>
      </c>
      <c r="D67" t="str">
        <f t="array" aca="1" ref="D67" ca="1">CONCATENATE(A67,"-",MID(CELL("filename",A87),FIND("]",CELL("filename",A87))+1,255))</f>
        <v>最悲伤的事-A-Lin</v>
      </c>
      <c r="E67" t="s">
        <v>2223</v>
      </c>
      <c r="I67">
        <v>1</v>
      </c>
    </row>
    <row r="68" spans="1:9" x14ac:dyDescent="0.25">
      <c r="A68" t="s">
        <v>2370</v>
      </c>
      <c r="B68" s="22" t="s">
        <v>2371</v>
      </c>
      <c r="D68" t="str">
        <f t="array" aca="1" ref="D68" ca="1">CONCATENATE(A68,"-",MID(CELL("filename",A88),FIND("]",CELL("filename",A88))+1,255))</f>
        <v>做我自己-A-Lin</v>
      </c>
      <c r="E68" t="s">
        <v>2223</v>
      </c>
      <c r="I68">
        <v>1</v>
      </c>
    </row>
    <row r="69" spans="1:9" x14ac:dyDescent="0.25">
      <c r="D69" t="str">
        <f t="array" aca="1" ref="D69" ca="1">CONCATENATE(A69,"-",MID(CELL("filename",A89),FIND("]",CELL("filename",A89))+1,255))</f>
        <v>-A-Lin</v>
      </c>
      <c r="E69" t="s">
        <v>2223</v>
      </c>
      <c r="I69">
        <v>1</v>
      </c>
    </row>
    <row r="70" spans="1:9" x14ac:dyDescent="0.25">
      <c r="D70" t="str">
        <f t="array" aca="1" ref="D70" ca="1">CONCATENATE(A70,"-",MID(CELL("filename",A90),FIND("]",CELL("filename",A90))+1,255))</f>
        <v>-A-Lin</v>
      </c>
      <c r="E70" t="s">
        <v>2223</v>
      </c>
      <c r="I70">
        <v>1</v>
      </c>
    </row>
    <row r="76" spans="1:9" x14ac:dyDescent="0.25">
      <c r="D76" t="str">
        <f t="array" aca="1" ref="D76" ca="1">CONCATENATE(A76,"-",MID(CELL("filename",A61),FIND("]",CELL("filename",A61))+1,255))</f>
        <v>-A-Lin</v>
      </c>
      <c r="E76" t="s">
        <v>13</v>
      </c>
    </row>
    <row r="77" spans="1:9" x14ac:dyDescent="0.25">
      <c r="A77"/>
      <c r="D77" t="str">
        <f t="array" aca="1" ref="D77" ca="1">CONCATENATE(A77,"-",MID(CELL("filename",A76),FIND("]",CELL("filename",A76))+1,255))</f>
        <v>-A-Lin</v>
      </c>
      <c r="E77" t="s">
        <v>13</v>
      </c>
    </row>
    <row r="78" spans="1:9" x14ac:dyDescent="0.25">
      <c r="D78" t="str">
        <f t="array" aca="1" ref="D78" ca="1">CONCATENATE(A78,"-",MID(CELL("filename",A77),FIND("]",CELL("filename",A77))+1,255))</f>
        <v>-A-Lin</v>
      </c>
      <c r="E78" t="s">
        <v>13</v>
      </c>
    </row>
    <row r="79" spans="1:9" x14ac:dyDescent="0.25">
      <c r="A79" t="s">
        <v>107</v>
      </c>
      <c r="B79" s="22" t="s">
        <v>108</v>
      </c>
      <c r="D79" s="20" t="str">
        <f t="array" aca="1" ref="D79" ca="1">CONCATENATE(A79,"-",MID(CELL("filename",A78),FIND("]",CELL("filename",A78))+1,255))</f>
        <v>爱-A-Lin</v>
      </c>
      <c r="E79" s="20" t="s">
        <v>13</v>
      </c>
      <c r="I79">
        <v>0</v>
      </c>
    </row>
    <row r="80" spans="1:9" x14ac:dyDescent="0.25">
      <c r="A80" t="s">
        <v>152</v>
      </c>
      <c r="B80" s="22" t="s">
        <v>153</v>
      </c>
      <c r="C80" s="16" t="s">
        <v>154</v>
      </c>
      <c r="D80" s="20" t="str">
        <f t="array" aca="1" ref="D80" ca="1">CONCATENATE(A80,"-",MID(CELL("filename",A79),FIND("]",CELL("filename",A79))+1,255))</f>
        <v>爱上你等于爱上寂寞-A-Lin</v>
      </c>
      <c r="E80" s="20" t="s">
        <v>13</v>
      </c>
      <c r="F80" s="11">
        <v>5.6250000000000001E-2</v>
      </c>
      <c r="G80" s="11">
        <v>7.6388888888888895E-2</v>
      </c>
      <c r="I80">
        <v>1</v>
      </c>
    </row>
    <row r="81" spans="1:10" s="20" customFormat="1" x14ac:dyDescent="0.25">
      <c r="A81" s="20" t="s">
        <v>481</v>
      </c>
      <c r="B81" s="22" t="s">
        <v>21898</v>
      </c>
      <c r="C81" s="16" t="s">
        <v>482</v>
      </c>
      <c r="D81" s="20" t="str">
        <f t="array" aca="1" ref="D81" ca="1">CONCATENATE(A81,"-",MID(CELL("filename",A80),FIND("]",CELL("filename",A80))+1,255))</f>
        <v>跟着感觉走-A-Lin</v>
      </c>
      <c r="E81" s="20" t="s">
        <v>13</v>
      </c>
      <c r="F81" s="11">
        <v>6.458333333333334E-2</v>
      </c>
      <c r="G81" s="11">
        <v>7.7777777777777779E-2</v>
      </c>
      <c r="I81" s="20">
        <v>1</v>
      </c>
    </row>
    <row r="82" spans="1:10" x14ac:dyDescent="0.25">
      <c r="A82" s="20" t="s">
        <v>601</v>
      </c>
      <c r="B82" s="22" t="s">
        <v>602</v>
      </c>
      <c r="D82" s="20" t="str">
        <f t="array" aca="1" ref="D82" ca="1">CONCATENATE(A82,"-",MID(CELL("filename",A81),FIND("]",CELL("filename",A81))+1,255))</f>
        <v>画心-A-Lin</v>
      </c>
      <c r="E82" s="20" t="s">
        <v>13</v>
      </c>
      <c r="F82" s="20"/>
      <c r="G82" s="20"/>
      <c r="I82" s="20">
        <v>0</v>
      </c>
    </row>
    <row r="83" spans="1:10" x14ac:dyDescent="0.25">
      <c r="A83" s="21" t="s">
        <v>614</v>
      </c>
      <c r="B83" s="23" t="s">
        <v>615</v>
      </c>
      <c r="C83" s="16" t="s">
        <v>616</v>
      </c>
      <c r="D83" s="20" t="str">
        <f t="array" aca="1" ref="D83" ca="1">CONCATENATE(A83,"-",MID(CELL("filename",A82),FIND("]",CELL("filename",A82))+1,255))</f>
        <v>回家-A-Lin</v>
      </c>
      <c r="E83" s="20" t="s">
        <v>13</v>
      </c>
      <c r="F83" s="17">
        <v>5.0694444444444438E-2</v>
      </c>
      <c r="G83" s="17">
        <v>7.1527777777777773E-2</v>
      </c>
      <c r="H83" s="21"/>
      <c r="I83" s="21">
        <v>0</v>
      </c>
      <c r="J83">
        <v>1.2</v>
      </c>
    </row>
    <row r="84" spans="1:10" x14ac:dyDescent="0.25">
      <c r="A84" s="20" t="s">
        <v>710</v>
      </c>
      <c r="B84" s="22" t="s">
        <v>711</v>
      </c>
      <c r="C84" s="16" t="s">
        <v>712</v>
      </c>
      <c r="D84" s="20" t="str">
        <f t="array" aca="1" ref="D84" ca="1">CONCATENATE(A84,"-",MID(CELL("filename",A83),FIND("]",CELL("filename",A83))+1,255))</f>
        <v>空空-A-Lin</v>
      </c>
      <c r="E84" s="20" t="s">
        <v>13</v>
      </c>
      <c r="F84" s="11">
        <v>3.0555555555555551E-2</v>
      </c>
      <c r="G84" s="11">
        <v>4.027777777777778E-2</v>
      </c>
      <c r="I84">
        <v>0</v>
      </c>
    </row>
    <row r="85" spans="1:10" x14ac:dyDescent="0.25">
      <c r="A85" s="20" t="s">
        <v>774</v>
      </c>
      <c r="B85" s="22" t="s">
        <v>775</v>
      </c>
      <c r="D85" s="20" t="str">
        <f t="array" aca="1" ref="D85" ca="1">CONCATENATE(A85,"-",MID(CELL("filename",A84),FIND("]",CELL("filename",A84))+1,255))</f>
        <v>连名带姓-A-Lin</v>
      </c>
      <c r="E85" s="20" t="s">
        <v>13</v>
      </c>
      <c r="F85" s="20"/>
      <c r="G85" s="20"/>
      <c r="I85">
        <v>0</v>
      </c>
    </row>
    <row r="86" spans="1:10" x14ac:dyDescent="0.25">
      <c r="A86" s="21" t="s">
        <v>914</v>
      </c>
      <c r="B86" s="23"/>
      <c r="C86" s="16"/>
      <c r="D86" s="20" t="str">
        <f t="array" aca="1" ref="D86" ca="1">CONCATENATE(A86,"-",MID(CELL("filename",A85),FIND("]",CELL("filename",A85))+1,255))</f>
        <v>你的样子-A-Lin</v>
      </c>
      <c r="E86" s="20" t="s">
        <v>13</v>
      </c>
      <c r="F86" s="17"/>
      <c r="G86" s="17"/>
      <c r="H86" s="21"/>
      <c r="I86" s="21"/>
    </row>
    <row r="87" spans="1:10" s="21" customFormat="1" x14ac:dyDescent="0.25">
      <c r="A87" s="3" t="s">
        <v>946</v>
      </c>
      <c r="B87" s="22" t="s">
        <v>947</v>
      </c>
      <c r="C87" s="16" t="s">
        <v>948</v>
      </c>
      <c r="D87" s="20" t="str">
        <f t="array" aca="1" ref="D87" ca="1">CONCATENATE(A87,"-",MID(CELL("filename",A86),FIND("]",CELL("filename",A86))+1,255))</f>
        <v>柠檬草的味道-A-Lin</v>
      </c>
      <c r="E87" s="20" t="s">
        <v>13</v>
      </c>
      <c r="F87" s="11">
        <v>5.2083333333333343E-2</v>
      </c>
      <c r="G87" s="11">
        <v>7.1527777777777773E-2</v>
      </c>
      <c r="H87" s="20"/>
      <c r="I87">
        <v>1</v>
      </c>
      <c r="J87" s="20"/>
    </row>
    <row r="88" spans="1:10" s="21" customFormat="1" x14ac:dyDescent="0.25">
      <c r="A88" t="s">
        <v>1126</v>
      </c>
      <c r="B88" s="22" t="s">
        <v>1127</v>
      </c>
      <c r="C88" s="16" t="s">
        <v>1128</v>
      </c>
      <c r="D88" s="20" t="str">
        <f t="array" aca="1" ref="D88" ca="1">CONCATENATE(A88,"-",MID(CELL("filename",A87),FIND("]",CELL("filename",A87))+1,255))</f>
        <v>伤痕-A-Lin</v>
      </c>
      <c r="E88" s="20" t="s">
        <v>13</v>
      </c>
      <c r="F88" s="11">
        <v>5.6250000000000001E-2</v>
      </c>
      <c r="G88" s="11">
        <v>8.611111111111111E-2</v>
      </c>
      <c r="H88" s="20"/>
      <c r="I88">
        <v>1</v>
      </c>
      <c r="J88" s="20"/>
    </row>
    <row r="89" spans="1:10" x14ac:dyDescent="0.25">
      <c r="A89" t="s">
        <v>1176</v>
      </c>
      <c r="B89" s="22" t="s">
        <v>1177</v>
      </c>
      <c r="C89" s="16" t="s">
        <v>1178</v>
      </c>
      <c r="D89" s="20" t="str">
        <f t="array" aca="1" ref="D89" ca="1">CONCATENATE(A89,"-",MID(CELL("filename",A88),FIND("]",CELL("filename",A88))+1,255))</f>
        <v>输了你赢了世界又如何-A-Lin</v>
      </c>
      <c r="E89" s="20" t="s">
        <v>13</v>
      </c>
      <c r="F89" s="11">
        <v>2.777777777777778E-2</v>
      </c>
      <c r="G89" s="11">
        <v>4.7222222222222221E-2</v>
      </c>
      <c r="I89">
        <v>1</v>
      </c>
      <c r="J89" s="20"/>
    </row>
    <row r="90" spans="1:10" s="21" customFormat="1" x14ac:dyDescent="0.25">
      <c r="A90" s="20" t="s">
        <v>1220</v>
      </c>
      <c r="B90" s="22" t="s">
        <v>1221</v>
      </c>
      <c r="D90" s="20" t="str">
        <f t="array" aca="1" ref="D90" ca="1">CONCATENATE(A90,"-",MID(CELL("filename",A89),FIND("]",CELL("filename",A89))+1,255))</f>
        <v>她说-A-Lin</v>
      </c>
      <c r="E90" s="20" t="s">
        <v>13</v>
      </c>
      <c r="I90" s="20">
        <v>0</v>
      </c>
    </row>
    <row r="91" spans="1:10" s="21" customFormat="1" x14ac:dyDescent="0.25">
      <c r="A91" t="s">
        <v>1235</v>
      </c>
      <c r="B91" s="22" t="s">
        <v>1236</v>
      </c>
      <c r="D91" s="20" t="str">
        <f t="array" aca="1" ref="D91" ca="1">CONCATENATE(A91,"-",MID(CELL("filename",A90),FIND("]",CELL("filename",A90))+1,255))</f>
        <v>天后-A-Lin</v>
      </c>
      <c r="E91" s="20" t="s">
        <v>13</v>
      </c>
      <c r="I91">
        <v>0</v>
      </c>
    </row>
    <row r="92" spans="1:10" x14ac:dyDescent="0.25">
      <c r="A92" s="21" t="s">
        <v>1264</v>
      </c>
      <c r="B92" s="22" t="s">
        <v>1265</v>
      </c>
      <c r="C92" s="16" t="s">
        <v>1266</v>
      </c>
      <c r="D92" s="20" t="str">
        <f t="array" aca="1" ref="D92" ca="1">CONCATENATE(A92,"-",MID(CELL("filename",A91),FIND("]",CELL("filename",A91))+1,255))</f>
        <v>听见下雨的声音-A-Lin</v>
      </c>
      <c r="E92" s="20" t="s">
        <v>13</v>
      </c>
      <c r="F92" s="17">
        <v>5.9722222222222232E-2</v>
      </c>
      <c r="G92" s="17">
        <v>9.375E-2</v>
      </c>
      <c r="H92" s="21"/>
      <c r="I92" s="21">
        <v>1</v>
      </c>
      <c r="J92" s="21"/>
    </row>
    <row r="93" spans="1:10" x14ac:dyDescent="0.25">
      <c r="A93" t="s">
        <v>1308</v>
      </c>
      <c r="B93" s="22" t="s">
        <v>1309</v>
      </c>
      <c r="C93" s="16" t="s">
        <v>1310</v>
      </c>
      <c r="D93" s="20" t="str">
        <f t="array" aca="1" ref="D93" ca="1">CONCATENATE(A93,"-",MID(CELL("filename",A92),FIND("]",CELL("filename",A92))+1,255))</f>
        <v>万物不如你-A-Lin</v>
      </c>
      <c r="E93" s="20" t="s">
        <v>13</v>
      </c>
      <c r="F93" s="11">
        <v>4.791666666666667E-2</v>
      </c>
      <c r="G93" s="11">
        <v>8.611111111111111E-2</v>
      </c>
      <c r="I93">
        <v>1</v>
      </c>
      <c r="J93" s="20"/>
    </row>
    <row r="94" spans="1:10" s="21" customFormat="1" x14ac:dyDescent="0.25">
      <c r="A94" t="s">
        <v>1376</v>
      </c>
      <c r="B94" s="22" t="s">
        <v>1377</v>
      </c>
      <c r="D94" s="20" t="str">
        <f t="array" aca="1" ref="D94" ca="1">CONCATENATE(A94,"-",MID(CELL("filename",A93),FIND("]",CELL("filename",A93))+1,255))</f>
        <v>我等到花儿也谢了-A-Lin</v>
      </c>
      <c r="E94" s="20" t="s">
        <v>13</v>
      </c>
    </row>
    <row r="95" spans="1:10" x14ac:dyDescent="0.25">
      <c r="A95" s="21" t="s">
        <v>1488</v>
      </c>
      <c r="B95" s="23"/>
      <c r="C95" s="16"/>
      <c r="D95" s="20" t="str">
        <f t="array" aca="1" ref="D95" ca="1">CONCATENATE(A95,"-",MID(CELL("filename",A94),FIND("]",CELL("filename",A94))+1,255))</f>
        <v>喜欢你-A-Lin</v>
      </c>
      <c r="E95" s="20" t="s">
        <v>13</v>
      </c>
      <c r="F95" s="17"/>
      <c r="G95" s="17"/>
      <c r="H95" s="21"/>
      <c r="I95" s="21"/>
    </row>
    <row r="96" spans="1:10" x14ac:dyDescent="0.25">
      <c r="A96" s="20" t="s">
        <v>1493</v>
      </c>
      <c r="B96" s="22" t="s">
        <v>1494</v>
      </c>
      <c r="C96" s="21"/>
      <c r="D96" s="20" t="str">
        <f t="array" aca="1" ref="D96" ca="1">CONCATENATE(A96,"-",MID(CELL("filename",A95),FIND("]",CELL("filename",A95))+1,255))</f>
        <v>下雨天-A-Lin</v>
      </c>
      <c r="E96" s="20" t="s">
        <v>13</v>
      </c>
      <c r="F96" s="21"/>
      <c r="G96" s="21"/>
      <c r="H96" s="21"/>
      <c r="I96" s="20">
        <v>0</v>
      </c>
      <c r="J96" s="21"/>
    </row>
    <row r="97" spans="1:10" s="21" customFormat="1" x14ac:dyDescent="0.25">
      <c r="A97" s="20" t="s">
        <v>1670</v>
      </c>
      <c r="B97" s="22" t="s">
        <v>1671</v>
      </c>
      <c r="C97" s="20"/>
      <c r="D97" s="20" t="str">
        <f t="array" aca="1" ref="D97" ca="1">CONCATENATE(A97,"-",MID(CELL("filename",A96),FIND("]",CELL("filename",A96))+1,255))</f>
        <v>一个人-A-Lin</v>
      </c>
      <c r="E97" s="20" t="s">
        <v>13</v>
      </c>
      <c r="F97" s="20"/>
      <c r="G97" s="20"/>
      <c r="H97" s="20"/>
      <c r="I97" s="20"/>
      <c r="J97" s="20"/>
    </row>
    <row r="98" spans="1:10" x14ac:dyDescent="0.25">
      <c r="A98" s="20" t="s">
        <v>1692</v>
      </c>
      <c r="B98" s="22" t="s">
        <v>1693</v>
      </c>
      <c r="C98" s="16" t="s">
        <v>1694</v>
      </c>
      <c r="D98" s="20" t="str">
        <f t="array" aca="1" ref="D98" ca="1">CONCATENATE(A98,"-",MID(CELL("filename",A97),FIND("]",CELL("filename",A97))+1,255))</f>
        <v>一想到你呀-A-Lin</v>
      </c>
      <c r="E98" s="20" t="s">
        <v>13</v>
      </c>
      <c r="F98" s="11">
        <v>2.5000000000000001E-2</v>
      </c>
      <c r="G98" s="11">
        <v>3.6805555555555557E-2</v>
      </c>
      <c r="I98" s="20">
        <v>1</v>
      </c>
    </row>
    <row r="99" spans="1:10" s="20" customFormat="1" x14ac:dyDescent="0.25">
      <c r="A99" s="20" t="s">
        <v>1799</v>
      </c>
      <c r="B99" s="22" t="s">
        <v>1800</v>
      </c>
      <c r="C99" s="21"/>
      <c r="D99" s="20" t="str">
        <f t="array" aca="1" ref="D99" ca="1">CONCATENATE(A99,"-",MID(CELL("filename",A98),FIND("]",CELL("filename",A98))+1,255))</f>
        <v>月牙湾-A-Lin</v>
      </c>
      <c r="E99" s="20" t="s">
        <v>13</v>
      </c>
      <c r="F99" s="21"/>
      <c r="G99" s="21"/>
      <c r="H99" s="21"/>
      <c r="I99" s="20">
        <v>0</v>
      </c>
      <c r="J99" s="21"/>
    </row>
    <row r="100" spans="1:10" s="20" customFormat="1" x14ac:dyDescent="0.25">
      <c r="A100" s="20" t="s">
        <v>1801</v>
      </c>
      <c r="B100" s="22" t="s">
        <v>1802</v>
      </c>
      <c r="C100" s="16" t="s">
        <v>1803</v>
      </c>
      <c r="D100" s="20" t="str">
        <f t="array" aca="1" ref="D100" ca="1">CONCATENATE(A100,"-",MID(CELL("filename",A99),FIND("]",CELL("filename",A99))+1,255))</f>
        <v>云与海-A-Lin</v>
      </c>
      <c r="E100" s="20" t="s">
        <v>13</v>
      </c>
      <c r="F100" s="11">
        <v>6.1111111111111109E-2</v>
      </c>
      <c r="G100" s="11">
        <v>7.1527777777777773E-2</v>
      </c>
      <c r="I100" s="20">
        <v>1</v>
      </c>
    </row>
    <row r="101" spans="1:10" s="20" customFormat="1" x14ac:dyDescent="0.25">
      <c r="A101" s="21" t="s">
        <v>1821</v>
      </c>
      <c r="B101" s="22" t="s">
        <v>1822</v>
      </c>
      <c r="C101" s="21"/>
      <c r="D101" s="20" t="str">
        <f t="array" aca="1" ref="D101" ca="1">CONCATENATE(A101,"-",MID(CELL("filename",A100),FIND("]",CELL("filename",A100))+1,255))</f>
        <v>找自己-A-Lin</v>
      </c>
      <c r="E101" s="20" t="s">
        <v>13</v>
      </c>
      <c r="F101" s="21"/>
      <c r="G101" s="21"/>
      <c r="H101" s="21"/>
      <c r="I101" s="21">
        <v>0</v>
      </c>
    </row>
    <row r="102" spans="1:10" s="20" customFormat="1" x14ac:dyDescent="0.25">
      <c r="A102" s="21"/>
      <c r="B102" s="23"/>
      <c r="C102" s="16"/>
      <c r="D102" s="20" t="str">
        <f t="array" aca="1" ref="D102" ca="1">CONCATENATE(A102,"-",MID(CELL("filename",A101),FIND("]",CELL("filename",A101))+1,255))</f>
        <v>-A-Lin</v>
      </c>
      <c r="E102" s="20" t="s">
        <v>13</v>
      </c>
      <c r="F102" s="17"/>
      <c r="G102" s="17"/>
      <c r="H102" s="21"/>
      <c r="I102" s="21"/>
    </row>
    <row r="103" spans="1:10" s="20" customFormat="1" x14ac:dyDescent="0.25">
      <c r="A103" s="21"/>
      <c r="B103" s="23"/>
      <c r="C103" s="16"/>
      <c r="E103" s="21"/>
      <c r="F103" s="17"/>
      <c r="G103" s="17"/>
      <c r="H103" s="21"/>
      <c r="I103" s="21"/>
    </row>
    <row r="104" spans="1:10" s="20" customFormat="1" x14ac:dyDescent="0.25">
      <c r="A104" s="21"/>
      <c r="B104" s="23"/>
      <c r="C104" s="16"/>
      <c r="E104" s="21"/>
      <c r="F104" s="17"/>
      <c r="G104" s="17"/>
      <c r="H104" s="21"/>
      <c r="I104" s="21"/>
    </row>
    <row r="105" spans="1:10" s="20" customFormat="1" x14ac:dyDescent="0.25">
      <c r="A105" s="21"/>
      <c r="B105" s="23"/>
      <c r="C105" s="16"/>
      <c r="E105" s="21"/>
      <c r="F105" s="17"/>
      <c r="G105" s="17"/>
      <c r="H105" s="21"/>
      <c r="I105" s="21"/>
    </row>
    <row r="106" spans="1:10" s="20" customFormat="1" x14ac:dyDescent="0.25">
      <c r="A106" s="21"/>
      <c r="B106" s="23"/>
      <c r="C106" s="16"/>
      <c r="E106" s="21"/>
      <c r="F106" s="17"/>
      <c r="G106" s="17"/>
      <c r="H106" s="21"/>
      <c r="I106" s="21"/>
    </row>
    <row r="107" spans="1:10" x14ac:dyDescent="0.25">
      <c r="D107" t="str">
        <f t="array" aca="1" ref="D107" ca="1">CONCATENATE(A107,"-",MID(CELL("filename",A96),FIND("]",CELL("filename",A96))+1,255))</f>
        <v>-A-Lin</v>
      </c>
      <c r="E107" s="21" t="s">
        <v>13</v>
      </c>
    </row>
    <row r="108" spans="1:10" x14ac:dyDescent="0.25">
      <c r="A108" t="s">
        <v>2328</v>
      </c>
      <c r="B108" s="22" t="s">
        <v>2328</v>
      </c>
      <c r="D108" t="str">
        <f t="array" aca="1" ref="D108" ca="1">CONCATENATE(A108,"-",MID(CELL("filename",A107),FIND("]",CELL("filename",A107))+1,255))</f>
        <v>未过-A-Lin</v>
      </c>
      <c r="E108" s="21" t="s">
        <v>13</v>
      </c>
    </row>
    <row r="109" spans="1:10" x14ac:dyDescent="0.25">
      <c r="D109" t="str">
        <f t="array" aca="1" ref="D109" ca="1">CONCATENATE(A109,"-",MID(CELL("filename",A108),FIND("]",CELL("filename",A108))+1,255))</f>
        <v>-A-Lin</v>
      </c>
      <c r="E109" s="21" t="s">
        <v>13</v>
      </c>
    </row>
    <row r="110" spans="1:10" x14ac:dyDescent="0.25">
      <c r="A110" s="21" t="s">
        <v>2372</v>
      </c>
      <c r="B110" s="23" t="s">
        <v>2373</v>
      </c>
      <c r="C110" s="21"/>
      <c r="D110" t="str">
        <f t="array" aca="1" ref="D110" ca="1">CONCATENATE(A110,"-",MID(CELL("filename",A109),FIND("]",CELL("filename",A109))+1,255))</f>
        <v>爱的可能-A-Lin</v>
      </c>
      <c r="E110" s="21" t="s">
        <v>13</v>
      </c>
      <c r="F110" s="21"/>
      <c r="G110" s="21"/>
      <c r="H110" s="21"/>
      <c r="I110" s="21">
        <v>0</v>
      </c>
    </row>
    <row r="111" spans="1:10" x14ac:dyDescent="0.25">
      <c r="A111" s="21" t="s">
        <v>2374</v>
      </c>
      <c r="B111" s="23" t="s">
        <v>2375</v>
      </c>
      <c r="C111" s="21"/>
      <c r="D111" t="str">
        <f t="array" aca="1" ref="D111" ca="1">CONCATENATE(A111,"-",MID(CELL("filename",A98),FIND("]",CELL("filename",A98))+1,255))</f>
        <v>空窗-A-Lin</v>
      </c>
      <c r="E111" s="21" t="s">
        <v>13</v>
      </c>
      <c r="F111" s="21"/>
      <c r="G111" s="21"/>
      <c r="H111" s="21"/>
      <c r="I111" s="21">
        <v>0</v>
      </c>
    </row>
    <row r="112" spans="1:10" s="21" customFormat="1" x14ac:dyDescent="0.25">
      <c r="A112" s="21" t="s">
        <v>2376</v>
      </c>
      <c r="B112" s="22" t="s">
        <v>2377</v>
      </c>
      <c r="D112" t="str">
        <f t="array" aca="1" ref="D112" ca="1">CONCATENATE(A112,"-",MID(CELL("filename",A97),FIND("]",CELL("filename",A97))+1,255))</f>
        <v>伪装-A-Lin</v>
      </c>
      <c r="E112" s="21" t="s">
        <v>13</v>
      </c>
      <c r="I112" s="21">
        <v>0</v>
      </c>
    </row>
    <row r="113" spans="4:5" x14ac:dyDescent="0.25">
      <c r="D113" t="str">
        <f t="array" aca="1" ref="D113" ca="1">CONCATENATE(A113,"-",MID(CELL("filename",A112),FIND("]",CELL("filename",A112))+1,255))</f>
        <v>-A-Lin</v>
      </c>
      <c r="E113" s="21" t="s">
        <v>13</v>
      </c>
    </row>
    <row r="114" spans="4:5" x14ac:dyDescent="0.25">
      <c r="D114" t="str">
        <f t="array" aca="1" ref="D114" ca="1">CONCATENATE(A114,"-",MID(CELL("filename",A113),FIND("]",CELL("filename",A113))+1,255))</f>
        <v>-A-Lin</v>
      </c>
      <c r="E114" s="21" t="s">
        <v>13</v>
      </c>
    </row>
    <row r="115" spans="4:5" x14ac:dyDescent="0.25">
      <c r="D115" t="str">
        <f t="array" aca="1" ref="D115" ca="1">CONCATENATE(A115,"-",MID(CELL("filename",A114),FIND("]",CELL("filename",A114))+1,255))</f>
        <v>-A-Lin</v>
      </c>
      <c r="E115" s="21" t="s">
        <v>13</v>
      </c>
    </row>
  </sheetData>
  <sortState xmlns:xlrd2="http://schemas.microsoft.com/office/spreadsheetml/2017/richdata2" ref="A79:J101">
    <sortCondition ref="A101"/>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2" r:id="rId18" xr:uid="{00000000-0004-0000-0200-000011000000}"/>
    <hyperlink ref="C23" r:id="rId19" xr:uid="{00000000-0004-0000-0200-000012000000}"/>
    <hyperlink ref="C24" r:id="rId20" xr:uid="{00000000-0004-0000-0200-000013000000}"/>
    <hyperlink ref="C25" r:id="rId21" xr:uid="{00000000-0004-0000-0200-000014000000}"/>
    <hyperlink ref="C26" r:id="rId22" xr:uid="{00000000-0004-0000-0200-000015000000}"/>
    <hyperlink ref="C27" r:id="rId23" xr:uid="{00000000-0004-0000-0200-000016000000}"/>
    <hyperlink ref="C28" r:id="rId24" xr:uid="{00000000-0004-0000-0200-000017000000}"/>
    <hyperlink ref="C29" r:id="rId25" xr:uid="{00000000-0004-0000-0200-000018000000}"/>
    <hyperlink ref="C30" r:id="rId26" xr:uid="{00000000-0004-0000-0200-000019000000}"/>
    <hyperlink ref="C31" r:id="rId27" xr:uid="{00000000-0004-0000-0200-00001A000000}"/>
    <hyperlink ref="C32" r:id="rId28" xr:uid="{00000000-0004-0000-0200-00001B000000}"/>
    <hyperlink ref="C36" r:id="rId29" xr:uid="{00000000-0004-0000-0200-00001C000000}"/>
    <hyperlink ref="C37" r:id="rId30" xr:uid="{00000000-0004-0000-0200-00001D000000}"/>
    <hyperlink ref="C38" r:id="rId31" xr:uid="{00000000-0004-0000-0200-00001E000000}"/>
    <hyperlink ref="C39" r:id="rId32" xr:uid="{00000000-0004-0000-0200-00001F000000}"/>
    <hyperlink ref="C40" r:id="rId33" xr:uid="{00000000-0004-0000-0200-000020000000}"/>
    <hyperlink ref="C41" r:id="rId34" xr:uid="{00000000-0004-0000-0200-000021000000}"/>
    <hyperlink ref="C42" r:id="rId35" xr:uid="{00000000-0004-0000-0200-000022000000}"/>
    <hyperlink ref="C43" r:id="rId36" xr:uid="{00000000-0004-0000-0200-000023000000}"/>
    <hyperlink ref="C44" r:id="rId37" xr:uid="{00000000-0004-0000-0200-000024000000}"/>
    <hyperlink ref="C48" r:id="rId38" xr:uid="{00000000-0004-0000-0200-000025000000}"/>
    <hyperlink ref="C50" r:id="rId39" xr:uid="{00000000-0004-0000-0200-000026000000}"/>
    <hyperlink ref="C51" r:id="rId40" xr:uid="{00000000-0004-0000-0200-000027000000}"/>
    <hyperlink ref="C52" r:id="rId41" xr:uid="{00000000-0004-0000-0200-000028000000}"/>
    <hyperlink ref="C80" r:id="rId42" xr:uid="{00000000-0004-0000-0200-000029000000}"/>
    <hyperlink ref="C84" r:id="rId43" xr:uid="{00000000-0004-0000-0200-00002A000000}"/>
    <hyperlink ref="C87" r:id="rId44" xr:uid="{00000000-0004-0000-0200-00002B000000}"/>
    <hyperlink ref="C88" r:id="rId45" xr:uid="{00000000-0004-0000-0200-00002C000000}"/>
    <hyperlink ref="C89" r:id="rId46" xr:uid="{00000000-0004-0000-0200-00002D000000}"/>
    <hyperlink ref="C93" r:id="rId47" xr:uid="{00000000-0004-0000-0200-00002E000000}"/>
    <hyperlink ref="C98" r:id="rId48" xr:uid="{00000000-0004-0000-0200-00002F000000}"/>
    <hyperlink ref="C100" r:id="rId49" xr:uid="{00000000-0004-0000-0200-000030000000}"/>
    <hyperlink ref="C92" r:id="rId50" xr:uid="{00000000-0004-0000-0200-000031000000}"/>
    <hyperlink ref="C83" r:id="rId51" xr:uid="{00000000-0004-0000-0200-000032000000}"/>
    <hyperlink ref="C81" r:id="rId52" xr:uid="{C10A3B77-EDEE-4ADB-AE1F-16016BD0977A}"/>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workbookViewId="0">
      <selection activeCell="I34" sqref="I34"/>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14" width="9.140625" style="20" customWidth="1"/>
    <col min="1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2378</v>
      </c>
      <c r="B2" s="22" t="s">
        <v>2651</v>
      </c>
      <c r="C2" s="16"/>
      <c r="D2" t="str">
        <f t="array" aca="1" ref="D2" ca="1">CONCATENATE(A2,"-",MID(CELL("filename",A1),FIND("]",CELL("filename",A1))+1,255))</f>
        <v>我在人民广场吃炸鸡-阿肆</v>
      </c>
      <c r="E2" t="s">
        <v>2223</v>
      </c>
      <c r="F2" s="11"/>
      <c r="G2" s="11"/>
      <c r="H2" s="3"/>
      <c r="I2">
        <v>0</v>
      </c>
    </row>
    <row r="3" spans="1:10" x14ac:dyDescent="0.25">
      <c r="A3" t="s">
        <v>2379</v>
      </c>
      <c r="B3" s="22" t="s">
        <v>2380</v>
      </c>
      <c r="C3" s="16" t="s">
        <v>2381</v>
      </c>
      <c r="D3" t="str">
        <f t="array" aca="1" ref="D3" ca="1">CONCATENATE(A3,"-",MID(CELL("filename",A2),FIND("]",CELL("filename",A2))+1,255))</f>
        <v>世界上的另一个我-阿肆</v>
      </c>
      <c r="E3" t="s">
        <v>2223</v>
      </c>
      <c r="F3" s="11">
        <v>1.111111111111111E-2</v>
      </c>
      <c r="G3" s="11">
        <v>2.1527777777777781E-2</v>
      </c>
      <c r="I3">
        <v>1</v>
      </c>
    </row>
    <row r="4" spans="1:10" x14ac:dyDescent="0.25">
      <c r="A4" t="s">
        <v>1053</v>
      </c>
      <c r="B4" s="22" t="s">
        <v>1054</v>
      </c>
      <c r="D4" t="str">
        <f t="array" aca="1" ref="D4" ca="1">CONCATENATE(A4,"-",MID(CELL("filename",A3),FIND("]",CELL("filename",A3))+1,255))</f>
        <v>热爱105度的你-阿肆</v>
      </c>
      <c r="E4" t="s">
        <v>2223</v>
      </c>
    </row>
    <row r="5" spans="1:10" x14ac:dyDescent="0.25">
      <c r="A5" t="s">
        <v>2382</v>
      </c>
      <c r="B5" s="22" t="s">
        <v>2383</v>
      </c>
      <c r="C5" s="16" t="s">
        <v>2384</v>
      </c>
      <c r="D5" s="20" t="str">
        <f t="array" aca="1" ref="D5" ca="1">CONCATENATE(A5,"-",MID(CELL("filename",A4),FIND("]",CELL("filename",A4))+1,255))</f>
        <v>致姗姗来迟的你-阿肆</v>
      </c>
      <c r="E5" t="s">
        <v>2223</v>
      </c>
      <c r="F5" s="11">
        <v>3.0555555555555551E-2</v>
      </c>
      <c r="G5" s="11">
        <v>5.4166666666666669E-2</v>
      </c>
      <c r="I5">
        <v>1</v>
      </c>
    </row>
    <row r="6" spans="1:10" ht="15" customHeight="1" x14ac:dyDescent="0.25">
      <c r="A6" s="20" t="s">
        <v>2418</v>
      </c>
      <c r="B6" s="22" t="s">
        <v>19276</v>
      </c>
      <c r="C6" s="16" t="s">
        <v>19275</v>
      </c>
      <c r="D6" s="20" t="str">
        <f t="array" aca="1" ref="D6" ca="1">CONCATENATE(A6,"-",MID(CELL("filename",A5),FIND("]",CELL("filename",A5))+1,255))</f>
        <v>宝贵-阿肆</v>
      </c>
      <c r="E6" s="20" t="s">
        <v>2223</v>
      </c>
      <c r="F6" s="11">
        <v>2.1527777777777778E-2</v>
      </c>
      <c r="G6" s="11">
        <v>3.4722222222222224E-2</v>
      </c>
      <c r="I6" s="20">
        <v>1</v>
      </c>
    </row>
    <row r="7" spans="1:10" x14ac:dyDescent="0.25">
      <c r="A7" t="s">
        <v>2411</v>
      </c>
      <c r="B7" s="22" t="s">
        <v>19625</v>
      </c>
      <c r="C7" s="16" t="s">
        <v>19626</v>
      </c>
      <c r="D7" s="20" t="str">
        <f t="array" aca="1" ref="D7" ca="1">CONCATENATE(A7,"-",MID(CELL("filename",A6),FIND("]",CELL("filename",A6))+1,255))</f>
        <v>尽管如此，还是-阿肆</v>
      </c>
      <c r="E7" s="20" t="s">
        <v>2223</v>
      </c>
      <c r="F7" s="11">
        <v>6.9444444444444447E-4</v>
      </c>
      <c r="G7" s="11">
        <v>1.9444444444444445E-2</v>
      </c>
      <c r="I7" s="20">
        <v>1</v>
      </c>
    </row>
    <row r="8" spans="1:10" x14ac:dyDescent="0.25">
      <c r="A8" t="s">
        <v>2394</v>
      </c>
      <c r="B8" s="22" t="s">
        <v>20741</v>
      </c>
      <c r="C8" s="16" t="s">
        <v>20742</v>
      </c>
      <c r="D8" s="20" t="str">
        <f t="array" aca="1" ref="D8" ca="1">CONCATENATE(A8,"-",MID(CELL("filename",A7),FIND("]",CELL("filename",A7))+1,255))</f>
        <v>直到你降临-阿肆</v>
      </c>
      <c r="E8" s="20" t="s">
        <v>2223</v>
      </c>
      <c r="F8" s="11">
        <v>0</v>
      </c>
      <c r="G8" s="11">
        <v>1.1111111111111112E-2</v>
      </c>
      <c r="I8" s="20">
        <v>1</v>
      </c>
    </row>
    <row r="9" spans="1:10" x14ac:dyDescent="0.25">
      <c r="A9" t="s">
        <v>2395</v>
      </c>
      <c r="B9" s="22" t="s">
        <v>20744</v>
      </c>
      <c r="C9" s="16" t="s">
        <v>20743</v>
      </c>
      <c r="D9" s="20" t="str">
        <f t="array" aca="1" ref="D9" ca="1">CONCATENATE(A9,"-",MID(CELL("filename",A8),FIND("]",CELL("filename",A8))+1,255))</f>
        <v>课间进行曲-阿肆</v>
      </c>
      <c r="E9" s="20" t="s">
        <v>2223</v>
      </c>
      <c r="F9" s="11">
        <v>3.1944444444444442E-2</v>
      </c>
      <c r="G9" s="11">
        <v>4.9305555555555554E-2</v>
      </c>
      <c r="I9" s="20">
        <v>1</v>
      </c>
    </row>
    <row r="10" spans="1:10" x14ac:dyDescent="0.25">
      <c r="A10" t="s">
        <v>2396</v>
      </c>
      <c r="B10" s="22" t="s">
        <v>20746</v>
      </c>
      <c r="C10" s="16" t="s">
        <v>20745</v>
      </c>
      <c r="D10" s="20" t="str">
        <f t="array" aca="1" ref="D10" ca="1">CONCATENATE(A10,"-",MID(CELL("filename",A9),FIND("]",CELL("filename",A9))+1,255))</f>
        <v>不甜情歌-阿肆</v>
      </c>
      <c r="E10" s="20" t="s">
        <v>2223</v>
      </c>
      <c r="F10" s="11">
        <v>1.3888888888888888E-2</v>
      </c>
      <c r="G10" s="11">
        <v>2.4305555555555556E-2</v>
      </c>
      <c r="I10" s="20">
        <v>1</v>
      </c>
    </row>
    <row r="11" spans="1:10" x14ac:dyDescent="0.25">
      <c r="A11" t="s">
        <v>2397</v>
      </c>
      <c r="B11" s="22" t="s">
        <v>20748</v>
      </c>
      <c r="C11" s="16" t="s">
        <v>20747</v>
      </c>
      <c r="D11" s="20" t="str">
        <f t="array" aca="1" ref="D11" ca="1">CONCATENATE(A11,"-",MID(CELL("filename",A10),FIND("]",CELL("filename",A10))+1,255))</f>
        <v>仰世而来-阿肆</v>
      </c>
      <c r="E11" s="20" t="s">
        <v>2223</v>
      </c>
      <c r="F11" s="11">
        <v>3.125E-2</v>
      </c>
      <c r="G11" s="11">
        <v>4.2361111111111113E-2</v>
      </c>
      <c r="I11" s="20">
        <v>1</v>
      </c>
    </row>
    <row r="12" spans="1:10" x14ac:dyDescent="0.25">
      <c r="A12" t="s">
        <v>2398</v>
      </c>
      <c r="B12" s="22" t="s">
        <v>20749</v>
      </c>
      <c r="C12" s="16" t="s">
        <v>20752</v>
      </c>
      <c r="D12" s="20" t="str">
        <f t="array" aca="1" ref="D12" ca="1">CONCATENATE(A12,"-",MID(CELL("filename",A11),FIND("]",CELL("filename",A11))+1,255))</f>
        <v>嘿！关于爱-阿肆</v>
      </c>
      <c r="E12" s="20" t="s">
        <v>2223</v>
      </c>
      <c r="F12" s="11">
        <v>1.3888888888888889E-3</v>
      </c>
      <c r="G12" s="11">
        <v>1.4583333333333334E-2</v>
      </c>
      <c r="I12" s="20">
        <v>1</v>
      </c>
    </row>
    <row r="13" spans="1:10" x14ac:dyDescent="0.25">
      <c r="A13" t="s">
        <v>2399</v>
      </c>
      <c r="B13" s="22" t="s">
        <v>20751</v>
      </c>
      <c r="C13" s="16" t="s">
        <v>20750</v>
      </c>
      <c r="D13" s="20" t="str">
        <f t="array" aca="1" ref="D13" ca="1">CONCATENATE(A13,"-",MID(CELL("filename",A12),FIND("]",CELL("filename",A12))+1,255))</f>
        <v>Get Up-阿肆</v>
      </c>
      <c r="E13" s="20" t="s">
        <v>2223</v>
      </c>
      <c r="F13" s="11">
        <v>2.0833333333333333E-3</v>
      </c>
      <c r="G13" s="11">
        <v>1.1805555555555555E-2</v>
      </c>
      <c r="I13" s="20">
        <v>1</v>
      </c>
    </row>
    <row r="14" spans="1:10" x14ac:dyDescent="0.25">
      <c r="A14" t="s">
        <v>2400</v>
      </c>
      <c r="B14" s="22" t="s">
        <v>20754</v>
      </c>
      <c r="C14" s="16" t="s">
        <v>20753</v>
      </c>
      <c r="D14" s="20" t="str">
        <f t="array" aca="1" ref="D14" ca="1">CONCATENATE(A14,"-",MID(CELL("filename",A13),FIND("]",CELL("filename",A13))+1,255))</f>
        <v>不在他方-阿肆</v>
      </c>
      <c r="E14" s="20" t="s">
        <v>2223</v>
      </c>
      <c r="F14" s="11">
        <v>2.7083333333333334E-2</v>
      </c>
      <c r="G14" s="11">
        <v>3.7499999999999999E-2</v>
      </c>
      <c r="I14" s="20">
        <v>1</v>
      </c>
    </row>
    <row r="15" spans="1:10" x14ac:dyDescent="0.25">
      <c r="A15" t="s">
        <v>2402</v>
      </c>
      <c r="B15" s="22" t="s">
        <v>20756</v>
      </c>
      <c r="C15" s="16" t="s">
        <v>20755</v>
      </c>
      <c r="D15" s="20" t="str">
        <f t="array" aca="1" ref="D15" ca="1">CONCATENATE(A15,"-",MID(CELL("filename",A14),FIND("]",CELL("filename",A14))+1,255))</f>
        <v>日久生情，与这波澜不惊-阿肆</v>
      </c>
      <c r="E15" s="20" t="s">
        <v>2223</v>
      </c>
      <c r="F15" s="11">
        <v>1.9444444444444445E-2</v>
      </c>
      <c r="G15" s="11">
        <v>4.027777777777778E-2</v>
      </c>
      <c r="I15" s="20">
        <v>1</v>
      </c>
    </row>
    <row r="16" spans="1:10" x14ac:dyDescent="0.25">
      <c r="A16" t="s">
        <v>2403</v>
      </c>
      <c r="B16" s="22" t="s">
        <v>20758</v>
      </c>
      <c r="C16" s="16" t="s">
        <v>20757</v>
      </c>
      <c r="D16" s="20" t="str">
        <f t="array" aca="1" ref="D16" ca="1">CONCATENATE(A16,"-",MID(CELL("filename",A15),FIND("]",CELL("filename",A15))+1,255))</f>
        <v>我愚蠢的理想主义-阿肆</v>
      </c>
      <c r="E16" s="20" t="s">
        <v>2223</v>
      </c>
      <c r="F16" s="11">
        <v>0.1388888888888889</v>
      </c>
      <c r="G16" s="11">
        <v>0.15486111111111112</v>
      </c>
      <c r="I16" s="20">
        <v>1</v>
      </c>
    </row>
    <row r="17" spans="1:10" x14ac:dyDescent="0.25">
      <c r="A17" t="s">
        <v>2404</v>
      </c>
      <c r="B17" s="22" t="s">
        <v>20760</v>
      </c>
      <c r="C17" s="16" t="s">
        <v>20759</v>
      </c>
      <c r="D17" s="20" t="str">
        <f t="array" aca="1" ref="D17" ca="1">CONCATENATE(A17,"-",MID(CELL("filename",A16),FIND("]",CELL("filename",A16))+1,255))</f>
        <v>Call Me-阿肆</v>
      </c>
      <c r="E17" s="20" t="s">
        <v>2223</v>
      </c>
      <c r="F17" s="11">
        <v>6.2500000000000003E-3</v>
      </c>
      <c r="G17" s="11">
        <v>1.7361111111111112E-2</v>
      </c>
      <c r="I17" s="20">
        <v>1</v>
      </c>
    </row>
    <row r="18" spans="1:10" x14ac:dyDescent="0.25">
      <c r="A18" t="s">
        <v>2405</v>
      </c>
      <c r="B18" s="22" t="s">
        <v>20761</v>
      </c>
      <c r="C18" s="16" t="s">
        <v>20764</v>
      </c>
      <c r="D18" s="20" t="str">
        <f t="array" aca="1" ref="D18" ca="1">CONCATENATE(A18,"-",MID(CELL("filename",A17),FIND("]",CELL("filename",A17))+1,255))</f>
        <v>漂-阿肆</v>
      </c>
      <c r="E18" s="20" t="s">
        <v>2223</v>
      </c>
      <c r="F18" s="11">
        <v>3.4722222222222224E-2</v>
      </c>
      <c r="G18" s="11">
        <v>4.3749999999999997E-2</v>
      </c>
      <c r="I18" s="20">
        <v>1</v>
      </c>
    </row>
    <row r="19" spans="1:10" x14ac:dyDescent="0.25">
      <c r="A19" t="s">
        <v>2406</v>
      </c>
      <c r="B19" s="22" t="s">
        <v>20763</v>
      </c>
      <c r="C19" s="16" t="s">
        <v>20762</v>
      </c>
      <c r="D19" s="20" t="str">
        <f t="array" aca="1" ref="D19" ca="1">CONCATENATE(A19,"-",MID(CELL("filename",A18),FIND("]",CELL("filename",A18))+1,255))</f>
        <v>所幸-阿肆</v>
      </c>
      <c r="E19" s="20" t="s">
        <v>2223</v>
      </c>
      <c r="F19" s="11">
        <v>4.791666666666667E-2</v>
      </c>
      <c r="G19" s="11">
        <v>6.9444444444444448E-2</v>
      </c>
      <c r="I19" s="20">
        <v>1</v>
      </c>
    </row>
    <row r="20" spans="1:10" x14ac:dyDescent="0.25">
      <c r="A20" t="s">
        <v>2407</v>
      </c>
      <c r="B20" s="22" t="s">
        <v>20765</v>
      </c>
      <c r="C20" s="16" t="s">
        <v>20766</v>
      </c>
      <c r="D20" s="20" t="str">
        <f t="array" aca="1" ref="D20" ca="1">CONCATENATE(A20,"-",MID(CELL("filename",A19),FIND("]",CELL("filename",A19))+1,255))</f>
        <v>亲爱的毕业-阿肆</v>
      </c>
      <c r="E20" s="20" t="s">
        <v>2223</v>
      </c>
      <c r="F20" s="11">
        <v>0</v>
      </c>
      <c r="G20" s="11">
        <v>9.0277777777777769E-3</v>
      </c>
      <c r="I20" s="20">
        <v>1</v>
      </c>
    </row>
    <row r="21" spans="1:10" x14ac:dyDescent="0.25">
      <c r="C21" s="16"/>
      <c r="D21" s="20" t="str">
        <f t="array" aca="1" ref="D21" ca="1">CONCATENATE(A21,"-",MID(CELL("filename",A20),FIND("]",CELL("filename",A20))+1,255))</f>
        <v>-阿肆</v>
      </c>
      <c r="E21" s="20" t="s">
        <v>2223</v>
      </c>
      <c r="F21" s="11"/>
      <c r="G21" s="11"/>
    </row>
    <row r="22" spans="1:10" x14ac:dyDescent="0.25">
      <c r="C22" s="16"/>
      <c r="D22" s="20" t="str">
        <f t="array" aca="1" ref="D22" ca="1">CONCATENATE(A22,"-",MID(CELL("filename",A21),FIND("]",CELL("filename",A21))+1,255))</f>
        <v>-阿肆</v>
      </c>
      <c r="E22" s="20" t="s">
        <v>2223</v>
      </c>
      <c r="F22" s="11"/>
      <c r="G22" s="11"/>
    </row>
    <row r="23" spans="1:10" x14ac:dyDescent="0.25">
      <c r="C23" s="16"/>
      <c r="F23" s="11"/>
      <c r="G23" s="11"/>
    </row>
    <row r="24" spans="1:10" x14ac:dyDescent="0.25">
      <c r="C24" s="16"/>
      <c r="F24" s="11"/>
      <c r="G24" s="11"/>
    </row>
    <row r="25" spans="1:10" x14ac:dyDescent="0.25">
      <c r="C25" s="16"/>
      <c r="F25" s="11"/>
      <c r="G25" s="11"/>
    </row>
    <row r="26" spans="1:10" x14ac:dyDescent="0.25">
      <c r="A26" t="s">
        <v>1485</v>
      </c>
      <c r="B26" s="22" t="s">
        <v>1486</v>
      </c>
      <c r="C26" s="16" t="s">
        <v>1487</v>
      </c>
      <c r="D26" s="20" t="str">
        <f t="array" aca="1" ref="D26" ca="1">CONCATENATE(A26,"-",MID(CELL("filename",A21),FIND("]",CELL("filename",A21))+1,255))</f>
        <v>喜欢-阿肆</v>
      </c>
      <c r="E26" t="s">
        <v>13</v>
      </c>
      <c r="F26" s="11">
        <v>5.5555555555555552E-2</v>
      </c>
      <c r="G26" s="11">
        <v>7.0833333333333331E-2</v>
      </c>
      <c r="I26">
        <v>1</v>
      </c>
    </row>
    <row r="27" spans="1:10" x14ac:dyDescent="0.25">
      <c r="A27" t="s">
        <v>2385</v>
      </c>
      <c r="B27" s="22" t="s">
        <v>2386</v>
      </c>
      <c r="C27" s="16" t="s">
        <v>2387</v>
      </c>
      <c r="D27" t="str">
        <f t="array" aca="1" ref="D27" ca="1">CONCATENATE(A27,"-",MID(CELL("filename",A26),FIND("]",CELL("filename",A26))+1,255))</f>
        <v>在树上唱歌-阿肆</v>
      </c>
      <c r="E27" t="s">
        <v>13</v>
      </c>
      <c r="F27" s="11">
        <v>4.0972222222222222E-2</v>
      </c>
      <c r="G27" s="11">
        <v>5.1388888888888887E-2</v>
      </c>
      <c r="I27">
        <v>1</v>
      </c>
    </row>
    <row r="28" spans="1:10" x14ac:dyDescent="0.25">
      <c r="A28" t="s">
        <v>2388</v>
      </c>
      <c r="B28" s="22" t="s">
        <v>19624</v>
      </c>
      <c r="C28" s="16" t="s">
        <v>19623</v>
      </c>
      <c r="D28" t="str">
        <f t="array" aca="1" ref="D28" ca="1">CONCATENATE(A28,"-",MID(CELL("filename",A27),FIND("]",CELL("filename",A27))+1,255))</f>
        <v>气球-阿肆</v>
      </c>
      <c r="E28" t="s">
        <v>13</v>
      </c>
      <c r="F28" s="11">
        <v>1.8749999999999999E-2</v>
      </c>
      <c r="G28" s="11">
        <v>2.7777777777777776E-2</v>
      </c>
      <c r="I28" s="20">
        <v>1</v>
      </c>
    </row>
    <row r="29" spans="1:10" x14ac:dyDescent="0.25">
      <c r="A29" t="s">
        <v>970</v>
      </c>
      <c r="B29" s="22" t="s">
        <v>971</v>
      </c>
      <c r="C29" s="16"/>
      <c r="D29" t="str">
        <f t="array" aca="1" ref="D29" ca="1">CONCATENATE(A29,"-",MID(CELL("filename",A28),FIND("]",CELL("filename",A28))+1,255))</f>
        <v>偏爱-阿肆</v>
      </c>
      <c r="E29" t="s">
        <v>13</v>
      </c>
      <c r="F29" s="11"/>
      <c r="G29" s="11"/>
    </row>
    <row r="30" spans="1:10" x14ac:dyDescent="0.25">
      <c r="A30" t="s">
        <v>2105</v>
      </c>
      <c r="B30" s="22" t="s">
        <v>2106</v>
      </c>
      <c r="C30" s="16" t="s">
        <v>2107</v>
      </c>
      <c r="D30" t="str">
        <f t="array" aca="1" ref="D30" ca="1">CONCATENATE(A30,"-",MID(CELL("filename",A29),FIND("]",CELL("filename",A29))+1,255))</f>
        <v>真实-阿肆</v>
      </c>
      <c r="E30" t="s">
        <v>13</v>
      </c>
      <c r="F30" s="11">
        <v>6.6666666666666666E-2</v>
      </c>
      <c r="G30" s="11">
        <v>9.8611111111111108E-2</v>
      </c>
      <c r="I30">
        <v>1</v>
      </c>
    </row>
    <row r="31" spans="1:10" x14ac:dyDescent="0.25">
      <c r="A31" t="s">
        <v>2389</v>
      </c>
      <c r="B31" s="22" t="s">
        <v>2390</v>
      </c>
      <c r="C31" s="16" t="s">
        <v>2391</v>
      </c>
      <c r="D31" s="20" t="str">
        <f t="array" aca="1" ref="D31" ca="1">CONCATENATE(A31,"-",MID(CELL("filename",A30),FIND("]",CELL("filename",A30))+1,255))</f>
        <v>还有我-阿肆</v>
      </c>
      <c r="E31" s="20" t="s">
        <v>13</v>
      </c>
      <c r="F31" s="11">
        <v>3.9583333333333331E-2</v>
      </c>
      <c r="G31" s="11">
        <v>5.8333333333333327E-2</v>
      </c>
      <c r="I31">
        <v>1</v>
      </c>
    </row>
    <row r="32" spans="1:10" x14ac:dyDescent="0.25">
      <c r="A32" s="20" t="s">
        <v>2392</v>
      </c>
      <c r="B32" s="22" t="s">
        <v>7053</v>
      </c>
      <c r="C32" s="16" t="s">
        <v>7054</v>
      </c>
      <c r="D32" s="20" t="str">
        <f t="array" aca="1" ref="D32" ca="1">CONCATENATE(A32,"-",MID(CELL("filename",A31),FIND("]",CELL("filename",A31))+1,255))</f>
        <v>寻人启事-阿肆</v>
      </c>
      <c r="E32" s="20" t="s">
        <v>13</v>
      </c>
      <c r="F32" s="11">
        <v>6.3888888888888884E-2</v>
      </c>
      <c r="G32" s="11">
        <v>9.8611111111111108E-2</v>
      </c>
      <c r="I32" s="20">
        <v>1</v>
      </c>
      <c r="J32" s="20">
        <v>1.2</v>
      </c>
    </row>
    <row r="33" spans="1:9" x14ac:dyDescent="0.25">
      <c r="A33" t="s">
        <v>2393</v>
      </c>
      <c r="B33" s="22" t="s">
        <v>20385</v>
      </c>
      <c r="C33" s="16"/>
      <c r="D33" s="20" t="str">
        <f t="array" aca="1" ref="D33" ca="1">CONCATENATE(A33,"-",MID(CELL("filename",A32),FIND("]",CELL("filename",A32))+1,255))</f>
        <v>睡前故事-阿肆</v>
      </c>
      <c r="E33" s="20" t="s">
        <v>13</v>
      </c>
      <c r="F33" s="11"/>
      <c r="G33" s="11"/>
    </row>
    <row r="34" spans="1:9" x14ac:dyDescent="0.25">
      <c r="A34" s="20" t="s">
        <v>2401</v>
      </c>
      <c r="B34" s="22" t="s">
        <v>2838</v>
      </c>
      <c r="C34" s="16" t="s">
        <v>2839</v>
      </c>
      <c r="D34" s="20" t="str">
        <f t="array" aca="1" ref="D34" ca="1">CONCATENATE(A34,"-",MID(CELL("filename",A33),FIND("]",CELL("filename",A33))+1,255))</f>
        <v>别找我麻烦-阿肆</v>
      </c>
      <c r="E34" s="20" t="s">
        <v>13</v>
      </c>
      <c r="F34" s="11">
        <v>6.2500000000000003E-3</v>
      </c>
      <c r="G34" s="11">
        <v>2.1527777777777781E-2</v>
      </c>
      <c r="I34" s="20">
        <v>1</v>
      </c>
    </row>
    <row r="35" spans="1:9" x14ac:dyDescent="0.25">
      <c r="C35" s="16"/>
      <c r="D35" s="20" t="str">
        <f t="array" aca="1" ref="D35" ca="1">CONCATENATE(A35,"-",MID(CELL("filename",A34),FIND("]",CELL("filename",A34))+1,255))</f>
        <v>-阿肆</v>
      </c>
      <c r="E35" s="20" t="s">
        <v>13</v>
      </c>
      <c r="F35" s="11"/>
      <c r="G35" s="11"/>
    </row>
    <row r="36" spans="1:9" x14ac:dyDescent="0.25">
      <c r="C36" s="16"/>
      <c r="D36" s="20" t="str">
        <f t="array" aca="1" ref="D36" ca="1">CONCATENATE(A36,"-",MID(CELL("filename",A35),FIND("]",CELL("filename",A35))+1,255))</f>
        <v>-阿肆</v>
      </c>
      <c r="E36" s="20" t="s">
        <v>13</v>
      </c>
      <c r="F36" s="11"/>
      <c r="G36" s="11"/>
    </row>
    <row r="37" spans="1:9" x14ac:dyDescent="0.25">
      <c r="C37" s="16"/>
      <c r="F37" s="11"/>
      <c r="G37" s="11"/>
    </row>
    <row r="38" spans="1:9" x14ac:dyDescent="0.25">
      <c r="A38" t="s">
        <v>2408</v>
      </c>
      <c r="B38" s="22" t="s">
        <v>20568</v>
      </c>
      <c r="C38" s="22" t="s">
        <v>20386</v>
      </c>
      <c r="F38" s="11"/>
      <c r="G38" s="11"/>
    </row>
    <row r="39" spans="1:9" x14ac:dyDescent="0.25">
      <c r="A39" t="s">
        <v>2409</v>
      </c>
      <c r="B39" s="22" t="s">
        <v>20569</v>
      </c>
      <c r="C39" s="22" t="s">
        <v>20387</v>
      </c>
      <c r="F39" s="11"/>
      <c r="G39" s="11"/>
    </row>
    <row r="40" spans="1:9" x14ac:dyDescent="0.25">
      <c r="A40" t="s">
        <v>2410</v>
      </c>
      <c r="B40" s="22" t="s">
        <v>20570</v>
      </c>
      <c r="C40" s="22" t="s">
        <v>20388</v>
      </c>
      <c r="F40" s="11"/>
      <c r="G40" s="11"/>
    </row>
    <row r="41" spans="1:9" x14ac:dyDescent="0.25">
      <c r="A41" t="s">
        <v>2412</v>
      </c>
      <c r="B41" s="22" t="s">
        <v>20571</v>
      </c>
      <c r="C41" s="22" t="s">
        <v>19965</v>
      </c>
    </row>
    <row r="42" spans="1:9" x14ac:dyDescent="0.25">
      <c r="A42" t="s">
        <v>2413</v>
      </c>
      <c r="B42" s="22" t="s">
        <v>2534</v>
      </c>
      <c r="C42" s="22" t="s">
        <v>20389</v>
      </c>
    </row>
    <row r="43" spans="1:9" x14ac:dyDescent="0.25">
      <c r="A43" t="s">
        <v>2435</v>
      </c>
    </row>
    <row r="44" spans="1:9" x14ac:dyDescent="0.25">
      <c r="A44" t="s">
        <v>2446</v>
      </c>
      <c r="C44" s="16"/>
      <c r="E44" s="21"/>
      <c r="F44" s="11"/>
      <c r="G44" s="11"/>
    </row>
    <row r="45" spans="1:9" x14ac:dyDescent="0.25">
      <c r="C45" s="22"/>
    </row>
    <row r="46" spans="1:9" x14ac:dyDescent="0.25">
      <c r="C46" s="22"/>
    </row>
    <row r="47" spans="1:9" x14ac:dyDescent="0.25">
      <c r="A47" t="s">
        <v>2414</v>
      </c>
    </row>
    <row r="48" spans="1:9" x14ac:dyDescent="0.25">
      <c r="A48" t="s">
        <v>2415</v>
      </c>
    </row>
    <row r="49" spans="1:1" x14ac:dyDescent="0.25">
      <c r="A49" t="s">
        <v>2416</v>
      </c>
    </row>
    <row r="50" spans="1:1" x14ac:dyDescent="0.25">
      <c r="A50" t="s">
        <v>2417</v>
      </c>
    </row>
    <row r="51" spans="1:1" x14ac:dyDescent="0.25">
      <c r="A51" t="s">
        <v>2419</v>
      </c>
    </row>
    <row r="52" spans="1:1" x14ac:dyDescent="0.25">
      <c r="A52" t="s">
        <v>2420</v>
      </c>
    </row>
    <row r="53" spans="1:1" x14ac:dyDescent="0.25">
      <c r="A53" t="s">
        <v>2421</v>
      </c>
    </row>
    <row r="54" spans="1:1" x14ac:dyDescent="0.25">
      <c r="A54" t="s">
        <v>2422</v>
      </c>
    </row>
    <row r="55" spans="1:1" x14ac:dyDescent="0.25">
      <c r="A55" t="s">
        <v>2423</v>
      </c>
    </row>
    <row r="56" spans="1:1" x14ac:dyDescent="0.25">
      <c r="A56" t="s">
        <v>2424</v>
      </c>
    </row>
    <row r="57" spans="1:1" x14ac:dyDescent="0.25">
      <c r="A57" t="s">
        <v>2425</v>
      </c>
    </row>
    <row r="58" spans="1:1" x14ac:dyDescent="0.25">
      <c r="A58" t="s">
        <v>2426</v>
      </c>
    </row>
    <row r="59" spans="1:1" x14ac:dyDescent="0.25">
      <c r="A59" t="s">
        <v>2427</v>
      </c>
    </row>
    <row r="60" spans="1:1" x14ac:dyDescent="0.25">
      <c r="A60" t="s">
        <v>2428</v>
      </c>
    </row>
    <row r="61" spans="1:1" x14ac:dyDescent="0.25">
      <c r="A61" t="s">
        <v>2429</v>
      </c>
    </row>
    <row r="62" spans="1:1" x14ac:dyDescent="0.25">
      <c r="A62" t="s">
        <v>2430</v>
      </c>
    </row>
    <row r="63" spans="1:1" x14ac:dyDescent="0.25">
      <c r="A63" t="s">
        <v>2431</v>
      </c>
    </row>
    <row r="64" spans="1:1" x14ac:dyDescent="0.25">
      <c r="A64" t="s">
        <v>2432</v>
      </c>
    </row>
    <row r="65" spans="1:10" x14ac:dyDescent="0.25">
      <c r="A65" t="s">
        <v>2433</v>
      </c>
    </row>
    <row r="66" spans="1:10" x14ac:dyDescent="0.25">
      <c r="A66" t="s">
        <v>2434</v>
      </c>
    </row>
    <row r="67" spans="1:10" x14ac:dyDescent="0.25">
      <c r="A67" t="s">
        <v>2436</v>
      </c>
    </row>
    <row r="68" spans="1:10" x14ac:dyDescent="0.25">
      <c r="A68" t="s">
        <v>2437</v>
      </c>
      <c r="C68" s="16"/>
      <c r="E68" s="21"/>
      <c r="F68" s="11"/>
      <c r="G68" s="11"/>
    </row>
    <row r="69" spans="1:10" x14ac:dyDescent="0.25">
      <c r="A69" t="s">
        <v>2438</v>
      </c>
    </row>
    <row r="70" spans="1:10" x14ac:dyDescent="0.25">
      <c r="A70" t="s">
        <v>2439</v>
      </c>
      <c r="C70" s="16"/>
      <c r="E70" s="21"/>
      <c r="F70" s="11"/>
      <c r="G70" s="11"/>
    </row>
    <row r="71" spans="1:10" x14ac:dyDescent="0.25">
      <c r="A71" t="s">
        <v>2440</v>
      </c>
      <c r="E71" s="21"/>
    </row>
    <row r="72" spans="1:10" x14ac:dyDescent="0.25">
      <c r="A72" t="s">
        <v>2441</v>
      </c>
      <c r="C72" s="16"/>
      <c r="E72" s="21"/>
      <c r="F72" s="11"/>
      <c r="G72" s="11"/>
    </row>
    <row r="73" spans="1:10" x14ac:dyDescent="0.25">
      <c r="A73" t="s">
        <v>2442</v>
      </c>
      <c r="C73" s="16"/>
      <c r="E73" s="21"/>
      <c r="F73" s="11"/>
      <c r="G73" s="11"/>
    </row>
    <row r="74" spans="1:10" x14ac:dyDescent="0.25">
      <c r="A74" t="s">
        <v>2443</v>
      </c>
      <c r="C74" s="16"/>
      <c r="E74" s="21"/>
      <c r="F74" s="11"/>
      <c r="G74" s="11"/>
    </row>
    <row r="75" spans="1:10" x14ac:dyDescent="0.25">
      <c r="A75" t="s">
        <v>2444</v>
      </c>
      <c r="B75" s="23"/>
      <c r="C75" s="21"/>
      <c r="D75" s="21"/>
      <c r="E75" s="21"/>
      <c r="F75" s="21"/>
      <c r="G75" s="21"/>
      <c r="H75" s="21"/>
      <c r="I75" s="21"/>
      <c r="J75" s="21"/>
    </row>
    <row r="76" spans="1:10" x14ac:dyDescent="0.25">
      <c r="A76" t="s">
        <v>2445</v>
      </c>
      <c r="B76" s="23"/>
      <c r="C76" s="21"/>
      <c r="D76" s="21"/>
      <c r="E76" s="21"/>
      <c r="F76" s="21"/>
      <c r="G76" s="21"/>
      <c r="H76" s="21"/>
      <c r="I76" s="21"/>
      <c r="J76" s="21"/>
    </row>
    <row r="77" spans="1:10" x14ac:dyDescent="0.25">
      <c r="A77" t="s">
        <v>2447</v>
      </c>
      <c r="B77" s="23"/>
      <c r="C77" s="21"/>
      <c r="D77" s="21"/>
      <c r="E77" s="21"/>
      <c r="F77" s="21"/>
      <c r="G77" s="21"/>
      <c r="H77" s="21"/>
      <c r="I77" s="21"/>
      <c r="J77" s="21"/>
    </row>
    <row r="78" spans="1:10" x14ac:dyDescent="0.25">
      <c r="A78" t="s">
        <v>2448</v>
      </c>
    </row>
    <row r="79" spans="1:10" x14ac:dyDescent="0.25">
      <c r="A79" t="s">
        <v>2449</v>
      </c>
    </row>
    <row r="80" spans="1:10" x14ac:dyDescent="0.25">
      <c r="A80" t="s">
        <v>2450</v>
      </c>
      <c r="B80" s="23"/>
      <c r="C80" s="21"/>
      <c r="D80" s="21"/>
      <c r="E80" s="21"/>
      <c r="F80" s="21"/>
      <c r="G80" s="21"/>
      <c r="H80" s="21"/>
      <c r="I80" s="21"/>
      <c r="J80" s="21"/>
    </row>
    <row r="81" spans="1:5" x14ac:dyDescent="0.25">
      <c r="A81" t="s">
        <v>2451</v>
      </c>
      <c r="E81" s="21"/>
    </row>
    <row r="82" spans="1:5" x14ac:dyDescent="0.25">
      <c r="A82" t="s">
        <v>2452</v>
      </c>
    </row>
    <row r="83" spans="1:5" x14ac:dyDescent="0.25">
      <c r="A83" t="s">
        <v>2453</v>
      </c>
    </row>
    <row r="84" spans="1:5" x14ac:dyDescent="0.25">
      <c r="A84" t="s">
        <v>2454</v>
      </c>
    </row>
    <row r="85" spans="1:5" x14ac:dyDescent="0.25">
      <c r="A85" t="s">
        <v>2455</v>
      </c>
    </row>
    <row r="86" spans="1:5" x14ac:dyDescent="0.25">
      <c r="A86" t="s">
        <v>2456</v>
      </c>
    </row>
    <row r="87" spans="1:5" x14ac:dyDescent="0.25">
      <c r="A87" t="s">
        <v>2457</v>
      </c>
    </row>
    <row r="88" spans="1:5" x14ac:dyDescent="0.25">
      <c r="A88" t="s">
        <v>2458</v>
      </c>
    </row>
    <row r="89" spans="1:5" x14ac:dyDescent="0.25">
      <c r="A89" t="s">
        <v>2459</v>
      </c>
    </row>
    <row r="90" spans="1:5" x14ac:dyDescent="0.25">
      <c r="A90" t="s">
        <v>2460</v>
      </c>
    </row>
    <row r="91" spans="1:5" x14ac:dyDescent="0.25">
      <c r="A91" t="s">
        <v>2461</v>
      </c>
    </row>
    <row r="92" spans="1:5" s="21" customFormat="1" x14ac:dyDescent="0.25">
      <c r="A92" t="s">
        <v>2462</v>
      </c>
      <c r="B92" s="23"/>
    </row>
    <row r="93" spans="1:5" s="21" customFormat="1" x14ac:dyDescent="0.25">
      <c r="A93" t="s">
        <v>2463</v>
      </c>
      <c r="B93" s="23"/>
    </row>
    <row r="94" spans="1:5" x14ac:dyDescent="0.25">
      <c r="A94" t="s">
        <v>2464</v>
      </c>
    </row>
    <row r="95" spans="1:5" s="21" customFormat="1" x14ac:dyDescent="0.25">
      <c r="A95" t="s">
        <v>2465</v>
      </c>
      <c r="B95" s="23"/>
    </row>
    <row r="96" spans="1:5" s="21" customFormat="1" x14ac:dyDescent="0.25">
      <c r="A96" t="s">
        <v>2466</v>
      </c>
      <c r="B96" s="23"/>
    </row>
    <row r="97" spans="1:2" x14ac:dyDescent="0.25">
      <c r="A97" t="s">
        <v>2467</v>
      </c>
    </row>
    <row r="99" spans="1:2" s="21" customFormat="1" x14ac:dyDescent="0.25">
      <c r="B99" s="23"/>
    </row>
    <row r="102" spans="1:2" s="21" customFormat="1" x14ac:dyDescent="0.25">
      <c r="B102" s="23"/>
    </row>
    <row r="109" spans="1:2" s="21" customFormat="1" x14ac:dyDescent="0.25">
      <c r="B109" s="23"/>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3" r:id="rId14" xr:uid="{44125B15-CA01-4EF2-8669-8347233C1C26}"/>
    <hyperlink ref="C12" r:id="rId15" xr:uid="{F42CFD8F-BD20-476B-BF91-AC642E5B06FE}"/>
    <hyperlink ref="C14" r:id="rId16" xr:uid="{B509D252-5779-4004-B2CB-3EA08EB2B540}"/>
    <hyperlink ref="C15" r:id="rId17" xr:uid="{6FEAAE5C-696D-4364-ABDB-9EC5BFF8BDA0}"/>
    <hyperlink ref="C16" r:id="rId18" xr:uid="{14BBDF0B-31DE-46CB-BD4C-789DE33CE78D}"/>
    <hyperlink ref="C19" r:id="rId19" xr:uid="{AF2C0A63-34F2-403D-A490-5C6EDFBA21C3}"/>
    <hyperlink ref="C18" r:id="rId20" xr:uid="{C3C39B50-39DA-4BF9-901A-0C7803CC0D6C}"/>
    <hyperlink ref="C17" r:id="rId21" xr:uid="{FE21CDB3-F3F4-4A3B-8A97-443C49562B6D}"/>
    <hyperlink ref="C20" r:id="rId22" xr:uid="{ABAF198B-1882-4822-A645-FB445601D05A}"/>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topLeftCell="A43" workbookViewId="0">
      <selection activeCell="A46" sqref="A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2468</v>
      </c>
      <c r="B2" t="s">
        <v>2469</v>
      </c>
      <c r="C2" s="16"/>
      <c r="D2" t="str">
        <f t="array" aca="1" ref="D2" ca="1">CONCATENATE(A2,"-",MID(CELL("filename",A1),FIND("]",CELL("filename",A1))+1,255))</f>
        <v>农民-Beyond</v>
      </c>
      <c r="E2" t="s">
        <v>2223</v>
      </c>
      <c r="F2" s="11"/>
      <c r="G2" s="11"/>
      <c r="I2">
        <v>0</v>
      </c>
    </row>
    <row r="3" spans="1:10" x14ac:dyDescent="0.25">
      <c r="A3" t="s">
        <v>2470</v>
      </c>
      <c r="B3" t="s">
        <v>2471</v>
      </c>
      <c r="C3" s="16"/>
      <c r="D3" t="str">
        <f t="array" aca="1" ref="D3" ca="1">CONCATENATE(A3,"-",MID(CELL("filename",A2),FIND("]",CELL("filename",A2))+1,255))</f>
        <v>不再犹豫-Beyond</v>
      </c>
      <c r="E3" t="s">
        <v>2223</v>
      </c>
      <c r="F3" s="11"/>
      <c r="G3" s="11"/>
      <c r="I3">
        <v>0</v>
      </c>
    </row>
    <row r="4" spans="1:10" x14ac:dyDescent="0.25">
      <c r="A4" t="s">
        <v>1825</v>
      </c>
      <c r="B4" t="s">
        <v>2472</v>
      </c>
      <c r="C4" s="16"/>
      <c r="D4" t="str">
        <f t="array" aca="1" ref="D4" ca="1">CONCATENATE(A4,"-",MID(CELL("filename",A3),FIND("]",CELL("filename",A3))+1,255))</f>
        <v>真的爱你-Beyond</v>
      </c>
      <c r="E4" t="s">
        <v>2223</v>
      </c>
      <c r="F4" s="11"/>
      <c r="G4" s="11"/>
      <c r="I4">
        <v>0</v>
      </c>
    </row>
    <row r="5" spans="1:10" x14ac:dyDescent="0.25">
      <c r="A5" t="s">
        <v>1035</v>
      </c>
      <c r="B5" t="s">
        <v>1036</v>
      </c>
      <c r="C5" s="16"/>
      <c r="D5" t="str">
        <f t="array" aca="1" ref="D5" ca="1">CONCATENATE(A5,"-",MID(CELL("filename",A4),FIND("]",CELL("filename",A4))+1,255))</f>
        <v>情人-Beyond</v>
      </c>
      <c r="E5" t="s">
        <v>2223</v>
      </c>
      <c r="F5" s="11"/>
      <c r="G5" s="11"/>
      <c r="I5">
        <v>0</v>
      </c>
    </row>
    <row r="6" spans="1:10" x14ac:dyDescent="0.25">
      <c r="A6" t="s">
        <v>753</v>
      </c>
      <c r="B6" t="s">
        <v>754</v>
      </c>
      <c r="C6" s="16"/>
      <c r="D6" t="str">
        <f t="array" aca="1" ref="D6" ca="1">CONCATENATE(A6,"-",MID(CELL("filename",A5),FIND("]",CELL("filename",A5))+1,255))</f>
        <v>冷雨夜-Beyond</v>
      </c>
      <c r="E6" t="s">
        <v>2223</v>
      </c>
      <c r="F6" s="11"/>
      <c r="G6" s="11"/>
      <c r="I6">
        <v>0</v>
      </c>
    </row>
    <row r="7" spans="1:10" x14ac:dyDescent="0.25">
      <c r="A7" t="s">
        <v>502</v>
      </c>
      <c r="B7" t="s">
        <v>2473</v>
      </c>
      <c r="C7" s="16"/>
      <c r="D7" t="str">
        <f t="array" aca="1" ref="D7" ca="1">CONCATENATE(A7,"-",MID(CELL("filename",A6),FIND("]",CELL("filename",A6))+1,255))</f>
        <v>光辉岁月-Beyond</v>
      </c>
      <c r="E7" t="s">
        <v>2223</v>
      </c>
      <c r="F7" s="11"/>
      <c r="G7" s="11"/>
      <c r="I7">
        <v>0</v>
      </c>
    </row>
    <row r="8" spans="1:10" x14ac:dyDescent="0.25">
      <c r="A8" t="s">
        <v>521</v>
      </c>
      <c r="B8" t="s">
        <v>2474</v>
      </c>
      <c r="C8" s="16"/>
      <c r="D8" t="str">
        <f t="array" aca="1" ref="D8" ca="1">CONCATENATE(A8,"-",MID(CELL("filename",A7),FIND("]",CELL("filename",A7))+1,255))</f>
        <v>海阔天空-Beyond</v>
      </c>
      <c r="E8" t="s">
        <v>2223</v>
      </c>
      <c r="F8" s="11"/>
      <c r="G8" s="11"/>
      <c r="I8">
        <v>0</v>
      </c>
    </row>
    <row r="9" spans="1:10" x14ac:dyDescent="0.25">
      <c r="A9" t="s">
        <v>1488</v>
      </c>
      <c r="B9" t="s">
        <v>2475</v>
      </c>
      <c r="C9" s="16"/>
      <c r="D9" t="str">
        <f t="array" aca="1" ref="D9" ca="1">CONCATENATE(A9,"-",MID(CELL("filename",A8),FIND("]",CELL("filename",A8))+1,255))</f>
        <v>喜欢你-Beyond</v>
      </c>
      <c r="E9" t="s">
        <v>2223</v>
      </c>
      <c r="F9" s="11"/>
      <c r="G9" s="11"/>
      <c r="I9">
        <v>0</v>
      </c>
    </row>
    <row r="10" spans="1:10" x14ac:dyDescent="0.25">
      <c r="A10" t="s">
        <v>610</v>
      </c>
      <c r="B10" t="s">
        <v>611</v>
      </c>
      <c r="D10" t="str">
        <f t="array" aca="1" ref="D10" ca="1">CONCATENATE(A10,"-",MID(CELL("filename",A9),FIND("]",CELL("filename",A9))+1,255))</f>
        <v>灰色轨迹-Beyond</v>
      </c>
      <c r="E10" t="s">
        <v>2223</v>
      </c>
      <c r="I10">
        <v>0</v>
      </c>
    </row>
    <row r="11" spans="1:10" x14ac:dyDescent="0.25">
      <c r="A11" t="s">
        <v>315</v>
      </c>
      <c r="B11" t="s">
        <v>316</v>
      </c>
      <c r="D11" t="str">
        <f t="array" aca="1" ref="D11" ca="1">CONCATENATE(A11,"-",MID(CELL("filename",A10),FIND("]",CELL("filename",A10))+1,255))</f>
        <v>大地-Beyond</v>
      </c>
      <c r="E11" t="s">
        <v>2223</v>
      </c>
      <c r="I11">
        <v>0</v>
      </c>
    </row>
    <row r="12" spans="1:10" x14ac:dyDescent="0.25">
      <c r="A12" t="s">
        <v>226</v>
      </c>
      <c r="B12" t="s">
        <v>227</v>
      </c>
      <c r="C12" s="16" t="s">
        <v>228</v>
      </c>
      <c r="D12" t="str">
        <f t="array" aca="1" ref="D12" ca="1">CONCATENATE(A12,"-",MID(CELL("filename",A28),FIND("]",CELL("filename",A28))+1,255))</f>
        <v>不可一世-Beyond</v>
      </c>
      <c r="E12" t="s">
        <v>2223</v>
      </c>
      <c r="F12" s="11">
        <v>3.888888888888889E-2</v>
      </c>
      <c r="G12" s="11">
        <v>5.0694444444444438E-2</v>
      </c>
      <c r="I12">
        <v>1</v>
      </c>
    </row>
    <row r="13" spans="1:10" x14ac:dyDescent="0.25">
      <c r="A13" t="s">
        <v>2476</v>
      </c>
      <c r="B13" t="s">
        <v>2477</v>
      </c>
      <c r="C13" s="16" t="s">
        <v>2478</v>
      </c>
      <c r="D13" t="str">
        <f t="array" aca="1" ref="D13" ca="1">CONCATENATE(A13,"-",MID(CELL("filename",A17),FIND("]",CELL("filename",A17))+1,255))</f>
        <v>Amani-Beyond</v>
      </c>
      <c r="E13" t="s">
        <v>2223</v>
      </c>
      <c r="F13" s="11">
        <v>4.6527777777777779E-2</v>
      </c>
      <c r="G13" s="11">
        <v>6.25E-2</v>
      </c>
      <c r="I13">
        <v>1</v>
      </c>
      <c r="J13">
        <v>1.1000000000000001</v>
      </c>
    </row>
    <row r="14" spans="1:10" x14ac:dyDescent="0.25">
      <c r="A14" t="s">
        <v>2479</v>
      </c>
      <c r="B14" t="s">
        <v>2480</v>
      </c>
      <c r="C14" s="16" t="s">
        <v>2481</v>
      </c>
      <c r="D14" t="str">
        <f t="array" aca="1" ref="D14" ca="1">CONCATENATE(A14,"-",MID(CELL("filename",A12),FIND("]",CELL("filename",A12))+1,255))</f>
        <v>曾是拥有-Beyond</v>
      </c>
      <c r="E14" t="s">
        <v>2223</v>
      </c>
      <c r="F14" s="11">
        <v>4.3749999999999997E-2</v>
      </c>
      <c r="G14" s="11">
        <v>6.1805555555555558E-2</v>
      </c>
      <c r="I14">
        <v>1</v>
      </c>
    </row>
    <row r="15" spans="1:10" x14ac:dyDescent="0.25">
      <c r="A15" t="s">
        <v>2482</v>
      </c>
      <c r="B15" t="s">
        <v>2483</v>
      </c>
      <c r="C15" s="16" t="s">
        <v>2484</v>
      </c>
      <c r="D15" t="str">
        <f t="array" aca="1" ref="D15" ca="1">CONCATENATE(A15,"-",MID(CELL("filename",A14),FIND("]",CELL("filename",A14))+1,255))</f>
        <v>赤红热血-Beyond</v>
      </c>
      <c r="E15" t="s">
        <v>2223</v>
      </c>
      <c r="F15" s="11">
        <v>3.6805555555555557E-2</v>
      </c>
      <c r="G15" s="11">
        <v>5.1388888888888887E-2</v>
      </c>
      <c r="I15">
        <v>1</v>
      </c>
    </row>
    <row r="16" spans="1:10" x14ac:dyDescent="0.25">
      <c r="A16" t="s">
        <v>2485</v>
      </c>
      <c r="B16" t="s">
        <v>2486</v>
      </c>
      <c r="C16" s="16" t="s">
        <v>2487</v>
      </c>
      <c r="D16" t="str">
        <f t="array" aca="1" ref="D16" ca="1">CONCATENATE(A16,"-",MID(CELL("filename",A15),FIND("]",CELL("filename",A15))+1,255))</f>
        <v>午夜怨曲-Beyond</v>
      </c>
      <c r="E16" t="s">
        <v>2223</v>
      </c>
      <c r="F16" s="11">
        <v>5.2777777777777778E-2</v>
      </c>
      <c r="G16" s="11">
        <v>7.0833333333333331E-2</v>
      </c>
      <c r="I16">
        <v>1</v>
      </c>
    </row>
    <row r="17" spans="1:10" x14ac:dyDescent="0.25">
      <c r="A17" t="s">
        <v>2488</v>
      </c>
      <c r="B17" t="s">
        <v>2489</v>
      </c>
      <c r="C17" s="16" t="s">
        <v>2490</v>
      </c>
      <c r="D17" t="str">
        <f t="array" aca="1" ref="D17" ca="1">CONCATENATE(A17,"-",MID(CELL("filename",A16),FIND("]",CELL("filename",A16))+1,255))</f>
        <v>逝去日子-Beyond</v>
      </c>
      <c r="E17" t="s">
        <v>2223</v>
      </c>
      <c r="F17" s="11">
        <v>4.1666666666666657E-2</v>
      </c>
      <c r="G17" s="11">
        <v>5.1388888888888887E-2</v>
      </c>
      <c r="I17">
        <v>1</v>
      </c>
      <c r="J17">
        <v>1.1000000000000001</v>
      </c>
    </row>
    <row r="18" spans="1:10" x14ac:dyDescent="0.25">
      <c r="A18" t="s">
        <v>2491</v>
      </c>
      <c r="B18" t="s">
        <v>2492</v>
      </c>
      <c r="C18" s="16" t="s">
        <v>2493</v>
      </c>
      <c r="D18" t="str">
        <f t="array" aca="1" ref="D18" ca="1">CONCATENATE(A18,"-",MID(CELL("filename",A28),FIND("]",CELL("filename",A28))+1,255))</f>
        <v>谁伴我闯荡-Beyond</v>
      </c>
      <c r="E18" t="s">
        <v>2223</v>
      </c>
      <c r="F18" s="11">
        <v>1.458333333333333E-2</v>
      </c>
      <c r="G18" s="11">
        <v>3.4027777777777768E-2</v>
      </c>
      <c r="I18">
        <v>1</v>
      </c>
      <c r="J18">
        <v>1.2</v>
      </c>
    </row>
    <row r="19" spans="1:10" x14ac:dyDescent="0.25">
      <c r="D19" t="str">
        <f t="array" aca="1" ref="D19" ca="1">CONCATENATE(A19,"-",MID(CELL("filename",A17),FIND("]",CELL("filename",A17))+1,255))</f>
        <v>-Beyond</v>
      </c>
      <c r="E19" t="s">
        <v>2223</v>
      </c>
    </row>
    <row r="20" spans="1:10" x14ac:dyDescent="0.25">
      <c r="D20" t="str">
        <f t="array" aca="1" ref="D20" ca="1">CONCATENATE(A20,"-",MID(CELL("filename",A19),FIND("]",CELL("filename",A19))+1,255))</f>
        <v>-Beyond</v>
      </c>
      <c r="E20" t="s">
        <v>2223</v>
      </c>
    </row>
    <row r="21" spans="1:10" x14ac:dyDescent="0.25">
      <c r="D21" t="str">
        <f t="array" aca="1" ref="D21" ca="1">CONCATENATE(A21,"-",MID(CELL("filename",A20),FIND("]",CELL("filename",A20))+1,255))</f>
        <v>-Beyond</v>
      </c>
      <c r="E21" t="s">
        <v>2223</v>
      </c>
    </row>
    <row r="22" spans="1:10" x14ac:dyDescent="0.25">
      <c r="D22" t="str">
        <f t="array" aca="1" ref="D22" ca="1">CONCATENATE(A22,"-",MID(CELL("filename",A21),FIND("]",CELL("filename",A21))+1,255))</f>
        <v>-Beyond</v>
      </c>
      <c r="E22" t="s">
        <v>2223</v>
      </c>
    </row>
    <row r="23" spans="1:10" x14ac:dyDescent="0.25">
      <c r="D23" t="str">
        <f t="array" aca="1" ref="D23" ca="1">CONCATENATE(A23,"-",MID(CELL("filename",A22),FIND("]",CELL("filename",A22))+1,255))</f>
        <v>-Beyond</v>
      </c>
      <c r="E23" t="s">
        <v>2223</v>
      </c>
    </row>
    <row r="24" spans="1:10" x14ac:dyDescent="0.25">
      <c r="D24" t="str">
        <f t="array" aca="1" ref="D24" ca="1">CONCATENATE(A24,"-",MID(CELL("filename",A23),FIND("]",CELL("filename",A23))+1,255))</f>
        <v>-Beyond</v>
      </c>
      <c r="E24" t="s">
        <v>2223</v>
      </c>
    </row>
    <row r="25" spans="1:10" x14ac:dyDescent="0.25">
      <c r="D25" t="str">
        <f t="array" aca="1" ref="D25" ca="1">CONCATENATE(A25,"-",MID(CELL("filename",A24),FIND("]",CELL("filename",A24))+1,255))</f>
        <v>-Beyond</v>
      </c>
      <c r="E25" t="s">
        <v>2223</v>
      </c>
    </row>
    <row r="26" spans="1:10" x14ac:dyDescent="0.25">
      <c r="D26" t="str">
        <f t="array" aca="1" ref="D26" ca="1">CONCATENATE(A26,"-",MID(CELL("filename",A25),FIND("]",CELL("filename",A25))+1,255))</f>
        <v>-Beyond</v>
      </c>
      <c r="E26" t="s">
        <v>2223</v>
      </c>
    </row>
    <row r="27" spans="1:10" x14ac:dyDescent="0.25">
      <c r="A27" t="s">
        <v>2328</v>
      </c>
      <c r="B27" t="s">
        <v>2328</v>
      </c>
      <c r="D27" t="str">
        <f t="array" aca="1" ref="D27" ca="1">CONCATENATE(A27,"-",MID(CELL("filename",A26),FIND("]",CELL("filename",A26))+1,255))</f>
        <v>未过-Beyond</v>
      </c>
      <c r="E27" t="s">
        <v>2223</v>
      </c>
    </row>
    <row r="28" spans="1:10" x14ac:dyDescent="0.25">
      <c r="D28" t="str">
        <f t="array" aca="1" ref="D28" ca="1">CONCATENATE(A28,"-",MID(CELL("filename",A27),FIND("]",CELL("filename",A27))+1,255))</f>
        <v>-Beyond</v>
      </c>
      <c r="E28" t="s">
        <v>2223</v>
      </c>
    </row>
    <row r="29" spans="1:10" x14ac:dyDescent="0.25">
      <c r="A29" t="s">
        <v>2494</v>
      </c>
      <c r="B29" t="s">
        <v>2495</v>
      </c>
      <c r="C29" s="16" t="s">
        <v>2496</v>
      </c>
      <c r="D29" t="str">
        <f t="array" aca="1" ref="D29" ca="1">CONCATENATE(A29,"-",MID(CELL("filename",A28),FIND("]",CELL("filename",A28))+1,255))</f>
        <v>我是愤怒-Beyond</v>
      </c>
      <c r="E29" t="s">
        <v>2223</v>
      </c>
      <c r="F29" s="11">
        <v>6.25E-2</v>
      </c>
      <c r="G29" s="11">
        <v>7.9861111111111105E-2</v>
      </c>
      <c r="I29">
        <v>1</v>
      </c>
      <c r="J29">
        <v>1.1000000000000001</v>
      </c>
    </row>
    <row r="30" spans="1:10" x14ac:dyDescent="0.25">
      <c r="A30" t="s">
        <v>2497</v>
      </c>
      <c r="B30" t="s">
        <v>2498</v>
      </c>
      <c r="C30" s="16" t="s">
        <v>2499</v>
      </c>
      <c r="D30" t="str">
        <f t="array" aca="1" ref="D30" ca="1">CONCATENATE(A30,"-",MID(CELL("filename",A29),FIND("]",CELL("filename",A29))+1,255))</f>
        <v>无尽空虚-Beyond</v>
      </c>
      <c r="E30" t="s">
        <v>2223</v>
      </c>
      <c r="F30" s="11">
        <v>3.4027777777777768E-2</v>
      </c>
      <c r="G30" s="11">
        <v>4.9305555555555547E-2</v>
      </c>
      <c r="I30">
        <v>1</v>
      </c>
      <c r="J30">
        <v>1.2</v>
      </c>
    </row>
    <row r="31" spans="1:10" x14ac:dyDescent="0.25">
      <c r="A31" s="3" t="s">
        <v>2500</v>
      </c>
      <c r="B31" t="s">
        <v>2501</v>
      </c>
      <c r="C31" s="16" t="s">
        <v>2502</v>
      </c>
      <c r="D31" t="str">
        <f t="array" aca="1" ref="D31" ca="1">CONCATENATE(A31,"-",MID(CELL("filename",A30),FIND("]",CELL("filename",A30))+1,255))</f>
        <v>再见理想-Beyond</v>
      </c>
      <c r="E31" t="s">
        <v>2223</v>
      </c>
      <c r="F31" s="11">
        <v>3.9583333333333331E-2</v>
      </c>
      <c r="G31" s="11">
        <v>6.1111111111111109E-2</v>
      </c>
      <c r="I31">
        <v>1</v>
      </c>
      <c r="J31">
        <v>1.2</v>
      </c>
    </row>
    <row r="32" spans="1:10" x14ac:dyDescent="0.25">
      <c r="A32" t="s">
        <v>2503</v>
      </c>
      <c r="B32" t="s">
        <v>2504</v>
      </c>
      <c r="C32" s="16" t="s">
        <v>2505</v>
      </c>
      <c r="D32" t="str">
        <f t="array" aca="1" ref="D32" ca="1">CONCATENATE(A32,"-",MID(CELL("filename",A31),FIND("]",CELL("filename",A31))+1,255))</f>
        <v>总有爱-Beyond</v>
      </c>
      <c r="E32" t="s">
        <v>2223</v>
      </c>
      <c r="F32" s="11">
        <v>3.6111111111111108E-2</v>
      </c>
      <c r="G32" s="11">
        <v>5.4166666666666669E-2</v>
      </c>
      <c r="I32">
        <v>1</v>
      </c>
    </row>
    <row r="33" spans="1:10" x14ac:dyDescent="0.25">
      <c r="A33" t="s">
        <v>2506</v>
      </c>
      <c r="B33" t="s">
        <v>2507</v>
      </c>
      <c r="C33" s="16" t="s">
        <v>2508</v>
      </c>
      <c r="D33" t="str">
        <f t="array" aca="1" ref="D33" ca="1">CONCATENATE(A33,"-",MID(CELL("filename",A32),FIND("]",CELL("filename",A32))+1,255))</f>
        <v>无悔这一生-Beyond</v>
      </c>
      <c r="E33" t="s">
        <v>2223</v>
      </c>
      <c r="F33" s="11">
        <v>9.0277777777777769E-3</v>
      </c>
      <c r="G33" s="11">
        <v>2.9166666666666671E-2</v>
      </c>
      <c r="I33">
        <v>1</v>
      </c>
      <c r="J33">
        <v>1.3</v>
      </c>
    </row>
    <row r="34" spans="1:10" x14ac:dyDescent="0.25">
      <c r="A34" s="3" t="s">
        <v>2509</v>
      </c>
      <c r="B34" t="s">
        <v>2510</v>
      </c>
      <c r="C34" s="16" t="s">
        <v>2511</v>
      </c>
      <c r="D34" t="str">
        <f t="array" aca="1" ref="D34" ca="1">CONCATENATE(A34,"-",MID(CELL("filename",A33),FIND("]",CELL("filename",A33))+1,255))</f>
        <v>岁月无声-Beyond</v>
      </c>
      <c r="E34" t="s">
        <v>2223</v>
      </c>
      <c r="F34" s="11">
        <v>8.3333333333333329E-2</v>
      </c>
      <c r="G34" s="11">
        <v>0.10069444444444441</v>
      </c>
      <c r="I34">
        <v>1</v>
      </c>
    </row>
    <row r="35" spans="1:10" x14ac:dyDescent="0.25">
      <c r="A35" s="3" t="s">
        <v>2512</v>
      </c>
      <c r="B35" t="s">
        <v>2513</v>
      </c>
      <c r="C35" s="16" t="s">
        <v>2514</v>
      </c>
      <c r="D35" t="str">
        <f t="array" aca="1" ref="D35" ca="1">CONCATENATE(A35,"-",MID(CELL("filename",A34),FIND("]",CELL("filename",A34))+1,255))</f>
        <v>无泪的遗憾-Beyond</v>
      </c>
      <c r="E35" t="s">
        <v>2223</v>
      </c>
      <c r="F35" s="11">
        <v>4.4444444444444453E-2</v>
      </c>
      <c r="G35" s="11">
        <v>6.1805555555555558E-2</v>
      </c>
      <c r="I35">
        <v>1</v>
      </c>
    </row>
    <row r="36" spans="1:10" x14ac:dyDescent="0.25">
      <c r="A36" s="3" t="s">
        <v>2515</v>
      </c>
      <c r="B36" t="s">
        <v>2516</v>
      </c>
      <c r="C36" s="16" t="s">
        <v>2517</v>
      </c>
      <c r="D36" t="str">
        <f t="array" aca="1" ref="D36" ca="1">CONCATENATE(A36,"-",MID(CELL("filename",A35),FIND("]",CELL("filename",A35))+1,255))</f>
        <v>为了你为了我-Beyond</v>
      </c>
      <c r="E36" t="s">
        <v>2223</v>
      </c>
      <c r="F36" s="11">
        <v>3.888888888888889E-2</v>
      </c>
      <c r="G36" s="11">
        <v>4.6527777777777779E-2</v>
      </c>
      <c r="I36">
        <v>1</v>
      </c>
    </row>
    <row r="37" spans="1:10" x14ac:dyDescent="0.25">
      <c r="A37" s="3" t="s">
        <v>2518</v>
      </c>
      <c r="B37" t="s">
        <v>2519</v>
      </c>
      <c r="C37" s="16" t="s">
        <v>2520</v>
      </c>
      <c r="D37" t="str">
        <f t="array" aca="1" ref="D37" ca="1">CONCATENATE(A37,"-",MID(CELL("filename",A36),FIND("]",CELL("filename",A36))+1,255))</f>
        <v>早班火车-Beyond</v>
      </c>
      <c r="E37" t="s">
        <v>2223</v>
      </c>
      <c r="F37" s="11">
        <v>6.3194444444444442E-2</v>
      </c>
      <c r="G37" s="11">
        <v>8.0555555555555561E-2</v>
      </c>
      <c r="I37">
        <v>1</v>
      </c>
    </row>
    <row r="38" spans="1:10" x14ac:dyDescent="0.25">
      <c r="A38" t="s">
        <v>2521</v>
      </c>
      <c r="B38" t="s">
        <v>2522</v>
      </c>
      <c r="C38" s="16"/>
      <c r="D38" t="str">
        <f t="array" aca="1" ref="D38" ca="1">CONCATENATE(A38,"-",MID(CELL("filename",A37),FIND("]",CELL("filename",A37))+1,255))</f>
        <v>高温派对-Beyond</v>
      </c>
      <c r="E38" t="s">
        <v>2223</v>
      </c>
      <c r="F38" s="11"/>
      <c r="G38" s="11"/>
      <c r="H38" t="s">
        <v>2523</v>
      </c>
    </row>
    <row r="39" spans="1:10" x14ac:dyDescent="0.25">
      <c r="A39" t="s">
        <v>2524</v>
      </c>
      <c r="B39" t="s">
        <v>2525</v>
      </c>
      <c r="D39" t="str">
        <f t="array" aca="1" ref="D39" ca="1">CONCATENATE(A39,"-",MID(CELL("filename",A38),FIND("]",CELL("filename",A38))+1,255))</f>
        <v>完全地爱吧-Beyond</v>
      </c>
      <c r="E39" t="s">
        <v>2223</v>
      </c>
      <c r="H39" t="s">
        <v>2523</v>
      </c>
    </row>
    <row r="40" spans="1:10" x14ac:dyDescent="0.25">
      <c r="A40" s="3"/>
      <c r="C40" s="16"/>
      <c r="D40" t="str">
        <f t="array" aca="1" ref="D40" ca="1">CONCATENATE(A40,"-",MID(CELL("filename",A39),FIND("]",CELL("filename",A39))+1,255))</f>
        <v>-Beyond</v>
      </c>
      <c r="E40" t="s">
        <v>2223</v>
      </c>
      <c r="F40" s="11"/>
      <c r="G40" s="11"/>
    </row>
    <row r="41" spans="1:10" x14ac:dyDescent="0.25">
      <c r="A41" s="3"/>
      <c r="C41" s="16"/>
      <c r="D41" t="str">
        <f t="array" aca="1" ref="D41" ca="1">CONCATENATE(A41,"-",MID(CELL("filename",A40),FIND("]",CELL("filename",A40))+1,255))</f>
        <v>-Beyond</v>
      </c>
      <c r="E41" t="s">
        <v>2223</v>
      </c>
      <c r="F41" s="11"/>
      <c r="G41" s="11"/>
    </row>
    <row r="42" spans="1:10" x14ac:dyDescent="0.25">
      <c r="A42" s="3"/>
      <c r="C42" s="16"/>
      <c r="D42" t="str">
        <f t="array" aca="1" ref="D42" ca="1">CONCATENATE(A42,"-",MID(CELL("filename",A41),FIND("]",CELL("filename",A41))+1,255))</f>
        <v>-Beyond</v>
      </c>
      <c r="E42" t="s">
        <v>2223</v>
      </c>
      <c r="F42" s="11"/>
      <c r="G42" s="11"/>
    </row>
    <row r="43" spans="1:10" x14ac:dyDescent="0.25">
      <c r="A43" s="3"/>
      <c r="C43" s="16"/>
      <c r="D43" t="str">
        <f t="array" aca="1" ref="D43" ca="1">CONCATENATE(A43,"-",MID(CELL("filename",A42),FIND("]",CELL("filename",A42))+1,255))</f>
        <v>-Beyond</v>
      </c>
      <c r="E43" t="s">
        <v>2223</v>
      </c>
      <c r="F43" s="11"/>
      <c r="G43" s="11"/>
    </row>
    <row r="44" spans="1:10" x14ac:dyDescent="0.25">
      <c r="A44" t="s">
        <v>2526</v>
      </c>
      <c r="B44" t="s">
        <v>2527</v>
      </c>
      <c r="D44" t="str">
        <f t="array" aca="1" ref="D44" ca="1">CONCATENATE(A44,"-",MID(CELL("filename",A43),FIND("]",CELL("filename",A43))+1,255))</f>
        <v>报答一生-Beyond</v>
      </c>
      <c r="E44" t="s">
        <v>2223</v>
      </c>
    </row>
    <row r="45" spans="1:10" x14ac:dyDescent="0.25">
      <c r="A45" t="s">
        <v>2482</v>
      </c>
      <c r="B45" t="s">
        <v>2528</v>
      </c>
      <c r="C45" s="16"/>
      <c r="D45" t="str">
        <f t="array" aca="1" ref="D45" ca="1">CONCATENATE(A45,"-",MID(CELL("filename",A44),FIND("]",CELL("filename",A44))+1,255))</f>
        <v>赤红热血-Beyond</v>
      </c>
      <c r="E45" t="s">
        <v>2223</v>
      </c>
      <c r="F45" s="11"/>
      <c r="G45" s="11"/>
    </row>
    <row r="46" spans="1:10" x14ac:dyDescent="0.25">
      <c r="A46" t="s">
        <v>2529</v>
      </c>
      <c r="B46" t="s">
        <v>2530</v>
      </c>
      <c r="C46" s="16"/>
      <c r="D46" t="str">
        <f t="array" aca="1" ref="D46" ca="1">CONCATENATE(A46,"-",MID(CELL("filename",A45),FIND("]",CELL("filename",A45))+1,255))</f>
        <v>孤独-Beyond</v>
      </c>
      <c r="E46" t="s">
        <v>2223</v>
      </c>
      <c r="F46" s="11"/>
      <c r="G46" s="11"/>
    </row>
    <row r="47" spans="1:10" x14ac:dyDescent="0.25">
      <c r="A47" t="s">
        <v>2531</v>
      </c>
      <c r="B47" t="s">
        <v>2532</v>
      </c>
      <c r="C47" s="16"/>
      <c r="D47" t="str">
        <f t="array" aca="1" ref="D47" ca="1">CONCATENATE(A47,"-",MID(CELL("filename",A46),FIND("]",CELL("filename",A46))+1,255))</f>
        <v>和自己的心比赛-Beyond</v>
      </c>
      <c r="E47" t="s">
        <v>2223</v>
      </c>
      <c r="F47" s="11"/>
      <c r="G47" s="11"/>
    </row>
    <row r="48" spans="1:10" x14ac:dyDescent="0.25">
      <c r="A48" t="s">
        <v>2533</v>
      </c>
      <c r="B48" t="s">
        <v>2534</v>
      </c>
      <c r="D48" t="str">
        <f t="array" aca="1" ref="D48" ca="1">CONCATENATE(A48,"-",MID(CELL("filename",A47),FIND("]",CELL("filename",A47))+1,255))</f>
        <v>怀念你-Beyond</v>
      </c>
      <c r="E48" t="s">
        <v>2223</v>
      </c>
    </row>
    <row r="49" spans="1:7" x14ac:dyDescent="0.25">
      <c r="A49" t="s">
        <v>2535</v>
      </c>
      <c r="B49" t="s">
        <v>2534</v>
      </c>
      <c r="D49" t="str">
        <f t="array" aca="1" ref="D49" ca="1">CONCATENATE(A49,"-",MID(CELL("filename",A48),FIND("]",CELL("filename",A48))+1,255))</f>
        <v>今天就做-Beyond</v>
      </c>
      <c r="E49" t="s">
        <v>2223</v>
      </c>
    </row>
    <row r="50" spans="1:7" x14ac:dyDescent="0.25">
      <c r="A50" t="s">
        <v>2536</v>
      </c>
      <c r="B50" t="s">
        <v>2537</v>
      </c>
      <c r="D50" t="str">
        <f t="array" aca="1" ref="D50" ca="1">CONCATENATE(A50,"-",MID(CELL("filename",A49),FIND("]",CELL("filename",A49))+1,255))</f>
        <v>梦想-Beyond</v>
      </c>
      <c r="E50" t="s">
        <v>2223</v>
      </c>
      <c r="F50" s="11"/>
    </row>
    <row r="51" spans="1:7" x14ac:dyDescent="0.25">
      <c r="A51" t="s">
        <v>2538</v>
      </c>
      <c r="B51" t="s">
        <v>2539</v>
      </c>
      <c r="C51" s="16"/>
      <c r="D51" t="str">
        <f t="array" aca="1" ref="D51" ca="1">CONCATENATE(A51,"-",MID(CELL("filename",A50),FIND("]",CELL("filename",A50))+1,255))</f>
        <v>命运是你家-Beyond</v>
      </c>
      <c r="E51" t="s">
        <v>2223</v>
      </c>
      <c r="F51" s="11"/>
      <c r="G51" s="11"/>
    </row>
    <row r="52" spans="1:7" x14ac:dyDescent="0.25">
      <c r="A52" t="s">
        <v>2540</v>
      </c>
      <c r="B52" t="s">
        <v>2541</v>
      </c>
      <c r="C52" s="16"/>
      <c r="D52" t="str">
        <f t="array" aca="1" ref="D52" ca="1">CONCATENATE(A52,"-",MID(CELL("filename",A51),FIND("]",CELL("filename",A51))+1,255))</f>
        <v>是错也再不分-Beyond</v>
      </c>
      <c r="E52" t="s">
        <v>2223</v>
      </c>
      <c r="F52" s="11"/>
      <c r="G52" s="11"/>
    </row>
    <row r="53" spans="1:7" x14ac:dyDescent="0.25">
      <c r="A53" t="s">
        <v>2542</v>
      </c>
      <c r="B53" t="s">
        <v>2543</v>
      </c>
      <c r="D53" t="str">
        <f t="array" aca="1" ref="D53" ca="1">CONCATENATE(A53,"-",MID(CELL("filename",A52),FIND("]",CELL("filename",A52))+1,255))</f>
        <v>完全的拥有-Beyond</v>
      </c>
      <c r="E53" t="s">
        <v>2223</v>
      </c>
    </row>
    <row r="54" spans="1:7" x14ac:dyDescent="0.25">
      <c r="A54" t="s">
        <v>2544</v>
      </c>
      <c r="B54" t="s">
        <v>2545</v>
      </c>
      <c r="C54" s="16"/>
      <c r="D54" t="str">
        <f t="array" aca="1" ref="D54" ca="1">CONCATENATE(A54,"-",MID(CELL("filename",A53),FIND("]",CELL("filename",A53))+1,255))</f>
        <v>无声的告别-Beyond</v>
      </c>
      <c r="E54" t="s">
        <v>2223</v>
      </c>
      <c r="F54" s="11"/>
      <c r="G54" s="11"/>
    </row>
    <row r="55" spans="1:7" x14ac:dyDescent="0.25">
      <c r="A55" t="s">
        <v>2546</v>
      </c>
      <c r="B55" t="s">
        <v>2534</v>
      </c>
      <c r="D55" t="str">
        <f t="array" aca="1" ref="D55" ca="1">CONCATENATE(A55,"-",MID(CELL("filename",A54),FIND("]",CELL("filename",A54))+1,255))</f>
        <v>一辈子陪我走-Beyond</v>
      </c>
      <c r="E55" t="s">
        <v>2223</v>
      </c>
    </row>
    <row r="56" spans="1:7" x14ac:dyDescent="0.25">
      <c r="A56" t="s">
        <v>2547</v>
      </c>
      <c r="B56" t="s">
        <v>2548</v>
      </c>
      <c r="D56" t="str">
        <f t="array" aca="1" ref="D56" ca="1">CONCATENATE(A56,"-",MID(CELL("filename",A55),FIND("]",CELL("filename",A55))+1,255))</f>
        <v>愿我能-Beyond</v>
      </c>
      <c r="E56" t="s">
        <v>2223</v>
      </c>
    </row>
    <row r="57" spans="1:7" x14ac:dyDescent="0.25">
      <c r="A57" t="s">
        <v>2549</v>
      </c>
      <c r="B57" t="s">
        <v>2550</v>
      </c>
      <c r="C57" s="16"/>
      <c r="D57" t="str">
        <f t="array" aca="1" ref="D57" ca="1">CONCATENATE(A57,"-",MID(CELL("filename",A56),FIND("]",CELL("filename",A56))+1,255))</f>
        <v>战胜心魔-Beyond</v>
      </c>
      <c r="E57" t="s">
        <v>2223</v>
      </c>
      <c r="F57" s="11"/>
      <c r="G57" s="11"/>
    </row>
    <row r="58" spans="1:7" x14ac:dyDescent="0.25">
      <c r="A58" t="s">
        <v>2551</v>
      </c>
      <c r="B58" t="s">
        <v>2552</v>
      </c>
      <c r="C58" s="16"/>
      <c r="D58" t="str">
        <f t="array" aca="1" ref="D58" ca="1">CONCATENATE(A58,"-",MID(CELL("filename",A57),FIND("]",CELL("filename",A57))+1,255))</f>
        <v>走不开的快乐-Beyond</v>
      </c>
      <c r="E58" t="s">
        <v>2223</v>
      </c>
      <c r="F58" s="11"/>
      <c r="G58" s="11"/>
    </row>
    <row r="61" spans="1:7" x14ac:dyDescent="0.25">
      <c r="C61" s="16"/>
      <c r="F61" s="11"/>
      <c r="G61" s="11"/>
    </row>
    <row r="62" spans="1:7" x14ac:dyDescent="0.25">
      <c r="C62" s="16"/>
      <c r="F62" s="11"/>
      <c r="G62" s="11"/>
    </row>
    <row r="63" spans="1:7" x14ac:dyDescent="0.25">
      <c r="C63" s="16"/>
      <c r="F63" s="11"/>
      <c r="G63" s="11"/>
    </row>
    <row r="64" spans="1:7" x14ac:dyDescent="0.25">
      <c r="C64" s="16"/>
      <c r="F64" s="11"/>
      <c r="G64" s="11"/>
    </row>
    <row r="65" spans="1:10" x14ac:dyDescent="0.25">
      <c r="C65" s="16"/>
      <c r="F65" s="11"/>
      <c r="G65" s="11"/>
    </row>
    <row r="66" spans="1:10" x14ac:dyDescent="0.25">
      <c r="C66" s="16"/>
      <c r="F66" s="11"/>
      <c r="G66" s="11"/>
    </row>
    <row r="67" spans="1:10" x14ac:dyDescent="0.25">
      <c r="C67" s="16"/>
      <c r="F67" s="11"/>
      <c r="G67" s="11"/>
    </row>
    <row r="68" spans="1:10" x14ac:dyDescent="0.25">
      <c r="C68" s="16"/>
      <c r="F68" s="11"/>
      <c r="G68" s="11"/>
    </row>
    <row r="69" spans="1:10" x14ac:dyDescent="0.25">
      <c r="C69" s="16"/>
      <c r="F69" s="11"/>
      <c r="G69" s="11"/>
    </row>
    <row r="70" spans="1:10" x14ac:dyDescent="0.25">
      <c r="C70" s="16"/>
      <c r="F70" s="11"/>
      <c r="G70" s="11"/>
    </row>
    <row r="71" spans="1:10" x14ac:dyDescent="0.25">
      <c r="C71" s="16"/>
      <c r="F71" s="11"/>
      <c r="G71" s="11"/>
    </row>
    <row r="72" spans="1:10" x14ac:dyDescent="0.25">
      <c r="A72" t="s">
        <v>273</v>
      </c>
      <c r="B72" t="s">
        <v>274</v>
      </c>
      <c r="C72" s="16"/>
      <c r="D72" t="str">
        <f t="array" aca="1" ref="D72" ca="1">CONCATENATE(A72,"-",MID(CELL("filename",A71),FIND("]",CELL("filename",A71))+1,255))</f>
        <v>崇拜-Beyond</v>
      </c>
      <c r="E72" t="s">
        <v>13</v>
      </c>
      <c r="F72" s="11"/>
      <c r="G72" s="11"/>
      <c r="I72">
        <v>0</v>
      </c>
    </row>
    <row r="73" spans="1:10" x14ac:dyDescent="0.25">
      <c r="A73" t="s">
        <v>1389</v>
      </c>
      <c r="B73" t="s">
        <v>1390</v>
      </c>
      <c r="C73" s="16" t="s">
        <v>1391</v>
      </c>
      <c r="D73" t="str">
        <f t="array" aca="1" ref="D73" ca="1">CONCATENATE(A73,"-",MID(CELL("filename",A72),FIND("]",CELL("filename",A72))+1,255))</f>
        <v>我记得-Beyond</v>
      </c>
      <c r="E73" t="s">
        <v>13</v>
      </c>
      <c r="F73" s="11">
        <v>3.888888888888889E-2</v>
      </c>
      <c r="G73" s="11">
        <v>5.6250000000000001E-2</v>
      </c>
      <c r="I73">
        <v>1</v>
      </c>
    </row>
    <row r="74" spans="1:10" x14ac:dyDescent="0.25">
      <c r="A74" t="s">
        <v>177</v>
      </c>
      <c r="B74" t="s">
        <v>178</v>
      </c>
      <c r="D74" t="str">
        <f t="array" aca="1" ref="D74" ca="1">CONCATENATE(A74,"-",MID(CELL("filename",A73),FIND("]",CELL("filename",A73))+1,255))</f>
        <v>爸爸妈妈-Beyond</v>
      </c>
      <c r="E74" t="s">
        <v>13</v>
      </c>
      <c r="I74">
        <v>0</v>
      </c>
    </row>
    <row r="75" spans="1:10" x14ac:dyDescent="0.25">
      <c r="A75" t="s">
        <v>1047</v>
      </c>
      <c r="B75" t="s">
        <v>1048</v>
      </c>
      <c r="D75" t="str">
        <f t="array" aca="1" ref="D75" ca="1">CONCATENATE(A75,"-",MID(CELL("filename",A74),FIND("]",CELL("filename",A74))+1,255))</f>
        <v>全是爱-Beyond</v>
      </c>
      <c r="E75" t="s">
        <v>13</v>
      </c>
      <c r="I75">
        <v>0</v>
      </c>
    </row>
    <row r="76" spans="1:10" x14ac:dyDescent="0.25">
      <c r="A76" t="s">
        <v>1327</v>
      </c>
      <c r="B76" t="s">
        <v>1328</v>
      </c>
      <c r="D76" t="str">
        <f t="array" aca="1" ref="D76" ca="1">CONCATENATE(A76,"-",MID(CELL("filename",A75),FIND("]",CELL("filename",A75))+1,255))</f>
        <v>唯一-Beyond</v>
      </c>
      <c r="E76" t="s">
        <v>13</v>
      </c>
      <c r="I76">
        <v>0</v>
      </c>
    </row>
    <row r="77" spans="1:10" x14ac:dyDescent="0.25">
      <c r="A77" t="s">
        <v>835</v>
      </c>
      <c r="B77" t="s">
        <v>836</v>
      </c>
      <c r="C77" s="16" t="s">
        <v>837</v>
      </c>
      <c r="D77" t="str">
        <f t="array" aca="1" ref="D77" ca="1">CONCATENATE(A77,"-",MID(CELL("filename",A76),FIND("]",CELL("filename",A76))+1,255))</f>
        <v>梦-Beyond</v>
      </c>
      <c r="E77" t="s">
        <v>13</v>
      </c>
      <c r="F77" s="11">
        <v>0.1145833333333333</v>
      </c>
      <c r="G77" s="11">
        <v>0.1534722222222222</v>
      </c>
      <c r="I77">
        <v>1</v>
      </c>
      <c r="J77">
        <v>1.2</v>
      </c>
    </row>
    <row r="78" spans="1:10" x14ac:dyDescent="0.25">
      <c r="A78" t="s">
        <v>1852</v>
      </c>
      <c r="B78" t="s">
        <v>1853</v>
      </c>
      <c r="C78" s="16" t="s">
        <v>1854</v>
      </c>
      <c r="D78" t="str">
        <f t="array" aca="1" ref="D78" ca="1">CONCATENATE(A78,"-",MID(CELL("filename",A77),FIND("]",CELL("filename",A77))+1,255))</f>
        <v>纸船-Beyond</v>
      </c>
      <c r="E78" t="s">
        <v>13</v>
      </c>
      <c r="F78" s="11">
        <v>0</v>
      </c>
      <c r="G78" s="11">
        <v>1.8749999999999999E-2</v>
      </c>
      <c r="I78">
        <v>1</v>
      </c>
    </row>
    <row r="79" spans="1:10" x14ac:dyDescent="0.25">
      <c r="A79" t="s">
        <v>2553</v>
      </c>
      <c r="B79" t="s">
        <v>2554</v>
      </c>
      <c r="D79" t="str">
        <f t="array" aca="1" ref="D79" ca="1">CONCATENATE(A79,"-",MID(CELL("filename",A78),FIND("]",CELL("filename",A78))+1,255))</f>
        <v>想你-Beyond</v>
      </c>
      <c r="E79" t="s">
        <v>13</v>
      </c>
    </row>
    <row r="80" spans="1:10" x14ac:dyDescent="0.25">
      <c r="A80" t="s">
        <v>2555</v>
      </c>
      <c r="B80" t="s">
        <v>2556</v>
      </c>
      <c r="C80" s="16" t="s">
        <v>2557</v>
      </c>
      <c r="D80" t="str">
        <f t="array" aca="1" ref="D80" ca="1">CONCATENATE(A80,"-",MID(CELL("filename",A79),FIND("]",CELL("filename",A79))+1,255))</f>
        <v>Don't Break My Heart-Beyond</v>
      </c>
      <c r="E80" t="s">
        <v>13</v>
      </c>
      <c r="F80" s="11">
        <v>6.3888888888888884E-2</v>
      </c>
      <c r="G80" s="11">
        <v>7.7777777777777779E-2</v>
      </c>
      <c r="I80">
        <v>1</v>
      </c>
    </row>
    <row r="81" spans="1:9" x14ac:dyDescent="0.25">
      <c r="A81" s="20" t="s">
        <v>2218</v>
      </c>
      <c r="C81" s="16"/>
      <c r="D81" s="20" t="str">
        <f t="array" aca="1" ref="D81" ca="1">CONCATENATE(A81,"-",MID(CELL("filename",A80),FIND("]",CELL("filename",A80))+1,255))</f>
        <v>情话-Beyond</v>
      </c>
      <c r="E81" s="20" t="s">
        <v>13</v>
      </c>
      <c r="F81" s="11"/>
      <c r="G81" s="11"/>
      <c r="H81" s="20" t="s">
        <v>20188</v>
      </c>
    </row>
    <row r="82" spans="1:9" x14ac:dyDescent="0.25">
      <c r="C82" s="16"/>
      <c r="D82" s="20" t="str">
        <f t="array" aca="1" ref="D82" ca="1">CONCATENATE(A82,"-",MID(CELL("filename",A81),FIND("]",CELL("filename",A81))+1,255))</f>
        <v>-Beyond</v>
      </c>
      <c r="E82" s="20" t="s">
        <v>13</v>
      </c>
      <c r="F82" s="11"/>
      <c r="G82" s="11"/>
    </row>
    <row r="83" spans="1:9" x14ac:dyDescent="0.25">
      <c r="A83" t="s">
        <v>2558</v>
      </c>
      <c r="D83" s="20" t="str">
        <f t="array" aca="1" ref="D83" ca="1">CONCATENATE(A83,"-",MID(CELL("filename",A82),FIND("]",CELL("filename",A82))+1,255))</f>
        <v>星期天-Beyond</v>
      </c>
      <c r="E83" s="20" t="s">
        <v>13</v>
      </c>
    </row>
    <row r="84" spans="1:9" x14ac:dyDescent="0.25">
      <c r="A84" t="s">
        <v>2559</v>
      </c>
      <c r="D84" s="20" t="str">
        <f t="array" aca="1" ref="D84" ca="1">CONCATENATE(A84,"-",MID(CELL("filename",A83),FIND("]",CELL("filename",A83))+1,255))</f>
        <v>十八-Beyond</v>
      </c>
      <c r="E84" s="20" t="s">
        <v>13</v>
      </c>
    </row>
    <row r="85" spans="1:9" x14ac:dyDescent="0.25">
      <c r="A85" t="s">
        <v>2560</v>
      </c>
      <c r="D85" s="20" t="str">
        <f t="array" aca="1" ref="D85" ca="1">CONCATENATE(A85,"-",MID(CELL("filename",A84),FIND("]",CELL("filename",A84))+1,255))</f>
        <v>缺口-Beyond</v>
      </c>
      <c r="E85" s="20" t="s">
        <v>13</v>
      </c>
    </row>
    <row r="86" spans="1:9" x14ac:dyDescent="0.25">
      <c r="A86" t="s">
        <v>2561</v>
      </c>
      <c r="D86" s="20" t="str">
        <f t="array" aca="1" ref="D86" ca="1">CONCATENATE(A86,"-",MID(CELL("filename",A85),FIND("]",CELL("filename",A85))+1,255))</f>
        <v>惊喜-Beyond</v>
      </c>
      <c r="E86" s="20" t="s">
        <v>13</v>
      </c>
    </row>
    <row r="87" spans="1:9" x14ac:dyDescent="0.25">
      <c r="A87" t="s">
        <v>2529</v>
      </c>
      <c r="B87" t="s">
        <v>2562</v>
      </c>
      <c r="C87" s="16" t="s">
        <v>2563</v>
      </c>
      <c r="D87" s="20" t="str">
        <f t="array" aca="1" ref="D87" ca="1">CONCATENATE(A87,"-",MID(CELL("filename",A86),FIND("]",CELL("filename",A86))+1,255))</f>
        <v>孤独-Beyond</v>
      </c>
      <c r="E87" s="20" t="s">
        <v>13</v>
      </c>
      <c r="F87" s="11">
        <v>4.6527777777777779E-2</v>
      </c>
      <c r="G87" s="8">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29" r:id="rId8" xr:uid="{00000000-0004-0000-0500-000007000000}"/>
    <hyperlink ref="C30" r:id="rId9" xr:uid="{00000000-0004-0000-0500-000008000000}"/>
    <hyperlink ref="C31" r:id="rId10" xr:uid="{00000000-0004-0000-0500-000009000000}"/>
    <hyperlink ref="C32" r:id="rId11" xr:uid="{00000000-0004-0000-0500-00000A000000}"/>
    <hyperlink ref="C33" r:id="rId12" xr:uid="{00000000-0004-0000-0500-00000B000000}"/>
    <hyperlink ref="C34" r:id="rId13" xr:uid="{00000000-0004-0000-0500-00000C000000}"/>
    <hyperlink ref="C35" r:id="rId14" xr:uid="{00000000-0004-0000-0500-00000D000000}"/>
    <hyperlink ref="C36" r:id="rId15" xr:uid="{00000000-0004-0000-0500-00000E000000}"/>
    <hyperlink ref="C3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40"/>
  <sheetViews>
    <sheetView topLeftCell="A16" workbookViewId="0">
      <selection activeCell="A122" sqref="A122:XFD12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8" max="8" width="9.140625" style="20" customWidth="1"/>
    <col min="12" max="12" width="16.28515625" style="20" customWidth="1"/>
  </cols>
  <sheetData>
    <row r="1" spans="1:10" x14ac:dyDescent="0.25">
      <c r="A1" t="s">
        <v>0</v>
      </c>
      <c r="B1" s="22" t="s">
        <v>1</v>
      </c>
      <c r="C1" t="s">
        <v>2</v>
      </c>
      <c r="D1" t="s">
        <v>3</v>
      </c>
      <c r="E1" t="s">
        <v>4</v>
      </c>
      <c r="F1" t="s">
        <v>5</v>
      </c>
      <c r="G1" t="s">
        <v>6</v>
      </c>
      <c r="H1" t="s">
        <v>7</v>
      </c>
      <c r="I1" t="s">
        <v>8</v>
      </c>
      <c r="J1" t="s">
        <v>9</v>
      </c>
    </row>
    <row r="2" spans="1:10" x14ac:dyDescent="0.25">
      <c r="A2" t="s">
        <v>2564</v>
      </c>
      <c r="B2" s="22" t="s">
        <v>2565</v>
      </c>
      <c r="C2" s="16"/>
      <c r="D2" t="str">
        <f t="shared" ref="D2:D12" si="0">CONCATENATE(A2,"-By2")</f>
        <v>爱丫爱丫-By2</v>
      </c>
      <c r="E2" t="s">
        <v>2223</v>
      </c>
      <c r="F2" s="11"/>
      <c r="G2" s="11"/>
      <c r="I2">
        <v>0</v>
      </c>
    </row>
    <row r="3" spans="1:10" x14ac:dyDescent="0.25">
      <c r="A3" t="s">
        <v>2566</v>
      </c>
      <c r="B3" s="22" t="s">
        <v>2567</v>
      </c>
      <c r="C3" s="16"/>
      <c r="D3" t="str">
        <f t="shared" si="0"/>
        <v>有点甜-By2</v>
      </c>
      <c r="E3" t="s">
        <v>2223</v>
      </c>
      <c r="F3" s="11"/>
      <c r="G3" s="11"/>
      <c r="I3">
        <v>0</v>
      </c>
    </row>
    <row r="4" spans="1:10" x14ac:dyDescent="0.25">
      <c r="A4" t="s">
        <v>2568</v>
      </c>
      <c r="B4" s="22" t="s">
        <v>2569</v>
      </c>
      <c r="C4" s="16"/>
      <c r="D4" t="str">
        <f>CONCATENATE(A4,"-By2")</f>
        <v>爱的双重魔力-By2</v>
      </c>
      <c r="E4" t="s">
        <v>2223</v>
      </c>
      <c r="F4" s="11"/>
      <c r="G4" s="11"/>
      <c r="H4" s="3"/>
      <c r="I4">
        <v>0</v>
      </c>
    </row>
    <row r="5" spans="1:10" x14ac:dyDescent="0.25">
      <c r="A5" t="s">
        <v>1433</v>
      </c>
      <c r="B5" s="22" t="s">
        <v>21581</v>
      </c>
      <c r="C5" s="16" t="s">
        <v>1435</v>
      </c>
      <c r="D5" t="str">
        <f t="shared" si="0"/>
        <v>我知道-By2</v>
      </c>
      <c r="E5" t="s">
        <v>2223</v>
      </c>
      <c r="F5" s="11">
        <v>3.6111111111111108E-2</v>
      </c>
      <c r="G5" s="11">
        <v>4.791666666666667E-2</v>
      </c>
      <c r="I5">
        <v>0</v>
      </c>
    </row>
    <row r="6" spans="1:10" x14ac:dyDescent="0.25">
      <c r="A6" t="s">
        <v>2570</v>
      </c>
      <c r="B6" s="22" t="s">
        <v>21582</v>
      </c>
      <c r="C6" s="16" t="s">
        <v>2571</v>
      </c>
      <c r="D6" t="str">
        <f t="shared" si="0"/>
        <v>不是故意-By2</v>
      </c>
      <c r="E6" t="s">
        <v>2223</v>
      </c>
      <c r="F6" s="11">
        <v>1.7361111111111108E-2</v>
      </c>
      <c r="G6" s="11">
        <v>3.3333333333333333E-2</v>
      </c>
      <c r="I6">
        <v>0</v>
      </c>
    </row>
    <row r="7" spans="1:10" x14ac:dyDescent="0.25">
      <c r="A7" t="s">
        <v>2572</v>
      </c>
      <c r="B7" s="22" t="s">
        <v>21583</v>
      </c>
      <c r="C7" s="16" t="s">
        <v>2573</v>
      </c>
      <c r="D7" t="str">
        <f t="shared" si="0"/>
        <v>凑热闹-By2</v>
      </c>
      <c r="E7" t="s">
        <v>2223</v>
      </c>
      <c r="F7" s="11">
        <v>1.458333333333333E-2</v>
      </c>
      <c r="G7" s="11">
        <v>2.6388888888888889E-2</v>
      </c>
      <c r="I7">
        <v>0</v>
      </c>
    </row>
    <row r="8" spans="1:10" x14ac:dyDescent="0.25">
      <c r="A8" t="s">
        <v>2574</v>
      </c>
      <c r="B8" s="22" t="s">
        <v>21584</v>
      </c>
      <c r="C8" s="16" t="s">
        <v>2575</v>
      </c>
      <c r="D8" t="str">
        <f t="shared" si="0"/>
        <v>你并不懂我-By2</v>
      </c>
      <c r="E8" t="s">
        <v>2223</v>
      </c>
      <c r="F8" s="11">
        <v>0.05</v>
      </c>
      <c r="G8" s="11">
        <v>6.7361111111111108E-2</v>
      </c>
      <c r="I8">
        <v>0</v>
      </c>
    </row>
    <row r="9" spans="1:10" x14ac:dyDescent="0.25">
      <c r="A9" t="s">
        <v>2576</v>
      </c>
      <c r="B9" s="22" t="s">
        <v>21585</v>
      </c>
      <c r="C9" s="16" t="s">
        <v>2577</v>
      </c>
      <c r="D9" t="str">
        <f t="shared" si="0"/>
        <v>不哭了-By2</v>
      </c>
      <c r="E9" t="s">
        <v>2223</v>
      </c>
      <c r="F9" s="11">
        <v>4.0972222222222222E-2</v>
      </c>
      <c r="G9" s="11">
        <v>6.1805555555555558E-2</v>
      </c>
      <c r="I9">
        <v>0</v>
      </c>
    </row>
    <row r="10" spans="1:10" x14ac:dyDescent="0.25">
      <c r="A10" t="s">
        <v>2578</v>
      </c>
      <c r="B10" s="22" t="s">
        <v>21586</v>
      </c>
      <c r="C10" s="16" t="s">
        <v>2579</v>
      </c>
      <c r="D10" t="str">
        <f t="shared" si="0"/>
        <v>一样爱着你-By2</v>
      </c>
      <c r="E10" t="s">
        <v>2223</v>
      </c>
      <c r="F10" s="11">
        <v>4.7222222222222221E-2</v>
      </c>
      <c r="G10" s="11">
        <v>5.8333333333333327E-2</v>
      </c>
      <c r="I10">
        <v>0</v>
      </c>
    </row>
    <row r="11" spans="1:10" x14ac:dyDescent="0.25">
      <c r="A11" t="s">
        <v>2580</v>
      </c>
      <c r="B11" s="22" t="s">
        <v>21587</v>
      </c>
      <c r="C11" s="16" t="s">
        <v>2581</v>
      </c>
      <c r="D11" t="str">
        <f t="shared" si="0"/>
        <v>你没爱过我-By2</v>
      </c>
      <c r="E11" t="s">
        <v>2223</v>
      </c>
      <c r="F11" s="11">
        <v>3.6805555555555557E-2</v>
      </c>
      <c r="G11" s="11">
        <v>5.7638888888888892E-2</v>
      </c>
      <c r="I11">
        <v>0</v>
      </c>
    </row>
    <row r="12" spans="1:10" x14ac:dyDescent="0.25">
      <c r="A12" t="s">
        <v>2582</v>
      </c>
      <c r="B12" s="22" t="s">
        <v>21588</v>
      </c>
      <c r="C12" s="16" t="s">
        <v>2583</v>
      </c>
      <c r="D12" t="str">
        <f t="shared" si="0"/>
        <v>无敌帅-By2</v>
      </c>
      <c r="E12" t="s">
        <v>2223</v>
      </c>
      <c r="F12" s="11">
        <v>2.222222222222222E-2</v>
      </c>
      <c r="G12" s="11">
        <v>3.6805555555555557E-2</v>
      </c>
      <c r="I12">
        <v>0</v>
      </c>
    </row>
    <row r="13" spans="1:10" x14ac:dyDescent="0.25">
      <c r="A13" t="s">
        <v>2584</v>
      </c>
      <c r="B13" s="22" t="s">
        <v>21589</v>
      </c>
      <c r="C13" s="16" t="s">
        <v>2585</v>
      </c>
      <c r="D13" s="20" t="str">
        <f t="shared" ref="D13:D56" si="1">CONCATENATE(A13,"-By2")</f>
        <v>这叫爱-By2</v>
      </c>
      <c r="E13" s="20" t="s">
        <v>2223</v>
      </c>
      <c r="F13" s="11">
        <v>2.777777777777778E-2</v>
      </c>
      <c r="G13" s="11">
        <v>4.6527777777777779E-2</v>
      </c>
      <c r="I13">
        <v>0</v>
      </c>
    </row>
    <row r="14" spans="1:10" x14ac:dyDescent="0.25">
      <c r="A14" t="s">
        <v>2589</v>
      </c>
      <c r="B14" s="22" t="s">
        <v>21590</v>
      </c>
      <c r="C14" s="16" t="s">
        <v>2590</v>
      </c>
      <c r="D14" t="str">
        <f t="shared" si="1"/>
        <v>当时的我们-By2</v>
      </c>
      <c r="E14" t="s">
        <v>2223</v>
      </c>
      <c r="F14" s="11">
        <v>7.1527777777777773E-2</v>
      </c>
      <c r="G14" s="11">
        <v>9.4444444444444442E-2</v>
      </c>
      <c r="I14">
        <v>0</v>
      </c>
    </row>
    <row r="15" spans="1:10" x14ac:dyDescent="0.25">
      <c r="A15" t="s">
        <v>2591</v>
      </c>
      <c r="B15" s="22" t="s">
        <v>21591</v>
      </c>
      <c r="C15" s="16" t="s">
        <v>2592</v>
      </c>
      <c r="D15" t="str">
        <f t="shared" si="1"/>
        <v>好好爱-By2</v>
      </c>
      <c r="E15" t="s">
        <v>2223</v>
      </c>
      <c r="F15" s="11">
        <v>6.1805555555555558E-2</v>
      </c>
      <c r="G15" s="11">
        <v>7.6388888888888895E-2</v>
      </c>
      <c r="I15">
        <v>0</v>
      </c>
    </row>
    <row r="16" spans="1:10" x14ac:dyDescent="0.25">
      <c r="A16" t="s">
        <v>2593</v>
      </c>
      <c r="B16" s="22" t="s">
        <v>21592</v>
      </c>
      <c r="C16" s="16" t="s">
        <v>2594</v>
      </c>
      <c r="D16" t="str">
        <f t="shared" si="1"/>
        <v>念念-By2</v>
      </c>
      <c r="E16" t="s">
        <v>2223</v>
      </c>
      <c r="F16" s="11">
        <v>3.2638888888888891E-2</v>
      </c>
      <c r="G16" s="11">
        <v>4.3749999999999997E-2</v>
      </c>
      <c r="I16">
        <v>0</v>
      </c>
    </row>
    <row r="17" spans="1:12" x14ac:dyDescent="0.25">
      <c r="A17" t="s">
        <v>2595</v>
      </c>
      <c r="B17" s="22" t="s">
        <v>21593</v>
      </c>
      <c r="C17" s="16" t="s">
        <v>2596</v>
      </c>
      <c r="D17" t="str">
        <f t="shared" si="1"/>
        <v>快闪-By2</v>
      </c>
      <c r="E17" t="s">
        <v>2223</v>
      </c>
      <c r="F17" s="11">
        <v>3.6111111111111108E-2</v>
      </c>
      <c r="G17" s="11">
        <v>4.791666666666667E-2</v>
      </c>
      <c r="I17">
        <v>0</v>
      </c>
    </row>
    <row r="18" spans="1:12" x14ac:dyDescent="0.25">
      <c r="A18" t="s">
        <v>2587</v>
      </c>
      <c r="B18" s="22" t="s">
        <v>21595</v>
      </c>
      <c r="C18" s="16" t="s">
        <v>2588</v>
      </c>
      <c r="D18" s="20" t="str">
        <f t="shared" si="1"/>
        <v>那年下雪的时候-By2</v>
      </c>
      <c r="E18" s="20" t="s">
        <v>2223</v>
      </c>
      <c r="F18" s="11">
        <v>3.5416666666666673E-2</v>
      </c>
      <c r="G18" s="11">
        <v>4.7222222222222221E-2</v>
      </c>
      <c r="I18">
        <v>0</v>
      </c>
    </row>
    <row r="19" spans="1:12" x14ac:dyDescent="0.25">
      <c r="A19" t="s">
        <v>2599</v>
      </c>
      <c r="B19" s="22" t="s">
        <v>21596</v>
      </c>
      <c r="C19" s="16" t="s">
        <v>2600</v>
      </c>
      <c r="D19" t="str">
        <f t="shared" si="1"/>
        <v>爱又爱-By2</v>
      </c>
      <c r="E19" t="s">
        <v>2223</v>
      </c>
      <c r="F19" s="11">
        <v>4.3749999999999997E-2</v>
      </c>
      <c r="G19" s="11">
        <v>6.6666666666666666E-2</v>
      </c>
      <c r="I19">
        <v>0</v>
      </c>
    </row>
    <row r="20" spans="1:12" x14ac:dyDescent="0.25">
      <c r="A20" t="s">
        <v>2601</v>
      </c>
      <c r="B20" s="22" t="s">
        <v>21597</v>
      </c>
      <c r="C20" s="16" t="s">
        <v>2602</v>
      </c>
      <c r="D20" t="str">
        <f t="shared" si="1"/>
        <v>pp别黏在椅上-By2</v>
      </c>
      <c r="E20" t="s">
        <v>2223</v>
      </c>
      <c r="F20" s="11">
        <v>5.2083333333333343E-2</v>
      </c>
      <c r="G20" s="11">
        <v>6.1111111111111109E-2</v>
      </c>
      <c r="I20">
        <v>0</v>
      </c>
    </row>
    <row r="21" spans="1:12" x14ac:dyDescent="0.25">
      <c r="A21" t="s">
        <v>2603</v>
      </c>
      <c r="B21" s="22" t="s">
        <v>21598</v>
      </c>
      <c r="C21" s="16" t="s">
        <v>2604</v>
      </c>
      <c r="D21" t="str">
        <f t="shared" si="1"/>
        <v>没理由-By2</v>
      </c>
      <c r="E21" t="s">
        <v>2223</v>
      </c>
      <c r="F21" s="11">
        <v>3.9583333333333331E-2</v>
      </c>
      <c r="G21" s="11">
        <v>0.05</v>
      </c>
      <c r="I21">
        <v>0</v>
      </c>
    </row>
    <row r="22" spans="1:12" x14ac:dyDescent="0.25">
      <c r="A22" t="s">
        <v>2605</v>
      </c>
      <c r="B22" s="22" t="s">
        <v>21599</v>
      </c>
      <c r="C22" s="16" t="s">
        <v>2606</v>
      </c>
      <c r="D22" t="str">
        <f t="shared" si="1"/>
        <v>双面妲己-By2</v>
      </c>
      <c r="E22" t="s">
        <v>2223</v>
      </c>
      <c r="F22" s="11">
        <v>5.1388888888888887E-2</v>
      </c>
      <c r="G22" s="11">
        <v>6.5277777777777782E-2</v>
      </c>
      <c r="I22">
        <v>0</v>
      </c>
    </row>
    <row r="23" spans="1:12" x14ac:dyDescent="0.25">
      <c r="A23" t="s">
        <v>2607</v>
      </c>
      <c r="B23" s="22" t="s">
        <v>21600</v>
      </c>
      <c r="C23" s="16" t="s">
        <v>2608</v>
      </c>
      <c r="D23" t="str">
        <f t="shared" si="1"/>
        <v>带我离开-By2</v>
      </c>
      <c r="E23" t="s">
        <v>2223</v>
      </c>
      <c r="F23" s="11">
        <v>3.6111111111111108E-2</v>
      </c>
      <c r="G23" s="11">
        <v>5.6250000000000001E-2</v>
      </c>
      <c r="I23">
        <v>0</v>
      </c>
    </row>
    <row r="24" spans="1:12" x14ac:dyDescent="0.25">
      <c r="A24" t="s">
        <v>2609</v>
      </c>
      <c r="B24" s="22" t="s">
        <v>21601</v>
      </c>
      <c r="C24" s="16" t="s">
        <v>2610</v>
      </c>
      <c r="D24" t="str">
        <f t="shared" si="1"/>
        <v>该怎么忘掉-By2</v>
      </c>
      <c r="E24" t="s">
        <v>2223</v>
      </c>
      <c r="F24" s="11">
        <v>1.3888888888888889E-3</v>
      </c>
      <c r="G24" s="11">
        <v>1.180555555555556E-2</v>
      </c>
      <c r="I24">
        <v>0</v>
      </c>
    </row>
    <row r="25" spans="1:12" x14ac:dyDescent="0.25">
      <c r="A25" t="s">
        <v>2611</v>
      </c>
      <c r="B25" s="22" t="s">
        <v>21603</v>
      </c>
      <c r="C25" s="16" t="s">
        <v>2612</v>
      </c>
      <c r="D25" t="str">
        <f t="shared" si="1"/>
        <v>爱情闯进门-By2</v>
      </c>
      <c r="E25" t="s">
        <v>2223</v>
      </c>
      <c r="F25" s="11">
        <v>3.3333333333333333E-2</v>
      </c>
      <c r="G25" s="11">
        <v>4.8611111111111112E-2</v>
      </c>
      <c r="I25">
        <v>1</v>
      </c>
    </row>
    <row r="26" spans="1:12" x14ac:dyDescent="0.25">
      <c r="A26" t="s">
        <v>2613</v>
      </c>
      <c r="B26" s="22" t="s">
        <v>21604</v>
      </c>
      <c r="C26" s="16" t="s">
        <v>2614</v>
      </c>
      <c r="D26" t="str">
        <f t="shared" si="1"/>
        <v>胡莱三国3-By2</v>
      </c>
      <c r="E26" t="s">
        <v>2223</v>
      </c>
      <c r="F26" s="11">
        <v>3.125E-2</v>
      </c>
      <c r="G26" s="11">
        <v>5.347222222222222E-2</v>
      </c>
      <c r="I26">
        <v>1</v>
      </c>
      <c r="J26">
        <v>1.3</v>
      </c>
    </row>
    <row r="27" spans="1:12" x14ac:dyDescent="0.25">
      <c r="A27" t="s">
        <v>2426</v>
      </c>
      <c r="B27" s="22" t="s">
        <v>21594</v>
      </c>
      <c r="C27" s="16" t="s">
        <v>2586</v>
      </c>
      <c r="D27" s="20" t="str">
        <f t="shared" si="1"/>
        <v>就这样吗-By2</v>
      </c>
      <c r="E27" s="20" t="s">
        <v>2223</v>
      </c>
      <c r="F27" s="11">
        <v>4.7222222222222221E-2</v>
      </c>
      <c r="G27" s="11">
        <v>5.9027777777777783E-2</v>
      </c>
      <c r="I27">
        <v>1</v>
      </c>
    </row>
    <row r="28" spans="1:12" x14ac:dyDescent="0.25">
      <c r="A28" t="s">
        <v>2615</v>
      </c>
      <c r="B28" s="22" t="s">
        <v>21610</v>
      </c>
      <c r="C28" s="16" t="s">
        <v>2616</v>
      </c>
      <c r="D28" t="str">
        <f t="shared" si="1"/>
        <v>不够成熟-By2</v>
      </c>
      <c r="E28" t="s">
        <v>2223</v>
      </c>
      <c r="F28" s="11">
        <v>5.5555555555555552E-2</v>
      </c>
      <c r="G28" s="11">
        <v>7.7777777777777779E-2</v>
      </c>
      <c r="I28">
        <v>1</v>
      </c>
    </row>
    <row r="29" spans="1:12" x14ac:dyDescent="0.25">
      <c r="A29" t="s">
        <v>2617</v>
      </c>
      <c r="B29" s="22" t="s">
        <v>21605</v>
      </c>
      <c r="C29" s="16" t="s">
        <v>2618</v>
      </c>
      <c r="D29" t="str">
        <f t="shared" si="1"/>
        <v>Underneath The Stars-By2</v>
      </c>
      <c r="E29" t="s">
        <v>2223</v>
      </c>
      <c r="F29" s="11">
        <v>3.0555555555555551E-2</v>
      </c>
      <c r="G29" s="11">
        <v>4.1666666666666657E-2</v>
      </c>
      <c r="I29">
        <v>1</v>
      </c>
    </row>
    <row r="30" spans="1:12" x14ac:dyDescent="0.25">
      <c r="A30" t="s">
        <v>2619</v>
      </c>
      <c r="B30" s="22" t="s">
        <v>21606</v>
      </c>
      <c r="C30" s="16" t="s">
        <v>2620</v>
      </c>
      <c r="D30" t="str">
        <f t="shared" si="1"/>
        <v>Cat and Mouse-By2</v>
      </c>
      <c r="E30" t="s">
        <v>2223</v>
      </c>
      <c r="F30" s="11">
        <v>2.7083333333333331E-2</v>
      </c>
      <c r="G30" s="11">
        <v>4.6527777777777779E-2</v>
      </c>
      <c r="I30">
        <v>1</v>
      </c>
    </row>
    <row r="31" spans="1:12" x14ac:dyDescent="0.25">
      <c r="A31" t="s">
        <v>2621</v>
      </c>
      <c r="B31" s="22" t="s">
        <v>21607</v>
      </c>
      <c r="C31" s="16" t="s">
        <v>2622</v>
      </c>
      <c r="D31" t="str">
        <f t="shared" si="1"/>
        <v>Don't Go Away-By2</v>
      </c>
      <c r="E31" t="s">
        <v>2223</v>
      </c>
      <c r="F31" s="11">
        <v>2.2916666666666669E-2</v>
      </c>
      <c r="G31" s="11">
        <v>3.888888888888889E-2</v>
      </c>
      <c r="I31">
        <v>1</v>
      </c>
      <c r="L31" t="s">
        <v>2623</v>
      </c>
    </row>
    <row r="32" spans="1:12" x14ac:dyDescent="0.25">
      <c r="A32" t="s">
        <v>2624</v>
      </c>
      <c r="B32" s="22" t="s">
        <v>21608</v>
      </c>
      <c r="C32" s="16" t="s">
        <v>2625</v>
      </c>
      <c r="D32" t="str">
        <f t="shared" si="1"/>
        <v>Bye Bye Bye-By2</v>
      </c>
      <c r="E32" t="s">
        <v>2223</v>
      </c>
      <c r="F32" s="11">
        <v>2.7083333333333331E-2</v>
      </c>
      <c r="G32" s="11">
        <v>4.583333333333333E-2</v>
      </c>
      <c r="I32">
        <v>1</v>
      </c>
      <c r="L32" t="s">
        <v>2626</v>
      </c>
    </row>
    <row r="33" spans="1:12" x14ac:dyDescent="0.25">
      <c r="A33" t="s">
        <v>2627</v>
      </c>
      <c r="B33" s="22" t="s">
        <v>21609</v>
      </c>
      <c r="C33" s="16" t="s">
        <v>2628</v>
      </c>
      <c r="D33" t="str">
        <f t="shared" si="1"/>
        <v>Shallow-By2</v>
      </c>
      <c r="E33" t="s">
        <v>2223</v>
      </c>
      <c r="F33" s="11">
        <v>3.472222222222222E-3</v>
      </c>
      <c r="G33" s="11">
        <v>1.7361111111111108E-2</v>
      </c>
      <c r="I33">
        <v>1</v>
      </c>
      <c r="J33">
        <v>1.2</v>
      </c>
      <c r="L33" t="s">
        <v>2623</v>
      </c>
    </row>
    <row r="34" spans="1:12" x14ac:dyDescent="0.25">
      <c r="A34" t="s">
        <v>2629</v>
      </c>
      <c r="B34" s="22" t="s">
        <v>21611</v>
      </c>
      <c r="C34" s="16" t="s">
        <v>2630</v>
      </c>
      <c r="D34" t="str">
        <f t="shared" si="1"/>
        <v>DNA-By2</v>
      </c>
      <c r="E34" t="s">
        <v>2223</v>
      </c>
      <c r="F34" s="11">
        <v>1.8749999999999999E-2</v>
      </c>
      <c r="G34" s="11">
        <v>3.0555555555555551E-2</v>
      </c>
      <c r="I34">
        <v>1</v>
      </c>
      <c r="J34">
        <v>0.9</v>
      </c>
      <c r="L34" t="s">
        <v>2623</v>
      </c>
    </row>
    <row r="35" spans="1:12" x14ac:dyDescent="0.25">
      <c r="A35" t="s">
        <v>2635</v>
      </c>
      <c r="B35" s="22" t="s">
        <v>21612</v>
      </c>
      <c r="C35" s="16" t="s">
        <v>2636</v>
      </c>
      <c r="D35" t="str">
        <f t="shared" si="1"/>
        <v>年少-By2</v>
      </c>
      <c r="E35" t="s">
        <v>2223</v>
      </c>
      <c r="F35" s="11">
        <v>1.180555555555556E-2</v>
      </c>
      <c r="G35" s="11">
        <v>3.125E-2</v>
      </c>
      <c r="I35">
        <v>1</v>
      </c>
      <c r="L35" t="s">
        <v>2623</v>
      </c>
    </row>
    <row r="36" spans="1:12" x14ac:dyDescent="0.25">
      <c r="A36" t="s">
        <v>2637</v>
      </c>
      <c r="B36" s="22" t="s">
        <v>21613</v>
      </c>
      <c r="C36" s="16" t="s">
        <v>2638</v>
      </c>
      <c r="D36" t="str">
        <f t="shared" si="1"/>
        <v>发呆-By2</v>
      </c>
      <c r="E36" t="s">
        <v>2223</v>
      </c>
      <c r="F36" s="11">
        <v>3.2638888888888891E-2</v>
      </c>
      <c r="G36" s="11">
        <v>5.1388888888888887E-2</v>
      </c>
      <c r="I36">
        <v>1</v>
      </c>
      <c r="L36" t="s">
        <v>2639</v>
      </c>
    </row>
    <row r="37" spans="1:12" x14ac:dyDescent="0.25">
      <c r="A37" t="s">
        <v>2642</v>
      </c>
      <c r="B37" s="22" t="s">
        <v>21614</v>
      </c>
      <c r="C37" s="16" t="s">
        <v>2643</v>
      </c>
      <c r="D37" t="str">
        <f t="shared" si="1"/>
        <v>断崖-By2</v>
      </c>
      <c r="E37" t="s">
        <v>2223</v>
      </c>
      <c r="F37" s="11">
        <v>1.180555555555556E-2</v>
      </c>
      <c r="G37" s="11">
        <v>2.9861111111111109E-2</v>
      </c>
      <c r="I37">
        <v>1</v>
      </c>
      <c r="L37" t="s">
        <v>2623</v>
      </c>
    </row>
    <row r="38" spans="1:12" x14ac:dyDescent="0.25">
      <c r="A38" t="s">
        <v>2644</v>
      </c>
      <c r="B38" s="22" t="s">
        <v>21615</v>
      </c>
      <c r="C38" s="16" t="s">
        <v>2645</v>
      </c>
      <c r="D38" t="str">
        <f t="shared" si="1"/>
        <v>恋爱CP-By2</v>
      </c>
      <c r="E38" t="s">
        <v>2223</v>
      </c>
      <c r="F38" s="11">
        <v>4.8611111111111112E-3</v>
      </c>
      <c r="G38" s="11">
        <v>1.5277777777777781E-2</v>
      </c>
      <c r="I38">
        <v>1</v>
      </c>
      <c r="L38" t="s">
        <v>2623</v>
      </c>
    </row>
    <row r="39" spans="1:12" x14ac:dyDescent="0.25">
      <c r="A39" t="s">
        <v>2646</v>
      </c>
      <c r="B39" s="22" t="s">
        <v>21617</v>
      </c>
      <c r="C39" s="16" t="s">
        <v>2647</v>
      </c>
      <c r="D39" t="str">
        <f t="shared" si="1"/>
        <v>闹闹 Now-By2</v>
      </c>
      <c r="E39" t="s">
        <v>2223</v>
      </c>
      <c r="F39" s="11">
        <v>4.583333333333333E-2</v>
      </c>
      <c r="G39" s="11">
        <v>6.25E-2</v>
      </c>
      <c r="I39">
        <v>1</v>
      </c>
      <c r="L39" t="s">
        <v>2648</v>
      </c>
    </row>
    <row r="40" spans="1:12" x14ac:dyDescent="0.25">
      <c r="A40" t="s">
        <v>2649</v>
      </c>
      <c r="B40" s="22" t="s">
        <v>21616</v>
      </c>
      <c r="C40" s="16" t="s">
        <v>2650</v>
      </c>
      <c r="D40" t="str">
        <f t="shared" si="1"/>
        <v>来电瑶-By2</v>
      </c>
      <c r="E40" t="s">
        <v>2223</v>
      </c>
      <c r="F40" s="11">
        <v>4.583333333333333E-2</v>
      </c>
      <c r="G40" s="11">
        <v>6.458333333333334E-2</v>
      </c>
      <c r="I40">
        <v>1</v>
      </c>
      <c r="L40" t="s">
        <v>2651</v>
      </c>
    </row>
    <row r="41" spans="1:12" x14ac:dyDescent="0.25">
      <c r="A41" t="s">
        <v>2654</v>
      </c>
      <c r="B41" s="22" t="s">
        <v>21619</v>
      </c>
      <c r="C41" s="16" t="s">
        <v>2655</v>
      </c>
      <c r="D41" t="str">
        <f t="shared" si="1"/>
        <v>双鲤书-By2</v>
      </c>
      <c r="E41" t="s">
        <v>2223</v>
      </c>
      <c r="F41" s="11">
        <v>7.6388888888888886E-3</v>
      </c>
      <c r="G41" s="11">
        <v>4.1666666666666657E-2</v>
      </c>
      <c r="I41">
        <v>1</v>
      </c>
      <c r="L41" t="s">
        <v>2623</v>
      </c>
    </row>
    <row r="42" spans="1:12" x14ac:dyDescent="0.25">
      <c r="A42" t="s">
        <v>2656</v>
      </c>
      <c r="B42" s="22" t="s">
        <v>21620</v>
      </c>
      <c r="C42" s="16" t="s">
        <v>2658</v>
      </c>
      <c r="D42" t="str">
        <f t="shared" si="1"/>
        <v>新年到-By2</v>
      </c>
      <c r="E42" t="s">
        <v>2223</v>
      </c>
      <c r="F42" s="11">
        <v>2.0833333333333329E-2</v>
      </c>
      <c r="G42" s="11">
        <v>3.4722222222222217E-2</v>
      </c>
      <c r="I42">
        <v>1</v>
      </c>
      <c r="L42" t="s">
        <v>2623</v>
      </c>
    </row>
    <row r="43" spans="1:12" x14ac:dyDescent="0.25">
      <c r="A43" t="s">
        <v>2659</v>
      </c>
      <c r="B43" s="22" t="s">
        <v>21621</v>
      </c>
      <c r="C43" s="16" t="s">
        <v>2660</v>
      </c>
      <c r="D43" t="str">
        <f t="shared" si="1"/>
        <v>冷飕飕-By2</v>
      </c>
      <c r="E43" t="s">
        <v>2223</v>
      </c>
      <c r="F43" s="11">
        <v>1.041666666666667E-2</v>
      </c>
      <c r="G43" s="11">
        <v>4.1666666666666657E-2</v>
      </c>
      <c r="I43">
        <v>1</v>
      </c>
      <c r="L43" t="s">
        <v>2661</v>
      </c>
    </row>
    <row r="44" spans="1:12" x14ac:dyDescent="0.25">
      <c r="A44" t="s">
        <v>2662</v>
      </c>
      <c r="B44" s="22" t="s">
        <v>21622</v>
      </c>
      <c r="C44" s="16" t="s">
        <v>2663</v>
      </c>
      <c r="D44" t="str">
        <f t="shared" si="1"/>
        <v>启明星-By2</v>
      </c>
      <c r="E44" t="s">
        <v>2223</v>
      </c>
      <c r="F44" s="11">
        <v>5.0694444444444438E-2</v>
      </c>
      <c r="G44" s="11">
        <v>7.2916666666666671E-2</v>
      </c>
      <c r="I44">
        <v>1</v>
      </c>
      <c r="L44" t="s">
        <v>2651</v>
      </c>
    </row>
    <row r="45" spans="1:12" x14ac:dyDescent="0.25">
      <c r="A45" t="s">
        <v>2664</v>
      </c>
      <c r="B45" s="22" t="s">
        <v>21623</v>
      </c>
      <c r="C45" s="16" t="s">
        <v>2665</v>
      </c>
      <c r="D45" t="str">
        <f t="shared" si="1"/>
        <v>大红包-By2</v>
      </c>
      <c r="E45" t="s">
        <v>2223</v>
      </c>
      <c r="F45" s="11">
        <v>1.5972222222222221E-2</v>
      </c>
      <c r="G45" s="11">
        <v>3.6805555555555557E-2</v>
      </c>
      <c r="I45">
        <v>1</v>
      </c>
      <c r="L45" t="s">
        <v>2623</v>
      </c>
    </row>
    <row r="46" spans="1:12" x14ac:dyDescent="0.25">
      <c r="A46" t="s">
        <v>2666</v>
      </c>
      <c r="B46" s="22" t="s">
        <v>21624</v>
      </c>
      <c r="C46" s="16" t="s">
        <v>2667</v>
      </c>
      <c r="D46" t="str">
        <f t="shared" si="1"/>
        <v>无解呦-By2</v>
      </c>
      <c r="E46" t="s">
        <v>2223</v>
      </c>
      <c r="F46" s="11">
        <v>1.111111111111111E-2</v>
      </c>
      <c r="G46" s="11">
        <v>3.0555555555555551E-2</v>
      </c>
      <c r="I46">
        <v>1</v>
      </c>
      <c r="L46" t="s">
        <v>2623</v>
      </c>
    </row>
    <row r="47" spans="1:12" x14ac:dyDescent="0.25">
      <c r="A47" t="s">
        <v>283</v>
      </c>
      <c r="B47" s="22" t="s">
        <v>21626</v>
      </c>
      <c r="C47" s="16" t="s">
        <v>2640</v>
      </c>
      <c r="D47" t="str">
        <f t="shared" si="1"/>
        <v>初恋-By2</v>
      </c>
      <c r="E47" t="s">
        <v>2223</v>
      </c>
      <c r="F47" s="11">
        <v>5.347222222222222E-2</v>
      </c>
      <c r="G47" s="11">
        <v>7.7777777777777779E-2</v>
      </c>
      <c r="I47">
        <v>1</v>
      </c>
      <c r="L47" t="s">
        <v>2641</v>
      </c>
    </row>
    <row r="48" spans="1:12" x14ac:dyDescent="0.25">
      <c r="A48" t="s">
        <v>2668</v>
      </c>
      <c r="B48" s="22" t="s">
        <v>21627</v>
      </c>
      <c r="C48" s="16" t="s">
        <v>2669</v>
      </c>
      <c r="D48" t="str">
        <f t="shared" si="1"/>
        <v>仙草蜜-By2</v>
      </c>
      <c r="E48" t="s">
        <v>2223</v>
      </c>
      <c r="F48" s="11">
        <v>1.7361111111111108E-2</v>
      </c>
      <c r="G48" s="11">
        <v>3.1944444444444442E-2</v>
      </c>
      <c r="I48">
        <v>1</v>
      </c>
      <c r="L48" t="s">
        <v>2623</v>
      </c>
    </row>
    <row r="49" spans="1:12" x14ac:dyDescent="0.25">
      <c r="A49" t="s">
        <v>2670</v>
      </c>
      <c r="B49" s="22" t="s">
        <v>21628</v>
      </c>
      <c r="C49" s="16" t="s">
        <v>2671</v>
      </c>
      <c r="D49" t="str">
        <f t="shared" si="1"/>
        <v>你骗我-By2</v>
      </c>
      <c r="E49" t="s">
        <v>2223</v>
      </c>
      <c r="F49" s="11">
        <v>4.027777777777778E-2</v>
      </c>
      <c r="G49" s="11">
        <v>6.1111111111111109E-2</v>
      </c>
      <c r="I49">
        <v>1</v>
      </c>
      <c r="L49" t="s">
        <v>2651</v>
      </c>
    </row>
    <row r="50" spans="1:12" x14ac:dyDescent="0.25">
      <c r="A50" t="s">
        <v>2672</v>
      </c>
      <c r="B50" s="22" t="s">
        <v>21629</v>
      </c>
      <c r="C50" s="16" t="s">
        <v>2673</v>
      </c>
      <c r="D50" t="str">
        <f t="shared" si="1"/>
        <v>超勇敢-By2</v>
      </c>
      <c r="E50" t="s">
        <v>2223</v>
      </c>
      <c r="F50" s="11">
        <v>2.6388888888888889E-2</v>
      </c>
      <c r="G50" s="11">
        <v>3.7499999999999999E-2</v>
      </c>
      <c r="I50">
        <v>1</v>
      </c>
      <c r="L50" t="s">
        <v>2651</v>
      </c>
    </row>
    <row r="51" spans="1:12" x14ac:dyDescent="0.25">
      <c r="A51" t="s">
        <v>2674</v>
      </c>
      <c r="B51" s="22" t="s">
        <v>21630</v>
      </c>
      <c r="C51" s="16" t="s">
        <v>2675</v>
      </c>
      <c r="D51" t="str">
        <f t="shared" si="1"/>
        <v>太难搞-By2</v>
      </c>
      <c r="E51" t="s">
        <v>2223</v>
      </c>
      <c r="F51" s="11">
        <v>1.3194444444444439E-2</v>
      </c>
      <c r="G51" s="11">
        <v>3.4027777777777768E-2</v>
      </c>
      <c r="I51">
        <v>1</v>
      </c>
      <c r="L51" t="s">
        <v>2676</v>
      </c>
    </row>
    <row r="52" spans="1:12" x14ac:dyDescent="0.25">
      <c r="A52" t="s">
        <v>2677</v>
      </c>
      <c r="B52" s="22" t="s">
        <v>21631</v>
      </c>
      <c r="C52" s="16" t="s">
        <v>2678</v>
      </c>
      <c r="D52" t="str">
        <f t="shared" si="1"/>
        <v>甜甜圈-By2</v>
      </c>
      <c r="E52" t="s">
        <v>2223</v>
      </c>
      <c r="F52" s="11">
        <v>4.583333333333333E-2</v>
      </c>
      <c r="G52" s="11">
        <v>7.0833333333333331E-2</v>
      </c>
      <c r="I52">
        <v>1</v>
      </c>
      <c r="L52" t="s">
        <v>2651</v>
      </c>
    </row>
    <row r="53" spans="1:12" x14ac:dyDescent="0.25">
      <c r="A53" t="s">
        <v>2679</v>
      </c>
      <c r="B53" s="22" t="s">
        <v>21632</v>
      </c>
      <c r="C53" s="16" t="s">
        <v>2680</v>
      </c>
      <c r="D53" t="str">
        <f t="shared" si="1"/>
        <v>任由爱-By2</v>
      </c>
      <c r="E53" t="s">
        <v>2223</v>
      </c>
      <c r="F53" s="11">
        <v>2.9166666666666671E-2</v>
      </c>
      <c r="G53" s="11">
        <v>5.0694444444444438E-2</v>
      </c>
      <c r="I53">
        <v>1</v>
      </c>
      <c r="L53" t="s">
        <v>2651</v>
      </c>
    </row>
    <row r="54" spans="1:12" x14ac:dyDescent="0.25">
      <c r="A54" t="s">
        <v>2681</v>
      </c>
      <c r="B54" s="22" t="s">
        <v>21633</v>
      </c>
      <c r="C54" s="16" t="s">
        <v>2682</v>
      </c>
      <c r="D54" t="str">
        <f t="shared" si="1"/>
        <v>看不见-By2</v>
      </c>
      <c r="E54" t="s">
        <v>2223</v>
      </c>
      <c r="F54" s="11">
        <v>2.777777777777778E-2</v>
      </c>
      <c r="G54" s="11">
        <v>5.1388888888888887E-2</v>
      </c>
      <c r="I54">
        <v>1</v>
      </c>
      <c r="L54" t="s">
        <v>2651</v>
      </c>
    </row>
    <row r="55" spans="1:12" x14ac:dyDescent="0.25">
      <c r="A55" t="s">
        <v>2683</v>
      </c>
      <c r="B55" s="22" t="s">
        <v>21634</v>
      </c>
      <c r="C55" s="16" t="s">
        <v>2684</v>
      </c>
      <c r="D55" t="str">
        <f t="shared" si="1"/>
        <v>我不想 Know-By2</v>
      </c>
      <c r="E55" t="s">
        <v>2223</v>
      </c>
      <c r="F55" s="11">
        <v>3.2638888888888891E-2</v>
      </c>
      <c r="G55" s="11">
        <v>6.1805555555555558E-2</v>
      </c>
      <c r="I55">
        <v>1</v>
      </c>
      <c r="L55" t="s">
        <v>2651</v>
      </c>
    </row>
    <row r="56" spans="1:12" x14ac:dyDescent="0.25">
      <c r="A56" t="s">
        <v>2685</v>
      </c>
      <c r="B56" s="22" t="s">
        <v>21635</v>
      </c>
      <c r="C56" s="16" t="s">
        <v>2686</v>
      </c>
      <c r="D56" t="str">
        <f t="shared" si="1"/>
        <v>都是假象-By2</v>
      </c>
      <c r="E56" t="s">
        <v>2223</v>
      </c>
      <c r="F56" s="11">
        <v>1.3888888888888889E-3</v>
      </c>
      <c r="G56" s="11">
        <v>9.7222222222222224E-3</v>
      </c>
      <c r="I56">
        <v>1</v>
      </c>
      <c r="L56" t="s">
        <v>2687</v>
      </c>
    </row>
    <row r="57" spans="1:12" x14ac:dyDescent="0.25">
      <c r="A57" t="s">
        <v>2691</v>
      </c>
      <c r="B57" s="22" t="s">
        <v>21636</v>
      </c>
      <c r="C57" s="16" t="s">
        <v>2692</v>
      </c>
      <c r="D57" t="str">
        <f t="shared" ref="D57:D60" si="2">CONCATENATE(A57,"-By2")</f>
        <v>一缕青烟-By2</v>
      </c>
      <c r="E57" t="s">
        <v>2223</v>
      </c>
      <c r="F57" s="11">
        <v>1.111111111111111E-2</v>
      </c>
      <c r="G57" s="11">
        <v>3.2638888888888891E-2</v>
      </c>
      <c r="I57">
        <v>1</v>
      </c>
      <c r="L57" t="s">
        <v>2623</v>
      </c>
    </row>
    <row r="58" spans="1:12" x14ac:dyDescent="0.25">
      <c r="A58" t="s">
        <v>2693</v>
      </c>
      <c r="B58" s="22" t="s">
        <v>21637</v>
      </c>
      <c r="C58" s="16" t="s">
        <v>2694</v>
      </c>
      <c r="D58" t="str">
        <f t="shared" si="2"/>
        <v>命运复刻-By2</v>
      </c>
      <c r="E58" t="s">
        <v>2223</v>
      </c>
      <c r="F58" s="11">
        <v>4.8611111111111112E-3</v>
      </c>
      <c r="G58" s="11">
        <v>1.5972222222222221E-2</v>
      </c>
      <c r="I58">
        <v>1</v>
      </c>
      <c r="L58" t="s">
        <v>2623</v>
      </c>
    </row>
    <row r="59" spans="1:12" x14ac:dyDescent="0.25">
      <c r="A59" t="s">
        <v>2695</v>
      </c>
      <c r="B59" s="22" t="s">
        <v>21638</v>
      </c>
      <c r="C59" s="16" t="s">
        <v>2696</v>
      </c>
      <c r="D59" t="str">
        <f t="shared" si="2"/>
        <v>桃花旗袍-By2</v>
      </c>
      <c r="E59" t="s">
        <v>2223</v>
      </c>
      <c r="F59" s="11">
        <v>1.9444444444444441E-2</v>
      </c>
      <c r="G59" s="11">
        <v>3.3333333333333333E-2</v>
      </c>
      <c r="I59">
        <v>1</v>
      </c>
      <c r="L59" t="s">
        <v>2623</v>
      </c>
    </row>
    <row r="60" spans="1:12" x14ac:dyDescent="0.25">
      <c r="A60" t="s">
        <v>2697</v>
      </c>
      <c r="B60" s="22" t="s">
        <v>21639</v>
      </c>
      <c r="C60" s="16" t="s">
        <v>2698</v>
      </c>
      <c r="D60" t="str">
        <f t="shared" si="2"/>
        <v>异地恋人-By2</v>
      </c>
      <c r="E60" t="s">
        <v>2223</v>
      </c>
      <c r="F60" s="11">
        <v>6.2500000000000003E-3</v>
      </c>
      <c r="G60" s="11">
        <v>1.388888888888889E-2</v>
      </c>
      <c r="I60">
        <v>1</v>
      </c>
      <c r="L60" t="s">
        <v>2623</v>
      </c>
    </row>
    <row r="61" spans="1:12" x14ac:dyDescent="0.25">
      <c r="A61" t="s">
        <v>2703</v>
      </c>
      <c r="B61" s="22" t="s">
        <v>21640</v>
      </c>
      <c r="C61" s="16" t="s">
        <v>2704</v>
      </c>
      <c r="D61" t="str">
        <f>CONCATENATE(A61,"-By2")</f>
        <v>孤独电台 -By2</v>
      </c>
      <c r="E61" t="s">
        <v>2223</v>
      </c>
      <c r="F61" s="11">
        <v>1.111111111111111E-2</v>
      </c>
      <c r="G61" s="11">
        <v>3.3333333333333333E-2</v>
      </c>
      <c r="I61">
        <v>1</v>
      </c>
      <c r="L61" t="s">
        <v>2623</v>
      </c>
    </row>
    <row r="62" spans="1:12" x14ac:dyDescent="0.25">
      <c r="A62" t="s">
        <v>2705</v>
      </c>
      <c r="B62" s="22" t="s">
        <v>21641</v>
      </c>
      <c r="C62" s="16" t="s">
        <v>2706</v>
      </c>
      <c r="D62" t="str">
        <f>CONCATENATE(A62,"-By2")</f>
        <v>伤心农场-By2</v>
      </c>
      <c r="E62" t="s">
        <v>2223</v>
      </c>
      <c r="F62" s="11">
        <v>1.111111111111111E-2</v>
      </c>
      <c r="G62" s="11">
        <v>2.6388888888888889E-2</v>
      </c>
      <c r="I62">
        <v>1</v>
      </c>
      <c r="L62" t="s">
        <v>2623</v>
      </c>
    </row>
    <row r="63" spans="1:12" x14ac:dyDescent="0.25">
      <c r="A63" t="s">
        <v>2707</v>
      </c>
      <c r="B63" s="22" t="s">
        <v>21642</v>
      </c>
      <c r="C63" s="16" t="s">
        <v>2708</v>
      </c>
      <c r="D63" t="str">
        <f>CONCATENATE(A63,"-By2")</f>
        <v>真爱无敌-By2</v>
      </c>
      <c r="E63" t="s">
        <v>2223</v>
      </c>
      <c r="F63" s="11">
        <v>4.9305555555555547E-2</v>
      </c>
      <c r="G63" s="11">
        <v>6.9444444444444448E-2</v>
      </c>
      <c r="I63">
        <v>1</v>
      </c>
      <c r="L63" t="s">
        <v>2651</v>
      </c>
    </row>
    <row r="64" spans="1:12" x14ac:dyDescent="0.25">
      <c r="A64" t="s">
        <v>2709</v>
      </c>
      <c r="B64" s="22" t="s">
        <v>21643</v>
      </c>
      <c r="C64" s="16" t="s">
        <v>2710</v>
      </c>
      <c r="D64" t="str">
        <f>CONCATENATE(A64,"-By2")</f>
        <v>温柔最痛-By2</v>
      </c>
      <c r="E64" t="s">
        <v>2223</v>
      </c>
      <c r="F64" s="11">
        <v>3.5416666666666673E-2</v>
      </c>
      <c r="G64" s="11">
        <v>6.3194444444444442E-2</v>
      </c>
      <c r="I64">
        <v>1</v>
      </c>
      <c r="L64" t="s">
        <v>2651</v>
      </c>
    </row>
    <row r="65" spans="1:12" x14ac:dyDescent="0.25">
      <c r="A65" t="s">
        <v>2711</v>
      </c>
      <c r="B65" s="22" t="s">
        <v>21644</v>
      </c>
      <c r="C65" s="16" t="s">
        <v>2713</v>
      </c>
      <c r="D65" s="20" t="str">
        <f t="shared" ref="D65:D92" si="3">CONCATENATE(A65,"-By2")</f>
        <v>梦想的翅膀-By2</v>
      </c>
      <c r="E65" t="s">
        <v>2223</v>
      </c>
      <c r="F65" s="11">
        <v>4.5138888888888888E-2</v>
      </c>
      <c r="G65" s="11">
        <v>7.0833333333333331E-2</v>
      </c>
      <c r="H65" t="s">
        <v>2714</v>
      </c>
      <c r="I65">
        <v>1</v>
      </c>
      <c r="L65" t="s">
        <v>2651</v>
      </c>
    </row>
    <row r="66" spans="1:12" x14ac:dyDescent="0.25">
      <c r="A66" t="s">
        <v>2715</v>
      </c>
      <c r="B66" s="22" t="s">
        <v>21645</v>
      </c>
      <c r="C66" s="16" t="s">
        <v>2716</v>
      </c>
      <c r="D66" s="20" t="str">
        <f t="shared" si="3"/>
        <v>白兔儿乖乖-By2</v>
      </c>
      <c r="E66" t="s">
        <v>2223</v>
      </c>
      <c r="F66" s="11">
        <v>1.180555555555556E-2</v>
      </c>
      <c r="G66" s="11">
        <v>3.1944444444444442E-2</v>
      </c>
      <c r="I66">
        <v>1</v>
      </c>
      <c r="J66">
        <v>0.9</v>
      </c>
      <c r="L66" t="s">
        <v>2651</v>
      </c>
    </row>
    <row r="67" spans="1:12" x14ac:dyDescent="0.25">
      <c r="A67" t="s">
        <v>2717</v>
      </c>
      <c r="B67" s="22" t="s">
        <v>21650</v>
      </c>
      <c r="C67" s="16" t="s">
        <v>2718</v>
      </c>
      <c r="D67" s="20" t="str">
        <f t="shared" si="3"/>
        <v>爱情来找碴-By2</v>
      </c>
      <c r="E67" t="s">
        <v>2223</v>
      </c>
      <c r="F67" s="11">
        <v>4.0972222222222222E-2</v>
      </c>
      <c r="G67" s="11">
        <v>5.347222222222222E-2</v>
      </c>
      <c r="I67">
        <v>1</v>
      </c>
      <c r="L67" t="s">
        <v>2651</v>
      </c>
    </row>
    <row r="68" spans="1:12" x14ac:dyDescent="0.25">
      <c r="A68" t="s">
        <v>2719</v>
      </c>
      <c r="B68" s="22" t="s">
        <v>21646</v>
      </c>
      <c r="C68" s="16" t="s">
        <v>2720</v>
      </c>
      <c r="D68" s="20" t="str">
        <f t="shared" si="3"/>
        <v>幸福不远了-By2</v>
      </c>
      <c r="E68" t="s">
        <v>2223</v>
      </c>
      <c r="F68" s="11">
        <v>7.6388888888888886E-3</v>
      </c>
      <c r="G68" s="11">
        <v>2.4305555555555559E-2</v>
      </c>
      <c r="I68">
        <v>1</v>
      </c>
      <c r="L68" t="s">
        <v>2651</v>
      </c>
    </row>
    <row r="69" spans="1:12" x14ac:dyDescent="0.25">
      <c r="A69" t="s">
        <v>2721</v>
      </c>
      <c r="B69" s="22" t="s">
        <v>21647</v>
      </c>
      <c r="C69" s="16" t="s">
        <v>2722</v>
      </c>
      <c r="D69" s="20" t="str">
        <f t="shared" si="3"/>
        <v>有你我不怕-By2</v>
      </c>
      <c r="E69" t="s">
        <v>2223</v>
      </c>
      <c r="F69" s="11">
        <v>4.8611111111111112E-2</v>
      </c>
      <c r="G69" s="11">
        <v>6.5972222222222224E-2</v>
      </c>
      <c r="I69">
        <v>1</v>
      </c>
      <c r="L69" t="s">
        <v>2651</v>
      </c>
    </row>
    <row r="70" spans="1:12" x14ac:dyDescent="0.25">
      <c r="A70" t="s">
        <v>2723</v>
      </c>
      <c r="B70" s="22" t="s">
        <v>21648</v>
      </c>
      <c r="C70" s="16" t="s">
        <v>2724</v>
      </c>
      <c r="D70" s="20" t="str">
        <f t="shared" si="3"/>
        <v>不是你要的谁-By2</v>
      </c>
      <c r="E70" s="20" t="s">
        <v>2223</v>
      </c>
      <c r="F70" s="11">
        <v>0.12569444444444439</v>
      </c>
      <c r="G70" s="11">
        <v>0.15</v>
      </c>
      <c r="I70">
        <v>1</v>
      </c>
      <c r="L70" t="s">
        <v>2651</v>
      </c>
    </row>
    <row r="71" spans="1:12" x14ac:dyDescent="0.25">
      <c r="A71" t="s">
        <v>2728</v>
      </c>
      <c r="B71" s="22" t="s">
        <v>21649</v>
      </c>
      <c r="C71" s="16" t="s">
        <v>2729</v>
      </c>
      <c r="D71" s="20" t="str">
        <f t="shared" si="3"/>
        <v>2020爱你爱你-By2</v>
      </c>
      <c r="E71" s="20" t="s">
        <v>2223</v>
      </c>
      <c r="F71" s="11">
        <v>3.5416666666666673E-2</v>
      </c>
      <c r="G71" s="11">
        <v>5.5555555555555552E-2</v>
      </c>
      <c r="I71">
        <v>1</v>
      </c>
      <c r="L71" t="s">
        <v>2651</v>
      </c>
    </row>
    <row r="72" spans="1:12" s="20" customFormat="1" x14ac:dyDescent="0.25">
      <c r="A72" s="20" t="s">
        <v>2739</v>
      </c>
      <c r="B72" s="22" t="s">
        <v>19351</v>
      </c>
      <c r="C72" s="16" t="s">
        <v>7175</v>
      </c>
      <c r="D72" s="20" t="str">
        <f t="shared" si="3"/>
        <v>对味-By2</v>
      </c>
      <c r="E72" s="20" t="s">
        <v>2223</v>
      </c>
      <c r="F72" s="11">
        <v>8.3333333333333332E-3</v>
      </c>
      <c r="G72" s="11">
        <v>2.4305555555555559E-2</v>
      </c>
      <c r="I72" s="20">
        <v>1</v>
      </c>
      <c r="J72" s="20">
        <v>1.1000000000000001</v>
      </c>
    </row>
    <row r="73" spans="1:12" s="20" customFormat="1" x14ac:dyDescent="0.25">
      <c r="B73" s="22"/>
      <c r="C73" s="16"/>
      <c r="D73" s="20" t="str">
        <f t="shared" si="3"/>
        <v>-By2</v>
      </c>
      <c r="E73" s="20" t="s">
        <v>2223</v>
      </c>
      <c r="F73" s="11"/>
      <c r="G73" s="11"/>
    </row>
    <row r="74" spans="1:12" s="20" customFormat="1" x14ac:dyDescent="0.25">
      <c r="A74" s="20" t="s">
        <v>2328</v>
      </c>
      <c r="B74" s="22" t="s">
        <v>2328</v>
      </c>
      <c r="C74" s="16"/>
      <c r="D74" s="20" t="str">
        <f t="shared" si="3"/>
        <v>未过-By2</v>
      </c>
      <c r="E74" s="20" t="s">
        <v>2223</v>
      </c>
      <c r="F74" s="11"/>
      <c r="G74" s="11"/>
    </row>
    <row r="75" spans="1:12" s="20" customFormat="1" x14ac:dyDescent="0.25">
      <c r="B75" s="22"/>
      <c r="C75" s="16"/>
      <c r="D75" s="20" t="str">
        <f t="shared" si="3"/>
        <v>-By2</v>
      </c>
      <c r="E75" s="20" t="s">
        <v>2223</v>
      </c>
      <c r="F75" s="11"/>
      <c r="G75" s="11"/>
    </row>
    <row r="76" spans="1:12" x14ac:dyDescent="0.25">
      <c r="A76" t="s">
        <v>2725</v>
      </c>
      <c r="B76" s="22" t="s">
        <v>2726</v>
      </c>
      <c r="C76" s="16" t="s">
        <v>2727</v>
      </c>
      <c r="D76" s="20" t="str">
        <f t="shared" si="3"/>
        <v>带我飞向月亮-By2</v>
      </c>
      <c r="E76" s="20" t="s">
        <v>2223</v>
      </c>
      <c r="F76" s="11">
        <v>3.7499999999999999E-2</v>
      </c>
      <c r="G76" s="11">
        <v>6.458333333333334E-2</v>
      </c>
      <c r="I76">
        <v>1</v>
      </c>
      <c r="L76" t="s">
        <v>2651</v>
      </c>
    </row>
    <row r="77" spans="1:12" x14ac:dyDescent="0.25">
      <c r="A77" t="s">
        <v>2730</v>
      </c>
      <c r="B77" s="22" t="s">
        <v>2731</v>
      </c>
      <c r="C77" s="16" t="s">
        <v>2732</v>
      </c>
      <c r="D77" s="20" t="str">
        <f t="shared" si="3"/>
        <v>梦想不能等待-By2</v>
      </c>
      <c r="E77" s="20" t="s">
        <v>2223</v>
      </c>
      <c r="F77" s="11">
        <v>2.9861111111111109E-2</v>
      </c>
      <c r="G77" s="11">
        <v>5.4166666666666669E-2</v>
      </c>
      <c r="I77">
        <v>1</v>
      </c>
      <c r="L77" t="s">
        <v>2651</v>
      </c>
    </row>
    <row r="78" spans="1:12" x14ac:dyDescent="0.25">
      <c r="A78" t="s">
        <v>21625</v>
      </c>
      <c r="B78" s="22" t="s">
        <v>27</v>
      </c>
      <c r="C78" s="16" t="s">
        <v>28</v>
      </c>
      <c r="D78" s="20" t="str">
        <f t="shared" si="3"/>
        <v>Because of you two-By2</v>
      </c>
      <c r="E78" s="20" t="s">
        <v>2223</v>
      </c>
      <c r="F78" s="11">
        <v>2.9166666666666671E-2</v>
      </c>
      <c r="G78" s="11">
        <v>4.8611111111111112E-2</v>
      </c>
      <c r="I78">
        <v>1</v>
      </c>
      <c r="L78" t="s">
        <v>2789</v>
      </c>
    </row>
    <row r="79" spans="1:12" x14ac:dyDescent="0.25">
      <c r="A79" t="s">
        <v>26</v>
      </c>
      <c r="B79" s="22" t="s">
        <v>2733</v>
      </c>
      <c r="C79" s="16" t="s">
        <v>2734</v>
      </c>
      <c r="D79" s="20" t="str">
        <f t="shared" si="3"/>
        <v>Because of you-By2</v>
      </c>
      <c r="E79" s="20" t="s">
        <v>2223</v>
      </c>
      <c r="F79" s="11">
        <v>1.666666666666667E-2</v>
      </c>
      <c r="G79" s="11">
        <v>3.1944444444444442E-2</v>
      </c>
      <c r="I79">
        <v>1</v>
      </c>
      <c r="L79" t="s">
        <v>2623</v>
      </c>
    </row>
    <row r="80" spans="1:12" x14ac:dyDescent="0.25">
      <c r="A80" t="s">
        <v>2699</v>
      </c>
      <c r="B80" s="22" t="s">
        <v>2700</v>
      </c>
      <c r="C80" s="16" t="s">
        <v>2701</v>
      </c>
      <c r="D80" s="20" t="str">
        <f t="shared" si="3"/>
        <v>不再懦弱-By2</v>
      </c>
      <c r="E80" s="20" t="s">
        <v>2223</v>
      </c>
      <c r="F80" s="11">
        <v>1.8749999999999999E-2</v>
      </c>
      <c r="G80" s="11">
        <v>3.2638888888888891E-2</v>
      </c>
      <c r="I80">
        <v>1</v>
      </c>
      <c r="L80" t="s">
        <v>2702</v>
      </c>
    </row>
    <row r="81" spans="1:12" x14ac:dyDescent="0.25">
      <c r="A81" t="s">
        <v>2762</v>
      </c>
      <c r="B81" s="22" t="s">
        <v>2763</v>
      </c>
      <c r="C81" s="16" t="s">
        <v>2764</v>
      </c>
      <c r="D81" s="20" t="str">
        <f t="shared" si="3"/>
        <v>大冒险-By2</v>
      </c>
      <c r="E81" t="s">
        <v>2223</v>
      </c>
      <c r="F81" s="11">
        <v>3.4722222222222217E-2</v>
      </c>
      <c r="G81" s="11">
        <v>4.2361111111111113E-2</v>
      </c>
      <c r="I81">
        <v>1</v>
      </c>
    </row>
    <row r="82" spans="1:12" x14ac:dyDescent="0.25">
      <c r="A82" t="s">
        <v>2740</v>
      </c>
      <c r="B82" s="22" t="s">
        <v>2741</v>
      </c>
      <c r="C82" s="16" t="s">
        <v>2742</v>
      </c>
      <c r="D82" s="20" t="str">
        <f t="shared" si="3"/>
        <v>归云梦-By2</v>
      </c>
      <c r="E82" t="s">
        <v>2223</v>
      </c>
      <c r="F82" s="11">
        <v>9.7222222222222224E-3</v>
      </c>
      <c r="G82" s="11">
        <v>2.9166666666666671E-2</v>
      </c>
      <c r="I82">
        <v>1</v>
      </c>
      <c r="L82" t="s">
        <v>2735</v>
      </c>
    </row>
    <row r="83" spans="1:12" x14ac:dyDescent="0.25">
      <c r="C83" s="16"/>
      <c r="D83" s="20" t="str">
        <f t="shared" si="3"/>
        <v>-By2</v>
      </c>
      <c r="E83" s="20" t="s">
        <v>2223</v>
      </c>
      <c r="F83" s="11"/>
      <c r="G83" s="11"/>
    </row>
    <row r="84" spans="1:12" x14ac:dyDescent="0.25">
      <c r="A84" t="s">
        <v>2735</v>
      </c>
      <c r="B84" s="22" t="s">
        <v>2735</v>
      </c>
      <c r="C84" s="16"/>
      <c r="D84" s="20" t="str">
        <f t="shared" si="3"/>
        <v>难-By2</v>
      </c>
      <c r="E84" s="20" t="s">
        <v>2223</v>
      </c>
      <c r="F84" s="11"/>
      <c r="G84" s="11"/>
    </row>
    <row r="85" spans="1:12" x14ac:dyDescent="0.25">
      <c r="C85" s="16"/>
      <c r="D85" s="20" t="str">
        <f t="shared" si="3"/>
        <v>-By2</v>
      </c>
      <c r="E85" s="20" t="s">
        <v>2223</v>
      </c>
      <c r="F85" s="11"/>
      <c r="G85" s="11"/>
    </row>
    <row r="86" spans="1:12" x14ac:dyDescent="0.25">
      <c r="A86" t="s">
        <v>2688</v>
      </c>
      <c r="B86" s="22" t="s">
        <v>2689</v>
      </c>
      <c r="C86" s="16" t="s">
        <v>2690</v>
      </c>
      <c r="D86" s="20" t="str">
        <f t="shared" si="3"/>
        <v>全糖夏天-By2</v>
      </c>
      <c r="E86" s="20" t="s">
        <v>2223</v>
      </c>
      <c r="F86" s="11">
        <v>3.5416666666666673E-2</v>
      </c>
      <c r="G86" s="11">
        <v>0.05</v>
      </c>
      <c r="I86">
        <v>1</v>
      </c>
      <c r="L86" t="s">
        <v>2651</v>
      </c>
    </row>
    <row r="87" spans="1:12" x14ac:dyDescent="0.25">
      <c r="A87" t="s">
        <v>2652</v>
      </c>
      <c r="B87" s="22" t="s">
        <v>21618</v>
      </c>
      <c r="C87" s="16" t="s">
        <v>2653</v>
      </c>
      <c r="D87" s="20" t="str">
        <f t="shared" si="3"/>
        <v>等到你-By2</v>
      </c>
      <c r="E87" s="20" t="s">
        <v>2223</v>
      </c>
      <c r="F87" s="11">
        <v>5.486111111111111E-2</v>
      </c>
      <c r="G87" s="11">
        <v>8.7499999999999994E-2</v>
      </c>
      <c r="I87">
        <v>1</v>
      </c>
      <c r="J87">
        <v>1.2</v>
      </c>
      <c r="L87" t="s">
        <v>2651</v>
      </c>
    </row>
    <row r="88" spans="1:12" x14ac:dyDescent="0.25">
      <c r="A88" t="s">
        <v>2631</v>
      </c>
      <c r="B88" s="22" t="s">
        <v>2632</v>
      </c>
      <c r="C88" s="16" t="s">
        <v>2633</v>
      </c>
      <c r="D88" s="20" t="str">
        <f t="shared" si="3"/>
        <v>丫-By2</v>
      </c>
      <c r="E88" s="20" t="s">
        <v>2223</v>
      </c>
      <c r="F88" s="11">
        <v>9.8611111111111108E-2</v>
      </c>
      <c r="G88" s="11">
        <v>0.1152777777777778</v>
      </c>
      <c r="I88">
        <v>1</v>
      </c>
      <c r="L88" t="s">
        <v>2634</v>
      </c>
    </row>
    <row r="89" spans="1:12" x14ac:dyDescent="0.25">
      <c r="A89" t="s">
        <v>2597</v>
      </c>
      <c r="B89" s="22" t="s">
        <v>21602</v>
      </c>
      <c r="C89" s="16" t="s">
        <v>2598</v>
      </c>
      <c r="D89" s="20" t="str">
        <f t="shared" si="3"/>
        <v>大人的世界-By2</v>
      </c>
      <c r="E89" s="20" t="s">
        <v>2223</v>
      </c>
      <c r="F89" s="11">
        <v>5.2083333333333343E-2</v>
      </c>
      <c r="G89" s="11">
        <v>6.25E-2</v>
      </c>
      <c r="I89">
        <v>1</v>
      </c>
    </row>
    <row r="90" spans="1:12" x14ac:dyDescent="0.25">
      <c r="A90" t="s">
        <v>2736</v>
      </c>
      <c r="B90" s="22" t="s">
        <v>2737</v>
      </c>
      <c r="D90" s="20" t="str">
        <f t="shared" si="3"/>
        <v>I Feel The Magic-By2</v>
      </c>
      <c r="E90" s="20" t="s">
        <v>2223</v>
      </c>
      <c r="L90" t="s">
        <v>2738</v>
      </c>
    </row>
    <row r="91" spans="1:12" x14ac:dyDescent="0.25">
      <c r="A91" t="s">
        <v>2743</v>
      </c>
      <c r="B91" s="22" t="s">
        <v>2744</v>
      </c>
      <c r="D91" s="20" t="str">
        <f t="shared" si="3"/>
        <v>双星-By2</v>
      </c>
      <c r="E91" t="s">
        <v>2223</v>
      </c>
      <c r="L91" t="s">
        <v>2738</v>
      </c>
    </row>
    <row r="92" spans="1:12" x14ac:dyDescent="0.25">
      <c r="A92" t="s">
        <v>2745</v>
      </c>
      <c r="B92" s="22" t="s">
        <v>2746</v>
      </c>
      <c r="D92" s="20" t="str">
        <f t="shared" si="3"/>
        <v>新少女祈祷-By2</v>
      </c>
      <c r="E92" t="s">
        <v>2223</v>
      </c>
      <c r="L92" t="s">
        <v>2747</v>
      </c>
    </row>
    <row r="93" spans="1:12" x14ac:dyDescent="0.25">
      <c r="A93" t="s">
        <v>2748</v>
      </c>
      <c r="B93" s="22" t="s">
        <v>2749</v>
      </c>
      <c r="D93" t="str">
        <f t="shared" ref="D93:D101" si="4">CONCATENATE(A93,"-By2")</f>
        <v>坏女孩 (Bad Girl)-By2</v>
      </c>
      <c r="E93" t="s">
        <v>2223</v>
      </c>
      <c r="L93" t="s">
        <v>2747</v>
      </c>
    </row>
    <row r="94" spans="1:12" x14ac:dyDescent="0.25">
      <c r="A94" t="s">
        <v>2750</v>
      </c>
      <c r="B94" s="22" t="s">
        <v>2751</v>
      </c>
      <c r="D94" t="str">
        <f t="shared" si="4"/>
        <v>七分甜-By2</v>
      </c>
      <c r="E94" t="s">
        <v>2223</v>
      </c>
      <c r="L94" t="s">
        <v>2752</v>
      </c>
    </row>
    <row r="95" spans="1:12" x14ac:dyDescent="0.25">
      <c r="A95" t="s">
        <v>2753</v>
      </c>
      <c r="B95" s="22" t="s">
        <v>2534</v>
      </c>
      <c r="D95" t="str">
        <f t="shared" si="4"/>
        <v>请柬-By2</v>
      </c>
      <c r="E95" t="s">
        <v>2223</v>
      </c>
      <c r="L95" t="s">
        <v>2747</v>
      </c>
    </row>
    <row r="96" spans="1:12" x14ac:dyDescent="0.25">
      <c r="A96" t="s">
        <v>2754</v>
      </c>
      <c r="B96" s="22" t="s">
        <v>2755</v>
      </c>
      <c r="D96" t="str">
        <f t="shared" si="4"/>
        <v>买买买-By2</v>
      </c>
      <c r="E96" t="s">
        <v>2223</v>
      </c>
      <c r="L96" t="s">
        <v>2747</v>
      </c>
    </row>
    <row r="97" spans="1:12" x14ac:dyDescent="0.25">
      <c r="A97" t="s">
        <v>2756</v>
      </c>
      <c r="B97" s="22" t="s">
        <v>2757</v>
      </c>
      <c r="D97" t="str">
        <f t="shared" si="4"/>
        <v>傻呆呆-By2</v>
      </c>
      <c r="E97" t="s">
        <v>2223</v>
      </c>
      <c r="L97" t="s">
        <v>2747</v>
      </c>
    </row>
    <row r="98" spans="1:12" x14ac:dyDescent="0.25">
      <c r="A98" t="s">
        <v>2758</v>
      </c>
      <c r="B98" s="22" t="s">
        <v>2759</v>
      </c>
      <c r="D98" t="str">
        <f t="shared" si="4"/>
        <v>梦先生-By2</v>
      </c>
      <c r="E98" t="s">
        <v>2223</v>
      </c>
      <c r="L98" t="s">
        <v>2747</v>
      </c>
    </row>
    <row r="99" spans="1:12" x14ac:dyDescent="0.25">
      <c r="A99" t="s">
        <v>2760</v>
      </c>
      <c r="B99" s="22" t="s">
        <v>2761</v>
      </c>
      <c r="D99" t="str">
        <f t="shared" si="4"/>
        <v>数到五-By2</v>
      </c>
      <c r="E99" t="s">
        <v>2223</v>
      </c>
      <c r="L99" t="s">
        <v>2747</v>
      </c>
    </row>
    <row r="100" spans="1:12" x14ac:dyDescent="0.25">
      <c r="A100" t="s">
        <v>2765</v>
      </c>
      <c r="B100" s="22" t="s">
        <v>2766</v>
      </c>
      <c r="D100" t="str">
        <f t="shared" si="4"/>
        <v>早安男孩-By2</v>
      </c>
      <c r="E100" t="s">
        <v>2223</v>
      </c>
      <c r="L100" t="s">
        <v>2752</v>
      </c>
    </row>
    <row r="101" spans="1:12" x14ac:dyDescent="0.25">
      <c r="A101" t="s">
        <v>2767</v>
      </c>
      <c r="B101" s="22" t="s">
        <v>2768</v>
      </c>
      <c r="D101" t="str">
        <f t="shared" si="4"/>
        <v>你说我说-By2</v>
      </c>
      <c r="E101" t="s">
        <v>2223</v>
      </c>
      <c r="L101" t="s">
        <v>2747</v>
      </c>
    </row>
    <row r="102" spans="1:12" x14ac:dyDescent="0.25">
      <c r="A102" t="s">
        <v>2769</v>
      </c>
      <c r="B102" s="22" t="s">
        <v>2770</v>
      </c>
      <c r="D102" t="str">
        <f t="shared" ref="D102:D116" si="5">CONCATENATE(A102,"-By2")</f>
        <v>好奇傻死猫-By2</v>
      </c>
      <c r="E102" t="s">
        <v>2223</v>
      </c>
      <c r="L102" t="s">
        <v>2747</v>
      </c>
    </row>
    <row r="103" spans="1:12" x14ac:dyDescent="0.25">
      <c r="A103" t="s">
        <v>2771</v>
      </c>
      <c r="B103" s="22" t="s">
        <v>2772</v>
      </c>
      <c r="D103" t="str">
        <f t="shared" si="5"/>
        <v>触动心 触动爱-By2</v>
      </c>
      <c r="E103" t="s">
        <v>2223</v>
      </c>
      <c r="L103" t="s">
        <v>2747</v>
      </c>
    </row>
    <row r="104" spans="1:12" x14ac:dyDescent="0.25">
      <c r="A104" t="s">
        <v>2773</v>
      </c>
      <c r="B104" s="22" t="s">
        <v>2534</v>
      </c>
      <c r="D104" t="str">
        <f t="shared" si="5"/>
        <v>撇清关系-By2</v>
      </c>
      <c r="E104" t="s">
        <v>2223</v>
      </c>
      <c r="L104" t="s">
        <v>2774</v>
      </c>
    </row>
    <row r="105" spans="1:12" x14ac:dyDescent="0.25">
      <c r="A105" t="s">
        <v>2775</v>
      </c>
      <c r="B105" s="22" t="s">
        <v>2776</v>
      </c>
      <c r="D105" t="str">
        <f t="shared" si="5"/>
        <v>你还在听吗-By2</v>
      </c>
      <c r="E105" t="s">
        <v>13</v>
      </c>
      <c r="L105" t="s">
        <v>2774</v>
      </c>
    </row>
    <row r="106" spans="1:12" x14ac:dyDescent="0.25">
      <c r="C106" s="16"/>
      <c r="D106" t="str">
        <f t="shared" si="5"/>
        <v>-By2</v>
      </c>
      <c r="E106" t="s">
        <v>2223</v>
      </c>
      <c r="F106" s="11"/>
      <c r="G106" s="11"/>
    </row>
    <row r="107" spans="1:12" x14ac:dyDescent="0.25">
      <c r="A107" t="s">
        <v>2129</v>
      </c>
      <c r="B107" s="22" t="s">
        <v>2129</v>
      </c>
      <c r="C107" s="16"/>
      <c r="D107" t="str">
        <f t="shared" si="5"/>
        <v>未试-By2</v>
      </c>
      <c r="E107" t="s">
        <v>2223</v>
      </c>
      <c r="F107" s="11"/>
      <c r="G107" s="11"/>
    </row>
    <row r="108" spans="1:12" x14ac:dyDescent="0.25">
      <c r="C108" s="16"/>
      <c r="D108" t="str">
        <f t="shared" si="5"/>
        <v>-By2</v>
      </c>
      <c r="E108" t="s">
        <v>2223</v>
      </c>
      <c r="F108" s="11"/>
      <c r="G108" s="11"/>
    </row>
    <row r="109" spans="1:12" x14ac:dyDescent="0.25">
      <c r="A109" t="s">
        <v>2777</v>
      </c>
      <c r="B109" s="22" t="s">
        <v>2534</v>
      </c>
      <c r="D109" t="str">
        <f t="shared" si="5"/>
        <v>爱我就大声说-By2</v>
      </c>
      <c r="E109" t="s">
        <v>2223</v>
      </c>
    </row>
    <row r="110" spans="1:12" x14ac:dyDescent="0.25">
      <c r="A110" t="s">
        <v>2778</v>
      </c>
      <c r="B110" s="22" t="s">
        <v>2779</v>
      </c>
      <c r="D110" t="str">
        <f t="shared" si="5"/>
        <v>我真的怕忘记你-By2</v>
      </c>
      <c r="E110" t="s">
        <v>2223</v>
      </c>
    </row>
    <row r="111" spans="1:12" x14ac:dyDescent="0.25">
      <c r="A111" t="s">
        <v>2780</v>
      </c>
      <c r="B111" s="22" t="s">
        <v>2781</v>
      </c>
      <c r="D111" t="str">
        <f t="shared" si="5"/>
        <v>不是因为寂寞才想你-By2</v>
      </c>
      <c r="E111" t="s">
        <v>2223</v>
      </c>
    </row>
    <row r="112" spans="1:12" x14ac:dyDescent="0.25">
      <c r="A112" t="s">
        <v>2782</v>
      </c>
      <c r="B112" s="22" t="s">
        <v>2783</v>
      </c>
      <c r="D112" t="str">
        <f t="shared" si="5"/>
        <v>怎样说清此刻的心情-By2</v>
      </c>
      <c r="E112" t="s">
        <v>2223</v>
      </c>
    </row>
    <row r="113" spans="1:12" x14ac:dyDescent="0.25">
      <c r="A113" t="s">
        <v>2784</v>
      </c>
      <c r="B113" s="22" t="s">
        <v>2534</v>
      </c>
      <c r="D113" t="str">
        <f t="shared" si="5"/>
        <v>继续——给十五岁的自己-By2</v>
      </c>
      <c r="E113" t="s">
        <v>2223</v>
      </c>
    </row>
    <row r="114" spans="1:12" x14ac:dyDescent="0.25">
      <c r="A114" t="s">
        <v>2785</v>
      </c>
      <c r="D114" t="str">
        <f t="shared" si="5"/>
        <v>回避-By2</v>
      </c>
      <c r="E114" t="s">
        <v>2223</v>
      </c>
    </row>
    <row r="115" spans="1:12" x14ac:dyDescent="0.25">
      <c r="A115" t="s">
        <v>2786</v>
      </c>
      <c r="D115" t="str">
        <f t="shared" si="5"/>
        <v>G.O.O.D-By2</v>
      </c>
      <c r="E115" t="s">
        <v>2223</v>
      </c>
    </row>
    <row r="116" spans="1:12" x14ac:dyDescent="0.25">
      <c r="C116" s="16"/>
      <c r="D116" t="str">
        <f t="shared" si="5"/>
        <v>-By2</v>
      </c>
      <c r="E116" t="s">
        <v>2223</v>
      </c>
      <c r="F116" s="11"/>
      <c r="G116" s="11"/>
    </row>
    <row r="117" spans="1:12" x14ac:dyDescent="0.25">
      <c r="C117" s="16"/>
      <c r="F117" s="11"/>
      <c r="G117" s="11"/>
    </row>
    <row r="118" spans="1:12" x14ac:dyDescent="0.25">
      <c r="A118" t="s">
        <v>1857</v>
      </c>
      <c r="B118" s="22" t="s">
        <v>2787</v>
      </c>
      <c r="D118" t="str">
        <f t="shared" ref="D118:D124" si="6">CONCATENATE(A118,"-By2")</f>
        <v>至少还有你-By2</v>
      </c>
      <c r="E118" t="s">
        <v>13</v>
      </c>
      <c r="I118">
        <v>0</v>
      </c>
    </row>
    <row r="119" spans="1:12" x14ac:dyDescent="0.25">
      <c r="A119" t="s">
        <v>566</v>
      </c>
      <c r="B119" s="22" t="s">
        <v>567</v>
      </c>
      <c r="C119" s="16" t="s">
        <v>568</v>
      </c>
      <c r="D119" t="str">
        <f t="shared" si="6"/>
        <v>红蜻蜓-By2</v>
      </c>
      <c r="E119" t="s">
        <v>13</v>
      </c>
      <c r="F119" s="11">
        <v>5.7638888888888892E-2</v>
      </c>
      <c r="G119" s="11">
        <v>8.0555555555555561E-2</v>
      </c>
      <c r="I119">
        <v>0</v>
      </c>
    </row>
    <row r="120" spans="1:12" x14ac:dyDescent="0.25">
      <c r="A120" t="s">
        <v>149</v>
      </c>
      <c r="B120" s="22" t="s">
        <v>150</v>
      </c>
      <c r="C120" s="16" t="s">
        <v>151</v>
      </c>
      <c r="D120" t="str">
        <f t="shared" si="6"/>
        <v>爱上你-By2</v>
      </c>
      <c r="E120" t="s">
        <v>13</v>
      </c>
      <c r="F120" s="11">
        <v>4.3749999999999997E-2</v>
      </c>
      <c r="G120" s="11">
        <v>6.25E-2</v>
      </c>
      <c r="I120">
        <v>0</v>
      </c>
    </row>
    <row r="121" spans="1:12" x14ac:dyDescent="0.25">
      <c r="A121" t="s">
        <v>1718</v>
      </c>
      <c r="B121" s="22" t="s">
        <v>1719</v>
      </c>
      <c r="C121" s="16" t="s">
        <v>1720</v>
      </c>
      <c r="D121" t="str">
        <f t="shared" si="6"/>
        <v>勇敢-By2</v>
      </c>
      <c r="E121" t="s">
        <v>13</v>
      </c>
      <c r="F121" s="11">
        <v>4.2361111111111113E-2</v>
      </c>
      <c r="G121" s="11">
        <v>6.458333333333334E-2</v>
      </c>
      <c r="I121">
        <v>0</v>
      </c>
    </row>
    <row r="122" spans="1:12" x14ac:dyDescent="0.25">
      <c r="A122" t="s">
        <v>1742</v>
      </c>
      <c r="B122" s="22" t="s">
        <v>21895</v>
      </c>
      <c r="C122" s="16" t="s">
        <v>2788</v>
      </c>
      <c r="D122" t="str">
        <f t="shared" si="6"/>
        <v>有没有-By2</v>
      </c>
      <c r="E122" t="s">
        <v>13</v>
      </c>
      <c r="F122" s="11">
        <v>6.0416666666666667E-2</v>
      </c>
      <c r="G122" s="11">
        <v>8.1944444444444445E-2</v>
      </c>
      <c r="I122">
        <v>1</v>
      </c>
    </row>
    <row r="123" spans="1:12" x14ac:dyDescent="0.25">
      <c r="A123" t="s">
        <v>2790</v>
      </c>
      <c r="B123" s="22" t="s">
        <v>2791</v>
      </c>
      <c r="C123" s="16" t="s">
        <v>2792</v>
      </c>
      <c r="D123" t="str">
        <f t="shared" si="6"/>
        <v>笑纳-By2</v>
      </c>
      <c r="E123" t="s">
        <v>13</v>
      </c>
      <c r="F123" s="11">
        <v>2.9166666666666671E-2</v>
      </c>
      <c r="G123" s="11">
        <v>4.6527777777777779E-2</v>
      </c>
      <c r="I123">
        <v>0</v>
      </c>
    </row>
    <row r="124" spans="1:12" x14ac:dyDescent="0.25">
      <c r="A124" t="s">
        <v>2793</v>
      </c>
      <c r="B124" s="22" t="s">
        <v>2794</v>
      </c>
      <c r="C124" s="16" t="s">
        <v>2795</v>
      </c>
      <c r="D124" t="str">
        <f t="shared" si="6"/>
        <v>黑白配-By2</v>
      </c>
      <c r="E124" t="s">
        <v>13</v>
      </c>
      <c r="F124" s="11">
        <v>3.8194444444444448E-2</v>
      </c>
      <c r="G124" s="11">
        <v>5.4166666666666669E-2</v>
      </c>
      <c r="I124">
        <v>0</v>
      </c>
    </row>
    <row r="125" spans="1:12" x14ac:dyDescent="0.25">
      <c r="C125" s="16"/>
      <c r="F125" s="11"/>
      <c r="G125" s="11"/>
    </row>
    <row r="126" spans="1:12" x14ac:dyDescent="0.25">
      <c r="C126" s="16"/>
      <c r="F126" s="11"/>
      <c r="G126" s="11"/>
    </row>
    <row r="127" spans="1:12" x14ac:dyDescent="0.25">
      <c r="A127" t="s">
        <v>2796</v>
      </c>
      <c r="D127" t="str">
        <f t="shared" ref="D127:D140" si="7">CONCATENATE(A127,"-By2")</f>
        <v>过去不-By2</v>
      </c>
      <c r="E127" t="s">
        <v>2797</v>
      </c>
      <c r="L127" t="s">
        <v>2796</v>
      </c>
    </row>
    <row r="128" spans="1:12" x14ac:dyDescent="0.25">
      <c r="D128" t="str">
        <f t="shared" si="7"/>
        <v>-By2</v>
      </c>
      <c r="E128" t="s">
        <v>2797</v>
      </c>
    </row>
    <row r="129" spans="1:12" x14ac:dyDescent="0.25">
      <c r="A129" t="s">
        <v>2798</v>
      </c>
      <c r="B129" s="22" t="s">
        <v>2799</v>
      </c>
      <c r="D129" t="str">
        <f t="shared" si="7"/>
        <v>警花驾到-By2</v>
      </c>
      <c r="E129" t="s">
        <v>2797</v>
      </c>
      <c r="L129" t="s">
        <v>2800</v>
      </c>
    </row>
    <row r="130" spans="1:12" x14ac:dyDescent="0.25">
      <c r="A130" t="s">
        <v>399</v>
      </c>
      <c r="B130" s="22" t="s">
        <v>2801</v>
      </c>
      <c r="D130" t="str">
        <f t="shared" si="7"/>
        <v>独一无二-By2</v>
      </c>
      <c r="E130" t="s">
        <v>2797</v>
      </c>
      <c r="L130" t="s">
        <v>2800</v>
      </c>
    </row>
    <row r="131" spans="1:12" x14ac:dyDescent="0.25">
      <c r="A131" t="s">
        <v>2802</v>
      </c>
      <c r="B131" s="22" t="s">
        <v>2803</v>
      </c>
      <c r="D131" t="str">
        <f t="shared" si="7"/>
        <v>彩虹风暴-By2</v>
      </c>
      <c r="E131" t="s">
        <v>2797</v>
      </c>
      <c r="L131" t="s">
        <v>2800</v>
      </c>
    </row>
    <row r="132" spans="1:12" x14ac:dyDescent="0.25">
      <c r="A132" t="s">
        <v>2804</v>
      </c>
      <c r="B132" s="22" t="s">
        <v>2534</v>
      </c>
      <c r="D132" t="str">
        <f t="shared" si="7"/>
        <v>越错越爱-By2</v>
      </c>
      <c r="E132" t="s">
        <v>2797</v>
      </c>
      <c r="L132" t="s">
        <v>2800</v>
      </c>
    </row>
    <row r="133" spans="1:12" x14ac:dyDescent="0.25">
      <c r="A133" t="s">
        <v>2805</v>
      </c>
      <c r="B133" s="22" t="s">
        <v>2806</v>
      </c>
      <c r="D133" t="str">
        <f t="shared" si="7"/>
        <v>曾经的约定-By2</v>
      </c>
      <c r="E133" t="s">
        <v>2797</v>
      </c>
      <c r="L133" t="s">
        <v>2800</v>
      </c>
    </row>
    <row r="134" spans="1:12" x14ac:dyDescent="0.25">
      <c r="A134" t="s">
        <v>2807</v>
      </c>
      <c r="B134" s="22" t="s">
        <v>2534</v>
      </c>
      <c r="D134" t="str">
        <f t="shared" si="7"/>
        <v>和4g在一起-By2</v>
      </c>
      <c r="E134" t="s">
        <v>2797</v>
      </c>
      <c r="L134" t="s">
        <v>2800</v>
      </c>
    </row>
    <row r="135" spans="1:12" x14ac:dyDescent="0.25">
      <c r="A135" t="s">
        <v>2808</v>
      </c>
      <c r="B135" s="22" t="s">
        <v>2809</v>
      </c>
      <c r="D135" t="str">
        <f t="shared" si="7"/>
        <v>什么什么-By2</v>
      </c>
      <c r="E135" t="s">
        <v>2797</v>
      </c>
      <c r="L135" t="s">
        <v>2800</v>
      </c>
    </row>
    <row r="136" spans="1:12" x14ac:dyDescent="0.25">
      <c r="A136" t="s">
        <v>2810</v>
      </c>
      <c r="B136" s="22" t="s">
        <v>2534</v>
      </c>
      <c r="D136" t="str">
        <f t="shared" si="7"/>
        <v>影子的光-By2</v>
      </c>
      <c r="E136" t="s">
        <v>2797</v>
      </c>
      <c r="L136" t="s">
        <v>2800</v>
      </c>
    </row>
    <row r="137" spans="1:12" x14ac:dyDescent="0.25">
      <c r="A137" t="s">
        <v>2811</v>
      </c>
      <c r="B137" s="22" t="s">
        <v>2534</v>
      </c>
      <c r="D137" t="str">
        <f t="shared" si="7"/>
        <v>闺蜜乐园-By2</v>
      </c>
      <c r="E137" t="s">
        <v>2797</v>
      </c>
      <c r="L137" t="s">
        <v>2800</v>
      </c>
    </row>
    <row r="138" spans="1:12" x14ac:dyDescent="0.25">
      <c r="A138" t="s">
        <v>2812</v>
      </c>
      <c r="B138" s="22" t="s">
        <v>2534</v>
      </c>
      <c r="D138" t="str">
        <f t="shared" si="7"/>
        <v>乌鸦嘴-By2</v>
      </c>
      <c r="E138" t="s">
        <v>2797</v>
      </c>
      <c r="L138" t="s">
        <v>2800</v>
      </c>
    </row>
    <row r="139" spans="1:12" x14ac:dyDescent="0.25">
      <c r="A139" t="s">
        <v>2813</v>
      </c>
      <c r="B139" s="22" t="s">
        <v>2814</v>
      </c>
      <c r="D139" t="str">
        <f t="shared" si="7"/>
        <v>藏不住-By2</v>
      </c>
      <c r="E139" t="s">
        <v>2797</v>
      </c>
      <c r="L139" t="s">
        <v>2800</v>
      </c>
    </row>
    <row r="140" spans="1:12" x14ac:dyDescent="0.25">
      <c r="A140" t="s">
        <v>2815</v>
      </c>
      <c r="B140" s="22" t="s">
        <v>2816</v>
      </c>
      <c r="D140" t="str">
        <f t="shared" si="7"/>
        <v>绝了-By2</v>
      </c>
      <c r="E140" t="s">
        <v>2797</v>
      </c>
      <c r="L140" t="s">
        <v>2800</v>
      </c>
    </row>
  </sheetData>
  <hyperlinks>
    <hyperlink ref="C5"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11" r:id="rId7" xr:uid="{00000000-0004-0000-0600-000006000000}"/>
    <hyperlink ref="C12" r:id="rId8" xr:uid="{00000000-0004-0000-0600-000007000000}"/>
    <hyperlink ref="C13" r:id="rId9" xr:uid="{00000000-0004-0000-0600-000008000000}"/>
    <hyperlink ref="C27" r:id="rId10" xr:uid="{00000000-0004-0000-0600-000009000000}"/>
    <hyperlink ref="C18" r:id="rId11" xr:uid="{00000000-0004-0000-0600-00000A000000}"/>
    <hyperlink ref="C14" r:id="rId12" xr:uid="{00000000-0004-0000-0600-00000B000000}"/>
    <hyperlink ref="C15" r:id="rId13" xr:uid="{00000000-0004-0000-0600-00000C000000}"/>
    <hyperlink ref="C16" r:id="rId14" xr:uid="{00000000-0004-0000-0600-00000D000000}"/>
    <hyperlink ref="C17" r:id="rId15" xr:uid="{00000000-0004-0000-0600-00000E000000}"/>
    <hyperlink ref="C89" r:id="rId16" xr:uid="{00000000-0004-0000-0600-00000F000000}"/>
    <hyperlink ref="C19" r:id="rId17" xr:uid="{00000000-0004-0000-0600-000010000000}"/>
    <hyperlink ref="C20" r:id="rId18" xr:uid="{00000000-0004-0000-0600-000011000000}"/>
    <hyperlink ref="C21" r:id="rId19" xr:uid="{00000000-0004-0000-0600-000012000000}"/>
    <hyperlink ref="C22" r:id="rId20" xr:uid="{00000000-0004-0000-0600-000013000000}"/>
    <hyperlink ref="C23" r:id="rId21" xr:uid="{00000000-0004-0000-0600-000014000000}"/>
    <hyperlink ref="C24" r:id="rId22" xr:uid="{00000000-0004-0000-0600-000015000000}"/>
    <hyperlink ref="C25" r:id="rId23" xr:uid="{00000000-0004-0000-0600-000016000000}"/>
    <hyperlink ref="C26" r:id="rId24" xr:uid="{00000000-0004-0000-0600-000017000000}"/>
    <hyperlink ref="C28" r:id="rId25" xr:uid="{00000000-0004-0000-0600-000018000000}"/>
    <hyperlink ref="C29" r:id="rId26" xr:uid="{00000000-0004-0000-0600-000019000000}"/>
    <hyperlink ref="C30" r:id="rId27" xr:uid="{00000000-0004-0000-0600-00001A000000}"/>
    <hyperlink ref="C31" r:id="rId28" xr:uid="{00000000-0004-0000-0600-00001B000000}"/>
    <hyperlink ref="C32" r:id="rId29" xr:uid="{00000000-0004-0000-0600-00001C000000}"/>
    <hyperlink ref="C33" r:id="rId30" xr:uid="{00000000-0004-0000-0600-00001D000000}"/>
    <hyperlink ref="C34" r:id="rId31" xr:uid="{00000000-0004-0000-0600-00001E000000}"/>
    <hyperlink ref="C88" r:id="rId32" xr:uid="{00000000-0004-0000-0600-00001F000000}"/>
    <hyperlink ref="C35" r:id="rId33" xr:uid="{00000000-0004-0000-0600-000020000000}"/>
    <hyperlink ref="C36" r:id="rId34" xr:uid="{00000000-0004-0000-0600-000021000000}"/>
    <hyperlink ref="C47" r:id="rId35" xr:uid="{00000000-0004-0000-0600-000022000000}"/>
    <hyperlink ref="C37" r:id="rId36" xr:uid="{00000000-0004-0000-0600-000023000000}"/>
    <hyperlink ref="C38" r:id="rId37" xr:uid="{00000000-0004-0000-0600-000024000000}"/>
    <hyperlink ref="C39" r:id="rId38" xr:uid="{00000000-0004-0000-0600-000025000000}"/>
    <hyperlink ref="C40" r:id="rId39" xr:uid="{00000000-0004-0000-0600-000026000000}"/>
    <hyperlink ref="C87" r:id="rId40" xr:uid="{00000000-0004-0000-0600-000027000000}"/>
    <hyperlink ref="C41" r:id="rId41" xr:uid="{00000000-0004-0000-0600-000028000000}"/>
    <hyperlink ref="C42" r:id="rId42" xr:uid="{00000000-0004-0000-0600-000029000000}"/>
    <hyperlink ref="C43" r:id="rId43" xr:uid="{00000000-0004-0000-0600-00002A000000}"/>
    <hyperlink ref="C44" r:id="rId44" xr:uid="{00000000-0004-0000-0600-00002B000000}"/>
    <hyperlink ref="C45" r:id="rId45" xr:uid="{00000000-0004-0000-0600-00002C000000}"/>
    <hyperlink ref="C46" r:id="rId46" xr:uid="{00000000-0004-0000-0600-00002D000000}"/>
    <hyperlink ref="C48" r:id="rId47" xr:uid="{00000000-0004-0000-0600-00002E000000}"/>
    <hyperlink ref="C49" r:id="rId48" xr:uid="{00000000-0004-0000-0600-00002F000000}"/>
    <hyperlink ref="C50" r:id="rId49" xr:uid="{00000000-0004-0000-0600-000030000000}"/>
    <hyperlink ref="C51" r:id="rId50" xr:uid="{00000000-0004-0000-0600-000031000000}"/>
    <hyperlink ref="C52" r:id="rId51" xr:uid="{00000000-0004-0000-0600-000032000000}"/>
    <hyperlink ref="C53" r:id="rId52" xr:uid="{00000000-0004-0000-0600-000033000000}"/>
    <hyperlink ref="C54" r:id="rId53" xr:uid="{00000000-0004-0000-0600-000034000000}"/>
    <hyperlink ref="C55" r:id="rId54" xr:uid="{00000000-0004-0000-0600-000035000000}"/>
    <hyperlink ref="C56" r:id="rId55" xr:uid="{00000000-0004-0000-0600-000036000000}"/>
    <hyperlink ref="C86" r:id="rId56" xr:uid="{00000000-0004-0000-0600-000037000000}"/>
    <hyperlink ref="C57" r:id="rId57" xr:uid="{00000000-0004-0000-0600-000038000000}"/>
    <hyperlink ref="C58" r:id="rId58" xr:uid="{00000000-0004-0000-0600-000039000000}"/>
    <hyperlink ref="C59" r:id="rId59" xr:uid="{00000000-0004-0000-0600-00003A000000}"/>
    <hyperlink ref="C60" r:id="rId60" xr:uid="{00000000-0004-0000-0600-00003B000000}"/>
    <hyperlink ref="C80" r:id="rId61" xr:uid="{00000000-0004-0000-0600-00003C000000}"/>
    <hyperlink ref="C61" r:id="rId62" xr:uid="{00000000-0004-0000-0600-00003D000000}"/>
    <hyperlink ref="C62" r:id="rId63" xr:uid="{00000000-0004-0000-0600-00003E000000}"/>
    <hyperlink ref="C63" r:id="rId64" xr:uid="{00000000-0004-0000-0600-00003F000000}"/>
    <hyperlink ref="C64" r:id="rId65" xr:uid="{00000000-0004-0000-0600-000040000000}"/>
    <hyperlink ref="C65" r:id="rId66" xr:uid="{00000000-0004-0000-0600-000041000000}"/>
    <hyperlink ref="C66" r:id="rId67" xr:uid="{00000000-0004-0000-0600-000042000000}"/>
    <hyperlink ref="C67" r:id="rId68" xr:uid="{00000000-0004-0000-0600-000043000000}"/>
    <hyperlink ref="C68" r:id="rId69" xr:uid="{00000000-0004-0000-0600-000044000000}"/>
    <hyperlink ref="C69" r:id="rId70" xr:uid="{00000000-0004-0000-0600-000045000000}"/>
    <hyperlink ref="C70" r:id="rId71" xr:uid="{00000000-0004-0000-0600-000046000000}"/>
    <hyperlink ref="C76" r:id="rId72" xr:uid="{00000000-0004-0000-0600-000047000000}"/>
    <hyperlink ref="C71" r:id="rId73" xr:uid="{00000000-0004-0000-0600-000048000000}"/>
    <hyperlink ref="C77" r:id="rId74" xr:uid="{00000000-0004-0000-0600-000049000000}"/>
    <hyperlink ref="C79" r:id="rId75" xr:uid="{00000000-0004-0000-0600-00004A000000}"/>
    <hyperlink ref="C82" r:id="rId76" xr:uid="{00000000-0004-0000-0600-00004C000000}"/>
    <hyperlink ref="C81" r:id="rId77" xr:uid="{00000000-0004-0000-0600-00004D000000}"/>
    <hyperlink ref="C119" r:id="rId78" xr:uid="{00000000-0004-0000-0600-00004E000000}"/>
    <hyperlink ref="C120" r:id="rId79" xr:uid="{00000000-0004-0000-0600-00004F000000}"/>
    <hyperlink ref="C121" r:id="rId80" xr:uid="{00000000-0004-0000-0600-000050000000}"/>
    <hyperlink ref="C122" r:id="rId81" xr:uid="{00000000-0004-0000-0600-000051000000}"/>
    <hyperlink ref="C78" r:id="rId82" xr:uid="{00000000-0004-0000-0600-000052000000}"/>
    <hyperlink ref="C123" r:id="rId83" xr:uid="{00000000-0004-0000-0600-000053000000}"/>
    <hyperlink ref="C124" r:id="rId84" xr:uid="{00000000-0004-0000-0600-000054000000}"/>
    <hyperlink ref="C72" r:id="rId85" xr:uid="{7F7647E8-4F83-4320-955C-343063799465}"/>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12"/>
  <sheetViews>
    <sheetView workbookViewId="0">
      <selection activeCell="E125" sqref="E12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1956</v>
      </c>
      <c r="B2" s="22" t="s">
        <v>20390</v>
      </c>
      <c r="C2" s="16" t="s">
        <v>1958</v>
      </c>
      <c r="D2" t="str">
        <f t="array" aca="1" ref="D2" ca="1">CONCATENATE(A2,"-",MID(CELL("filename",A1),FIND("]",CELL("filename",A1))+1,255))</f>
        <v>被驯服的象-蔡健雅</v>
      </c>
      <c r="E2" t="s">
        <v>2223</v>
      </c>
      <c r="F2" s="11">
        <v>2.9861111111111109E-2</v>
      </c>
      <c r="G2" s="11">
        <v>3.8194444444444448E-2</v>
      </c>
      <c r="I2">
        <v>0</v>
      </c>
    </row>
    <row r="3" spans="1:10" x14ac:dyDescent="0.25">
      <c r="A3" t="s">
        <v>304</v>
      </c>
      <c r="B3" s="22" t="s">
        <v>2817</v>
      </c>
      <c r="C3" s="16"/>
      <c r="D3" t="str">
        <f t="array" aca="1" ref="D3" ca="1">CONCATENATE(A3,"-",MID(CELL("filename",A2),FIND("]",CELL("filename",A2))+1,255))</f>
        <v>达尔文-蔡健雅</v>
      </c>
      <c r="E3" t="s">
        <v>2223</v>
      </c>
      <c r="F3" s="11"/>
      <c r="G3" s="11"/>
      <c r="I3">
        <v>0</v>
      </c>
    </row>
    <row r="4" spans="1:10" x14ac:dyDescent="0.25">
      <c r="A4" t="s">
        <v>571</v>
      </c>
      <c r="B4" s="22" t="s">
        <v>2818</v>
      </c>
      <c r="C4" s="16" t="s">
        <v>2819</v>
      </c>
      <c r="D4" t="str">
        <f t="array" aca="1" ref="D4" ca="1">CONCATENATE(A4,"-",MID(CELL("filename",A3),FIND("]",CELL("filename",A3))+1,255))</f>
        <v>红色高跟鞋-蔡健雅</v>
      </c>
      <c r="E4" t="s">
        <v>2223</v>
      </c>
      <c r="F4" s="11">
        <v>1.5277777777777781E-2</v>
      </c>
      <c r="G4" s="11">
        <v>2.9166666666666671E-2</v>
      </c>
      <c r="I4">
        <v>0</v>
      </c>
    </row>
    <row r="5" spans="1:10" x14ac:dyDescent="0.25">
      <c r="A5" t="s">
        <v>1969</v>
      </c>
      <c r="B5" s="22" t="s">
        <v>20934</v>
      </c>
      <c r="C5" s="16" t="s">
        <v>1970</v>
      </c>
      <c r="D5" s="20" t="str">
        <f t="array" aca="1" ref="D5" ca="1">CONCATENATE(A5,"-",MID(CELL("filename",A4),FIND("]",CELL("filename",A4))+1,255))</f>
        <v>陌生人-蔡健雅</v>
      </c>
      <c r="E5" t="s">
        <v>2223</v>
      </c>
      <c r="F5" s="11">
        <v>5.9722222222222232E-2</v>
      </c>
      <c r="G5" s="11">
        <v>7.8472222222222221E-2</v>
      </c>
      <c r="I5">
        <v>0</v>
      </c>
    </row>
    <row r="6" spans="1:10" x14ac:dyDescent="0.25">
      <c r="A6" t="s">
        <v>2823</v>
      </c>
      <c r="B6" s="22" t="s">
        <v>20391</v>
      </c>
      <c r="C6" s="16" t="s">
        <v>2825</v>
      </c>
      <c r="D6" s="20" t="str">
        <f t="array" aca="1" ref="D6" ca="1">CONCATENATE(A6,"-",MID(CELL("filename",A5),FIND("]",CELL("filename",A5))+1,255))</f>
        <v>空白格-蔡健雅</v>
      </c>
      <c r="E6" t="s">
        <v>2223</v>
      </c>
      <c r="F6" s="11">
        <v>4.9305555555555547E-2</v>
      </c>
      <c r="G6" s="11">
        <v>6.8750000000000006E-2</v>
      </c>
      <c r="I6">
        <v>0</v>
      </c>
    </row>
    <row r="7" spans="1:10" x14ac:dyDescent="0.25">
      <c r="A7" t="s">
        <v>2826</v>
      </c>
      <c r="B7" s="22" t="s">
        <v>20392</v>
      </c>
      <c r="C7" s="16" t="s">
        <v>2827</v>
      </c>
      <c r="D7" s="20" t="str">
        <f t="array" aca="1" ref="D7" ca="1">CONCATENATE(A7,"-",MID(CELL("filename",A6),FIND("]",CELL("filename",A6))+1,255))</f>
        <v>Letting Go-蔡健雅</v>
      </c>
      <c r="E7" t="s">
        <v>2223</v>
      </c>
      <c r="F7" s="11">
        <v>1.041666666666667E-2</v>
      </c>
      <c r="G7" s="11">
        <v>2.9166666666666671E-2</v>
      </c>
      <c r="I7">
        <v>0</v>
      </c>
    </row>
    <row r="8" spans="1:10" x14ac:dyDescent="0.25">
      <c r="A8" t="s">
        <v>2828</v>
      </c>
      <c r="B8" s="22" t="s">
        <v>20393</v>
      </c>
      <c r="C8" s="16" t="s">
        <v>2829</v>
      </c>
      <c r="D8" s="20" t="str">
        <f t="array" aca="1" ref="D8" ca="1">CONCATENATE(A8,"-",MID(CELL("filename",A7),FIND("]",CELL("filename",A7))+1,255))</f>
        <v>呼吸-蔡健雅</v>
      </c>
      <c r="E8" t="s">
        <v>2223</v>
      </c>
      <c r="F8" s="11">
        <v>1.5972222222222221E-2</v>
      </c>
      <c r="G8" s="11">
        <v>2.8472222222222222E-2</v>
      </c>
      <c r="I8">
        <v>0</v>
      </c>
    </row>
    <row r="9" spans="1:10" x14ac:dyDescent="0.25">
      <c r="A9" t="s">
        <v>2830</v>
      </c>
      <c r="B9" s="22" t="s">
        <v>20394</v>
      </c>
      <c r="C9" s="16" t="s">
        <v>2831</v>
      </c>
      <c r="D9" s="20" t="str">
        <f t="array" aca="1" ref="D9" ca="1">CONCATENATE(A9,"-",MID(CELL("filename",A8),FIND("]",CELL("filename",A8))+1,255))</f>
        <v>Beautiful Love-蔡健雅</v>
      </c>
      <c r="E9" t="s">
        <v>2223</v>
      </c>
      <c r="F9" s="11">
        <v>5.4166666666666669E-2</v>
      </c>
      <c r="G9" s="11">
        <v>7.2916666666666671E-2</v>
      </c>
      <c r="I9">
        <v>0</v>
      </c>
    </row>
    <row r="10" spans="1:10" x14ac:dyDescent="0.25">
      <c r="A10" t="s">
        <v>1446</v>
      </c>
      <c r="B10" s="22" t="s">
        <v>19474</v>
      </c>
      <c r="C10" s="16" t="s">
        <v>1448</v>
      </c>
      <c r="D10" s="20" t="str">
        <f t="array" aca="1" ref="D10" ca="1">CONCATENATE(A10,"-",MID(CELL("filename",A9),FIND("]",CELL("filename",A9))+1,255))</f>
        <v>无底洞-蔡健雅</v>
      </c>
      <c r="E10" t="s">
        <v>2223</v>
      </c>
      <c r="F10" s="11">
        <v>5.5555555555555552E-2</v>
      </c>
      <c r="G10" s="11">
        <v>6.6666666666666666E-2</v>
      </c>
      <c r="I10">
        <v>0</v>
      </c>
    </row>
    <row r="11" spans="1:10" x14ac:dyDescent="0.25">
      <c r="A11" t="s">
        <v>2834</v>
      </c>
      <c r="B11" s="22" t="s">
        <v>20396</v>
      </c>
      <c r="C11" s="16" t="s">
        <v>2835</v>
      </c>
      <c r="D11" s="20" t="str">
        <f t="array" aca="1" ref="D11" ca="1">CONCATENATE(A11,"-",MID(CELL("filename",A10),FIND("]",CELL("filename",A10))+1,255))</f>
        <v>十万毫升泪水-蔡健雅</v>
      </c>
      <c r="E11" t="s">
        <v>2223</v>
      </c>
      <c r="F11" s="11">
        <v>3.6111111111111108E-2</v>
      </c>
      <c r="G11" s="11">
        <v>6.3194444444444442E-2</v>
      </c>
      <c r="I11">
        <v>0</v>
      </c>
    </row>
    <row r="12" spans="1:10" x14ac:dyDescent="0.25">
      <c r="A12" t="s">
        <v>2189</v>
      </c>
      <c r="B12" s="22" t="s">
        <v>20397</v>
      </c>
      <c r="C12" s="16" t="s">
        <v>2191</v>
      </c>
      <c r="D12" s="20" t="str">
        <f t="array" aca="1" ref="D12" ca="1">CONCATENATE(A12,"-",MID(CELL("filename",A11),FIND("]",CELL("filename",A11))+1,255))</f>
        <v>好无聊-蔡健雅</v>
      </c>
      <c r="E12" t="s">
        <v>2223</v>
      </c>
      <c r="F12" s="11">
        <v>3.6805555555555557E-2</v>
      </c>
      <c r="G12" s="11">
        <v>5.1388888888888887E-2</v>
      </c>
      <c r="I12">
        <v>0</v>
      </c>
    </row>
    <row r="13" spans="1:10" x14ac:dyDescent="0.25">
      <c r="A13" t="s">
        <v>2836</v>
      </c>
      <c r="B13" s="22" t="s">
        <v>20398</v>
      </c>
      <c r="C13" s="16" t="s">
        <v>2837</v>
      </c>
      <c r="D13" s="20" t="str">
        <f t="array" aca="1" ref="D13" ca="1">CONCATENATE(A13,"-",MID(CELL("filename",A12),FIND("]",CELL("filename",A12))+1,255))</f>
        <v>可以爱你真好-蔡健雅</v>
      </c>
      <c r="E13" t="s">
        <v>2223</v>
      </c>
      <c r="F13" s="11">
        <v>1.5277777777777781E-2</v>
      </c>
      <c r="G13" s="11">
        <v>2.4305555555555559E-2</v>
      </c>
      <c r="I13">
        <v>0</v>
      </c>
    </row>
    <row r="14" spans="1:10" x14ac:dyDescent="0.25">
      <c r="A14" t="s">
        <v>2038</v>
      </c>
      <c r="B14" s="22" t="s">
        <v>20409</v>
      </c>
      <c r="C14" s="16" t="s">
        <v>2040</v>
      </c>
      <c r="D14" s="20" t="str">
        <f t="array" aca="1" ref="D14" ca="1">CONCATENATE(A14,"-",MID(CELL("filename",A13),FIND("]",CELL("filename",A13))+1,255))</f>
        <v>双栖动物-蔡健雅</v>
      </c>
      <c r="E14" t="s">
        <v>2223</v>
      </c>
      <c r="F14" s="11">
        <v>5.5555555555555552E-2</v>
      </c>
      <c r="G14" s="11">
        <v>8.3333333333333329E-2</v>
      </c>
      <c r="I14">
        <v>0</v>
      </c>
    </row>
    <row r="15" spans="1:10" x14ac:dyDescent="0.25">
      <c r="A15" t="s">
        <v>2401</v>
      </c>
      <c r="B15" s="22" t="s">
        <v>20399</v>
      </c>
      <c r="C15" s="16" t="s">
        <v>2839</v>
      </c>
      <c r="D15" s="20" t="str">
        <f t="array" aca="1" ref="D15" ca="1">CONCATENATE(A15,"-",MID(CELL("filename",A14),FIND("]",CELL("filename",A14))+1,255))</f>
        <v>别找我麻烦-蔡健雅</v>
      </c>
      <c r="E15" t="s">
        <v>2223</v>
      </c>
      <c r="F15" s="11">
        <v>6.2500000000000003E-3</v>
      </c>
      <c r="G15" s="11">
        <v>2.1527777777777781E-2</v>
      </c>
      <c r="I15">
        <v>0</v>
      </c>
    </row>
    <row r="16" spans="1:10" x14ac:dyDescent="0.25">
      <c r="A16" t="s">
        <v>2840</v>
      </c>
      <c r="B16" s="22" t="s">
        <v>20400</v>
      </c>
      <c r="C16" s="16" t="s">
        <v>2841</v>
      </c>
      <c r="D16" s="20" t="str">
        <f t="array" aca="1" ref="D16" ca="1">CONCATENATE(A16,"-",MID(CELL("filename",A15),FIND("]",CELL("filename",A15))+1,255))</f>
        <v>下一次爱情来的时候-蔡健雅</v>
      </c>
      <c r="E16" t="s">
        <v>2223</v>
      </c>
      <c r="F16" s="11">
        <v>4.7222222222222221E-2</v>
      </c>
      <c r="G16" s="11">
        <v>6.458333333333334E-2</v>
      </c>
      <c r="I16">
        <v>1</v>
      </c>
    </row>
    <row r="17" spans="1:10" x14ac:dyDescent="0.25">
      <c r="A17" t="s">
        <v>2842</v>
      </c>
      <c r="B17" s="22" t="s">
        <v>20401</v>
      </c>
      <c r="C17" s="16" t="s">
        <v>2844</v>
      </c>
      <c r="D17" s="20" t="str">
        <f t="array" aca="1" ref="D17" ca="1">CONCATENATE(A17,"-",MID(CELL("filename",A16),FIND("]",CELL("filename",A16))+1,255))</f>
        <v>原点-蔡健雅</v>
      </c>
      <c r="E17" t="s">
        <v>2223</v>
      </c>
      <c r="F17" s="11">
        <v>4.4444444444444453E-2</v>
      </c>
      <c r="G17" s="11">
        <v>6.9444444444444448E-2</v>
      </c>
      <c r="I17">
        <v>0</v>
      </c>
    </row>
    <row r="18" spans="1:10" x14ac:dyDescent="0.25">
      <c r="A18" t="s">
        <v>2845</v>
      </c>
      <c r="B18" s="22" t="s">
        <v>20402</v>
      </c>
      <c r="C18" s="16" t="s">
        <v>2847</v>
      </c>
      <c r="D18" s="20" t="str">
        <f t="array" aca="1" ref="D18" ca="1">CONCATENATE(A18,"-",MID(CELL("filename",A17),FIND("]",CELL("filename",A17))+1,255))</f>
        <v>失物招领-蔡健雅</v>
      </c>
      <c r="E18" t="s">
        <v>2223</v>
      </c>
      <c r="F18" s="11">
        <v>4.1666666666666657E-2</v>
      </c>
      <c r="G18" s="11">
        <v>5.2777777777777778E-2</v>
      </c>
      <c r="I18">
        <v>0</v>
      </c>
    </row>
    <row r="19" spans="1:10" x14ac:dyDescent="0.25">
      <c r="A19" t="s">
        <v>1269</v>
      </c>
      <c r="B19" s="22" t="s">
        <v>20935</v>
      </c>
      <c r="C19" s="16" t="s">
        <v>1271</v>
      </c>
      <c r="D19" s="20" t="str">
        <f t="array" aca="1" ref="D19" ca="1">CONCATENATE(A19,"-",MID(CELL("filename",A18),FIND("]",CELL("filename",A18))+1,255))</f>
        <v>停格-蔡健雅</v>
      </c>
      <c r="E19" t="s">
        <v>2223</v>
      </c>
      <c r="F19" s="11">
        <v>2.4305555555555559E-2</v>
      </c>
      <c r="G19" s="11">
        <v>4.3749999999999997E-2</v>
      </c>
      <c r="I19">
        <v>1</v>
      </c>
    </row>
    <row r="20" spans="1:10" x14ac:dyDescent="0.25">
      <c r="A20" t="s">
        <v>2850</v>
      </c>
      <c r="B20" s="22" t="s">
        <v>2851</v>
      </c>
      <c r="C20" s="16" t="s">
        <v>2852</v>
      </c>
      <c r="D20" s="20" t="str">
        <f t="array" aca="1" ref="D20" ca="1">CONCATENATE(A20,"-",MID(CELL("filename",A19),FIND("]",CELL("filename",A19))+1,255))</f>
        <v>旧行李-蔡健雅</v>
      </c>
      <c r="E20" t="s">
        <v>2223</v>
      </c>
      <c r="F20" s="11">
        <v>8.819444444444445E-2</v>
      </c>
      <c r="G20" s="11">
        <v>0.1104166666666667</v>
      </c>
      <c r="I20">
        <v>1</v>
      </c>
    </row>
    <row r="21" spans="1:10" x14ac:dyDescent="0.25">
      <c r="A21" t="s">
        <v>2856</v>
      </c>
      <c r="B21" s="22" t="s">
        <v>20936</v>
      </c>
      <c r="C21" s="16" t="s">
        <v>2857</v>
      </c>
      <c r="D21" s="20" t="str">
        <f t="array" aca="1" ref="D21" ca="1">CONCATENATE(A21,"-",MID(CELL("filename",A20),FIND("]",CELL("filename",A20))+1,255))</f>
        <v>晨间新闻-蔡健雅</v>
      </c>
      <c r="E21" t="s">
        <v>2223</v>
      </c>
      <c r="F21" s="11">
        <v>5.1388888888888887E-2</v>
      </c>
      <c r="G21" s="11">
        <v>6.5972222222222224E-2</v>
      </c>
      <c r="I21">
        <v>1</v>
      </c>
    </row>
    <row r="22" spans="1:10" x14ac:dyDescent="0.25">
      <c r="A22" t="s">
        <v>2858</v>
      </c>
      <c r="B22" s="22" t="s">
        <v>20937</v>
      </c>
      <c r="C22" s="16" t="s">
        <v>2859</v>
      </c>
      <c r="D22" s="20" t="str">
        <f t="array" aca="1" ref="D22" ca="1">CONCATENATE(A22,"-",MID(CELL("filename",A21),FIND("]",CELL("filename",A21))+1,255))</f>
        <v>越来越不懂-蔡健雅</v>
      </c>
      <c r="E22" t="s">
        <v>2223</v>
      </c>
      <c r="F22" s="11">
        <v>2.9861111111111109E-2</v>
      </c>
      <c r="G22" s="11">
        <v>5.1388888888888887E-2</v>
      </c>
      <c r="I22">
        <v>1</v>
      </c>
    </row>
    <row r="23" spans="1:10" x14ac:dyDescent="0.25">
      <c r="A23" t="s">
        <v>2860</v>
      </c>
      <c r="B23" s="22" t="s">
        <v>20939</v>
      </c>
      <c r="C23" s="16" t="s">
        <v>2861</v>
      </c>
      <c r="D23" s="20" t="str">
        <f t="array" aca="1" ref="D23" ca="1">CONCATENATE(A23,"-",MID(CELL("filename",A22),FIND("]",CELL("filename",A22))+1,255))</f>
        <v>下次见-蔡健雅</v>
      </c>
      <c r="E23" t="s">
        <v>2223</v>
      </c>
      <c r="F23" s="11">
        <v>2.777777777777778E-2</v>
      </c>
      <c r="G23" s="11">
        <v>4.2361111111111113E-2</v>
      </c>
      <c r="I23">
        <v>1</v>
      </c>
    </row>
    <row r="24" spans="1:10" x14ac:dyDescent="0.25">
      <c r="A24" t="s">
        <v>2867</v>
      </c>
      <c r="B24" s="22" t="s">
        <v>20938</v>
      </c>
      <c r="C24" s="16" t="s">
        <v>2869</v>
      </c>
      <c r="D24" s="20" t="str">
        <f t="array" aca="1" ref="D24" ca="1">CONCATENATE(A24,"-",MID(CELL("filename",A23),FIND("]",CELL("filename",A23))+1,255))</f>
        <v>粉末-蔡健雅</v>
      </c>
      <c r="E24" t="s">
        <v>2223</v>
      </c>
      <c r="F24" s="11">
        <v>4.6527777777777779E-2</v>
      </c>
      <c r="G24" s="11">
        <v>6.5972222222222224E-2</v>
      </c>
      <c r="H24" s="20" t="s">
        <v>2870</v>
      </c>
      <c r="I24">
        <v>1</v>
      </c>
      <c r="J24"/>
    </row>
    <row r="25" spans="1:10" x14ac:dyDescent="0.25">
      <c r="A25" t="s">
        <v>2874</v>
      </c>
      <c r="B25" s="22" t="s">
        <v>20404</v>
      </c>
      <c r="C25" s="16" t="s">
        <v>2876</v>
      </c>
      <c r="D25" s="20" t="str">
        <f t="array" aca="1" ref="D25" ca="1">CONCATENATE(A25,"-",MID(CELL("filename",A24),FIND("]",CELL("filename",A24))+1,255))</f>
        <v>对爱渴望-蔡健雅</v>
      </c>
      <c r="E25" t="s">
        <v>2223</v>
      </c>
      <c r="F25" s="11">
        <v>4.8611111111111112E-2</v>
      </c>
      <c r="G25" s="11">
        <v>6.3194444444444442E-2</v>
      </c>
      <c r="I25">
        <v>0</v>
      </c>
    </row>
    <row r="26" spans="1:10" x14ac:dyDescent="0.25">
      <c r="A26" t="s">
        <v>2877</v>
      </c>
      <c r="B26" s="22" t="s">
        <v>20405</v>
      </c>
      <c r="C26" s="16" t="s">
        <v>2879</v>
      </c>
      <c r="D26" s="20" t="str">
        <f t="array" aca="1" ref="D26" ca="1">CONCATENATE(A26,"-",MID(CELL("filename",A25),FIND("]",CELL("filename",A25))+1,255))</f>
        <v>感动每一刻-蔡健雅</v>
      </c>
      <c r="E26" t="s">
        <v>2223</v>
      </c>
      <c r="F26" s="11">
        <v>2.2916666666666669E-2</v>
      </c>
      <c r="G26" s="11">
        <v>4.4444444444444453E-2</v>
      </c>
      <c r="I26">
        <v>0</v>
      </c>
    </row>
    <row r="27" spans="1:10" x14ac:dyDescent="0.25">
      <c r="A27" t="s">
        <v>2880</v>
      </c>
      <c r="B27" s="22" t="s">
        <v>20406</v>
      </c>
      <c r="C27" s="16" t="s">
        <v>2881</v>
      </c>
      <c r="D27" s="20" t="str">
        <f t="array" aca="1" ref="D27" ca="1">CONCATENATE(A27,"-",MID(CELL("filename",A26),FIND("]",CELL("filename",A26))+1,255))</f>
        <v>坠落-蔡健雅</v>
      </c>
      <c r="E27" t="s">
        <v>2223</v>
      </c>
      <c r="F27" s="11">
        <v>2.8472222222222222E-2</v>
      </c>
      <c r="G27" s="11">
        <v>5.5555555555555552E-2</v>
      </c>
      <c r="I27">
        <v>1</v>
      </c>
    </row>
    <row r="28" spans="1:10" x14ac:dyDescent="0.25">
      <c r="A28" t="s">
        <v>2882</v>
      </c>
      <c r="B28" s="22" t="s">
        <v>20407</v>
      </c>
      <c r="C28" s="16" t="s">
        <v>2884</v>
      </c>
      <c r="D28" s="20" t="str">
        <f t="array" aca="1" ref="D28" ca="1">CONCATENATE(A28,"-",MID(CELL("filename",A27),FIND("]",CELL("filename",A27))+1,255))</f>
        <v>True Love-蔡健雅</v>
      </c>
      <c r="E28" t="s">
        <v>2223</v>
      </c>
      <c r="F28" s="11">
        <v>6.9444444444444441E-3</v>
      </c>
      <c r="G28" s="11">
        <v>2.013888888888889E-2</v>
      </c>
      <c r="I28">
        <v>1</v>
      </c>
    </row>
    <row r="29" spans="1:10" x14ac:dyDescent="0.25">
      <c r="A29" t="s">
        <v>866</v>
      </c>
      <c r="B29" s="22" t="s">
        <v>20940</v>
      </c>
      <c r="C29" s="16" t="s">
        <v>868</v>
      </c>
      <c r="D29" s="20" t="str">
        <f t="array" aca="1" ref="D29" ca="1">CONCATENATE(A29,"-",MID(CELL("filename",A28),FIND("]",CELL("filename",A28))+1,255))</f>
        <v>默契-蔡健雅</v>
      </c>
      <c r="E29" t="s">
        <v>2223</v>
      </c>
      <c r="F29" s="11">
        <v>4.3749999999999997E-2</v>
      </c>
      <c r="G29" s="11">
        <v>6.0416666666666667E-2</v>
      </c>
      <c r="I29">
        <v>1</v>
      </c>
    </row>
    <row r="30" spans="1:10" x14ac:dyDescent="0.25">
      <c r="A30" t="s">
        <v>1883</v>
      </c>
      <c r="B30" s="22" t="s">
        <v>20408</v>
      </c>
      <c r="C30" s="16" t="s">
        <v>1885</v>
      </c>
      <c r="D30" s="20" t="str">
        <f t="array" aca="1" ref="D30" ca="1">CONCATENATE(A30,"-",MID(CELL("filename",A29),FIND("]",CELL("filename",A29))+1,255))</f>
        <v>紫-蔡健雅</v>
      </c>
      <c r="E30" t="s">
        <v>2223</v>
      </c>
      <c r="F30" s="11">
        <v>5.2083333333333343E-2</v>
      </c>
      <c r="G30" s="11">
        <v>8.819444444444445E-2</v>
      </c>
      <c r="I30">
        <v>1</v>
      </c>
      <c r="J30">
        <v>1.2</v>
      </c>
    </row>
    <row r="31" spans="1:10" x14ac:dyDescent="0.25">
      <c r="C31" s="16"/>
      <c r="D31" s="20" t="str">
        <f t="array" aca="1" ref="D31" ca="1">CONCATENATE(A31,"-",MID(CELL("filename",A97),FIND("]",CELL("filename",A97))+1,255))</f>
        <v>-蔡健雅</v>
      </c>
      <c r="E31" t="s">
        <v>2223</v>
      </c>
      <c r="F31" s="11"/>
      <c r="G31" s="11"/>
    </row>
    <row r="32" spans="1:10" x14ac:dyDescent="0.25">
      <c r="A32" t="s">
        <v>2853</v>
      </c>
      <c r="B32" s="22" t="s">
        <v>2853</v>
      </c>
      <c r="C32" s="16"/>
      <c r="D32" s="20" t="str">
        <f t="array" aca="1" ref="D32" ca="1">CONCATENATE(A32,"-",MID(CELL("filename",A98),FIND("]",CELL("filename",A98))+1,255))</f>
        <v>不熟-蔡健雅</v>
      </c>
      <c r="E32" t="s">
        <v>2223</v>
      </c>
      <c r="F32" s="11"/>
      <c r="G32" s="11"/>
    </row>
    <row r="33" spans="1:10" x14ac:dyDescent="0.25">
      <c r="C33" s="16"/>
      <c r="D33" s="20" t="str">
        <f t="array" aca="1" ref="D33" ca="1">CONCATENATE(A33,"-",MID(CELL("filename",A99),FIND("]",CELL("filename",A99))+1,255))</f>
        <v>-蔡健雅</v>
      </c>
      <c r="E33" t="s">
        <v>2223</v>
      </c>
      <c r="F33" s="11"/>
      <c r="G33" s="11"/>
    </row>
    <row r="34" spans="1:10" x14ac:dyDescent="0.25">
      <c r="A34" s="20" t="s">
        <v>1765</v>
      </c>
      <c r="B34" s="22" t="s">
        <v>20911</v>
      </c>
      <c r="C34" s="16" t="s">
        <v>1767</v>
      </c>
      <c r="D34" s="20" t="str">
        <f t="array" aca="1" ref="D34" ca="1">CONCATENATE(A34,"-",MID(CELL("filename",A113),FIND("]",CELL("filename",A113))+1,255))</f>
        <v>原来的我-蔡健雅</v>
      </c>
      <c r="E34" s="20" t="s">
        <v>2223</v>
      </c>
      <c r="F34" s="11">
        <v>4.0972222222222222E-2</v>
      </c>
      <c r="G34" s="11">
        <v>5.1388888888888887E-2</v>
      </c>
      <c r="I34" s="20">
        <v>1</v>
      </c>
    </row>
    <row r="35" spans="1:10" x14ac:dyDescent="0.25">
      <c r="A35" s="20" t="s">
        <v>20453</v>
      </c>
      <c r="B35" s="22" t="s">
        <v>20925</v>
      </c>
      <c r="C35" s="16" t="s">
        <v>20924</v>
      </c>
      <c r="D35" s="20" t="str">
        <f t="array" aca="1" ref="D35" ca="1">CONCATENATE(A35,"-",MID(CELL("filename",A95),FIND("]",CELL("filename",A95))+1,255))</f>
        <v>优先权-蔡健雅</v>
      </c>
      <c r="E35" s="20" t="s">
        <v>2223</v>
      </c>
      <c r="F35" s="11">
        <v>1.8749999999999999E-2</v>
      </c>
      <c r="G35" s="11">
        <v>3.4027777777777775E-2</v>
      </c>
      <c r="I35" s="20">
        <v>1</v>
      </c>
    </row>
    <row r="36" spans="1:10" x14ac:dyDescent="0.25">
      <c r="A36" s="20" t="s">
        <v>20450</v>
      </c>
      <c r="B36" s="22" t="s">
        <v>20917</v>
      </c>
      <c r="C36" s="16" t="s">
        <v>20916</v>
      </c>
      <c r="D36" s="20" t="str">
        <f t="array" aca="1" ref="D36" ca="1">CONCATENATE(A36,"-",MID(CELL("filename",A58),FIND("]",CELL("filename",A58))+1,255))</f>
        <v>变卖-蔡健雅</v>
      </c>
      <c r="E36" s="20" t="s">
        <v>2223</v>
      </c>
      <c r="F36" s="11">
        <v>3.4722222222222224E-2</v>
      </c>
      <c r="G36" s="11">
        <v>5.2777777777777778E-2</v>
      </c>
      <c r="I36" s="20">
        <v>1</v>
      </c>
    </row>
    <row r="37" spans="1:10" x14ac:dyDescent="0.25">
      <c r="A37" s="20" t="s">
        <v>2907</v>
      </c>
      <c r="B37" s="22" t="s">
        <v>20919</v>
      </c>
      <c r="C37" s="16" t="s">
        <v>20918</v>
      </c>
      <c r="D37" s="20" t="str">
        <f t="array" aca="1" ref="D37" ca="1">CONCATENATE(A37,"-",MID(CELL("filename",A92),FIND("]",CELL("filename",A92))+1,255))</f>
        <v>唱衰-蔡健雅</v>
      </c>
      <c r="E37" s="20" t="s">
        <v>2223</v>
      </c>
      <c r="F37" s="11">
        <v>3.6805555555555557E-2</v>
      </c>
      <c r="G37" s="11">
        <v>6.1805555555555558E-2</v>
      </c>
      <c r="I37" s="20">
        <v>1</v>
      </c>
    </row>
    <row r="38" spans="1:10" x14ac:dyDescent="0.25">
      <c r="A38" s="20" t="s">
        <v>20455</v>
      </c>
      <c r="B38" s="22" t="s">
        <v>20932</v>
      </c>
      <c r="C38" s="16" t="s">
        <v>20933</v>
      </c>
      <c r="D38" s="20" t="str">
        <f t="array" aca="1" ref="D38" ca="1">CONCATENATE(A38,"-",MID(CELL("filename",A98),FIND("]",CELL("filename",A98))+1,255))</f>
        <v>先生有事吗？-蔡健雅</v>
      </c>
      <c r="E38" s="20" t="s">
        <v>2223</v>
      </c>
      <c r="F38" s="11">
        <v>1.0416666666666666E-2</v>
      </c>
      <c r="G38" s="11">
        <v>2.7083333333333334E-2</v>
      </c>
      <c r="I38" s="20">
        <v>1</v>
      </c>
    </row>
    <row r="39" spans="1:10" x14ac:dyDescent="0.25">
      <c r="A39" t="s">
        <v>2888</v>
      </c>
      <c r="B39" s="22" t="s">
        <v>20928</v>
      </c>
      <c r="C39" s="16" t="s">
        <v>20929</v>
      </c>
      <c r="D39" s="20" t="str">
        <f t="array" aca="1" ref="D39" ca="1">CONCATENATE(A39,"-",MID(CELL("filename",A81),FIND("]",CELL("filename",A81))+1,255))</f>
        <v>芬兰距离-蔡健雅</v>
      </c>
      <c r="E39" t="s">
        <v>2223</v>
      </c>
      <c r="F39" s="11">
        <v>1.6666666666666666E-2</v>
      </c>
      <c r="G39" s="11">
        <v>3.1944444444444442E-2</v>
      </c>
      <c r="I39" s="20">
        <v>1</v>
      </c>
      <c r="J39" s="20">
        <v>1.2</v>
      </c>
    </row>
    <row r="40" spans="1:10" x14ac:dyDescent="0.25">
      <c r="A40" s="20" t="s">
        <v>20451</v>
      </c>
      <c r="B40" s="22" t="s">
        <v>20921</v>
      </c>
      <c r="C40" s="16" t="s">
        <v>20920</v>
      </c>
      <c r="D40" s="20" t="str">
        <f t="array" aca="1" ref="D40" ca="1">CONCATENATE(A40,"-",MID(CELL("filename",A93),FIND("]",CELL("filename",A93))+1,255))</f>
        <v>Keep Breathing-蔡健雅</v>
      </c>
      <c r="E40" s="20" t="s">
        <v>2223</v>
      </c>
      <c r="F40" s="11">
        <v>2.7777777777777776E-2</v>
      </c>
      <c r="G40" s="11">
        <v>4.0972222222222222E-2</v>
      </c>
      <c r="I40" s="20">
        <v>1</v>
      </c>
    </row>
    <row r="41" spans="1:10" x14ac:dyDescent="0.25">
      <c r="A41" s="20" t="s">
        <v>20452</v>
      </c>
      <c r="B41" s="22" t="s">
        <v>20923</v>
      </c>
      <c r="C41" s="16" t="s">
        <v>20922</v>
      </c>
      <c r="D41" s="20" t="str">
        <f t="array" aca="1" ref="D41" ca="1">CONCATENATE(A41,"-",MID(CELL("filename",A94),FIND("]",CELL("filename",A94))+1,255))</f>
        <v>精彩-蔡健雅</v>
      </c>
      <c r="E41" s="20" t="s">
        <v>2223</v>
      </c>
      <c r="F41" s="11">
        <v>4.4444444444444446E-2</v>
      </c>
      <c r="G41" s="11">
        <v>5.9722222222222225E-2</v>
      </c>
      <c r="I41" s="20">
        <v>1</v>
      </c>
    </row>
    <row r="42" spans="1:10" x14ac:dyDescent="0.25">
      <c r="A42" s="20" t="s">
        <v>2891</v>
      </c>
      <c r="B42" s="22" t="s">
        <v>20902</v>
      </c>
      <c r="C42" s="16" t="s">
        <v>20901</v>
      </c>
      <c r="D42" s="20" t="str">
        <f t="array" aca="1" ref="D42" ca="1">CONCATENATE(A42,"-",MID(CELL("filename",A95),FIND("]",CELL("filename",A95))+1,255))</f>
        <v>单恋曲-蔡健雅</v>
      </c>
      <c r="E42" s="20" t="s">
        <v>2223</v>
      </c>
      <c r="F42" s="11">
        <v>7.2222222222222215E-2</v>
      </c>
      <c r="G42" s="11">
        <v>8.4027777777777785E-2</v>
      </c>
      <c r="I42" s="20">
        <v>1</v>
      </c>
    </row>
    <row r="43" spans="1:10" x14ac:dyDescent="0.25">
      <c r="A43" s="20" t="s">
        <v>20443</v>
      </c>
      <c r="B43" s="22" t="s">
        <v>20899</v>
      </c>
      <c r="C43" s="16" t="s">
        <v>20900</v>
      </c>
      <c r="D43" s="20" t="str">
        <f t="array" aca="1" ref="D43" ca="1">CONCATENATE(A43,"-",MID(CELL("filename",A108),FIND("]",CELL("filename",A108))+1,255))</f>
        <v>多少-蔡健雅</v>
      </c>
      <c r="E43" s="20" t="s">
        <v>2223</v>
      </c>
      <c r="F43" s="11">
        <v>1.3194444444444444E-2</v>
      </c>
      <c r="G43" s="11">
        <v>4.3749999999999997E-2</v>
      </c>
      <c r="H43" s="20" t="s">
        <v>18501</v>
      </c>
      <c r="I43" s="20">
        <v>1</v>
      </c>
    </row>
    <row r="44" spans="1:10" x14ac:dyDescent="0.25">
      <c r="A44" s="20" t="s">
        <v>20444</v>
      </c>
      <c r="B44" s="22" t="s">
        <v>20903</v>
      </c>
      <c r="C44" s="16" t="s">
        <v>20904</v>
      </c>
      <c r="D44" s="20" t="str">
        <f t="array" aca="1" ref="D44" ca="1">CONCATENATE(A44,"-",MID(CELL("filename",A109),FIND("]",CELL("filename",A109))+1,255))</f>
        <v>全部的所有-蔡健雅</v>
      </c>
      <c r="E44" s="20" t="s">
        <v>2223</v>
      </c>
      <c r="F44" s="11">
        <v>3.9583333333333331E-2</v>
      </c>
      <c r="G44" s="11">
        <v>0.05</v>
      </c>
      <c r="I44" s="20">
        <v>1</v>
      </c>
    </row>
    <row r="45" spans="1:10" x14ac:dyDescent="0.25">
      <c r="A45" t="s">
        <v>2820</v>
      </c>
      <c r="B45" s="22" t="s">
        <v>20941</v>
      </c>
      <c r="C45" s="16" t="s">
        <v>2822</v>
      </c>
      <c r="D45" s="20" t="str">
        <f t="array" aca="1" ref="D45" ca="1">CONCATENATE(A45,"-",MID(CELL("filename",A100),FIND("]",CELL("filename",A100))+1,255))</f>
        <v>抛物线-蔡健雅</v>
      </c>
      <c r="E45" t="s">
        <v>2223</v>
      </c>
      <c r="F45" s="11">
        <v>5.347222222222222E-2</v>
      </c>
      <c r="G45" s="11">
        <v>7.0833333333333331E-2</v>
      </c>
      <c r="I45">
        <v>1</v>
      </c>
    </row>
    <row r="46" spans="1:10" x14ac:dyDescent="0.25">
      <c r="A46" t="s">
        <v>2862</v>
      </c>
      <c r="B46" s="22" t="s">
        <v>20942</v>
      </c>
      <c r="C46" s="16" t="s">
        <v>2863</v>
      </c>
      <c r="D46" s="20" t="str">
        <f t="array" aca="1" ref="D46" ca="1">CONCATENATE(A46,"-",MID(CELL("filename",A101),FIND("]",CELL("filename",A101))+1,255))</f>
        <v>失忆症-蔡健雅</v>
      </c>
      <c r="E46" t="s">
        <v>2223</v>
      </c>
      <c r="F46" s="11">
        <v>5.6944444444444443E-2</v>
      </c>
      <c r="G46" s="11">
        <v>7.9166666666666663E-2</v>
      </c>
      <c r="I46">
        <v>1</v>
      </c>
      <c r="J46" s="20">
        <v>1.2</v>
      </c>
    </row>
    <row r="47" spans="1:10" x14ac:dyDescent="0.25">
      <c r="A47" t="s">
        <v>2864</v>
      </c>
      <c r="B47" s="22" t="s">
        <v>20943</v>
      </c>
      <c r="C47" s="16" t="s">
        <v>2866</v>
      </c>
      <c r="D47" s="20" t="str">
        <f t="array" aca="1" ref="D47" ca="1">CONCATENATE(A47,"-",MID(CELL("filename",A102),FIND("]",CELL("filename",A102))+1,255))</f>
        <v>路口-蔡健雅</v>
      </c>
      <c r="E47" t="s">
        <v>2223</v>
      </c>
      <c r="F47" s="11">
        <v>5.2083333333333343E-2</v>
      </c>
      <c r="G47" s="11">
        <v>7.2222222222222215E-2</v>
      </c>
      <c r="I47">
        <v>1</v>
      </c>
      <c r="J47" s="20">
        <v>1.2</v>
      </c>
    </row>
    <row r="48" spans="1:10" x14ac:dyDescent="0.25">
      <c r="A48" t="s">
        <v>2848</v>
      </c>
      <c r="B48" s="22" t="s">
        <v>20944</v>
      </c>
      <c r="C48" s="16" t="s">
        <v>2849</v>
      </c>
      <c r="D48" s="20" t="str">
        <f t="array" aca="1" ref="D48" ca="1">CONCATENATE(A48,"-",MID(CELL("filename",A103),FIND("]",CELL("filename",A103))+1,255))</f>
        <v>自由落体-蔡健雅</v>
      </c>
      <c r="E48" t="s">
        <v>2223</v>
      </c>
      <c r="F48" s="11">
        <v>5.2777777777777778E-2</v>
      </c>
      <c r="G48" s="11">
        <v>6.805555555555555E-2</v>
      </c>
      <c r="I48">
        <v>1</v>
      </c>
    </row>
    <row r="49" spans="1:10" x14ac:dyDescent="0.25">
      <c r="A49" t="s">
        <v>2832</v>
      </c>
      <c r="B49" s="22" t="s">
        <v>20395</v>
      </c>
      <c r="C49" s="16" t="s">
        <v>2833</v>
      </c>
      <c r="D49" s="20" t="str">
        <f t="array" aca="1" ref="D49" ca="1">CONCATENATE(A49,"-",MID(CELL("filename",A104),FIND("]",CELL("filename",A104))+1,255))</f>
        <v>当你离开的时候-蔡健雅</v>
      </c>
      <c r="E49" t="s">
        <v>2223</v>
      </c>
      <c r="F49" s="11">
        <v>3.4027777777777768E-2</v>
      </c>
      <c r="G49" s="11">
        <v>5.5555555555555552E-2</v>
      </c>
      <c r="I49">
        <v>1</v>
      </c>
    </row>
    <row r="50" spans="1:10" x14ac:dyDescent="0.25">
      <c r="A50" t="s">
        <v>2854</v>
      </c>
      <c r="B50" s="22" t="s">
        <v>20403</v>
      </c>
      <c r="C50" s="16" t="s">
        <v>2855</v>
      </c>
      <c r="D50" s="20" t="str">
        <f t="array" aca="1" ref="D50" ca="1">CONCATENATE(A50,"-",MID(CELL("filename",A105),FIND("]",CELL("filename",A105))+1,255))</f>
        <v>失语者-蔡健雅</v>
      </c>
      <c r="E50" t="s">
        <v>2223</v>
      </c>
      <c r="F50" s="11">
        <v>5.5555555555555552E-2</v>
      </c>
      <c r="G50" s="11">
        <v>7.4999999999999997E-2</v>
      </c>
      <c r="I50">
        <v>1</v>
      </c>
      <c r="J50" s="20">
        <v>1.1000000000000001</v>
      </c>
    </row>
    <row r="51" spans="1:10" x14ac:dyDescent="0.25">
      <c r="A51" s="20" t="s">
        <v>20442</v>
      </c>
      <c r="B51" s="22" t="s">
        <v>20946</v>
      </c>
      <c r="C51" s="3"/>
      <c r="D51" s="20" t="str">
        <f t="array" aca="1" ref="D51" ca="1">CONCATENATE(A51,"-",MID(CELL("filename",A106),FIND("]",CELL("filename",A106))+1,255))</f>
        <v>和解-蔡健雅</v>
      </c>
      <c r="E51" s="20" t="s">
        <v>2223</v>
      </c>
      <c r="H51" s="20" t="s">
        <v>20897</v>
      </c>
      <c r="I51" s="20">
        <v>1</v>
      </c>
    </row>
    <row r="52" spans="1:10" x14ac:dyDescent="0.25">
      <c r="A52" s="20" t="s">
        <v>15748</v>
      </c>
      <c r="B52" s="22" t="s">
        <v>20945</v>
      </c>
      <c r="C52" s="16" t="s">
        <v>20898</v>
      </c>
      <c r="D52" s="20" t="str">
        <f t="array" aca="1" ref="D52" ca="1">CONCATENATE(A52,"-",MID(CELL("filename",A107),FIND("]",CELL("filename",A107))+1,255))</f>
        <v>出走-蔡健雅</v>
      </c>
      <c r="E52" s="20" t="s">
        <v>2223</v>
      </c>
      <c r="F52" s="11">
        <v>2.013888888888889E-2</v>
      </c>
      <c r="G52" s="11">
        <v>3.7499999999999999E-2</v>
      </c>
      <c r="I52" s="20">
        <v>1</v>
      </c>
    </row>
    <row r="53" spans="1:10" x14ac:dyDescent="0.25">
      <c r="A53" s="20" t="s">
        <v>2897</v>
      </c>
      <c r="B53" s="22" t="s">
        <v>20947</v>
      </c>
      <c r="C53" s="16" t="s">
        <v>20912</v>
      </c>
      <c r="D53" s="20" t="str">
        <f t="array" aca="1" ref="D53" ca="1">CONCATENATE(A53,"-",MID(CELL("filename",A34),FIND("]",CELL("filename",A34))+1,255))</f>
        <v>Into The Wild-蔡健雅</v>
      </c>
      <c r="E53" s="20" t="s">
        <v>2223</v>
      </c>
      <c r="F53" s="11">
        <v>2.013888888888889E-2</v>
      </c>
      <c r="G53" s="11">
        <v>3.6805555555555557E-2</v>
      </c>
      <c r="I53" s="20">
        <v>1</v>
      </c>
    </row>
    <row r="54" spans="1:10" x14ac:dyDescent="0.25">
      <c r="A54" s="20" t="s">
        <v>20445</v>
      </c>
      <c r="B54" s="22" t="s">
        <v>20905</v>
      </c>
      <c r="C54" s="16" t="s">
        <v>20906</v>
      </c>
      <c r="D54" s="20" t="str">
        <f t="array" aca="1" ref="D54" ca="1">CONCATENATE(A54,"-",MID(CELL("filename",A110),FIND("]",CELL("filename",A110))+1,255))</f>
        <v>Ashes-蔡健雅</v>
      </c>
      <c r="E54" s="20" t="s">
        <v>2223</v>
      </c>
      <c r="F54" s="11">
        <v>3.3333333333333333E-2</v>
      </c>
      <c r="G54" s="11">
        <v>0.05</v>
      </c>
      <c r="I54" s="20">
        <v>1</v>
      </c>
    </row>
    <row r="55" spans="1:10" x14ac:dyDescent="0.25">
      <c r="A55" s="20" t="s">
        <v>20446</v>
      </c>
      <c r="B55" s="22" t="s">
        <v>20908</v>
      </c>
      <c r="C55" s="16" t="s">
        <v>20907</v>
      </c>
      <c r="D55" s="20" t="str">
        <f t="array" aca="1" ref="D55" ca="1">CONCATENATE(A55,"-",MID(CELL("filename",A111),FIND("]",CELL("filename",A111))+1,255))</f>
        <v>雨中曲-蔡健雅</v>
      </c>
      <c r="E55" s="20" t="s">
        <v>2223</v>
      </c>
      <c r="F55" s="11">
        <v>2.0833333333333332E-2</v>
      </c>
      <c r="G55" s="11">
        <v>3.1944444444444442E-2</v>
      </c>
      <c r="I55" s="20">
        <v>1</v>
      </c>
    </row>
    <row r="56" spans="1:10" x14ac:dyDescent="0.25">
      <c r="A56" s="20" t="s">
        <v>20447</v>
      </c>
      <c r="B56" s="22" t="s">
        <v>20909</v>
      </c>
      <c r="C56" s="16" t="s">
        <v>20910</v>
      </c>
      <c r="D56" s="20" t="str">
        <f t="array" aca="1" ref="D56" ca="1">CONCATENATE(A56,"-",MID(CELL("filename",A112),FIND("]",CELL("filename",A112))+1,255))</f>
        <v>Photographs-蔡健雅</v>
      </c>
      <c r="E56" s="20" t="s">
        <v>2223</v>
      </c>
      <c r="F56" s="11">
        <v>6.9444444444444441E-3</v>
      </c>
      <c r="G56" s="11">
        <v>1.8055555555555554E-2</v>
      </c>
      <c r="I56" s="20">
        <v>1</v>
      </c>
    </row>
    <row r="57" spans="1:10" x14ac:dyDescent="0.25">
      <c r="A57" s="20" t="s">
        <v>2910</v>
      </c>
      <c r="B57" s="22" t="s">
        <v>20913</v>
      </c>
      <c r="C57" s="16" t="s">
        <v>20914</v>
      </c>
      <c r="D57" s="20" t="str">
        <f t="array" aca="1" ref="D57" ca="1">CONCATENATE(A57,"-",MID(CELL("filename",A53),FIND("]",CELL("filename",A53))+1,255))</f>
        <v>二手烟-蔡健雅</v>
      </c>
      <c r="E57" s="20" t="s">
        <v>2223</v>
      </c>
      <c r="F57" s="11">
        <v>4.8611111111111112E-2</v>
      </c>
      <c r="G57" s="11">
        <v>6.7361111111111108E-2</v>
      </c>
      <c r="I57" s="20">
        <v>1</v>
      </c>
    </row>
    <row r="58" spans="1:10" x14ac:dyDescent="0.25">
      <c r="A58" s="20" t="s">
        <v>20449</v>
      </c>
      <c r="B58" s="22" t="s">
        <v>20948</v>
      </c>
      <c r="C58" s="16" t="s">
        <v>20915</v>
      </c>
      <c r="D58" s="20" t="str">
        <f t="array" aca="1" ref="D58" ca="1">CONCATENATE(A58,"-",MID(CELL("filename",A57),FIND("]",CELL("filename",A57))+1,255))</f>
        <v>My Friend-蔡健雅</v>
      </c>
      <c r="E58" s="20" t="s">
        <v>2223</v>
      </c>
      <c r="F58" s="11">
        <v>1.9444444444444445E-2</v>
      </c>
      <c r="G58" s="11">
        <v>3.4722222222222224E-2</v>
      </c>
      <c r="I58" s="20">
        <v>1</v>
      </c>
    </row>
    <row r="59" spans="1:10" x14ac:dyDescent="0.25">
      <c r="A59" s="20" t="s">
        <v>20454</v>
      </c>
      <c r="B59" s="22" t="s">
        <v>20927</v>
      </c>
      <c r="C59" s="16" t="s">
        <v>20926</v>
      </c>
      <c r="D59" s="20" t="str">
        <f t="array" aca="1" ref="D59" ca="1">CONCATENATE(A59,"-",MID(CELL("filename",A97),FIND("]",CELL("filename",A97))+1,255))</f>
        <v>女人的说法-蔡健雅</v>
      </c>
      <c r="E59" s="20" t="s">
        <v>2223</v>
      </c>
      <c r="F59" s="11">
        <v>3.0555555555555555E-2</v>
      </c>
      <c r="G59" s="11">
        <v>4.583333333333333E-2</v>
      </c>
      <c r="I59" s="20">
        <v>1</v>
      </c>
    </row>
    <row r="60" spans="1:10" x14ac:dyDescent="0.25">
      <c r="A60" s="20" t="s">
        <v>20456</v>
      </c>
      <c r="B60" s="22" t="s">
        <v>20930</v>
      </c>
      <c r="C60" s="16" t="s">
        <v>20931</v>
      </c>
      <c r="D60" s="20" t="str">
        <f t="array" aca="1" ref="D60" ca="1">CONCATENATE(A60,"-",MID(CELL("filename",A99),FIND("]",CELL("filename",A99))+1,255))</f>
        <v>离线地图 Offline Map-蔡健雅</v>
      </c>
      <c r="E60" s="20" t="s">
        <v>2223</v>
      </c>
      <c r="F60" s="11">
        <v>7.5694444444444439E-2</v>
      </c>
      <c r="G60" s="11">
        <v>8.6805555555555552E-2</v>
      </c>
      <c r="I60" s="20">
        <v>1</v>
      </c>
    </row>
    <row r="61" spans="1:10" x14ac:dyDescent="0.25">
      <c r="C61" s="22"/>
    </row>
    <row r="62" spans="1:10" x14ac:dyDescent="0.25">
      <c r="C62" s="22"/>
    </row>
    <row r="63" spans="1:10" x14ac:dyDescent="0.25">
      <c r="D63" s="20" t="str">
        <f t="array" aca="1" ref="D63" ca="1">CONCATENATE(A63,"-",MID(CELL("filename",A100),FIND("]",CELL("filename",A100))+1,255))</f>
        <v>-蔡健雅</v>
      </c>
      <c r="E63" s="20" t="s">
        <v>2223</v>
      </c>
    </row>
    <row r="64" spans="1:10" x14ac:dyDescent="0.25">
      <c r="A64" t="s">
        <v>2885</v>
      </c>
      <c r="B64" s="22" t="s">
        <v>2886</v>
      </c>
      <c r="D64" s="20" t="str">
        <f t="array" aca="1" ref="D64" ca="1">CONCATENATE(A64,"-",MID(CELL("filename",A101),FIND("]",CELL("filename",A101))+1,255))</f>
        <v>下一站-蔡健雅</v>
      </c>
      <c r="E64" s="20" t="s">
        <v>2223</v>
      </c>
    </row>
    <row r="65" spans="1:7" x14ac:dyDescent="0.25">
      <c r="A65" t="s">
        <v>2887</v>
      </c>
      <c r="C65" s="16"/>
      <c r="D65" s="20" t="str">
        <f t="array" aca="1" ref="D65" ca="1">CONCATENATE(A65,"-",MID(CELL("filename",A80),FIND("]",CELL("filename",A80))+1,255))</f>
        <v>我要给世界最悠长的吻-蔡健雅</v>
      </c>
      <c r="E65" t="s">
        <v>2223</v>
      </c>
      <c r="F65" s="11"/>
      <c r="G65" s="11"/>
    </row>
    <row r="66" spans="1:7" x14ac:dyDescent="0.25">
      <c r="A66" t="s">
        <v>2889</v>
      </c>
      <c r="C66" s="16"/>
      <c r="D66" s="20" t="str">
        <f t="array" aca="1" ref="D66" ca="1">CONCATENATE(A66,"-",MID(CELL("filename",A82),FIND("]",CELL("filename",A82))+1,255))</f>
        <v>Nightglow-蔡健雅</v>
      </c>
      <c r="E66" t="s">
        <v>2223</v>
      </c>
      <c r="F66" s="11"/>
      <c r="G66" s="11"/>
    </row>
    <row r="67" spans="1:7" x14ac:dyDescent="0.25">
      <c r="A67" t="s">
        <v>2890</v>
      </c>
      <c r="C67" s="16"/>
      <c r="D67" s="20" t="str">
        <f t="array" aca="1" ref="D67" ca="1">CONCATENATE(A67,"-",MID(CELL("filename",A83),FIND("]",CELL("filename",A83))+1,255))</f>
        <v>It's True-蔡健雅</v>
      </c>
      <c r="E67" t="s">
        <v>2223</v>
      </c>
      <c r="F67" s="11"/>
      <c r="G67" s="11"/>
    </row>
    <row r="68" spans="1:7" x14ac:dyDescent="0.25">
      <c r="A68" t="s">
        <v>2892</v>
      </c>
      <c r="C68" s="16"/>
      <c r="D68" s="20" t="str">
        <f t="array" aca="1" ref="D68" ca="1">CONCATENATE(A68,"-",MID(CELL("filename",A84),FIND("]",CELL("filename",A84))+1,255))</f>
        <v>可爱-蔡健雅</v>
      </c>
      <c r="E68" t="s">
        <v>2223</v>
      </c>
      <c r="F68" s="11"/>
      <c r="G68" s="11"/>
    </row>
    <row r="69" spans="1:7" x14ac:dyDescent="0.25">
      <c r="A69" t="s">
        <v>2893</v>
      </c>
      <c r="B69" s="22" t="s">
        <v>2894</v>
      </c>
      <c r="D69" s="20" t="str">
        <f t="array" aca="1" ref="D69" ca="1">CONCATENATE(A69,"-",MID(CELL("filename",A85),FIND("]",CELL("filename",A85))+1,255))</f>
        <v>思念-蔡健雅</v>
      </c>
      <c r="E69" t="s">
        <v>2223</v>
      </c>
    </row>
    <row r="70" spans="1:7" x14ac:dyDescent="0.25">
      <c r="A70" t="s">
        <v>2895</v>
      </c>
      <c r="C70" s="16"/>
      <c r="D70" s="20" t="str">
        <f t="array" aca="1" ref="D70" ca="1">CONCATENATE(A70,"-",MID(CELL("filename",A86),FIND("]",CELL("filename",A86))+1,255))</f>
        <v>生锈游乐园-蔡健雅</v>
      </c>
      <c r="E70" t="s">
        <v>2223</v>
      </c>
      <c r="F70" s="11"/>
      <c r="G70" s="11"/>
    </row>
    <row r="71" spans="1:7" x14ac:dyDescent="0.25">
      <c r="A71" t="s">
        <v>2896</v>
      </c>
      <c r="C71" s="16"/>
      <c r="D71" s="20" t="str">
        <f t="array" aca="1" ref="D71" ca="1">CONCATENATE(A71,"-",MID(CELL("filename",A87),FIND("]",CELL("filename",A87))+1,255))</f>
        <v>半途 Halfway-蔡健雅</v>
      </c>
      <c r="E71" t="s">
        <v>2223</v>
      </c>
      <c r="F71" s="11"/>
      <c r="G71" s="11"/>
    </row>
    <row r="72" spans="1:7" x14ac:dyDescent="0.25">
      <c r="A72" t="s">
        <v>2898</v>
      </c>
      <c r="B72" s="22" t="s">
        <v>2899</v>
      </c>
      <c r="D72" s="20" t="str">
        <f t="array" aca="1" ref="D72" ca="1">CONCATENATE(A72,"-",MID(CELL("filename",A88),FIND("]",CELL("filename",A88))+1,255))</f>
        <v>善良的我们-蔡健雅</v>
      </c>
      <c r="E72" t="s">
        <v>2223</v>
      </c>
    </row>
    <row r="73" spans="1:7" x14ac:dyDescent="0.25">
      <c r="A73" t="s">
        <v>2900</v>
      </c>
      <c r="C73" s="16"/>
      <c r="D73" s="20" t="str">
        <f t="array" aca="1" ref="D73" ca="1">CONCATENATE(A73,"-",MID(CELL("filename",A89),FIND("]",CELL("filename",A89))+1,255))</f>
        <v>Inside Out-蔡健雅</v>
      </c>
      <c r="E73" t="s">
        <v>2223</v>
      </c>
      <c r="F73" s="11"/>
      <c r="G73" s="11"/>
    </row>
    <row r="74" spans="1:7" x14ac:dyDescent="0.25">
      <c r="A74" t="s">
        <v>2901</v>
      </c>
      <c r="B74" s="22" t="s">
        <v>2902</v>
      </c>
      <c r="D74" s="20" t="str">
        <f t="array" aca="1" ref="D74" ca="1">CONCATENATE(A74,"-",MID(CELL("filename",A90),FIND("]",CELL("filename",A90))+1,255))</f>
        <v>Bluebirds-蔡健雅</v>
      </c>
      <c r="E74" t="s">
        <v>2223</v>
      </c>
    </row>
    <row r="75" spans="1:7" x14ac:dyDescent="0.25">
      <c r="A75" t="s">
        <v>2903</v>
      </c>
      <c r="B75" s="22" t="s">
        <v>2904</v>
      </c>
      <c r="D75" s="20" t="str">
        <f t="array" aca="1" ref="D75" ca="1">CONCATENATE(A75,"-",MID(CELL("filename",A91),FIND("]",CELL("filename",A91))+1,255))</f>
        <v>Bored-蔡健雅</v>
      </c>
      <c r="E75" t="s">
        <v>2223</v>
      </c>
    </row>
    <row r="76" spans="1:7" x14ac:dyDescent="0.25">
      <c r="A76" t="s">
        <v>2905</v>
      </c>
      <c r="B76" s="22" t="s">
        <v>2906</v>
      </c>
      <c r="D76" s="20" t="str">
        <f t="array" aca="1" ref="D76" ca="1">CONCATENATE(A76,"-",MID(CELL("filename",A92),FIND("]",CELL("filename",A92))+1,255))</f>
        <v>爱我很简单-蔡健雅</v>
      </c>
      <c r="E76" t="s">
        <v>2223</v>
      </c>
    </row>
    <row r="77" spans="1:7" x14ac:dyDescent="0.25">
      <c r="A77" t="s">
        <v>2908</v>
      </c>
      <c r="B77" s="22" t="s">
        <v>2909</v>
      </c>
      <c r="D77" s="20" t="str">
        <f t="array" aca="1" ref="D77" ca="1">CONCATENATE(A77,"-",MID(CELL("filename",A93),FIND("]",CELL("filename",A93))+1,255))</f>
        <v>多米诺-蔡健雅</v>
      </c>
      <c r="E77" t="s">
        <v>2223</v>
      </c>
    </row>
    <row r="78" spans="1:7" x14ac:dyDescent="0.25">
      <c r="A78" t="s">
        <v>2911</v>
      </c>
      <c r="B78" s="22" t="s">
        <v>2912</v>
      </c>
      <c r="D78" s="20" t="str">
        <f t="array" aca="1" ref="D78" ca="1">CONCATENATE(A78,"-",MID(CELL("filename",A94),FIND("]",CELL("filename",A94))+1,255))</f>
        <v>菲林-蔡健雅</v>
      </c>
      <c r="E78" t="s">
        <v>2223</v>
      </c>
    </row>
    <row r="79" spans="1:7" x14ac:dyDescent="0.25">
      <c r="A79" t="s">
        <v>2913</v>
      </c>
      <c r="B79" s="22" t="s">
        <v>2914</v>
      </c>
      <c r="D79" s="20" t="str">
        <f t="array" aca="1" ref="D79" ca="1">CONCATENATE(A79,"-",MID(CELL("filename",A95),FIND("]",CELL("filename",A95))+1,255))</f>
        <v>假想敌-蔡健雅</v>
      </c>
      <c r="E79" t="s">
        <v>2223</v>
      </c>
    </row>
    <row r="80" spans="1:7" x14ac:dyDescent="0.25">
      <c r="A80" t="s">
        <v>2915</v>
      </c>
      <c r="B80" s="22" t="s">
        <v>2916</v>
      </c>
      <c r="D80" s="20" t="str">
        <f t="array" aca="1" ref="D80" ca="1">CONCATENATE(A80,"-",MID(CELL("filename",A97),FIND("]",CELL("filename",A97))+1,255))</f>
        <v>轮流转-蔡健雅</v>
      </c>
      <c r="E80" t="s">
        <v>2223</v>
      </c>
    </row>
    <row r="81" spans="1:9" x14ac:dyDescent="0.25">
      <c r="A81" t="s">
        <v>2917</v>
      </c>
      <c r="B81" s="22" t="s">
        <v>2918</v>
      </c>
      <c r="D81" s="20" t="str">
        <f t="array" aca="1" ref="D81" ca="1">CONCATENATE(A81,"-",MID(CELL("filename",A98),FIND("]",CELL("filename",A98))+1,255))</f>
        <v>谜-蔡健雅</v>
      </c>
      <c r="E81" t="s">
        <v>2223</v>
      </c>
    </row>
    <row r="82" spans="1:9" x14ac:dyDescent="0.25">
      <c r="A82" t="s">
        <v>2919</v>
      </c>
      <c r="B82" s="22" t="s">
        <v>2920</v>
      </c>
      <c r="D82" s="20" t="str">
        <f t="array" aca="1" ref="D82" ca="1">CONCATENATE(A82,"-",MID(CELL("filename",A99),FIND("]",CELL("filename",A99))+1,255))</f>
        <v>你的温度-蔡健雅</v>
      </c>
      <c r="E82" t="s">
        <v>2223</v>
      </c>
    </row>
    <row r="83" spans="1:9" x14ac:dyDescent="0.25">
      <c r="A83" t="s">
        <v>2921</v>
      </c>
      <c r="B83" s="22" t="s">
        <v>2922</v>
      </c>
      <c r="D83" s="20" t="str">
        <f t="array" aca="1" ref="D83" ca="1">CONCATENATE(A83,"-",MID(CELL("filename",A100),FIND("]",CELL("filename",A100))+1,255))</f>
        <v>深信不疑-蔡健雅</v>
      </c>
      <c r="E83" t="s">
        <v>2223</v>
      </c>
    </row>
    <row r="84" spans="1:9" x14ac:dyDescent="0.25">
      <c r="A84" t="s">
        <v>2923</v>
      </c>
      <c r="B84" s="22" t="s">
        <v>2924</v>
      </c>
      <c r="D84" s="20" t="str">
        <f t="array" aca="1" ref="D84" ca="1">CONCATENATE(A84,"-",MID(CELL("filename",A101),FIND("]",CELL("filename",A101))+1,255))</f>
        <v>说到爱-蔡健雅</v>
      </c>
      <c r="E84" t="s">
        <v>2223</v>
      </c>
    </row>
    <row r="85" spans="1:9" x14ac:dyDescent="0.25">
      <c r="A85" t="s">
        <v>2925</v>
      </c>
      <c r="B85" s="22" t="s">
        <v>2534</v>
      </c>
      <c r="D85" s="20" t="str">
        <f t="array" aca="1" ref="D85" ca="1">CONCATENATE(A85,"-",MID(CELL("filename",A102),FIND("]",CELL("filename",A102))+1,255))</f>
        <v>天使与魔鬼的对话-蔡健雅</v>
      </c>
      <c r="E85" t="s">
        <v>2223</v>
      </c>
    </row>
    <row r="86" spans="1:9" x14ac:dyDescent="0.25">
      <c r="A86" t="s">
        <v>2553</v>
      </c>
      <c r="B86" s="22" t="s">
        <v>2926</v>
      </c>
      <c r="D86" s="20" t="str">
        <f t="array" aca="1" ref="D86" ca="1">CONCATENATE(A86,"-",MID(CELL("filename",A103),FIND("]",CELL("filename",A103))+1,255))</f>
        <v>想你-蔡健雅</v>
      </c>
      <c r="E86" t="s">
        <v>2223</v>
      </c>
    </row>
    <row r="87" spans="1:9" x14ac:dyDescent="0.25">
      <c r="A87" t="s">
        <v>2927</v>
      </c>
      <c r="B87" s="22" t="s">
        <v>2928</v>
      </c>
      <c r="D87" s="20" t="str">
        <f t="array" aca="1" ref="D87" ca="1">CONCATENATE(A87,"-",MID(CELL("filename",A104),FIND("]",CELL("filename",A104))+1,255))</f>
        <v>夜盲症-蔡健雅</v>
      </c>
      <c r="E87" t="s">
        <v>2223</v>
      </c>
    </row>
    <row r="88" spans="1:9" x14ac:dyDescent="0.25">
      <c r="A88" t="s">
        <v>2929</v>
      </c>
      <c r="B88" s="22" t="s">
        <v>2930</v>
      </c>
      <c r="D88" s="20" t="str">
        <f t="array" aca="1" ref="D88" ca="1">CONCATENATE(A88,"-",MID(CELL("filename",A105),FIND("]",CELL("filename",A105))+1,255))</f>
        <v>遗书-蔡健雅</v>
      </c>
      <c r="E88" t="s">
        <v>2223</v>
      </c>
    </row>
    <row r="89" spans="1:9" x14ac:dyDescent="0.25">
      <c r="A89" t="s">
        <v>2931</v>
      </c>
      <c r="B89" s="22" t="s">
        <v>2932</v>
      </c>
      <c r="D89" s="20" t="str">
        <f t="array" aca="1" ref="D89" ca="1">CONCATENATE(A89,"-",MID(CELL("filename",A106),FIND("]",CELL("filename",A106))+1,255))</f>
        <v>走过的路-蔡健雅</v>
      </c>
      <c r="E89" t="s">
        <v>2223</v>
      </c>
    </row>
    <row r="90" spans="1:9" x14ac:dyDescent="0.25">
      <c r="A90" t="s">
        <v>2933</v>
      </c>
      <c r="B90" s="22" t="s">
        <v>2934</v>
      </c>
      <c r="D90" s="20" t="str">
        <f t="array" aca="1" ref="D90" ca="1">CONCATENATE(A90,"-",MID(CELL("filename",A107),FIND("]",CELL("filename",A107))+1,255))</f>
        <v>坐立不安-蔡健雅</v>
      </c>
      <c r="E90" t="s">
        <v>2223</v>
      </c>
    </row>
    <row r="91" spans="1:9" x14ac:dyDescent="0.25">
      <c r="D91" s="20" t="str">
        <f t="array" aca="1" ref="D91" ca="1">CONCATENATE(A91,"-",MID(CELL("filename",A108),FIND("]",CELL("filename",A108))+1,255))</f>
        <v>-蔡健雅</v>
      </c>
      <c r="E91" t="s">
        <v>2223</v>
      </c>
    </row>
    <row r="92" spans="1:9" x14ac:dyDescent="0.25">
      <c r="D92" s="20" t="str">
        <f t="array" aca="1" ref="D92" ca="1">CONCATENATE(A92,"-",MID(CELL("filename",A109),FIND("]",CELL("filename",A109))+1,255))</f>
        <v>-蔡健雅</v>
      </c>
      <c r="E92" t="s">
        <v>2223</v>
      </c>
    </row>
    <row r="93" spans="1:9" x14ac:dyDescent="0.25">
      <c r="D93" s="20" t="str">
        <f t="array" aca="1" ref="D93" ca="1">CONCATENATE(A93,"-",MID(CELL("filename",A110),FIND("]",CELL("filename",A110))+1,255))</f>
        <v>-蔡健雅</v>
      </c>
      <c r="E93" t="s">
        <v>2223</v>
      </c>
    </row>
    <row r="94" spans="1:9" x14ac:dyDescent="0.25">
      <c r="D94" s="20" t="str">
        <f t="array" aca="1" ref="D94" ca="1">CONCATENATE(A94,"-",MID(CELL("filename",A111),FIND("]",CELL("filename",A111))+1,255))</f>
        <v>-蔡健雅</v>
      </c>
      <c r="E94" t="s">
        <v>2223</v>
      </c>
    </row>
    <row r="95" spans="1:9" x14ac:dyDescent="0.25">
      <c r="A95" t="s">
        <v>2871</v>
      </c>
      <c r="B95" s="22" t="s">
        <v>20410</v>
      </c>
      <c r="C95" s="16" t="s">
        <v>2873</v>
      </c>
      <c r="D95" s="20" t="str">
        <f t="array" aca="1" ref="D95" ca="1">CONCATENATE(A95,"-",MID(CELL("filename",A112),FIND("]",CELL("filename",A112))+1,255))</f>
        <v>真爱等一下-蔡健雅</v>
      </c>
      <c r="E95" t="s">
        <v>2797</v>
      </c>
      <c r="F95" s="11">
        <v>0.15694444444444439</v>
      </c>
      <c r="G95" s="11">
        <v>0.1847222222222222</v>
      </c>
      <c r="I95">
        <v>1</v>
      </c>
    </row>
    <row r="96" spans="1:9" x14ac:dyDescent="0.25">
      <c r="A96" t="s">
        <v>621</v>
      </c>
      <c r="B96" s="22" t="s">
        <v>21190</v>
      </c>
      <c r="C96" s="16" t="s">
        <v>623</v>
      </c>
      <c r="D96" s="20" t="str">
        <f t="array" aca="1" ref="D96" ca="1">CONCATENATE(A96,"-",MID(CELL("filename",A133),FIND("]",CELL("filename",A133))+1,255))</f>
        <v>记念-蔡健雅</v>
      </c>
      <c r="E96" s="20" t="s">
        <v>2797</v>
      </c>
      <c r="F96" s="11">
        <v>4.1666666666666657E-2</v>
      </c>
      <c r="G96" s="11">
        <v>6.0416666666666667E-2</v>
      </c>
      <c r="I96">
        <v>1</v>
      </c>
    </row>
    <row r="97" spans="1:9" x14ac:dyDescent="0.25">
      <c r="D97" s="20" t="str">
        <f t="array" aca="1" ref="D97" ca="1">CONCATENATE(A97,"-",MID(CELL("filename",A113),FIND("]",CELL("filename",A113))+1,255))</f>
        <v>-蔡健雅</v>
      </c>
      <c r="E97" s="20" t="s">
        <v>2797</v>
      </c>
    </row>
    <row r="98" spans="1:9" x14ac:dyDescent="0.25">
      <c r="D98" t="str">
        <f t="array" aca="1" ref="D98" ca="1">CONCATENATE(A98,"-",MID(CELL("filename",A141),FIND("]",CELL("filename",A141))+1,255))</f>
        <v>-蔡健雅</v>
      </c>
      <c r="E98" s="20" t="s">
        <v>2797</v>
      </c>
    </row>
    <row r="99" spans="1:9" x14ac:dyDescent="0.25">
      <c r="D99" t="str">
        <f t="array" aca="1" ref="D99" ca="1">CONCATENATE(A99,"-",MID(CELL("filename",A142),FIND("]",CELL("filename",A142))+1,255))</f>
        <v>-蔡健雅</v>
      </c>
      <c r="E99" s="20" t="s">
        <v>2797</v>
      </c>
    </row>
    <row r="100" spans="1:9" x14ac:dyDescent="0.25">
      <c r="D100" t="str">
        <f t="array" aca="1" ref="D100" ca="1">CONCATENATE(A100,"-",MID(CELL("filename",A143),FIND("]",CELL("filename",A143))+1,255))</f>
        <v>-蔡健雅</v>
      </c>
      <c r="E100" s="20" t="s">
        <v>2797</v>
      </c>
    </row>
    <row r="101" spans="1:9" x14ac:dyDescent="0.25">
      <c r="D101" t="str">
        <f t="array" aca="1" ref="D101" ca="1">CONCATENATE(A101,"-",MID(CELL("filename",A144),FIND("]",CELL("filename",A144))+1,255))</f>
        <v>-蔡健雅</v>
      </c>
      <c r="E101" s="20" t="s">
        <v>2797</v>
      </c>
    </row>
    <row r="102" spans="1:9" x14ac:dyDescent="0.25">
      <c r="D102" t="str">
        <f t="array" aca="1" ref="D102" ca="1">CONCATENATE(A102,"-",MID(CELL("filename",A145),FIND("]",CELL("filename",A145))+1,255))</f>
        <v>-蔡健雅</v>
      </c>
      <c r="E102" s="20" t="s">
        <v>2797</v>
      </c>
    </row>
    <row r="103" spans="1:9" x14ac:dyDescent="0.25">
      <c r="D103" t="str">
        <f t="array" aca="1" ref="D103" ca="1">CONCATENATE(A103,"-",MID(CELL("filename",A146),FIND("]",CELL("filename",A146))+1,255))</f>
        <v>-蔡健雅</v>
      </c>
      <c r="E103" s="20" t="s">
        <v>2797</v>
      </c>
    </row>
    <row r="107" spans="1:9" x14ac:dyDescent="0.25">
      <c r="A107" t="s">
        <v>270</v>
      </c>
      <c r="B107" s="22" t="s">
        <v>271</v>
      </c>
      <c r="C107" s="16" t="s">
        <v>272</v>
      </c>
      <c r="D107" t="str">
        <f t="array" aca="1" ref="D107" ca="1">CONCATENATE(A107,"-",MID(CELL("filename",A113),FIND("]",CELL("filename",A113))+1,255))</f>
        <v>冲动-蔡健雅</v>
      </c>
      <c r="E107" t="s">
        <v>13</v>
      </c>
      <c r="F107" s="11">
        <v>5.0694444444444438E-2</v>
      </c>
      <c r="G107" s="11">
        <v>6.3888888888888884E-2</v>
      </c>
      <c r="I107">
        <v>0</v>
      </c>
    </row>
    <row r="108" spans="1:9" x14ac:dyDescent="0.25">
      <c r="A108" t="s">
        <v>1140</v>
      </c>
      <c r="B108" s="22" t="s">
        <v>2935</v>
      </c>
      <c r="D108" t="str">
        <f t="array" aca="1" ref="D108" ca="1">CONCATENATE(A108,"-",MID(CELL("filename",A114),FIND("]",CELL("filename",A114))+1,255))</f>
        <v>谁-蔡健雅</v>
      </c>
      <c r="E108" t="s">
        <v>13</v>
      </c>
      <c r="I108">
        <v>0</v>
      </c>
    </row>
    <row r="109" spans="1:9" x14ac:dyDescent="0.25">
      <c r="A109" t="s">
        <v>183</v>
      </c>
      <c r="B109" s="22" t="s">
        <v>184</v>
      </c>
      <c r="D109" t="str">
        <f t="array" aca="1" ref="D109" ca="1">CONCATENATE(A109,"-",MID(CELL("filename",A115),FIND("]",CELL("filename",A115))+1,255))</f>
        <v>白天不懂夜的黑-蔡健雅</v>
      </c>
      <c r="E109" t="s">
        <v>13</v>
      </c>
      <c r="I109">
        <v>0</v>
      </c>
    </row>
    <row r="110" spans="1:9" x14ac:dyDescent="0.25">
      <c r="A110" t="s">
        <v>1195</v>
      </c>
      <c r="B110" s="22" t="s">
        <v>1196</v>
      </c>
      <c r="D110" t="str">
        <f t="array" aca="1" ref="D110" ca="1">CONCATENATE(A110,"-",MID(CELL("filename",A116),FIND("]",CELL("filename",A116))+1,255))</f>
        <v>思念是一种病-蔡健雅</v>
      </c>
      <c r="E110" t="s">
        <v>13</v>
      </c>
      <c r="I110">
        <v>0</v>
      </c>
    </row>
    <row r="111" spans="1:9" x14ac:dyDescent="0.25">
      <c r="A111" t="s">
        <v>349</v>
      </c>
      <c r="B111" s="22" t="s">
        <v>350</v>
      </c>
      <c r="D111" s="20" t="str">
        <f t="array" aca="1" ref="D111" ca="1">CONCATENATE(A111,"-",MID(CELL("filename",A117),FIND("]",CELL("filename",A117))+1,255))</f>
        <v>当我想你的时候-蔡健雅</v>
      </c>
      <c r="E111" s="20" t="s">
        <v>13</v>
      </c>
      <c r="I111">
        <v>0</v>
      </c>
    </row>
    <row r="112" spans="1:9" x14ac:dyDescent="0.25">
      <c r="A112" t="s">
        <v>560</v>
      </c>
      <c r="B112" s="22" t="s">
        <v>561</v>
      </c>
      <c r="D112" s="20" t="str">
        <f t="array" aca="1" ref="D112" ca="1">CONCATENATE(A112,"-",MID(CELL("filename",A118),FIND("]",CELL("filename",A118))+1,255))</f>
        <v>红豆-蔡健雅</v>
      </c>
      <c r="E112" s="20" t="s">
        <v>13</v>
      </c>
      <c r="I112">
        <v>0</v>
      </c>
    </row>
    <row r="113" spans="1:9" x14ac:dyDescent="0.25">
      <c r="A113" t="s">
        <v>96</v>
      </c>
      <c r="B113" s="22" t="s">
        <v>97</v>
      </c>
      <c r="D113" s="20" t="str">
        <f t="array" aca="1" ref="D113" ca="1">CONCATENATE(A113,"-",MID(CELL("filename",A119),FIND("]",CELL("filename",A119))+1,255))</f>
        <v>Tell me-蔡健雅</v>
      </c>
      <c r="E113" s="20" t="s">
        <v>13</v>
      </c>
      <c r="I113">
        <v>0</v>
      </c>
    </row>
    <row r="114" spans="1:9" x14ac:dyDescent="0.25">
      <c r="A114" t="s">
        <v>1222</v>
      </c>
      <c r="B114" s="22" t="s">
        <v>2936</v>
      </c>
      <c r="D114" s="20" t="str">
        <f t="array" aca="1" ref="D114" ca="1">CONCATENATE(A114,"-",MID(CELL("filename",A120),FIND("]",CELL("filename",A120))+1,255))</f>
        <v>太多-蔡健雅</v>
      </c>
      <c r="E114" s="20" t="s">
        <v>13</v>
      </c>
      <c r="I114">
        <v>0</v>
      </c>
    </row>
    <row r="115" spans="1:9" x14ac:dyDescent="0.25">
      <c r="A115" t="s">
        <v>1806</v>
      </c>
      <c r="B115" s="22" t="s">
        <v>1807</v>
      </c>
      <c r="D115" s="20" t="str">
        <f t="array" aca="1" ref="D115" ca="1">CONCATENATE(A115,"-",MID(CELL("filename",A121),FIND("]",CELL("filename",A121))+1,255))</f>
        <v>再见-蔡健雅</v>
      </c>
      <c r="E115" s="20" t="s">
        <v>13</v>
      </c>
      <c r="I115">
        <v>0</v>
      </c>
    </row>
    <row r="116" spans="1:9" x14ac:dyDescent="0.25">
      <c r="A116" t="s">
        <v>258</v>
      </c>
      <c r="B116" s="22" t="s">
        <v>259</v>
      </c>
      <c r="C116" s="16" t="s">
        <v>260</v>
      </c>
      <c r="D116" s="20" t="str">
        <f t="array" aca="1" ref="D116" ca="1">CONCATENATE(A116,"-",MID(CELL("filename",A96),FIND("]",CELL("filename",A96))+1,255))</f>
        <v>尘埃-蔡健雅</v>
      </c>
      <c r="E116" s="20" t="s">
        <v>13</v>
      </c>
      <c r="F116" s="11">
        <v>1.2500000000000001E-2</v>
      </c>
      <c r="G116" s="11">
        <v>5.0694444444444438E-2</v>
      </c>
      <c r="I116">
        <v>0</v>
      </c>
    </row>
    <row r="117" spans="1:9" x14ac:dyDescent="0.25">
      <c r="A117" t="s">
        <v>2937</v>
      </c>
      <c r="B117" s="22" t="s">
        <v>2938</v>
      </c>
      <c r="C117" s="16" t="s">
        <v>2939</v>
      </c>
      <c r="D117" s="20" t="str">
        <f t="array" aca="1" ref="D117" ca="1">CONCATENATE(A117,"-",MID(CELL("filename",A126),FIND("]",CELL("filename",A126))+1,255))</f>
        <v>忘了-蔡健雅</v>
      </c>
      <c r="E117" s="20" t="s">
        <v>13</v>
      </c>
      <c r="F117" s="11">
        <v>3.2638888888888891E-2</v>
      </c>
      <c r="G117" s="11">
        <v>5.2777777777777778E-2</v>
      </c>
      <c r="I117">
        <v>1</v>
      </c>
    </row>
    <row r="118" spans="1:9" x14ac:dyDescent="0.25">
      <c r="A118" t="s">
        <v>1771</v>
      </c>
      <c r="B118" s="22" t="s">
        <v>1772</v>
      </c>
      <c r="C118" s="16" t="s">
        <v>1773</v>
      </c>
      <c r="D118" s="20" t="str">
        <f t="array" aca="1" ref="D118" ca="1">CONCATENATE(A118,"-",MID(CELL("filename",A127),FIND("]",CELL("filename",A127))+1,255))</f>
        <v>原谅-蔡健雅</v>
      </c>
      <c r="E118" s="20" t="s">
        <v>13</v>
      </c>
      <c r="F118" s="11">
        <v>0</v>
      </c>
      <c r="G118" s="11">
        <v>1.805555555555555E-2</v>
      </c>
      <c r="I118">
        <v>0</v>
      </c>
    </row>
    <row r="119" spans="1:9" x14ac:dyDescent="0.25">
      <c r="A119" t="s">
        <v>1458</v>
      </c>
      <c r="B119" s="22" t="s">
        <v>1459</v>
      </c>
      <c r="C119" s="16" t="s">
        <v>1460</v>
      </c>
      <c r="D119" s="20" t="str">
        <f t="array" aca="1" ref="D119" ca="1">CONCATENATE(A119,"-",MID(CELL("filename",A128),FIND("]",CELL("filename",A128))+1,255))</f>
        <v>无所谓-蔡健雅</v>
      </c>
      <c r="E119" s="20" t="s">
        <v>13</v>
      </c>
      <c r="F119" s="11">
        <v>1.805555555555555E-2</v>
      </c>
      <c r="G119" s="11">
        <v>3.888888888888889E-2</v>
      </c>
      <c r="I119">
        <v>1</v>
      </c>
    </row>
    <row r="120" spans="1:9" x14ac:dyDescent="0.25">
      <c r="A120" t="s">
        <v>100</v>
      </c>
      <c r="B120" s="22" t="s">
        <v>101</v>
      </c>
      <c r="D120" s="20" t="str">
        <f t="array" aca="1" ref="D120" ca="1">CONCATENATE(A120,"-",MID(CELL("filename",A129),FIND("]",CELL("filename",A129))+1,255))</f>
        <v>Yellow-蔡健雅</v>
      </c>
      <c r="E120" s="20" t="s">
        <v>13</v>
      </c>
    </row>
    <row r="121" spans="1:9" x14ac:dyDescent="0.25">
      <c r="A121" t="s">
        <v>1108</v>
      </c>
      <c r="B121" s="22" t="s">
        <v>1109</v>
      </c>
      <c r="C121" s="16" t="s">
        <v>1110</v>
      </c>
      <c r="D121" s="20" t="str">
        <f t="array" aca="1" ref="D121" ca="1">CONCATENATE(A121,"-",MID(CELL("filename",A130),FIND("]",CELL("filename",A130))+1,255))</f>
        <v>沙滩-蔡健雅</v>
      </c>
      <c r="E121" s="20" t="s">
        <v>13</v>
      </c>
      <c r="F121" s="11">
        <v>8.3333333333333332E-3</v>
      </c>
      <c r="G121" s="11">
        <v>3.5416666666666673E-2</v>
      </c>
      <c r="I121">
        <v>0</v>
      </c>
    </row>
    <row r="122" spans="1:9" x14ac:dyDescent="0.25">
      <c r="A122" s="20" t="s">
        <v>90</v>
      </c>
      <c r="B122" s="22" t="s">
        <v>91</v>
      </c>
      <c r="C122" s="16" t="s">
        <v>92</v>
      </c>
      <c r="D122" s="20" t="str">
        <f t="array" aca="1" ref="D122" ca="1">CONCATENATE(A122,"-",MID(CELL("filename",A131),FIND("]",CELL("filename",A131))+1,255))</f>
        <v>See you again-蔡健雅</v>
      </c>
      <c r="E122" s="20" t="s">
        <v>13</v>
      </c>
      <c r="F122" s="11">
        <v>6.9444444444444441E-3</v>
      </c>
      <c r="G122" s="11">
        <v>2.777777777777778E-2</v>
      </c>
      <c r="I122" s="20">
        <v>1</v>
      </c>
    </row>
    <row r="123" spans="1:9" ht="15" customHeight="1" x14ac:dyDescent="0.25">
      <c r="A123" s="20" t="s">
        <v>3706</v>
      </c>
      <c r="B123" s="3" t="s">
        <v>21191</v>
      </c>
      <c r="C123" s="16"/>
      <c r="D123" s="20" t="str">
        <f t="array" aca="1" ref="D123" ca="1">CONCATENATE(A123,"-",MID(CELL("filename",A132),FIND("]",CELL("filename",A132))+1,255))</f>
        <v>还是会寂寞-蔡健雅</v>
      </c>
      <c r="E123" s="20" t="s">
        <v>13</v>
      </c>
      <c r="F123" s="11"/>
      <c r="G123" s="11"/>
      <c r="I123" s="20">
        <v>0</v>
      </c>
    </row>
    <row r="124" spans="1:9" ht="15" customHeight="1" x14ac:dyDescent="0.25">
      <c r="B124" s="3"/>
      <c r="C124" s="16"/>
      <c r="F124" s="11"/>
      <c r="G124" s="11"/>
    </row>
    <row r="125" spans="1:9" ht="15" customHeight="1" x14ac:dyDescent="0.25">
      <c r="B125" s="3"/>
      <c r="C125" s="16"/>
      <c r="F125" s="11"/>
      <c r="G125" s="11"/>
    </row>
    <row r="134" spans="1:1" x14ac:dyDescent="0.25">
      <c r="A134" s="20" t="s">
        <v>18965</v>
      </c>
    </row>
    <row r="135" spans="1:1" x14ac:dyDescent="0.25">
      <c r="A135" s="20" t="s">
        <v>20411</v>
      </c>
    </row>
    <row r="136" spans="1:1" x14ac:dyDescent="0.25">
      <c r="A136" s="20" t="s">
        <v>20412</v>
      </c>
    </row>
    <row r="137" spans="1:1" x14ac:dyDescent="0.25">
      <c r="A137" s="20" t="s">
        <v>20413</v>
      </c>
    </row>
    <row r="138" spans="1:1" x14ac:dyDescent="0.25">
      <c r="A138" s="20" t="s">
        <v>20414</v>
      </c>
    </row>
    <row r="139" spans="1:1" x14ac:dyDescent="0.25">
      <c r="A139" s="20" t="s">
        <v>20415</v>
      </c>
    </row>
    <row r="140" spans="1:1" x14ac:dyDescent="0.25">
      <c r="A140" s="20" t="s">
        <v>20416</v>
      </c>
    </row>
    <row r="141" spans="1:1" x14ac:dyDescent="0.25">
      <c r="A141" s="20" t="s">
        <v>2925</v>
      </c>
    </row>
    <row r="142" spans="1:1" x14ac:dyDescent="0.25">
      <c r="A142" s="20" t="s">
        <v>20417</v>
      </c>
    </row>
    <row r="143" spans="1:1" x14ac:dyDescent="0.25">
      <c r="A143" s="20" t="s">
        <v>20418</v>
      </c>
    </row>
    <row r="144" spans="1:1" x14ac:dyDescent="0.25">
      <c r="A144" s="20" t="s">
        <v>20419</v>
      </c>
    </row>
    <row r="145" spans="1:1" x14ac:dyDescent="0.25">
      <c r="A145" s="20" t="s">
        <v>20420</v>
      </c>
    </row>
    <row r="146" spans="1:1" x14ac:dyDescent="0.25">
      <c r="A146" s="20" t="s">
        <v>20421</v>
      </c>
    </row>
    <row r="147" spans="1:1" x14ac:dyDescent="0.25">
      <c r="A147" s="20" t="s">
        <v>20422</v>
      </c>
    </row>
    <row r="148" spans="1:1" x14ac:dyDescent="0.25">
      <c r="A148" s="20" t="s">
        <v>20423</v>
      </c>
    </row>
    <row r="149" spans="1:1" x14ac:dyDescent="0.25">
      <c r="A149" s="20" t="s">
        <v>20424</v>
      </c>
    </row>
    <row r="150" spans="1:1" x14ac:dyDescent="0.25">
      <c r="A150" s="20" t="s">
        <v>20425</v>
      </c>
    </row>
    <row r="151" spans="1:1" x14ac:dyDescent="0.25">
      <c r="A151" s="20" t="s">
        <v>20426</v>
      </c>
    </row>
    <row r="152" spans="1:1" x14ac:dyDescent="0.25">
      <c r="A152" s="20" t="s">
        <v>11766</v>
      </c>
    </row>
    <row r="153" spans="1:1" x14ac:dyDescent="0.25">
      <c r="A153" s="20" t="s">
        <v>20427</v>
      </c>
    </row>
    <row r="154" spans="1:1" x14ac:dyDescent="0.25">
      <c r="A154" s="20" t="s">
        <v>2867</v>
      </c>
    </row>
    <row r="155" spans="1:1" x14ac:dyDescent="0.25">
      <c r="A155" s="20" t="s">
        <v>20428</v>
      </c>
    </row>
    <row r="156" spans="1:1" x14ac:dyDescent="0.25">
      <c r="A156" s="20" t="s">
        <v>7366</v>
      </c>
    </row>
    <row r="157" spans="1:1" x14ac:dyDescent="0.25">
      <c r="A157" s="20" t="s">
        <v>20429</v>
      </c>
    </row>
    <row r="158" spans="1:1" x14ac:dyDescent="0.25">
      <c r="A158" s="20" t="s">
        <v>20430</v>
      </c>
    </row>
    <row r="159" spans="1:1" x14ac:dyDescent="0.25">
      <c r="A159" s="20" t="s">
        <v>20431</v>
      </c>
    </row>
    <row r="160" spans="1:1" x14ac:dyDescent="0.25">
      <c r="A160" s="20" t="s">
        <v>20432</v>
      </c>
    </row>
    <row r="161" spans="1:1" x14ac:dyDescent="0.25">
      <c r="A161" s="20" t="s">
        <v>20433</v>
      </c>
    </row>
    <row r="162" spans="1:1" x14ac:dyDescent="0.25">
      <c r="A162" s="20" t="s">
        <v>20434</v>
      </c>
    </row>
    <row r="163" spans="1:1" x14ac:dyDescent="0.25">
      <c r="A163" s="20" t="s">
        <v>20435</v>
      </c>
    </row>
    <row r="164" spans="1:1" x14ac:dyDescent="0.25">
      <c r="A164" s="20" t="s">
        <v>20436</v>
      </c>
    </row>
    <row r="165" spans="1:1" x14ac:dyDescent="0.25">
      <c r="A165" s="20" t="s">
        <v>20437</v>
      </c>
    </row>
    <row r="166" spans="1:1" x14ac:dyDescent="0.25">
      <c r="A166" s="20" t="s">
        <v>20438</v>
      </c>
    </row>
    <row r="167" spans="1:1" x14ac:dyDescent="0.25">
      <c r="A167" s="20" t="s">
        <v>20439</v>
      </c>
    </row>
    <row r="168" spans="1:1" x14ac:dyDescent="0.25">
      <c r="A168" s="20" t="s">
        <v>2903</v>
      </c>
    </row>
    <row r="169" spans="1:1" x14ac:dyDescent="0.25">
      <c r="A169" s="20" t="s">
        <v>20440</v>
      </c>
    </row>
    <row r="170" spans="1:1" x14ac:dyDescent="0.25">
      <c r="A170" s="20" t="s">
        <v>100</v>
      </c>
    </row>
    <row r="171" spans="1:1" x14ac:dyDescent="0.25">
      <c r="A171" s="20" t="s">
        <v>20441</v>
      </c>
    </row>
    <row r="172" spans="1:1" x14ac:dyDescent="0.25">
      <c r="A172" s="20" t="s">
        <v>1656</v>
      </c>
    </row>
    <row r="174" spans="1:1" x14ac:dyDescent="0.25">
      <c r="A174" s="20" t="s">
        <v>20448</v>
      </c>
    </row>
    <row r="176" spans="1:1" x14ac:dyDescent="0.25">
      <c r="A176" s="20" t="s">
        <v>20457</v>
      </c>
    </row>
    <row r="177" spans="1:1" x14ac:dyDescent="0.25">
      <c r="A177" s="20" t="s">
        <v>20458</v>
      </c>
    </row>
    <row r="178" spans="1:1" x14ac:dyDescent="0.25">
      <c r="A178" s="20" t="s">
        <v>20459</v>
      </c>
    </row>
    <row r="179" spans="1:1" x14ac:dyDescent="0.25">
      <c r="A179" s="20" t="s">
        <v>20460</v>
      </c>
    </row>
    <row r="180" spans="1:1" x14ac:dyDescent="0.25">
      <c r="A180" s="20" t="s">
        <v>2931</v>
      </c>
    </row>
    <row r="181" spans="1:1" x14ac:dyDescent="0.25">
      <c r="A181" s="20" t="s">
        <v>621</v>
      </c>
    </row>
    <row r="182" spans="1:1" x14ac:dyDescent="0.25">
      <c r="A182" s="20" t="s">
        <v>2856</v>
      </c>
    </row>
    <row r="183" spans="1:1" x14ac:dyDescent="0.25">
      <c r="A183" s="20" t="s">
        <v>2842</v>
      </c>
    </row>
    <row r="184" spans="1:1" x14ac:dyDescent="0.25">
      <c r="A184" s="20" t="s">
        <v>7318</v>
      </c>
    </row>
    <row r="185" spans="1:1" x14ac:dyDescent="0.25">
      <c r="A185" s="20" t="s">
        <v>2871</v>
      </c>
    </row>
    <row r="186" spans="1:1" x14ac:dyDescent="0.25">
      <c r="A186" s="20" t="s">
        <v>2848</v>
      </c>
    </row>
    <row r="187" spans="1:1" x14ac:dyDescent="0.25">
      <c r="A187" s="20" t="s">
        <v>20461</v>
      </c>
    </row>
    <row r="188" spans="1:1" x14ac:dyDescent="0.25">
      <c r="A188" s="20" t="s">
        <v>20462</v>
      </c>
    </row>
    <row r="189" spans="1:1" x14ac:dyDescent="0.25">
      <c r="A189" s="20" t="s">
        <v>20463</v>
      </c>
    </row>
    <row r="190" spans="1:1" x14ac:dyDescent="0.25">
      <c r="A190" s="20" t="s">
        <v>20464</v>
      </c>
    </row>
    <row r="191" spans="1:1" x14ac:dyDescent="0.25">
      <c r="A191" s="20" t="s">
        <v>2913</v>
      </c>
    </row>
    <row r="192" spans="1:1" x14ac:dyDescent="0.25">
      <c r="A192" s="20" t="s">
        <v>20465</v>
      </c>
    </row>
    <row r="193" spans="1:1" x14ac:dyDescent="0.25">
      <c r="A193" s="20" t="s">
        <v>2923</v>
      </c>
    </row>
    <row r="194" spans="1:1" x14ac:dyDescent="0.25">
      <c r="A194" s="20" t="s">
        <v>2919</v>
      </c>
    </row>
    <row r="195" spans="1:1" x14ac:dyDescent="0.25">
      <c r="A195" s="20" t="s">
        <v>20466</v>
      </c>
    </row>
    <row r="196" spans="1:1" x14ac:dyDescent="0.25">
      <c r="A196" s="20" t="s">
        <v>1140</v>
      </c>
    </row>
    <row r="197" spans="1:1" x14ac:dyDescent="0.25">
      <c r="A197" s="20" t="s">
        <v>2882</v>
      </c>
    </row>
    <row r="198" spans="1:1" x14ac:dyDescent="0.25">
      <c r="A198" s="20" t="s">
        <v>2864</v>
      </c>
    </row>
    <row r="199" spans="1:1" x14ac:dyDescent="0.25">
      <c r="A199" s="20" t="s">
        <v>1806</v>
      </c>
    </row>
    <row r="200" spans="1:1" x14ac:dyDescent="0.25">
      <c r="A200" s="20" t="s">
        <v>2892</v>
      </c>
    </row>
    <row r="201" spans="1:1" x14ac:dyDescent="0.25">
      <c r="A201" s="20" t="s">
        <v>2860</v>
      </c>
    </row>
    <row r="202" spans="1:1" x14ac:dyDescent="0.25">
      <c r="A202" s="20" t="s">
        <v>1883</v>
      </c>
    </row>
    <row r="203" spans="1:1" x14ac:dyDescent="0.25">
      <c r="A203" s="20" t="s">
        <v>2927</v>
      </c>
    </row>
    <row r="204" spans="1:1" x14ac:dyDescent="0.25">
      <c r="A204" s="20" t="s">
        <v>20467</v>
      </c>
    </row>
    <row r="205" spans="1:1" x14ac:dyDescent="0.25">
      <c r="A205" s="20" t="s">
        <v>20468</v>
      </c>
    </row>
    <row r="206" spans="1:1" x14ac:dyDescent="0.25">
      <c r="A206" s="20" t="s">
        <v>1458</v>
      </c>
    </row>
    <row r="207" spans="1:1" x14ac:dyDescent="0.25">
      <c r="A207" s="20" t="s">
        <v>2038</v>
      </c>
    </row>
    <row r="208" spans="1:1" x14ac:dyDescent="0.25">
      <c r="A208" s="20" t="s">
        <v>349</v>
      </c>
    </row>
    <row r="209" spans="1:1" x14ac:dyDescent="0.25">
      <c r="A209" s="20" t="s">
        <v>2893</v>
      </c>
    </row>
    <row r="210" spans="1:1" x14ac:dyDescent="0.25">
      <c r="A210" s="20" t="s">
        <v>2880</v>
      </c>
    </row>
    <row r="211" spans="1:1" x14ac:dyDescent="0.25">
      <c r="A211" s="20" t="s">
        <v>1969</v>
      </c>
    </row>
    <row r="212" spans="1:1" x14ac:dyDescent="0.25">
      <c r="A212" s="20" t="s">
        <v>2820</v>
      </c>
    </row>
    <row r="213" spans="1:1" x14ac:dyDescent="0.25">
      <c r="A213" s="20" t="s">
        <v>20469</v>
      </c>
    </row>
    <row r="214" spans="1:1" x14ac:dyDescent="0.25">
      <c r="A214" s="20" t="s">
        <v>20470</v>
      </c>
    </row>
    <row r="215" spans="1:1" x14ac:dyDescent="0.25">
      <c r="A215" s="20" t="s">
        <v>20471</v>
      </c>
    </row>
    <row r="216" spans="1:1" x14ac:dyDescent="0.25">
      <c r="A216" s="20" t="s">
        <v>2896</v>
      </c>
    </row>
    <row r="217" spans="1:1" x14ac:dyDescent="0.25">
      <c r="A217" s="20" t="s">
        <v>20472</v>
      </c>
    </row>
    <row r="218" spans="1:1" x14ac:dyDescent="0.25">
      <c r="A218" s="20" t="s">
        <v>2933</v>
      </c>
    </row>
    <row r="219" spans="1:1" x14ac:dyDescent="0.25">
      <c r="A219" s="20" t="s">
        <v>20473</v>
      </c>
    </row>
    <row r="220" spans="1:1" x14ac:dyDescent="0.25">
      <c r="A220" s="20" t="s">
        <v>7068</v>
      </c>
    </row>
    <row r="221" spans="1:1" x14ac:dyDescent="0.25">
      <c r="A221" s="20" t="s">
        <v>2890</v>
      </c>
    </row>
    <row r="222" spans="1:1" x14ac:dyDescent="0.25">
      <c r="A222" s="20" t="s">
        <v>20474</v>
      </c>
    </row>
    <row r="223" spans="1:1" x14ac:dyDescent="0.25">
      <c r="A223" s="20" t="s">
        <v>20475</v>
      </c>
    </row>
    <row r="224" spans="1:1" x14ac:dyDescent="0.25">
      <c r="A224" s="20" t="s">
        <v>20476</v>
      </c>
    </row>
    <row r="225" spans="1:1" x14ac:dyDescent="0.25">
      <c r="A225" s="20" t="s">
        <v>20477</v>
      </c>
    </row>
    <row r="226" spans="1:1" x14ac:dyDescent="0.25">
      <c r="A226" s="20" t="s">
        <v>2889</v>
      </c>
    </row>
    <row r="227" spans="1:1" x14ac:dyDescent="0.25">
      <c r="A227" s="20" t="s">
        <v>20478</v>
      </c>
    </row>
    <row r="228" spans="1:1" x14ac:dyDescent="0.25">
      <c r="A228" s="20" t="s">
        <v>20479</v>
      </c>
    </row>
    <row r="229" spans="1:1" x14ac:dyDescent="0.25">
      <c r="A229" s="20" t="s">
        <v>20480</v>
      </c>
    </row>
    <row r="230" spans="1:1" x14ac:dyDescent="0.25">
      <c r="A230" s="20" t="s">
        <v>2898</v>
      </c>
    </row>
    <row r="231" spans="1:1" x14ac:dyDescent="0.25">
      <c r="A231" s="20" t="s">
        <v>2885</v>
      </c>
    </row>
    <row r="232" spans="1:1" x14ac:dyDescent="0.25">
      <c r="A232" s="20" t="s">
        <v>2905</v>
      </c>
    </row>
    <row r="233" spans="1:1" x14ac:dyDescent="0.25">
      <c r="A233" s="20" t="s">
        <v>20481</v>
      </c>
    </row>
    <row r="234" spans="1:1" x14ac:dyDescent="0.25">
      <c r="A234" s="20" t="s">
        <v>2908</v>
      </c>
    </row>
    <row r="235" spans="1:1" x14ac:dyDescent="0.25">
      <c r="A235" s="20" t="s">
        <v>2836</v>
      </c>
    </row>
    <row r="236" spans="1:1" x14ac:dyDescent="0.25">
      <c r="A236" s="20" t="s">
        <v>2901</v>
      </c>
    </row>
    <row r="237" spans="1:1" x14ac:dyDescent="0.25">
      <c r="A237" s="20" t="s">
        <v>20482</v>
      </c>
    </row>
    <row r="238" spans="1:1" x14ac:dyDescent="0.25">
      <c r="A238" s="20" t="s">
        <v>2915</v>
      </c>
    </row>
    <row r="239" spans="1:1" x14ac:dyDescent="0.25">
      <c r="A239" s="20" t="s">
        <v>14440</v>
      </c>
    </row>
    <row r="240" spans="1:1" x14ac:dyDescent="0.25">
      <c r="A240" s="20" t="s">
        <v>2877</v>
      </c>
    </row>
    <row r="241" spans="1:1" x14ac:dyDescent="0.25">
      <c r="A241" s="20" t="s">
        <v>20483</v>
      </c>
    </row>
    <row r="242" spans="1:1" x14ac:dyDescent="0.25">
      <c r="A242" s="20" t="s">
        <v>20484</v>
      </c>
    </row>
    <row r="243" spans="1:1" x14ac:dyDescent="0.25">
      <c r="A243" s="20" t="s">
        <v>20485</v>
      </c>
    </row>
    <row r="244" spans="1:1" x14ac:dyDescent="0.25">
      <c r="A244" s="20" t="s">
        <v>20486</v>
      </c>
    </row>
    <row r="245" spans="1:1" x14ac:dyDescent="0.25">
      <c r="A245" s="20" t="s">
        <v>2828</v>
      </c>
    </row>
    <row r="246" spans="1:1" x14ac:dyDescent="0.25">
      <c r="A246" s="20" t="s">
        <v>17466</v>
      </c>
    </row>
    <row r="247" spans="1:1" x14ac:dyDescent="0.25">
      <c r="A247" s="20" t="s">
        <v>2874</v>
      </c>
    </row>
    <row r="248" spans="1:1" x14ac:dyDescent="0.25">
      <c r="A248" s="20" t="s">
        <v>2888</v>
      </c>
    </row>
    <row r="249" spans="1:1" x14ac:dyDescent="0.25">
      <c r="A249" s="20" t="s">
        <v>20487</v>
      </c>
    </row>
    <row r="250" spans="1:1" x14ac:dyDescent="0.25">
      <c r="A250" s="20" t="s">
        <v>2917</v>
      </c>
    </row>
    <row r="251" spans="1:1" x14ac:dyDescent="0.25">
      <c r="A251" s="20" t="s">
        <v>20488</v>
      </c>
    </row>
    <row r="252" spans="1:1" x14ac:dyDescent="0.25">
      <c r="A252" s="20" t="s">
        <v>2553</v>
      </c>
    </row>
    <row r="253" spans="1:1" x14ac:dyDescent="0.25">
      <c r="A253" s="20" t="s">
        <v>11006</v>
      </c>
    </row>
    <row r="254" spans="1:1" x14ac:dyDescent="0.25">
      <c r="A254" s="20" t="s">
        <v>20489</v>
      </c>
    </row>
    <row r="255" spans="1:1" x14ac:dyDescent="0.25">
      <c r="A255" s="20" t="s">
        <v>270</v>
      </c>
    </row>
    <row r="256" spans="1:1" x14ac:dyDescent="0.25">
      <c r="A256" s="20" t="s">
        <v>258</v>
      </c>
    </row>
    <row r="257" spans="1:1" x14ac:dyDescent="0.25">
      <c r="A257" s="20" t="s">
        <v>1108</v>
      </c>
    </row>
    <row r="258" spans="1:1" x14ac:dyDescent="0.25">
      <c r="A258" s="20" t="s">
        <v>2911</v>
      </c>
    </row>
    <row r="259" spans="1:1" x14ac:dyDescent="0.25">
      <c r="A259" s="20" t="s">
        <v>20490</v>
      </c>
    </row>
    <row r="260" spans="1:1" x14ac:dyDescent="0.25">
      <c r="A260" s="20" t="s">
        <v>866</v>
      </c>
    </row>
    <row r="261" spans="1:1" x14ac:dyDescent="0.25">
      <c r="A261" s="20" t="s">
        <v>20491</v>
      </c>
    </row>
    <row r="262" spans="1:1" x14ac:dyDescent="0.25">
      <c r="A262" s="20" t="s">
        <v>2189</v>
      </c>
    </row>
    <row r="263" spans="1:1" x14ac:dyDescent="0.25">
      <c r="A263" s="20" t="s">
        <v>20492</v>
      </c>
    </row>
    <row r="264" spans="1:1" x14ac:dyDescent="0.25">
      <c r="A264" s="20" t="s">
        <v>2862</v>
      </c>
    </row>
    <row r="265" spans="1:1" x14ac:dyDescent="0.25">
      <c r="A265" s="20" t="s">
        <v>2850</v>
      </c>
    </row>
    <row r="266" spans="1:1" x14ac:dyDescent="0.25">
      <c r="A266" s="20" t="s">
        <v>2937</v>
      </c>
    </row>
    <row r="267" spans="1:1" x14ac:dyDescent="0.25">
      <c r="A267" s="20" t="s">
        <v>20493</v>
      </c>
    </row>
    <row r="268" spans="1:1" x14ac:dyDescent="0.25">
      <c r="A268" s="20" t="s">
        <v>20494</v>
      </c>
    </row>
    <row r="269" spans="1:1" x14ac:dyDescent="0.25">
      <c r="A269" s="20" t="s">
        <v>20495</v>
      </c>
    </row>
    <row r="270" spans="1:1" x14ac:dyDescent="0.25">
      <c r="A270" s="20" t="s">
        <v>20496</v>
      </c>
    </row>
    <row r="271" spans="1:1" x14ac:dyDescent="0.25">
      <c r="A271" s="20" t="s">
        <v>20497</v>
      </c>
    </row>
    <row r="272" spans="1:1" x14ac:dyDescent="0.25">
      <c r="A272" s="20" t="s">
        <v>20498</v>
      </c>
    </row>
    <row r="273" spans="1:1" x14ac:dyDescent="0.25">
      <c r="A273" s="20" t="s">
        <v>20499</v>
      </c>
    </row>
    <row r="274" spans="1:1" x14ac:dyDescent="0.25">
      <c r="A274" s="20" t="s">
        <v>14361</v>
      </c>
    </row>
    <row r="275" spans="1:1" x14ac:dyDescent="0.25">
      <c r="A275" s="20" t="s">
        <v>20500</v>
      </c>
    </row>
    <row r="276" spans="1:1" x14ac:dyDescent="0.25">
      <c r="A276" s="20" t="s">
        <v>2921</v>
      </c>
    </row>
    <row r="277" spans="1:1" x14ac:dyDescent="0.25">
      <c r="A277" s="20" t="s">
        <v>20501</v>
      </c>
    </row>
    <row r="278" spans="1:1" x14ac:dyDescent="0.25">
      <c r="A278" s="20" t="s">
        <v>20502</v>
      </c>
    </row>
    <row r="279" spans="1:1" x14ac:dyDescent="0.25">
      <c r="A279" s="20" t="s">
        <v>2832</v>
      </c>
    </row>
    <row r="280" spans="1:1" x14ac:dyDescent="0.25">
      <c r="A280" s="20" t="s">
        <v>20503</v>
      </c>
    </row>
    <row r="281" spans="1:1" x14ac:dyDescent="0.25">
      <c r="A281" s="20" t="s">
        <v>7361</v>
      </c>
    </row>
    <row r="282" spans="1:1" x14ac:dyDescent="0.25">
      <c r="A282" s="20" t="s">
        <v>2845</v>
      </c>
    </row>
    <row r="283" spans="1:1" x14ac:dyDescent="0.25">
      <c r="A283" s="20" t="s">
        <v>17291</v>
      </c>
    </row>
    <row r="284" spans="1:1" x14ac:dyDescent="0.25">
      <c r="A284" s="20" t="s">
        <v>2068</v>
      </c>
    </row>
    <row r="285" spans="1:1" x14ac:dyDescent="0.25">
      <c r="A285" s="20" t="s">
        <v>304</v>
      </c>
    </row>
    <row r="286" spans="1:1" x14ac:dyDescent="0.25">
      <c r="A286" s="20" t="s">
        <v>2823</v>
      </c>
    </row>
    <row r="287" spans="1:1" x14ac:dyDescent="0.25">
      <c r="A287" s="20" t="s">
        <v>2401</v>
      </c>
    </row>
    <row r="288" spans="1:1" x14ac:dyDescent="0.25">
      <c r="A288" s="20" t="s">
        <v>571</v>
      </c>
    </row>
    <row r="289" spans="1:1" x14ac:dyDescent="0.25">
      <c r="A289" s="20" t="s">
        <v>2858</v>
      </c>
    </row>
    <row r="290" spans="1:1" x14ac:dyDescent="0.25">
      <c r="A290" s="20" t="s">
        <v>2826</v>
      </c>
    </row>
    <row r="291" spans="1:1" x14ac:dyDescent="0.25">
      <c r="A291" s="20" t="s">
        <v>1446</v>
      </c>
    </row>
    <row r="292" spans="1:1" x14ac:dyDescent="0.25">
      <c r="A292" s="20" t="s">
        <v>2854</v>
      </c>
    </row>
    <row r="293" spans="1:1" x14ac:dyDescent="0.25">
      <c r="A293" s="20" t="s">
        <v>2830</v>
      </c>
    </row>
    <row r="294" spans="1:1" x14ac:dyDescent="0.25">
      <c r="A294" s="20" t="s">
        <v>1195</v>
      </c>
    </row>
    <row r="295" spans="1:1" x14ac:dyDescent="0.25">
      <c r="A295" s="20" t="s">
        <v>1956</v>
      </c>
    </row>
    <row r="296" spans="1:1" x14ac:dyDescent="0.25">
      <c r="A296" s="20" t="s">
        <v>2840</v>
      </c>
    </row>
    <row r="297" spans="1:1" x14ac:dyDescent="0.25">
      <c r="A297" s="20" t="s">
        <v>2834</v>
      </c>
    </row>
    <row r="298" spans="1:1" x14ac:dyDescent="0.25">
      <c r="A298" s="20" t="s">
        <v>1269</v>
      </c>
    </row>
    <row r="299" spans="1:1" x14ac:dyDescent="0.25">
      <c r="A299" s="20" t="s">
        <v>16866</v>
      </c>
    </row>
    <row r="300" spans="1:1" x14ac:dyDescent="0.25">
      <c r="A300" s="20" t="s">
        <v>560</v>
      </c>
    </row>
    <row r="301" spans="1:1" x14ac:dyDescent="0.25">
      <c r="A301" s="20" t="s">
        <v>1222</v>
      </c>
    </row>
    <row r="302" spans="1:1" x14ac:dyDescent="0.25">
      <c r="A302" s="20" t="s">
        <v>183</v>
      </c>
    </row>
    <row r="303" spans="1:1" x14ac:dyDescent="0.25">
      <c r="A303" s="20" t="s">
        <v>7432</v>
      </c>
    </row>
    <row r="304" spans="1:1" x14ac:dyDescent="0.25">
      <c r="A304" s="20" t="s">
        <v>20504</v>
      </c>
    </row>
    <row r="305" spans="1:1" x14ac:dyDescent="0.25">
      <c r="A305" s="20" t="s">
        <v>20505</v>
      </c>
    </row>
    <row r="306" spans="1:1" x14ac:dyDescent="0.25">
      <c r="A306" s="20" t="s">
        <v>3828</v>
      </c>
    </row>
    <row r="307" spans="1:1" x14ac:dyDescent="0.25">
      <c r="A307" s="20" t="s">
        <v>20506</v>
      </c>
    </row>
    <row r="308" spans="1:1" x14ac:dyDescent="0.25">
      <c r="A308" s="20" t="s">
        <v>20507</v>
      </c>
    </row>
    <row r="309" spans="1:1" x14ac:dyDescent="0.25">
      <c r="A309" s="20" t="s">
        <v>20508</v>
      </c>
    </row>
    <row r="310" spans="1:1" x14ac:dyDescent="0.25">
      <c r="A310" s="20" t="s">
        <v>20509</v>
      </c>
    </row>
    <row r="311" spans="1:1" x14ac:dyDescent="0.25">
      <c r="A311" s="20" t="s">
        <v>20510</v>
      </c>
    </row>
    <row r="312" spans="1:1" x14ac:dyDescent="0.25">
      <c r="A312" s="20" t="s">
        <v>20511</v>
      </c>
    </row>
  </sheetData>
  <hyperlinks>
    <hyperlink ref="C2" r:id="rId1" xr:uid="{00000000-0004-0000-0800-000000000000}"/>
    <hyperlink ref="C4" r:id="rId2" xr:uid="{00000000-0004-0000-0800-000001000000}"/>
    <hyperlink ref="C45"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49"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16" r:id="rId16" xr:uid="{00000000-0004-0000-0800-00000F000000}"/>
    <hyperlink ref="C17" r:id="rId17" xr:uid="{00000000-0004-0000-0800-000010000000}"/>
    <hyperlink ref="C18" r:id="rId18" xr:uid="{00000000-0004-0000-0800-000011000000}"/>
    <hyperlink ref="C19" r:id="rId19" xr:uid="{00000000-0004-0000-0800-000012000000}"/>
    <hyperlink ref="C48" r:id="rId20" xr:uid="{00000000-0004-0000-0800-000013000000}"/>
    <hyperlink ref="C20" r:id="rId21" xr:uid="{00000000-0004-0000-0800-000014000000}"/>
    <hyperlink ref="C50" r:id="rId22" xr:uid="{00000000-0004-0000-0800-000015000000}"/>
    <hyperlink ref="C21" r:id="rId23" xr:uid="{00000000-0004-0000-0800-000016000000}"/>
    <hyperlink ref="C22" r:id="rId24" xr:uid="{00000000-0004-0000-0800-000017000000}"/>
    <hyperlink ref="C23" r:id="rId25" xr:uid="{00000000-0004-0000-0800-000018000000}"/>
    <hyperlink ref="C46" r:id="rId26" xr:uid="{00000000-0004-0000-0800-000019000000}"/>
    <hyperlink ref="C47" r:id="rId27" xr:uid="{00000000-0004-0000-0800-00001A000000}"/>
    <hyperlink ref="C24" r:id="rId28" xr:uid="{00000000-0004-0000-0800-00001B000000}"/>
    <hyperlink ref="C95" r:id="rId29" xr:uid="{00000000-0004-0000-0800-00001C000000}"/>
    <hyperlink ref="C25" r:id="rId30" xr:uid="{00000000-0004-0000-0800-00001D000000}"/>
    <hyperlink ref="C26" r:id="rId31" xr:uid="{00000000-0004-0000-0800-00001E000000}"/>
    <hyperlink ref="C27" r:id="rId32" xr:uid="{00000000-0004-0000-0800-00001F000000}"/>
    <hyperlink ref="C28" r:id="rId33" xr:uid="{00000000-0004-0000-0800-000020000000}"/>
    <hyperlink ref="C29" r:id="rId34" xr:uid="{00000000-0004-0000-0800-000021000000}"/>
    <hyperlink ref="C30" r:id="rId35" xr:uid="{00000000-0004-0000-0800-000022000000}"/>
    <hyperlink ref="C107" r:id="rId36" xr:uid="{00000000-0004-0000-0800-000023000000}"/>
    <hyperlink ref="C116" r:id="rId37" xr:uid="{00000000-0004-0000-0800-000024000000}"/>
    <hyperlink ref="C117" r:id="rId38" xr:uid="{00000000-0004-0000-0800-000025000000}"/>
    <hyperlink ref="C118" r:id="rId39" xr:uid="{00000000-0004-0000-0800-000026000000}"/>
    <hyperlink ref="C119" r:id="rId40" xr:uid="{00000000-0004-0000-0800-000027000000}"/>
    <hyperlink ref="C121" r:id="rId41" xr:uid="{00000000-0004-0000-0800-000028000000}"/>
    <hyperlink ref="C96" r:id="rId42" xr:uid="{00000000-0004-0000-0800-000029000000}"/>
    <hyperlink ref="C52" r:id="rId43" xr:uid="{77027CCE-03B0-473D-B32D-906C813C9049}"/>
    <hyperlink ref="C43" r:id="rId44" xr:uid="{E3F3B05C-0B7F-4B53-80F0-7A40CEDA82DD}"/>
    <hyperlink ref="C44" r:id="rId45" xr:uid="{45C91DAC-2413-4BC3-AC34-E16411402E08}"/>
    <hyperlink ref="C54" r:id="rId46" xr:uid="{4C9F7758-4863-4C9E-80F1-6950F759510F}"/>
    <hyperlink ref="C55" r:id="rId47" xr:uid="{94F73FC0-406D-40F3-A742-224DBD33D0CC}"/>
    <hyperlink ref="C56" r:id="rId48" xr:uid="{508D60DB-350A-463D-998C-97F97040ED5E}"/>
    <hyperlink ref="C34" r:id="rId49" xr:uid="{AB1135A1-F95B-44E5-A3E7-21A1C4693007}"/>
    <hyperlink ref="C53" r:id="rId50" xr:uid="{DC5B17A6-CB59-453D-B779-28C508FD6F60}"/>
    <hyperlink ref="C57" r:id="rId51" xr:uid="{A348A46F-86FE-4B59-9816-9035D79287D6}"/>
    <hyperlink ref="C58" r:id="rId52" xr:uid="{65941456-E787-4110-9B69-20316848EA89}"/>
    <hyperlink ref="C36" r:id="rId53" xr:uid="{98D990B9-1AF3-462A-93A5-7CE43E04BE62}"/>
    <hyperlink ref="C37" r:id="rId54" xr:uid="{E458AF04-FCBA-4144-AA63-4AD1EA84BAA2}"/>
    <hyperlink ref="C40" r:id="rId55" xr:uid="{3B3911B5-2504-4CF7-831A-8609B0B7FF6E}"/>
    <hyperlink ref="C41" r:id="rId56" xr:uid="{CAEE29FF-2708-4DF8-A3BC-51D1302BB0E3}"/>
    <hyperlink ref="C59" r:id="rId57" xr:uid="{CBE37CF7-59F6-4429-9FAD-E67EEBD793A2}"/>
    <hyperlink ref="C35" r:id="rId58" xr:uid="{53119E99-6366-4B86-BF3A-0392BEC6E4E8}"/>
    <hyperlink ref="C39" r:id="rId59" xr:uid="{ABF5CE88-1CD4-4B9B-A7A1-039C67091C61}"/>
    <hyperlink ref="C60" r:id="rId60" xr:uid="{48C125BD-D2DF-46DF-BAFC-C50661C7247F}"/>
    <hyperlink ref="C38" r:id="rId61" xr:uid="{32F8A98B-0666-4B8F-B454-B86003367657}"/>
    <hyperlink ref="C122" r:id="rId62" xr:uid="{12B35495-35C7-4009-9C43-EA6C3329FD90}"/>
  </hyperlink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79"/>
  <sheetViews>
    <sheetView topLeftCell="A13" workbookViewId="0">
      <selection activeCell="B18" sqref="B18"/>
    </sheetView>
  </sheetViews>
  <sheetFormatPr defaultRowHeight="15" x14ac:dyDescent="0.25"/>
  <cols>
    <col min="1" max="1" width="26.28515625" style="3" customWidth="1"/>
    <col min="2" max="2" width="65.85546875" style="22" customWidth="1"/>
    <col min="3" max="3" width="50.28515625" style="20" customWidth="1"/>
    <col min="4" max="4" width="33.5703125" style="20" customWidth="1"/>
    <col min="5" max="11" width="9.140625" style="20" customWidth="1"/>
    <col min="12" max="12" width="13.28515625" style="3" customWidth="1"/>
    <col min="13" max="74" width="9.140625" style="20" customWidth="1"/>
    <col min="75" max="16384" width="9.140625" style="20"/>
  </cols>
  <sheetData>
    <row r="1" spans="1:12" x14ac:dyDescent="0.25">
      <c r="A1" s="3" t="s">
        <v>0</v>
      </c>
      <c r="B1" s="22" t="s">
        <v>1</v>
      </c>
      <c r="C1" t="s">
        <v>2</v>
      </c>
      <c r="D1" t="s">
        <v>3</v>
      </c>
      <c r="E1" t="s">
        <v>4</v>
      </c>
      <c r="F1" t="s">
        <v>5</v>
      </c>
      <c r="G1" t="s">
        <v>6</v>
      </c>
      <c r="H1" t="s">
        <v>7</v>
      </c>
      <c r="I1" t="s">
        <v>8</v>
      </c>
      <c r="J1" t="s">
        <v>9</v>
      </c>
    </row>
    <row r="2" spans="1:12" x14ac:dyDescent="0.25">
      <c r="A2" s="3" t="s">
        <v>2224</v>
      </c>
      <c r="B2" s="22" t="s">
        <v>2225</v>
      </c>
      <c r="C2" s="16"/>
      <c r="D2" t="str">
        <f t="array" aca="1" ref="D2" ca="1">CONCATENATE(A2,"-",MID(CELL("filename",A1),FIND("]",CELL("filename",A1))+1,255))</f>
        <v>妥协-蔡依林</v>
      </c>
      <c r="E2" t="s">
        <v>2223</v>
      </c>
      <c r="F2" s="11"/>
      <c r="G2" s="11"/>
      <c r="I2">
        <v>0</v>
      </c>
    </row>
    <row r="3" spans="1:12" x14ac:dyDescent="0.25">
      <c r="A3" s="3" t="s">
        <v>71</v>
      </c>
      <c r="B3" s="22" t="s">
        <v>2940</v>
      </c>
      <c r="C3" s="16"/>
      <c r="D3" t="str">
        <f t="array" aca="1" ref="D3" ca="1">CONCATENATE(A3,"-",MID(CELL("filename",A2),FIND("]",CELL("filename",A2))+1,255))</f>
        <v>Love Love Love-蔡依林</v>
      </c>
      <c r="E3" t="s">
        <v>2223</v>
      </c>
      <c r="F3" s="11"/>
      <c r="G3" s="11"/>
      <c r="I3">
        <v>0</v>
      </c>
    </row>
    <row r="4" spans="1:12" x14ac:dyDescent="0.25">
      <c r="A4" s="3" t="s">
        <v>2941</v>
      </c>
      <c r="B4" s="22" t="s">
        <v>2942</v>
      </c>
      <c r="C4" s="16"/>
      <c r="D4" t="str">
        <f t="array" aca="1" ref="D4" ca="1">CONCATENATE(A4,"-",MID(CELL("filename",A3),FIND("]",CELL("filename",A3))+1,255))</f>
        <v>爱情三十六计-蔡依林</v>
      </c>
      <c r="E4" t="s">
        <v>2223</v>
      </c>
      <c r="F4" s="11"/>
      <c r="G4" s="11"/>
      <c r="I4">
        <v>0</v>
      </c>
      <c r="L4" s="3" t="s">
        <v>2523</v>
      </c>
    </row>
    <row r="5" spans="1:12" x14ac:dyDescent="0.25">
      <c r="A5" s="3" t="s">
        <v>2943</v>
      </c>
      <c r="B5" s="22" t="s">
        <v>2944</v>
      </c>
      <c r="C5" s="16"/>
      <c r="D5" t="str">
        <f t="array" aca="1" ref="D5" ca="1">CONCATENATE(A5,"-",MID(CELL("filename",A4),FIND("]",CELL("filename",A4))+1,255))</f>
        <v>说爱你-蔡依林</v>
      </c>
      <c r="E5" t="s">
        <v>2223</v>
      </c>
      <c r="F5" s="11"/>
      <c r="G5" s="11"/>
      <c r="I5">
        <v>0</v>
      </c>
    </row>
    <row r="6" spans="1:12" x14ac:dyDescent="0.25">
      <c r="A6" s="3" t="s">
        <v>2945</v>
      </c>
      <c r="B6" s="22" t="s">
        <v>2946</v>
      </c>
      <c r="C6" s="16"/>
      <c r="D6" t="str">
        <f t="array" aca="1" ref="D6" ca="1">CONCATENATE(A6,"-",MID(CELL("filename",A5),FIND("]",CELL("filename",A5))+1,255))</f>
        <v>布拉格广场-蔡依林</v>
      </c>
      <c r="E6" t="s">
        <v>2223</v>
      </c>
      <c r="F6" s="11"/>
      <c r="G6" s="11"/>
      <c r="I6">
        <v>0</v>
      </c>
    </row>
    <row r="7" spans="1:12" x14ac:dyDescent="0.25">
      <c r="A7" s="3" t="s">
        <v>359</v>
      </c>
      <c r="B7" s="22" t="s">
        <v>2947</v>
      </c>
      <c r="C7" s="16"/>
      <c r="D7" t="str">
        <f t="array" aca="1" ref="D7" ca="1">CONCATENATE(A7,"-",MID(CELL("filename",A6),FIND("]",CELL("filename",A6))+1,255))</f>
        <v>倒带-蔡依林</v>
      </c>
      <c r="E7" t="s">
        <v>2223</v>
      </c>
      <c r="F7" s="11"/>
      <c r="G7" s="11"/>
      <c r="I7">
        <v>0</v>
      </c>
    </row>
    <row r="8" spans="1:12" x14ac:dyDescent="0.25">
      <c r="A8" s="3" t="s">
        <v>1070</v>
      </c>
      <c r="B8" s="22" t="s">
        <v>2948</v>
      </c>
      <c r="C8" s="16"/>
      <c r="D8" t="str">
        <f t="array" aca="1" ref="D8" ca="1">CONCATENATE(A8,"-",MID(CELL("filename",A7),FIND("]",CELL("filename",A7))+1,255))</f>
        <v>日不落-蔡依林</v>
      </c>
      <c r="E8" t="s">
        <v>2223</v>
      </c>
      <c r="F8" s="11"/>
      <c r="G8" s="11"/>
      <c r="I8">
        <v>0</v>
      </c>
    </row>
    <row r="9" spans="1:12" x14ac:dyDescent="0.25">
      <c r="A9" s="3" t="s">
        <v>2949</v>
      </c>
      <c r="B9" s="22" t="s">
        <v>2950</v>
      </c>
      <c r="C9" s="16"/>
      <c r="D9" t="str">
        <f t="array" aca="1" ref="D9" ca="1">CONCATENATE(A9,"-",MID(CELL("filename",A8),FIND("]",CELL("filename",A8))+1,255))</f>
        <v>看我七十二变-蔡依林</v>
      </c>
      <c r="E9" t="s">
        <v>2223</v>
      </c>
      <c r="F9" s="11"/>
      <c r="G9" s="11"/>
      <c r="I9">
        <v>0</v>
      </c>
    </row>
    <row r="10" spans="1:12" x14ac:dyDescent="0.25">
      <c r="A10" s="3" t="s">
        <v>658</v>
      </c>
      <c r="B10" s="22" t="s">
        <v>659</v>
      </c>
      <c r="C10" s="16"/>
      <c r="D10" t="str">
        <f t="array" aca="1" ref="D10" ca="1">CONCATENATE(A10,"-",MID(CELL("filename",A9),FIND("]",CELL("filename",A9))+1,255))</f>
        <v>今天你要嫁给我-蔡依林</v>
      </c>
      <c r="E10" t="s">
        <v>2223</v>
      </c>
      <c r="F10" s="11"/>
      <c r="G10" s="11"/>
      <c r="I10">
        <v>0</v>
      </c>
    </row>
    <row r="11" spans="1:12" x14ac:dyDescent="0.25">
      <c r="A11" s="3" t="s">
        <v>1472</v>
      </c>
      <c r="B11" s="22" t="s">
        <v>1473</v>
      </c>
      <c r="C11" s="16" t="s">
        <v>1474</v>
      </c>
      <c r="D11" t="str">
        <f t="array" aca="1" ref="D11" ca="1">CONCATENATE(A11,"-",MID(CELL("filename",A10),FIND("]",CELL("filename",A10))+1,255))</f>
        <v>舞娘-蔡依林</v>
      </c>
      <c r="E11" t="s">
        <v>2223</v>
      </c>
      <c r="F11" s="11">
        <v>2.6388888888888889E-2</v>
      </c>
      <c r="G11" s="11">
        <v>3.8194444444444448E-2</v>
      </c>
      <c r="I11">
        <v>0</v>
      </c>
    </row>
    <row r="12" spans="1:12" x14ac:dyDescent="0.25">
      <c r="A12" s="3" t="s">
        <v>2951</v>
      </c>
      <c r="B12" s="22" t="s">
        <v>2952</v>
      </c>
      <c r="C12" s="16" t="s">
        <v>2953</v>
      </c>
      <c r="D12" t="str">
        <f t="array" aca="1" ref="D12" ca="1">CONCATENATE(A12,"-",MID(CELL("filename",A11),FIND("]",CELL("filename",A11))+1,255))</f>
        <v>就是爱-蔡依林</v>
      </c>
      <c r="E12" t="s">
        <v>2223</v>
      </c>
      <c r="F12" s="11">
        <v>4.583333333333333E-2</v>
      </c>
      <c r="G12" s="11">
        <v>6.0416666666666667E-2</v>
      </c>
      <c r="I12">
        <v>0</v>
      </c>
    </row>
    <row r="13" spans="1:12" x14ac:dyDescent="0.25">
      <c r="A13" s="3" t="s">
        <v>2954</v>
      </c>
      <c r="B13" s="22" t="s">
        <v>2955</v>
      </c>
      <c r="C13" s="16" t="s">
        <v>2956</v>
      </c>
      <c r="D13" t="str">
        <f t="array" aca="1" ref="D13" ca="1">CONCATENATE(A13,"-",MID(CELL("filename",A12),FIND("]",CELL("filename",A12))+1,255))</f>
        <v>马德里不思议-蔡依林</v>
      </c>
      <c r="E13" t="s">
        <v>2223</v>
      </c>
      <c r="F13" s="11">
        <v>1.5972222222222221E-2</v>
      </c>
      <c r="G13" s="11">
        <v>2.6388888888888889E-2</v>
      </c>
      <c r="I13">
        <v>0</v>
      </c>
      <c r="J13">
        <v>0.9</v>
      </c>
    </row>
    <row r="14" spans="1:12" x14ac:dyDescent="0.25">
      <c r="A14" s="3" t="s">
        <v>2957</v>
      </c>
      <c r="B14" s="22" t="s">
        <v>2958</v>
      </c>
      <c r="C14" s="16" t="s">
        <v>2959</v>
      </c>
      <c r="D14" t="str">
        <f t="array" aca="1" ref="D14" ca="1">CONCATENATE(A14,"-",MID(CELL("filename",A13),FIND("]",CELL("filename",A13))+1,255))</f>
        <v>骑士精神-蔡依林</v>
      </c>
      <c r="E14" t="s">
        <v>2223</v>
      </c>
      <c r="F14" s="11">
        <v>3.3333333333333333E-2</v>
      </c>
      <c r="G14" s="11">
        <v>4.027777777777778E-2</v>
      </c>
      <c r="I14">
        <v>0</v>
      </c>
      <c r="J14">
        <v>0.9</v>
      </c>
    </row>
    <row r="15" spans="1:12" x14ac:dyDescent="0.25">
      <c r="A15" s="3" t="s">
        <v>2960</v>
      </c>
      <c r="B15" s="22" t="s">
        <v>2961</v>
      </c>
      <c r="C15" s="16" t="s">
        <v>2962</v>
      </c>
      <c r="D15" t="str">
        <f t="array" aca="1" ref="D15" ca="1">CONCATENATE(A15,"-",MID(CELL("filename",A14),FIND("]",CELL("filename",A14))+1,255))</f>
        <v>海盗-蔡依林</v>
      </c>
      <c r="E15" t="s">
        <v>2223</v>
      </c>
      <c r="F15" s="11">
        <v>6.1111111111111109E-2</v>
      </c>
      <c r="G15" s="11">
        <v>7.4999999999999997E-2</v>
      </c>
      <c r="I15">
        <v>0</v>
      </c>
    </row>
    <row r="16" spans="1:12" x14ac:dyDescent="0.25">
      <c r="A16" s="3" t="s">
        <v>827</v>
      </c>
      <c r="B16" s="22" t="s">
        <v>2963</v>
      </c>
      <c r="D16" t="str">
        <f t="array" aca="1" ref="D16" ca="1">CONCATENATE(A16,"-",MID(CELL("filename",A15),FIND("]",CELL("filename",A15))+1,255))</f>
        <v>玫瑰少年-蔡依林</v>
      </c>
      <c r="E16" t="s">
        <v>2223</v>
      </c>
      <c r="I16">
        <v>0</v>
      </c>
    </row>
    <row r="17" spans="1:10" x14ac:dyDescent="0.25">
      <c r="A17" s="3" t="s">
        <v>2964</v>
      </c>
      <c r="B17" s="22" t="s">
        <v>2965</v>
      </c>
      <c r="C17" s="16"/>
      <c r="D17" t="str">
        <f t="array" aca="1" ref="D17" ca="1">CONCATENATE(A17,"-",MID(CELL("filename",A16),FIND("]",CELL("filename",A16))+1,255))</f>
        <v>你怎么连话都说不清楚-蔡依林</v>
      </c>
      <c r="E17" t="s">
        <v>2223</v>
      </c>
      <c r="F17" s="11"/>
      <c r="G17" s="11"/>
      <c r="I17">
        <v>0</v>
      </c>
    </row>
    <row r="18" spans="1:10" x14ac:dyDescent="0.25">
      <c r="A18" s="3" t="s">
        <v>2966</v>
      </c>
      <c r="B18" s="22" t="s">
        <v>2967</v>
      </c>
      <c r="C18" s="16" t="s">
        <v>2968</v>
      </c>
      <c r="D18" t="str">
        <f t="array" aca="1" ref="D18" ca="1">CONCATENATE(A18,"-",MID(CELL("filename",A17),FIND("]",CELL("filename",A17))+1,255))</f>
        <v>假面的告白-蔡依林</v>
      </c>
      <c r="E18" t="s">
        <v>2223</v>
      </c>
      <c r="F18" s="11">
        <v>3.7499999999999999E-2</v>
      </c>
      <c r="G18" s="11">
        <v>5.7638888888888892E-2</v>
      </c>
      <c r="I18">
        <v>0</v>
      </c>
    </row>
    <row r="19" spans="1:10" x14ac:dyDescent="0.25">
      <c r="A19" s="3" t="s">
        <v>1237</v>
      </c>
      <c r="B19" s="22" t="s">
        <v>1238</v>
      </c>
      <c r="C19" s="16" t="s">
        <v>1239</v>
      </c>
      <c r="D19" t="str">
        <f t="array" aca="1" ref="D19" ca="1">CONCATENATE(A19,"-",MID(CELL("filename",A18),FIND("]",CELL("filename",A18))+1,255))</f>
        <v>天空-蔡依林</v>
      </c>
      <c r="E19" t="s">
        <v>2223</v>
      </c>
      <c r="F19" s="11">
        <v>2.013888888888889E-2</v>
      </c>
      <c r="G19" s="11">
        <v>3.0555555555555551E-2</v>
      </c>
      <c r="I19">
        <v>0</v>
      </c>
    </row>
    <row r="20" spans="1:10" x14ac:dyDescent="0.25">
      <c r="A20" s="3" t="s">
        <v>2969</v>
      </c>
      <c r="B20" s="22" t="s">
        <v>2970</v>
      </c>
      <c r="C20" s="16" t="s">
        <v>2971</v>
      </c>
      <c r="D20" t="str">
        <f t="array" aca="1" ref="D20" ca="1">CONCATENATE(A20,"-",MID(CELL("filename",A19),FIND("]",CELL("filename",A19))+1,255))</f>
        <v>特务J-蔡依林</v>
      </c>
      <c r="E20" t="s">
        <v>2223</v>
      </c>
      <c r="F20" s="11">
        <v>2.5000000000000001E-2</v>
      </c>
      <c r="G20" s="11">
        <v>3.888888888888889E-2</v>
      </c>
      <c r="I20">
        <v>0</v>
      </c>
    </row>
    <row r="21" spans="1:10" x14ac:dyDescent="0.25">
      <c r="A21" s="3" t="s">
        <v>1651</v>
      </c>
      <c r="B21" s="22" t="s">
        <v>1652</v>
      </c>
      <c r="C21" s="16" t="s">
        <v>1653</v>
      </c>
      <c r="D21" t="str">
        <f t="array" aca="1" ref="D21" ca="1">CONCATENATE(A21,"-",MID(CELL("filename",A20),FIND("]",CELL("filename",A20))+1,255))</f>
        <v>野蛮游戏-蔡依林</v>
      </c>
      <c r="E21" t="s">
        <v>2223</v>
      </c>
      <c r="F21" s="11">
        <v>3.0555555555555551E-2</v>
      </c>
      <c r="G21" s="11">
        <v>4.027777777777778E-2</v>
      </c>
      <c r="I21">
        <v>0</v>
      </c>
    </row>
    <row r="22" spans="1:10" x14ac:dyDescent="0.25">
      <c r="A22" s="3" t="s">
        <v>2972</v>
      </c>
      <c r="B22" s="22" t="s">
        <v>2973</v>
      </c>
      <c r="C22" s="16" t="s">
        <v>2974</v>
      </c>
      <c r="D22" t="str">
        <f t="array" aca="1" ref="D22" ca="1">CONCATENATE(A22,"-",MID(CELL("filename",A21),FIND("]",CELL("filename",A21))+1,255))</f>
        <v>花蝴蝶-蔡依林</v>
      </c>
      <c r="E22" t="s">
        <v>2223</v>
      </c>
      <c r="F22" s="11">
        <v>3.1944444444444442E-2</v>
      </c>
      <c r="G22" s="11">
        <v>4.3055555555555562E-2</v>
      </c>
      <c r="I22">
        <v>0</v>
      </c>
    </row>
    <row r="23" spans="1:10" x14ac:dyDescent="0.25">
      <c r="A23" s="3" t="s">
        <v>327</v>
      </c>
      <c r="B23" s="22" t="s">
        <v>328</v>
      </c>
      <c r="C23" s="16" t="s">
        <v>329</v>
      </c>
      <c r="D23" t="str">
        <f t="array" aca="1" ref="D23" ca="1">CONCATENATE(A23,"-",MID(CELL("filename",A22),FIND("]",CELL("filename",A22))+1,255))</f>
        <v>大艺术家-蔡依林</v>
      </c>
      <c r="E23" t="s">
        <v>2223</v>
      </c>
      <c r="F23" s="11">
        <v>3.4722222222222217E-2</v>
      </c>
      <c r="G23" s="11">
        <v>4.2361111111111113E-2</v>
      </c>
      <c r="I23">
        <v>0</v>
      </c>
    </row>
    <row r="24" spans="1:10" x14ac:dyDescent="0.25">
      <c r="A24" s="3" t="s">
        <v>946</v>
      </c>
      <c r="B24" s="22" t="s">
        <v>947</v>
      </c>
      <c r="C24" s="16" t="s">
        <v>948</v>
      </c>
      <c r="D24" t="str">
        <f t="array" aca="1" ref="D24" ca="1">CONCATENATE(A24,"-",MID(CELL("filename",A23),FIND("]",CELL("filename",A23))+1,255))</f>
        <v>柠檬草的味道-蔡依林</v>
      </c>
      <c r="E24" t="s">
        <v>2223</v>
      </c>
      <c r="F24" s="11">
        <v>5.2083333333333343E-2</v>
      </c>
      <c r="G24" s="11">
        <v>7.1527777777777773E-2</v>
      </c>
      <c r="I24">
        <v>0</v>
      </c>
      <c r="J24" s="20">
        <v>1.1000000000000001</v>
      </c>
    </row>
    <row r="25" spans="1:10" x14ac:dyDescent="0.25">
      <c r="A25" s="3" t="s">
        <v>2975</v>
      </c>
      <c r="B25" s="22" t="s">
        <v>2976</v>
      </c>
      <c r="C25" s="16" t="s">
        <v>2977</v>
      </c>
      <c r="D25" t="str">
        <f t="array" aca="1" ref="D25" ca="1">CONCATENATE(A25,"-",MID(CELL("filename",A24),FIND("]",CELL("filename",A24))+1,255))</f>
        <v>许愿池的希腊少女-蔡依林</v>
      </c>
      <c r="E25" t="s">
        <v>2223</v>
      </c>
      <c r="F25" s="11">
        <v>4.9305555555555547E-2</v>
      </c>
      <c r="G25" s="11">
        <v>6.25E-2</v>
      </c>
      <c r="I25">
        <v>0</v>
      </c>
    </row>
    <row r="26" spans="1:10" x14ac:dyDescent="0.25">
      <c r="A26" s="3" t="s">
        <v>2978</v>
      </c>
      <c r="B26" s="22" t="s">
        <v>2979</v>
      </c>
      <c r="C26" s="16" t="s">
        <v>2980</v>
      </c>
      <c r="D26" t="str">
        <f t="array" aca="1" ref="D26" ca="1">CONCATENATE(A26,"-",MID(CELL("filename",A25),FIND("]",CELL("filename",A25))+1,255))</f>
        <v>第三人称-蔡依林</v>
      </c>
      <c r="E26" t="s">
        <v>2223</v>
      </c>
      <c r="F26" s="11">
        <v>5.0694444444444438E-2</v>
      </c>
      <c r="G26" s="11">
        <v>6.7361111111111108E-2</v>
      </c>
      <c r="I26">
        <v>0</v>
      </c>
    </row>
    <row r="27" spans="1:10" x14ac:dyDescent="0.25">
      <c r="A27" s="3" t="s">
        <v>2981</v>
      </c>
      <c r="B27" s="22" t="s">
        <v>2982</v>
      </c>
      <c r="C27" s="16" t="s">
        <v>2983</v>
      </c>
      <c r="D27" t="str">
        <f t="array" aca="1" ref="D27" ca="1">CONCATENATE(A27,"-",MID(CELL("filename",A26),FIND("]",CELL("filename",A26))+1,255))</f>
        <v>怪美的-蔡依林</v>
      </c>
      <c r="E27" t="s">
        <v>2223</v>
      </c>
      <c r="F27" s="11">
        <v>4.7222222222222221E-2</v>
      </c>
      <c r="G27" s="11">
        <v>5.5555555555555552E-2</v>
      </c>
      <c r="I27">
        <v>0</v>
      </c>
    </row>
    <row r="28" spans="1:10" x14ac:dyDescent="0.25">
      <c r="A28" s="3" t="s">
        <v>2984</v>
      </c>
      <c r="B28" s="22" t="s">
        <v>2985</v>
      </c>
      <c r="C28" s="16" t="s">
        <v>2986</v>
      </c>
      <c r="D28" t="str">
        <f t="array" aca="1" ref="D28" ca="1">CONCATENATE(A28,"-",MID(CELL("filename",A27),FIND("]",CELL("filename",A27))+1,255))</f>
        <v>招牌动作-蔡依林</v>
      </c>
      <c r="E28" t="s">
        <v>2223</v>
      </c>
      <c r="F28" s="11">
        <v>3.8194444444444448E-2</v>
      </c>
      <c r="G28" s="11">
        <v>4.791666666666667E-2</v>
      </c>
      <c r="I28">
        <v>0</v>
      </c>
    </row>
    <row r="29" spans="1:10" x14ac:dyDescent="0.25">
      <c r="A29" s="3" t="s">
        <v>1436</v>
      </c>
      <c r="B29" s="22" t="s">
        <v>2987</v>
      </c>
      <c r="D29" s="20" t="str">
        <f t="array" aca="1" ref="D29" ca="1">CONCATENATE(A29,"-",MID(CELL("filename",A28),FIND("]",CELL("filename",A28))+1,255))</f>
        <v>我知道你很难过-蔡依林</v>
      </c>
      <c r="E29" t="s">
        <v>2223</v>
      </c>
      <c r="I29">
        <v>0</v>
      </c>
    </row>
    <row r="30" spans="1:10" x14ac:dyDescent="0.25">
      <c r="A30" s="3" t="s">
        <v>2988</v>
      </c>
      <c r="B30" s="22" t="s">
        <v>2989</v>
      </c>
      <c r="C30" s="16" t="s">
        <v>2990</v>
      </c>
      <c r="D30" s="20" t="str">
        <f t="array" aca="1" ref="D30" ca="1">CONCATENATE(A30,"-",MID(CELL("filename",A29),FIND("]",CELL("filename",A29))+1,255))</f>
        <v>诗人漫步-蔡依林</v>
      </c>
      <c r="E30" t="s">
        <v>2223</v>
      </c>
      <c r="F30" s="11">
        <v>6.3888888888888884E-2</v>
      </c>
      <c r="G30" s="11">
        <v>8.611111111111111E-2</v>
      </c>
      <c r="I30">
        <v>1</v>
      </c>
      <c r="J30">
        <v>1.1000000000000001</v>
      </c>
    </row>
    <row r="31" spans="1:10" x14ac:dyDescent="0.25">
      <c r="A31" s="3" t="s">
        <v>2991</v>
      </c>
      <c r="B31" s="22" t="s">
        <v>21189</v>
      </c>
      <c r="C31" s="16" t="s">
        <v>2992</v>
      </c>
      <c r="D31" s="20" t="str">
        <f t="array" aca="1" ref="D31" ca="1">CONCATENATE(A31,"-",MID(CELL("filename",A30),FIND("]",CELL("filename",A30))+1,255))</f>
        <v>脑公-蔡依林</v>
      </c>
      <c r="E31" s="20" t="s">
        <v>2223</v>
      </c>
      <c r="F31" s="11">
        <v>2.9861111111111109E-2</v>
      </c>
      <c r="G31" s="11">
        <v>3.9583333333333331E-2</v>
      </c>
      <c r="I31">
        <v>1</v>
      </c>
    </row>
    <row r="32" spans="1:10" x14ac:dyDescent="0.25">
      <c r="A32" s="3" t="s">
        <v>2993</v>
      </c>
      <c r="B32" s="22" t="s">
        <v>2994</v>
      </c>
      <c r="C32" s="16" t="s">
        <v>2995</v>
      </c>
      <c r="D32" s="20" t="str">
        <f t="array" aca="1" ref="D32" ca="1">CONCATENATE(A32,"-",MID(CELL("filename",A31),FIND("]",CELL("filename",A31))+1,255))</f>
        <v>始作俑者-蔡依林</v>
      </c>
      <c r="E32" t="s">
        <v>2223</v>
      </c>
      <c r="F32" s="11">
        <v>5.0694444444444438E-2</v>
      </c>
      <c r="G32" s="11">
        <v>6.25E-2</v>
      </c>
      <c r="I32">
        <v>1</v>
      </c>
      <c r="J32">
        <v>1.1000000000000001</v>
      </c>
    </row>
    <row r="33" spans="1:12" x14ac:dyDescent="0.25">
      <c r="A33" s="3" t="s">
        <v>2996</v>
      </c>
      <c r="B33" s="22" t="s">
        <v>18233</v>
      </c>
      <c r="C33" s="16" t="s">
        <v>2997</v>
      </c>
      <c r="D33" s="20" t="str">
        <f t="array" aca="1" ref="D33" ca="1">CONCATENATE(A33,"-",MID(CELL("filename",A32),FIND("]",CELL("filename",A32))+1,255))</f>
        <v>乖猫-蔡依林</v>
      </c>
      <c r="E33" t="s">
        <v>2223</v>
      </c>
      <c r="F33" s="11">
        <v>2.0833333333333329E-2</v>
      </c>
      <c r="G33" s="11">
        <v>3.4027777777777768E-2</v>
      </c>
      <c r="I33">
        <v>1</v>
      </c>
      <c r="J33">
        <v>0.9</v>
      </c>
    </row>
    <row r="34" spans="1:12" x14ac:dyDescent="0.25">
      <c r="A34" s="3" t="s">
        <v>2998</v>
      </c>
      <c r="B34" s="22" t="s">
        <v>18156</v>
      </c>
      <c r="C34" s="16" t="s">
        <v>2999</v>
      </c>
      <c r="D34" s="20" t="str">
        <f t="array" aca="1" ref="D34" ca="1">CONCATENATE(A34,"-",MID(CELL("filename",A33),FIND("]",CELL("filename",A33))+1,255))</f>
        <v>爱的罗曼死-蔡依林</v>
      </c>
      <c r="E34" t="s">
        <v>2223</v>
      </c>
      <c r="F34" s="11">
        <v>7.4305555555555555E-2</v>
      </c>
      <c r="G34" s="11">
        <v>9.5138888888888884E-2</v>
      </c>
      <c r="I34">
        <v>1</v>
      </c>
      <c r="J34">
        <v>1.1000000000000001</v>
      </c>
    </row>
    <row r="35" spans="1:12" x14ac:dyDescent="0.25">
      <c r="A35" s="3" t="s">
        <v>3000</v>
      </c>
      <c r="B35" s="22" t="s">
        <v>3001</v>
      </c>
      <c r="C35" s="16" t="s">
        <v>3002</v>
      </c>
      <c r="D35" t="str">
        <f t="array" aca="1" ref="D35" ca="1">CONCATENATE(A35,"-",MID(CELL("filename",A34),FIND("]",CELL("filename",A34))+1,255))</f>
        <v>心型圈-蔡依林</v>
      </c>
      <c r="E35" t="s">
        <v>2223</v>
      </c>
      <c r="F35" s="11">
        <v>4.8611111111111112E-2</v>
      </c>
      <c r="G35" s="11">
        <v>7.5694444444444439E-2</v>
      </c>
      <c r="I35">
        <v>1</v>
      </c>
    </row>
    <row r="36" spans="1:12" x14ac:dyDescent="0.25">
      <c r="A36" t="s">
        <v>1057</v>
      </c>
      <c r="B36" s="22" t="s">
        <v>1058</v>
      </c>
      <c r="C36" s="16" t="s">
        <v>1059</v>
      </c>
      <c r="D36" t="str">
        <f t="array" aca="1" ref="D36" ca="1">CONCATENATE(A36,"-",MID(CELL("filename",A35),FIND("]",CELL("filename",A35))+1,255))</f>
        <v>热冬-蔡依林</v>
      </c>
      <c r="E36" t="s">
        <v>2223</v>
      </c>
      <c r="F36" s="11">
        <v>4.791666666666667E-2</v>
      </c>
      <c r="G36" s="11">
        <v>6.25E-2</v>
      </c>
      <c r="I36">
        <v>1</v>
      </c>
    </row>
    <row r="37" spans="1:12" x14ac:dyDescent="0.25">
      <c r="A37" s="3" t="s">
        <v>3003</v>
      </c>
      <c r="B37" s="22" t="s">
        <v>3004</v>
      </c>
      <c r="C37" s="16" t="s">
        <v>3005</v>
      </c>
      <c r="D37" t="str">
        <f t="array" aca="1" ref="D37" ca="1">CONCATENATE(A37,"-",MID(CELL("filename",A36),FIND("]",CELL("filename",A36))+1,255))</f>
        <v>Baby Face-蔡依林</v>
      </c>
      <c r="E37" t="s">
        <v>2223</v>
      </c>
      <c r="F37" s="11">
        <v>1.666666666666667E-2</v>
      </c>
      <c r="G37" s="11">
        <v>3.0555555555555551E-2</v>
      </c>
      <c r="I37">
        <v>1</v>
      </c>
    </row>
    <row r="38" spans="1:12" x14ac:dyDescent="0.25">
      <c r="A38" s="3" t="s">
        <v>3006</v>
      </c>
      <c r="B38" s="22" t="s">
        <v>3007</v>
      </c>
      <c r="C38" s="16" t="s">
        <v>3008</v>
      </c>
      <c r="D38" s="20" t="str">
        <f t="array" aca="1" ref="D38" ca="1">CONCATENATE(A38,"-",MID(CELL("filename",A37),FIND("]",CELL("filename",A37))+1,255))</f>
        <v>好东西-蔡依林</v>
      </c>
      <c r="E38" t="s">
        <v>2223</v>
      </c>
      <c r="F38" s="11">
        <v>2.9861111111111109E-2</v>
      </c>
      <c r="G38" s="11">
        <v>4.2361111111111113E-2</v>
      </c>
      <c r="I38">
        <v>1</v>
      </c>
      <c r="L38" s="3" t="s">
        <v>2651</v>
      </c>
    </row>
    <row r="39" spans="1:12" x14ac:dyDescent="0.25">
      <c r="A39" s="3" t="s">
        <v>3009</v>
      </c>
      <c r="B39" s="22" t="s">
        <v>3010</v>
      </c>
      <c r="C39" s="16" t="s">
        <v>3011</v>
      </c>
      <c r="D39" s="20" t="str">
        <f t="array" aca="1" ref="D39" ca="1">CONCATENATE(A39,"-",MID(CELL("filename",A38),FIND("]",CELL("filename",A38))+1,255))</f>
        <v>马赛克-蔡依林</v>
      </c>
      <c r="E39" t="s">
        <v>2223</v>
      </c>
      <c r="F39" s="11">
        <v>5.0694444444444438E-2</v>
      </c>
      <c r="G39" s="11">
        <v>6.6666666666666666E-2</v>
      </c>
      <c r="I39">
        <v>1</v>
      </c>
      <c r="L39" s="3" t="s">
        <v>2651</v>
      </c>
    </row>
    <row r="40" spans="1:12" x14ac:dyDescent="0.25">
      <c r="C40" s="16"/>
      <c r="D40" s="20" t="str">
        <f t="array" aca="1" ref="D40" ca="1">CONCATENATE(A40,"-",MID(CELL("filename",A39),FIND("]",CELL("filename",A39))+1,255))</f>
        <v>-蔡依林</v>
      </c>
      <c r="E40" s="20" t="s">
        <v>2223</v>
      </c>
      <c r="F40" s="11"/>
      <c r="G40" s="11"/>
    </row>
    <row r="41" spans="1:12" x14ac:dyDescent="0.25">
      <c r="A41" s="3" t="s">
        <v>2328</v>
      </c>
      <c r="B41" s="22" t="s">
        <v>2328</v>
      </c>
      <c r="C41" s="16"/>
      <c r="D41" s="20" t="str">
        <f t="array" aca="1" ref="D41" ca="1">CONCATENATE(A41,"-",MID(CELL("filename",A40),FIND("]",CELL("filename",A40))+1,255))</f>
        <v>未过-蔡依林</v>
      </c>
      <c r="E41" s="20" t="s">
        <v>2223</v>
      </c>
      <c r="F41" s="11"/>
      <c r="G41" s="11"/>
    </row>
    <row r="42" spans="1:12" x14ac:dyDescent="0.25">
      <c r="C42" s="16"/>
      <c r="D42" s="20" t="str">
        <f t="array" aca="1" ref="D42" ca="1">CONCATENATE(A42,"-",MID(CELL("filename",A41),FIND("]",CELL("filename",A41))+1,255))</f>
        <v>-蔡依林</v>
      </c>
      <c r="E42" s="20" t="s">
        <v>2223</v>
      </c>
      <c r="F42" s="11"/>
      <c r="G42" s="11"/>
    </row>
    <row r="43" spans="1:12" x14ac:dyDescent="0.25">
      <c r="A43" s="3" t="s">
        <v>3012</v>
      </c>
      <c r="B43" s="22" t="s">
        <v>18234</v>
      </c>
      <c r="C43" s="16" t="s">
        <v>3013</v>
      </c>
      <c r="D43" s="20" t="str">
        <f t="array" aca="1" ref="D43" ca="1">CONCATENATE(A43,"-",MID(CELL("filename",A42),FIND("]",CELL("filename",A42))+1,255))</f>
        <v>迷幻-蔡依林</v>
      </c>
      <c r="E43" t="s">
        <v>2223</v>
      </c>
      <c r="F43" s="11">
        <v>4.3749999999999997E-2</v>
      </c>
      <c r="G43" s="11">
        <v>6.5277777777777782E-2</v>
      </c>
      <c r="I43">
        <v>1</v>
      </c>
    </row>
    <row r="44" spans="1:12" x14ac:dyDescent="0.25">
      <c r="A44" s="3" t="s">
        <v>3014</v>
      </c>
      <c r="B44" s="22" t="s">
        <v>18232</v>
      </c>
      <c r="C44" s="16" t="s">
        <v>3015</v>
      </c>
      <c r="D44" s="20" t="str">
        <f t="array" aca="1" ref="D44" ca="1">CONCATENATE(A44,"-",MID(CELL("filename",A43),FIND("]",CELL("filename",A43))+1,255))</f>
        <v>有人-蔡依林</v>
      </c>
      <c r="E44" t="s">
        <v>2223</v>
      </c>
      <c r="F44" s="11">
        <v>2.0833333333333329E-2</v>
      </c>
      <c r="G44" s="11">
        <v>3.9583333333333331E-2</v>
      </c>
      <c r="I44">
        <v>1</v>
      </c>
    </row>
    <row r="45" spans="1:12" x14ac:dyDescent="0.25">
      <c r="A45" s="3" t="s">
        <v>3016</v>
      </c>
      <c r="B45" s="22" t="s">
        <v>18231</v>
      </c>
      <c r="C45" s="16" t="s">
        <v>3017</v>
      </c>
      <c r="D45" s="20" t="str">
        <f t="array" aca="1" ref="D45" ca="1">CONCATENATE(A45,"-",MID(CELL("filename",A44),FIND("]",CELL("filename",A44))+1,255))</f>
        <v>爱引力-蔡依林</v>
      </c>
      <c r="E45" t="s">
        <v>2223</v>
      </c>
      <c r="F45" s="11">
        <v>2.9166666666666671E-2</v>
      </c>
      <c r="G45" s="11">
        <v>5.7638888888888892E-2</v>
      </c>
      <c r="I45">
        <v>1</v>
      </c>
    </row>
    <row r="46" spans="1:12" x14ac:dyDescent="0.25">
      <c r="A46" t="s">
        <v>3018</v>
      </c>
      <c r="B46" s="22" t="s">
        <v>18235</v>
      </c>
      <c r="C46" s="16" t="s">
        <v>3020</v>
      </c>
      <c r="D46" t="str">
        <f t="array" aca="1" ref="D46" ca="1">CONCATENATE(A46,"-",MID(CELL("filename",A45),FIND("]",CELL("filename",A45))+1,255))</f>
        <v>嗨-蔡依林</v>
      </c>
      <c r="E46" t="s">
        <v>2223</v>
      </c>
      <c r="F46" s="11">
        <v>3.4027777777777768E-2</v>
      </c>
      <c r="G46" s="11">
        <v>5.9722222222222232E-2</v>
      </c>
      <c r="I46">
        <v>1</v>
      </c>
      <c r="L46"/>
    </row>
    <row r="47" spans="1:12" x14ac:dyDescent="0.25">
      <c r="A47" t="s">
        <v>3021</v>
      </c>
      <c r="B47" s="22" t="s">
        <v>18267</v>
      </c>
      <c r="C47" s="16" t="s">
        <v>18242</v>
      </c>
      <c r="D47" t="str">
        <f t="array" aca="1" ref="D47" ca="1">CONCATENATE(A47,"-",MID(CELL("filename",A46),FIND("]",CELL("filename",A46))+1,255))</f>
        <v>上街-蔡依林</v>
      </c>
      <c r="E47" t="s">
        <v>2223</v>
      </c>
      <c r="F47" s="11">
        <v>2.4305555555555556E-2</v>
      </c>
      <c r="G47" s="11">
        <v>3.8194444444444448E-2</v>
      </c>
      <c r="I47">
        <v>1</v>
      </c>
      <c r="L47"/>
    </row>
    <row r="48" spans="1:12" x14ac:dyDescent="0.25">
      <c r="A48" t="s">
        <v>3022</v>
      </c>
      <c r="B48" s="22" t="s">
        <v>18244</v>
      </c>
      <c r="C48" s="16" t="s">
        <v>18243</v>
      </c>
      <c r="D48" t="str">
        <f t="array" aca="1" ref="D48" ca="1">CONCATENATE(A48,"-",MID(CELL("filename",A47),FIND("]",CELL("filename",A47))+1,255))</f>
        <v>怀念-蔡依林</v>
      </c>
      <c r="E48" t="s">
        <v>2223</v>
      </c>
      <c r="F48" s="11">
        <v>4.791666666666667E-2</v>
      </c>
      <c r="G48" s="11">
        <v>6.25E-2</v>
      </c>
      <c r="I48">
        <v>1</v>
      </c>
      <c r="J48" s="20">
        <v>1.2</v>
      </c>
      <c r="L48"/>
    </row>
    <row r="49" spans="1:12" x14ac:dyDescent="0.25">
      <c r="A49" t="s">
        <v>3023</v>
      </c>
      <c r="B49" s="22" t="s">
        <v>18246</v>
      </c>
      <c r="C49" s="16" t="s">
        <v>18245</v>
      </c>
      <c r="D49" t="str">
        <f t="array" aca="1" ref="D49" ca="1">CONCATENATE(A49,"-",MID(CELL("filename",A48),FIND("]",CELL("filename",A48))+1,255))</f>
        <v>第二性-蔡依林</v>
      </c>
      <c r="E49" t="s">
        <v>2223</v>
      </c>
      <c r="F49" s="11">
        <v>2.7083333333333334E-2</v>
      </c>
      <c r="G49" s="11">
        <v>3.7499999999999999E-2</v>
      </c>
      <c r="I49">
        <v>1</v>
      </c>
      <c r="L49"/>
    </row>
    <row r="50" spans="1:12" x14ac:dyDescent="0.25">
      <c r="A50" t="s">
        <v>3024</v>
      </c>
      <c r="B50" s="22" t="s">
        <v>18248</v>
      </c>
      <c r="C50" s="16" t="s">
        <v>18247</v>
      </c>
      <c r="D50" t="str">
        <f t="array" aca="1" ref="D50" ca="1">CONCATENATE(A50,"-",MID(CELL("filename",A49),FIND("]",CELL("filename",A49))+1,255))</f>
        <v>大丈夫-蔡依林</v>
      </c>
      <c r="E50" t="s">
        <v>2223</v>
      </c>
      <c r="F50" s="11">
        <v>1.8749999999999999E-2</v>
      </c>
      <c r="G50" s="11">
        <v>3.0555555555555555E-2</v>
      </c>
      <c r="I50">
        <v>1</v>
      </c>
      <c r="L50"/>
    </row>
    <row r="51" spans="1:12" x14ac:dyDescent="0.25">
      <c r="A51" t="s">
        <v>3025</v>
      </c>
      <c r="B51" s="22" t="s">
        <v>18250</v>
      </c>
      <c r="C51" s="16" t="s">
        <v>18249</v>
      </c>
      <c r="D51" t="str">
        <f t="array" aca="1" ref="D51" ca="1">CONCATENATE(A51,"-",MID(CELL("filename",A50),FIND("]",CELL("filename",A50))+1,255))</f>
        <v>我对我-蔡依林</v>
      </c>
      <c r="E51" t="s">
        <v>2223</v>
      </c>
      <c r="F51" s="11">
        <v>3.0555555555555555E-2</v>
      </c>
      <c r="G51" s="11">
        <v>4.1666666666666664E-2</v>
      </c>
      <c r="I51">
        <v>1</v>
      </c>
      <c r="L51"/>
    </row>
    <row r="52" spans="1:12" x14ac:dyDescent="0.25">
      <c r="A52" t="s">
        <v>3026</v>
      </c>
      <c r="B52" s="22" t="s">
        <v>18252</v>
      </c>
      <c r="C52" s="16" t="s">
        <v>18253</v>
      </c>
      <c r="D52" t="str">
        <f t="array" aca="1" ref="D52" ca="1">CONCATENATE(A52,"-",MID(CELL("filename",A51),FIND("]",CELL("filename",A51))+1,255))</f>
        <v>小伤口-蔡依林</v>
      </c>
      <c r="E52" t="s">
        <v>2223</v>
      </c>
      <c r="F52" s="11">
        <v>5.9027777777777776E-2</v>
      </c>
      <c r="G52" s="11">
        <v>7.7777777777777779E-2</v>
      </c>
      <c r="I52">
        <v>1</v>
      </c>
      <c r="L52"/>
    </row>
    <row r="53" spans="1:12" x14ac:dyDescent="0.25">
      <c r="A53" t="s">
        <v>3027</v>
      </c>
      <c r="B53" s="22" t="s">
        <v>18255</v>
      </c>
      <c r="C53" s="16" t="s">
        <v>18254</v>
      </c>
      <c r="D53" t="str">
        <f t="array" aca="1" ref="D53" ca="1">CONCATENATE(A53,"-",MID(CELL("filename",A52),FIND("]",CELL("filename",A52))+1,255))</f>
        <v>奴隶船-蔡依林</v>
      </c>
      <c r="E53" t="s">
        <v>2223</v>
      </c>
      <c r="F53" s="11">
        <v>5.8333333333333334E-2</v>
      </c>
      <c r="G53" s="11">
        <v>7.9166666666666663E-2</v>
      </c>
      <c r="I53">
        <v>1</v>
      </c>
      <c r="J53" s="20">
        <v>1.2</v>
      </c>
      <c r="L53"/>
    </row>
    <row r="54" spans="1:12" x14ac:dyDescent="0.25">
      <c r="A54" t="s">
        <v>3028</v>
      </c>
      <c r="B54" s="22" t="s">
        <v>18256</v>
      </c>
      <c r="C54" s="16" t="s">
        <v>18257</v>
      </c>
      <c r="D54" t="str">
        <f t="array" aca="1" ref="D54" ca="1">CONCATENATE(A54,"-",MID(CELL("filename",A53),FIND("]",CELL("filename",A53))+1,255))</f>
        <v>影舞者-蔡依林</v>
      </c>
      <c r="E54" t="s">
        <v>2223</v>
      </c>
      <c r="F54" s="11">
        <v>2.7083333333333334E-2</v>
      </c>
      <c r="G54" s="11">
        <v>4.3749999999999997E-2</v>
      </c>
      <c r="I54">
        <v>1</v>
      </c>
      <c r="L54"/>
    </row>
    <row r="55" spans="1:12" x14ac:dyDescent="0.25">
      <c r="A55" t="s">
        <v>3029</v>
      </c>
      <c r="B55" s="22" t="s">
        <v>18258</v>
      </c>
      <c r="C55" s="16" t="s">
        <v>18259</v>
      </c>
      <c r="D55" t="str">
        <f t="array" aca="1" ref="D55" ca="1">CONCATENATE(A55,"-",MID(CELL("filename",A54),FIND("]",CELL("filename",A54))+1,255))</f>
        <v>舍不得-蔡依林</v>
      </c>
      <c r="E55" t="s">
        <v>2223</v>
      </c>
      <c r="F55" s="11">
        <v>3.3333333333333333E-2</v>
      </c>
      <c r="G55" s="11">
        <v>5.5555555555555552E-2</v>
      </c>
      <c r="I55">
        <v>1</v>
      </c>
      <c r="L55"/>
    </row>
    <row r="56" spans="1:12" x14ac:dyDescent="0.25">
      <c r="A56" t="s">
        <v>3045</v>
      </c>
      <c r="B56" s="22" t="s">
        <v>18260</v>
      </c>
      <c r="C56" s="16" t="s">
        <v>18261</v>
      </c>
      <c r="D56" t="str">
        <f t="array" aca="1" ref="D56" ca="1">CONCATENATE(A56,"-",MID(CELL("filename",A64),FIND("]",CELL("filename",A64))+1,255))</f>
        <v>Fight as ONE-蔡依林</v>
      </c>
      <c r="E56" t="s">
        <v>2223</v>
      </c>
      <c r="F56" s="11">
        <v>4.3055555555555555E-2</v>
      </c>
      <c r="G56" s="11">
        <v>6.1805555555555558E-2</v>
      </c>
      <c r="I56">
        <v>1</v>
      </c>
      <c r="L56" t="s">
        <v>3046</v>
      </c>
    </row>
    <row r="57" spans="1:12" x14ac:dyDescent="0.25">
      <c r="A57" t="s">
        <v>3030</v>
      </c>
      <c r="B57" s="22" t="s">
        <v>3031</v>
      </c>
      <c r="D57" t="str">
        <f t="array" aca="1" ref="D57" ca="1">CONCATENATE(A57,"-",MID(CELL("filename",A55),FIND("]",CELL("filename",A55))+1,255))</f>
        <v>解散爱-蔡依林</v>
      </c>
      <c r="E57" t="s">
        <v>2223</v>
      </c>
      <c r="I57">
        <v>1</v>
      </c>
      <c r="L57" t="s">
        <v>2651</v>
      </c>
    </row>
    <row r="58" spans="1:12" x14ac:dyDescent="0.25">
      <c r="A58" t="s">
        <v>3032</v>
      </c>
      <c r="B58" s="22" t="s">
        <v>3033</v>
      </c>
      <c r="D58" t="str">
        <f t="array" aca="1" ref="D58" ca="1">CONCATENATE(A58,"-",MID(CELL("filename",A57),FIND("]",CELL("filename",A57))+1,255))</f>
        <v>你为何-蔡依林</v>
      </c>
      <c r="E58" t="s">
        <v>2223</v>
      </c>
      <c r="I58">
        <v>1</v>
      </c>
      <c r="L58" t="s">
        <v>2651</v>
      </c>
    </row>
    <row r="59" spans="1:12" x14ac:dyDescent="0.25">
      <c r="A59" t="s">
        <v>3034</v>
      </c>
      <c r="B59" s="22" t="s">
        <v>3035</v>
      </c>
      <c r="D59" s="20" t="str">
        <f t="array" aca="1" ref="D59" ca="1">CONCATENATE(A59,"-",MID(CELL("filename",A58),FIND("]",CELL("filename",A58))+1,255))</f>
        <v>你是谁-蔡依林</v>
      </c>
      <c r="E59" s="20" t="s">
        <v>2223</v>
      </c>
      <c r="I59">
        <v>1</v>
      </c>
      <c r="L59" t="s">
        <v>2651</v>
      </c>
    </row>
    <row r="60" spans="1:12" x14ac:dyDescent="0.25">
      <c r="A60" s="20" t="s">
        <v>3036</v>
      </c>
      <c r="B60" s="22" t="s">
        <v>18779</v>
      </c>
      <c r="C60" s="16" t="s">
        <v>9186</v>
      </c>
      <c r="D60" s="20" t="str">
        <f t="array" aca="1" ref="D60" ca="1">CONCATENATE(A60,"-",MID(CELL("filename",A59),FIND("]",CELL("filename",A59))+1,255))</f>
        <v>开场白-蔡依林</v>
      </c>
      <c r="E60" s="20" t="s">
        <v>2223</v>
      </c>
      <c r="F60" s="11">
        <v>1.458333333333333E-2</v>
      </c>
      <c r="G60" s="11">
        <v>4.027777777777778E-2</v>
      </c>
      <c r="I60" s="20">
        <v>1</v>
      </c>
      <c r="L60" s="20"/>
    </row>
    <row r="61" spans="1:12" x14ac:dyDescent="0.25">
      <c r="A61" t="s">
        <v>3037</v>
      </c>
      <c r="B61" s="22" t="s">
        <v>3038</v>
      </c>
      <c r="D61" s="20" t="str">
        <f t="array" aca="1" ref="D61" ca="1">CONCATENATE(A61,"-",MID(CELL("filename",A60),FIND("]",CELL("filename",A60))+1,255))</f>
        <v>降落伞-蔡依林</v>
      </c>
      <c r="E61" s="20" t="s">
        <v>2223</v>
      </c>
      <c r="I61">
        <v>1</v>
      </c>
      <c r="L61" t="s">
        <v>2651</v>
      </c>
    </row>
    <row r="62" spans="1:12" x14ac:dyDescent="0.25">
      <c r="A62" t="s">
        <v>3039</v>
      </c>
      <c r="B62" s="22" t="s">
        <v>3040</v>
      </c>
      <c r="D62" s="20" t="str">
        <f t="array" aca="1" ref="D62" ca="1">CONCATENATE(A62,"-",MID(CELL("filename",A61),FIND("]",CELL("filename",A61))+1,255))</f>
        <v>节拍器-蔡依林</v>
      </c>
      <c r="E62" s="20" t="s">
        <v>2223</v>
      </c>
      <c r="I62">
        <v>1</v>
      </c>
      <c r="L62" t="s">
        <v>2651</v>
      </c>
    </row>
    <row r="63" spans="1:12" x14ac:dyDescent="0.25">
      <c r="A63" t="s">
        <v>3041</v>
      </c>
      <c r="B63" s="22" t="s">
        <v>3042</v>
      </c>
      <c r="D63" s="20" t="str">
        <f t="array" aca="1" ref="D63" ca="1">CONCATENATE(A63,"-",MID(CELL("filename",A62),FIND("]",CELL("filename",A62))+1,255))</f>
        <v>I Wanna Know-蔡依林</v>
      </c>
      <c r="E63" s="20" t="s">
        <v>2223</v>
      </c>
      <c r="I63">
        <v>1</v>
      </c>
      <c r="L63" t="s">
        <v>2651</v>
      </c>
    </row>
    <row r="64" spans="1:12" x14ac:dyDescent="0.25">
      <c r="A64" t="s">
        <v>3043</v>
      </c>
      <c r="B64" s="22" t="s">
        <v>3044</v>
      </c>
      <c r="D64" s="20" t="str">
        <f t="array" aca="1" ref="D64" ca="1">CONCATENATE(A64,"-",MID(CELL("filename",A63),FIND("]",CELL("filename",A63))+1,255))</f>
        <v>I'm Not Yours-蔡依林</v>
      </c>
      <c r="E64" t="s">
        <v>2223</v>
      </c>
      <c r="I64">
        <v>1</v>
      </c>
      <c r="L64" t="s">
        <v>2651</v>
      </c>
    </row>
    <row r="65" spans="1:12" x14ac:dyDescent="0.25">
      <c r="A65" t="s">
        <v>3047</v>
      </c>
      <c r="B65" s="22" t="s">
        <v>3048</v>
      </c>
      <c r="D65" s="20" t="str">
        <f t="array" aca="1" ref="D65" ca="1">CONCATENATE(A65,"-",MID(CELL("filename",A64),FIND("]",CELL("filename",A64))+1,255))</f>
        <v>Stars Align-蔡依林</v>
      </c>
      <c r="E65" t="s">
        <v>2223</v>
      </c>
      <c r="I65">
        <v>1</v>
      </c>
      <c r="L65" t="s">
        <v>3049</v>
      </c>
    </row>
    <row r="66" spans="1:12" x14ac:dyDescent="0.25">
      <c r="C66" s="16"/>
      <c r="D66" s="20" t="str">
        <f t="array" aca="1" ref="D66" ca="1">CONCATENATE(A66,"-",MID(CELL("filename",A65),FIND("]",CELL("filename",A65))+1,255))</f>
        <v>-蔡依林</v>
      </c>
      <c r="E66" t="s">
        <v>2223</v>
      </c>
      <c r="F66" s="11"/>
      <c r="G66" s="11"/>
    </row>
    <row r="67" spans="1:12" x14ac:dyDescent="0.25">
      <c r="A67" s="3" t="s">
        <v>3050</v>
      </c>
      <c r="B67" s="22" t="s">
        <v>3050</v>
      </c>
      <c r="C67" s="16"/>
      <c r="D67" s="20" t="str">
        <f t="array" aca="1" ref="D67" ca="1">CONCATENATE(A67,"-",MID(CELL("filename",A66),FIND("]",CELL("filename",A66))+1,255))</f>
        <v>慢-蔡依林</v>
      </c>
      <c r="E67" t="s">
        <v>2223</v>
      </c>
      <c r="F67" s="11"/>
      <c r="G67" s="11"/>
    </row>
    <row r="68" spans="1:12" x14ac:dyDescent="0.25">
      <c r="C68" s="16"/>
      <c r="D68" s="20" t="str">
        <f t="array" aca="1" ref="D68" ca="1">CONCATENATE(A68,"-",MID(CELL("filename",A67),FIND("]",CELL("filename",A67))+1,255))</f>
        <v>-蔡依林</v>
      </c>
      <c r="E68" t="s">
        <v>2223</v>
      </c>
      <c r="F68" s="11"/>
      <c r="G68" s="11"/>
    </row>
    <row r="69" spans="1:12" x14ac:dyDescent="0.25">
      <c r="A69" s="3" t="s">
        <v>3051</v>
      </c>
      <c r="B69" s="22" t="s">
        <v>18236</v>
      </c>
      <c r="C69" s="16" t="s">
        <v>3052</v>
      </c>
      <c r="D69" s="20" t="str">
        <f t="array" aca="1" ref="D69" ca="1">CONCATENATE(A69,"-",MID(CELL("filename",A68),FIND("]",CELL("filename",A68))+1,255))</f>
        <v>桃花源-蔡依林</v>
      </c>
      <c r="E69" t="s">
        <v>2223</v>
      </c>
      <c r="F69" s="11">
        <v>3.4722222222222217E-2</v>
      </c>
      <c r="G69" s="11">
        <v>0.05</v>
      </c>
      <c r="I69">
        <v>1</v>
      </c>
      <c r="L69" s="3" t="s">
        <v>3050</v>
      </c>
    </row>
    <row r="70" spans="1:12" x14ac:dyDescent="0.25">
      <c r="A70" s="3" t="s">
        <v>3053</v>
      </c>
      <c r="B70" s="22" t="s">
        <v>18237</v>
      </c>
      <c r="C70" s="16" t="s">
        <v>3054</v>
      </c>
      <c r="D70" s="20" t="str">
        <f t="array" aca="1" ref="D70" ca="1">CONCATENATE(A70,"-",MID(CELL("filename",A69),FIND("]",CELL("filename",A69))+1,255))</f>
        <v>Don't Stop-蔡依林</v>
      </c>
      <c r="E70" t="s">
        <v>2223</v>
      </c>
      <c r="F70" s="11">
        <v>2.9861111111111109E-2</v>
      </c>
      <c r="G70" s="11">
        <v>4.0972222222222222E-2</v>
      </c>
      <c r="I70">
        <v>1</v>
      </c>
      <c r="L70" s="3" t="s">
        <v>3055</v>
      </c>
    </row>
    <row r="71" spans="1:12" x14ac:dyDescent="0.25">
      <c r="A71" s="3" t="s">
        <v>3056</v>
      </c>
      <c r="B71" s="22" t="s">
        <v>18238</v>
      </c>
      <c r="C71" s="16" t="s">
        <v>3057</v>
      </c>
      <c r="D71" s="20" t="str">
        <f t="array" aca="1" ref="D71" ca="1">CONCATENATE(A71,"-",MID(CELL("filename",A70),FIND("]",CELL("filename",A70))+1,255))</f>
        <v>OH LA LA LA-蔡依林</v>
      </c>
      <c r="E71" t="s">
        <v>2223</v>
      </c>
      <c r="F71" s="11">
        <v>1.9444444444444441E-2</v>
      </c>
      <c r="G71" s="11">
        <v>2.9166666666666671E-2</v>
      </c>
      <c r="I71">
        <v>1</v>
      </c>
      <c r="L71" s="3" t="s">
        <v>3050</v>
      </c>
    </row>
    <row r="72" spans="1:12" x14ac:dyDescent="0.25">
      <c r="A72" s="3" t="s">
        <v>3058</v>
      </c>
      <c r="B72" s="22" t="s">
        <v>3059</v>
      </c>
      <c r="D72" s="20" t="str">
        <f t="array" aca="1" ref="D72" ca="1">CONCATENATE(A72,"-",MID(CELL("filename",A71),FIND("]",CELL("filename",A71))+1,255))</f>
        <v>派大星-蔡依林</v>
      </c>
      <c r="E72" t="s">
        <v>2223</v>
      </c>
      <c r="L72" s="3" t="s">
        <v>3060</v>
      </c>
    </row>
    <row r="73" spans="1:12" x14ac:dyDescent="0.25">
      <c r="A73" t="s">
        <v>3061</v>
      </c>
      <c r="B73" s="22" t="s">
        <v>3062</v>
      </c>
      <c r="D73" s="20" t="str">
        <f t="array" aca="1" ref="D73" ca="1">CONCATENATE(A73,"-",MID(CELL("filename",A72),FIND("]",CELL("filename",A72))+1,255))</f>
        <v>万花瞳-蔡依林</v>
      </c>
      <c r="E73" t="s">
        <v>2223</v>
      </c>
      <c r="L73" t="s">
        <v>3060</v>
      </c>
    </row>
    <row r="74" spans="1:12" x14ac:dyDescent="0.25">
      <c r="A74" t="s">
        <v>3063</v>
      </c>
      <c r="B74" s="22" t="s">
        <v>3064</v>
      </c>
      <c r="D74" s="20" t="str">
        <f t="array" aca="1" ref="D74" ca="1">CONCATENATE(A74,"-",MID(CELL("filename",A73),FIND("]",CELL("filename",A73))+1,255))</f>
        <v>美人计-蔡依林</v>
      </c>
      <c r="E74" t="s">
        <v>2223</v>
      </c>
      <c r="L74" t="s">
        <v>2735</v>
      </c>
    </row>
    <row r="75" spans="1:12" x14ac:dyDescent="0.25">
      <c r="A75" t="s">
        <v>3065</v>
      </c>
      <c r="B75" s="22" t="s">
        <v>3066</v>
      </c>
      <c r="D75" t="str">
        <f t="array" aca="1" ref="D75" ca="1">CONCATENATE(A75,"-",MID(CELL("filename",A74),FIND("]",CELL("filename",A74))+1,255))</f>
        <v>消极掰-蔡依林</v>
      </c>
      <c r="E75" t="s">
        <v>2223</v>
      </c>
      <c r="L75" t="s">
        <v>3067</v>
      </c>
    </row>
    <row r="76" spans="1:12" x14ac:dyDescent="0.25">
      <c r="A76" t="s">
        <v>3068</v>
      </c>
      <c r="B76" s="22" t="s">
        <v>3069</v>
      </c>
      <c r="D76" t="str">
        <f t="array" aca="1" ref="D76" ca="1">CONCATENATE(A76,"-",MID(CELL("filename",A75),FIND("]",CELL("filename",A75))+1,255))</f>
        <v>娘子汉-蔡依林</v>
      </c>
      <c r="E76" t="s">
        <v>2223</v>
      </c>
      <c r="L76" t="s">
        <v>3070</v>
      </c>
    </row>
    <row r="77" spans="1:12" x14ac:dyDescent="0.25">
      <c r="A77" t="s">
        <v>3071</v>
      </c>
      <c r="B77" s="22" t="s">
        <v>2534</v>
      </c>
      <c r="D77" t="str">
        <f t="array" aca="1" ref="D77" ca="1">CONCATENATE(A77,"-",MID(CELL("filename",A76),FIND("]",CELL("filename",A76))+1,255))</f>
        <v>快有爱-蔡依林</v>
      </c>
      <c r="E77" t="s">
        <v>2223</v>
      </c>
      <c r="L77" t="s">
        <v>3060</v>
      </c>
    </row>
    <row r="78" spans="1:12" x14ac:dyDescent="0.25">
      <c r="A78" t="s">
        <v>3072</v>
      </c>
      <c r="B78" s="22" t="s">
        <v>3073</v>
      </c>
      <c r="D78" t="str">
        <f t="array" aca="1" ref="D78" ca="1">CONCATENATE(A78,"-",MID(CELL("filename",A77),FIND("]",CELL("filename",A77))+1,255))</f>
        <v>甜秘密-蔡依林</v>
      </c>
      <c r="E78" t="s">
        <v>2223</v>
      </c>
      <c r="L78" t="s">
        <v>3067</v>
      </c>
    </row>
    <row r="79" spans="1:12" x14ac:dyDescent="0.25">
      <c r="A79" t="s">
        <v>3074</v>
      </c>
      <c r="B79" s="22" t="s">
        <v>3075</v>
      </c>
      <c r="D79" t="str">
        <f t="array" aca="1" ref="D79" ca="1">CONCATENATE(A79,"-",MID(CELL("filename",A78),FIND("]",CELL("filename",A78))+1,255))</f>
        <v>Miss Trouble-蔡依林</v>
      </c>
      <c r="E79" t="s">
        <v>2223</v>
      </c>
      <c r="L79" t="s">
        <v>3060</v>
      </c>
    </row>
    <row r="80" spans="1:12" x14ac:dyDescent="0.25">
      <c r="C80" s="16"/>
      <c r="D80" t="str">
        <f t="array" aca="1" ref="D80" ca="1">CONCATENATE(A80,"-",MID(CELL("filename",A79),FIND("]",CELL("filename",A79))+1,255))</f>
        <v>-蔡依林</v>
      </c>
      <c r="E80" t="s">
        <v>2223</v>
      </c>
      <c r="F80" s="11"/>
      <c r="G80" s="11"/>
    </row>
    <row r="81" spans="1:12" x14ac:dyDescent="0.25">
      <c r="A81" s="3" t="s">
        <v>2800</v>
      </c>
      <c r="B81" s="22" t="s">
        <v>2800</v>
      </c>
      <c r="C81" s="16"/>
      <c r="D81" t="str">
        <f t="array" aca="1" ref="D81" ca="1">CONCATENATE(A81,"-",MID(CELL("filename",A80),FIND("]",CELL("filename",A80))+1,255))</f>
        <v>过不去-蔡依林</v>
      </c>
      <c r="E81" t="s">
        <v>2223</v>
      </c>
      <c r="F81" s="11"/>
      <c r="G81" s="11"/>
    </row>
    <row r="82" spans="1:12" x14ac:dyDescent="0.25">
      <c r="C82" s="16"/>
      <c r="D82" t="str">
        <f t="array" aca="1" ref="D82" ca="1">CONCATENATE(A82,"-",MID(CELL("filename",A81),FIND("]",CELL("filename",A81))+1,255))</f>
        <v>-蔡依林</v>
      </c>
      <c r="E82" t="s">
        <v>2223</v>
      </c>
      <c r="F82" s="11"/>
      <c r="G82" s="11"/>
    </row>
    <row r="83" spans="1:12" x14ac:dyDescent="0.25">
      <c r="A83" s="3" t="s">
        <v>3076</v>
      </c>
      <c r="B83" s="22" t="s">
        <v>18241</v>
      </c>
      <c r="C83" s="16" t="s">
        <v>3077</v>
      </c>
      <c r="D83" t="str">
        <f t="array" aca="1" ref="D83" ca="1">CONCATENATE(A83,"-",MID(CELL("filename",A82),FIND("]",CELL("filename",A82))+1,255))</f>
        <v>Mr Q-蔡依林</v>
      </c>
      <c r="E83" t="s">
        <v>2223</v>
      </c>
      <c r="F83" s="11">
        <v>1.5972222222222221E-2</v>
      </c>
      <c r="G83" s="11">
        <v>3.3333333333333333E-2</v>
      </c>
      <c r="I83">
        <v>1</v>
      </c>
      <c r="J83">
        <v>0.9</v>
      </c>
      <c r="L83" s="3" t="s">
        <v>2800</v>
      </c>
    </row>
    <row r="84" spans="1:12" x14ac:dyDescent="0.25">
      <c r="A84" s="3" t="s">
        <v>3078</v>
      </c>
      <c r="B84" s="22" t="s">
        <v>3079</v>
      </c>
      <c r="C84" s="16" t="s">
        <v>3080</v>
      </c>
      <c r="D84" t="str">
        <f t="array" aca="1" ref="D84" ca="1">CONCATENATE(A84,"-",MID(CELL("filename",A83),FIND("]",CELL("filename",A83))+1,255))</f>
        <v>Beast-蔡依林</v>
      </c>
      <c r="E84" t="s">
        <v>2223</v>
      </c>
      <c r="F84" s="11">
        <v>5.7638888888888892E-2</v>
      </c>
      <c r="G84" s="11">
        <v>7.3611111111111113E-2</v>
      </c>
      <c r="I84">
        <v>1</v>
      </c>
      <c r="L84" s="3" t="s">
        <v>2800</v>
      </c>
    </row>
    <row r="85" spans="1:12" x14ac:dyDescent="0.25">
      <c r="A85" s="3" t="s">
        <v>3081</v>
      </c>
      <c r="B85" s="22" t="s">
        <v>3082</v>
      </c>
      <c r="D85" t="str">
        <f t="array" aca="1" ref="D85" ca="1">CONCATENATE(A85,"-",MID(CELL("filename",A84),FIND("]",CELL("filename",A84))+1,255))</f>
        <v>爱无赦-蔡依林</v>
      </c>
      <c r="E85" t="s">
        <v>2223</v>
      </c>
      <c r="L85" s="3" t="s">
        <v>2129</v>
      </c>
    </row>
    <row r="86" spans="1:12" x14ac:dyDescent="0.25">
      <c r="A86" t="s">
        <v>3083</v>
      </c>
      <c r="B86" s="22" t="s">
        <v>3084</v>
      </c>
      <c r="D86" t="str">
        <f t="array" aca="1" ref="D86" ca="1">CONCATENATE(A86,"-",MID(CELL("filename",A85),FIND("]",CELL("filename",A85))+1,255))</f>
        <v>玩美-蔡依林</v>
      </c>
      <c r="E86" t="s">
        <v>2223</v>
      </c>
      <c r="L86" t="s">
        <v>2129</v>
      </c>
    </row>
    <row r="87" spans="1:12" x14ac:dyDescent="0.25">
      <c r="A87" t="s">
        <v>3085</v>
      </c>
      <c r="B87" s="22" t="s">
        <v>3086</v>
      </c>
      <c r="D87" t="str">
        <f t="array" aca="1" ref="D87" ca="1">CONCATENATE(A87,"-",MID(CELL("filename",A86),FIND("]",CELL("filename",A86))+1,255))</f>
        <v>怕什么-蔡依林</v>
      </c>
      <c r="E87" t="s">
        <v>2223</v>
      </c>
      <c r="L87" t="s">
        <v>2129</v>
      </c>
    </row>
    <row r="88" spans="1:12" x14ac:dyDescent="0.25">
      <c r="A88" t="s">
        <v>3087</v>
      </c>
      <c r="B88" s="22" t="s">
        <v>3088</v>
      </c>
      <c r="D88" t="str">
        <f t="array" aca="1" ref="D88" ca="1">CONCATENATE(A88,"-",MID(CELL("filename",A87),FIND("]",CELL("filename",A87))+1,255))</f>
        <v>离人节-蔡依林</v>
      </c>
      <c r="E88" t="s">
        <v>2223</v>
      </c>
      <c r="L88" t="s">
        <v>2129</v>
      </c>
    </row>
    <row r="89" spans="1:12" x14ac:dyDescent="0.25">
      <c r="A89" t="s">
        <v>3089</v>
      </c>
      <c r="B89" s="22" t="s">
        <v>3090</v>
      </c>
      <c r="D89" t="str">
        <f t="array" aca="1" ref="D89" ca="1">CONCATENATE(A89,"-",MID(CELL("filename",A88),FIND("]",CELL("filename",A88))+1,255))</f>
        <v>金三角-蔡依林</v>
      </c>
      <c r="E89" t="s">
        <v>2223</v>
      </c>
      <c r="L89" t="s">
        <v>2129</v>
      </c>
    </row>
    <row r="90" spans="1:12" x14ac:dyDescent="0.25">
      <c r="A90" t="s">
        <v>3091</v>
      </c>
      <c r="B90" s="22" t="s">
        <v>3092</v>
      </c>
      <c r="D90" t="str">
        <f t="array" aca="1" ref="D90" ca="1">CONCATENATE(A90,"-",MID(CELL("filename",A89),FIND("]",CELL("filename",A89))+1,255))</f>
        <v>冷暴力-蔡依林</v>
      </c>
      <c r="E90" t="s">
        <v>2223</v>
      </c>
      <c r="L90" t="s">
        <v>2129</v>
      </c>
    </row>
    <row r="91" spans="1:12" x14ac:dyDescent="0.25">
      <c r="A91" t="s">
        <v>3093</v>
      </c>
      <c r="B91" s="22" t="s">
        <v>3094</v>
      </c>
      <c r="D91" t="str">
        <f t="array" aca="1" ref="D91" ca="1">CONCATENATE(A91,"-",MID(CELL("filename",A90),FIND("]",CELL("filename",A90))+1,255))</f>
        <v>乖乖牌-蔡依林</v>
      </c>
      <c r="E91" t="s">
        <v>2223</v>
      </c>
      <c r="L91" t="s">
        <v>2129</v>
      </c>
    </row>
    <row r="92" spans="1:12" x14ac:dyDescent="0.25">
      <c r="A92" t="s">
        <v>3095</v>
      </c>
      <c r="B92" s="22" t="s">
        <v>2534</v>
      </c>
      <c r="D92" t="str">
        <f t="array" aca="1" ref="D92" ca="1">CONCATENATE(A92,"-",MID(CELL("filename",A91),FIND("]",CELL("filename",A91))+1,255))</f>
        <v>最终话-蔡依林</v>
      </c>
      <c r="E92" t="s">
        <v>2223</v>
      </c>
      <c r="L92" t="s">
        <v>2129</v>
      </c>
    </row>
    <row r="93" spans="1:12" x14ac:dyDescent="0.25">
      <c r="A93" t="s">
        <v>3096</v>
      </c>
      <c r="B93" s="22" t="s">
        <v>3097</v>
      </c>
      <c r="D93" t="str">
        <f t="array" aca="1" ref="D93" ca="1">CONCATENATE(A93,"-",MID(CELL("filename",A92),FIND("]",CELL("filename",A92))+1,255))</f>
        <v>非卖品-蔡依林</v>
      </c>
      <c r="E93" t="s">
        <v>2223</v>
      </c>
      <c r="L93" t="s">
        <v>2129</v>
      </c>
    </row>
    <row r="94" spans="1:12" x14ac:dyDescent="0.25">
      <c r="C94" s="16"/>
      <c r="D94" t="str">
        <f t="array" aca="1" ref="D94" ca="1">CONCATENATE(A94,"-",MID(CELL("filename",A93),FIND("]",CELL("filename",A93))+1,255))</f>
        <v>-蔡依林</v>
      </c>
      <c r="E94" t="s">
        <v>2223</v>
      </c>
      <c r="F94" s="11"/>
      <c r="G94" s="11"/>
    </row>
    <row r="95" spans="1:12" x14ac:dyDescent="0.25">
      <c r="C95" s="16"/>
      <c r="D95" t="str">
        <f t="array" aca="1" ref="D95" ca="1">CONCATENATE(A95,"-",MID(CELL("filename",A94),FIND("]",CELL("filename",A94))+1,255))</f>
        <v>-蔡依林</v>
      </c>
      <c r="E95" t="s">
        <v>2223</v>
      </c>
      <c r="F95" s="11"/>
      <c r="G95" s="11"/>
    </row>
    <row r="96" spans="1:12" x14ac:dyDescent="0.25">
      <c r="C96" s="16"/>
      <c r="D96" t="str">
        <f t="array" aca="1" ref="D96" ca="1">CONCATENATE(A96,"-",MID(CELL("filename",A95),FIND("]",CELL("filename",A95))+1,255))</f>
        <v>-蔡依林</v>
      </c>
      <c r="E96" t="s">
        <v>2223</v>
      </c>
      <c r="F96" s="11"/>
      <c r="G96" s="11"/>
    </row>
    <row r="97" spans="1:9" x14ac:dyDescent="0.25">
      <c r="C97" s="16"/>
      <c r="D97" t="str">
        <f t="array" aca="1" ref="D97" ca="1">CONCATENATE(A97,"-",MID(CELL("filename",A96),FIND("]",CELL("filename",A96))+1,255))</f>
        <v>-蔡依林</v>
      </c>
      <c r="E97" t="s">
        <v>2223</v>
      </c>
      <c r="F97" s="11"/>
      <c r="G97" s="11"/>
    </row>
    <row r="98" spans="1:9" x14ac:dyDescent="0.25">
      <c r="A98" s="3" t="s">
        <v>3098</v>
      </c>
      <c r="B98" s="22" t="s">
        <v>3099</v>
      </c>
      <c r="D98" t="str">
        <f t="array" aca="1" ref="D98" ca="1">CONCATENATE(A98,"-",MID(CELL("filename",A97),FIND("]",CELL("filename",A97))+1,255))</f>
        <v>爱上了一条街-蔡依林</v>
      </c>
      <c r="E98" t="s">
        <v>2223</v>
      </c>
    </row>
    <row r="99" spans="1:9" x14ac:dyDescent="0.25">
      <c r="A99" s="3" t="s">
        <v>3100</v>
      </c>
      <c r="B99" s="22" t="s">
        <v>3101</v>
      </c>
      <c r="D99" t="str">
        <f t="array" aca="1" ref="D99" ca="1">CONCATENATE(A99,"-",MID(CELL("filename",A98),FIND("]",CELL("filename",A98))+1,255))</f>
        <v>爆米花的味道-蔡依林</v>
      </c>
      <c r="E99" t="s">
        <v>2223</v>
      </c>
    </row>
    <row r="100" spans="1:9" x14ac:dyDescent="0.25">
      <c r="A100" s="3" t="s">
        <v>3102</v>
      </c>
      <c r="B100" s="22" t="s">
        <v>3103</v>
      </c>
      <c r="D100" t="str">
        <f t="array" aca="1" ref="D100" ca="1">CONCATENATE(A100,"-",MID(CELL("filename",A99),FIND("]",CELL("filename",A99))+1,255))</f>
        <v>捕手-蔡依林</v>
      </c>
      <c r="E100" t="s">
        <v>2223</v>
      </c>
    </row>
    <row r="101" spans="1:9" x14ac:dyDescent="0.25">
      <c r="A101" s="3" t="s">
        <v>3104</v>
      </c>
      <c r="B101" s="22" t="s">
        <v>3105</v>
      </c>
      <c r="D101" t="str">
        <f t="array" aca="1" ref="D101" ca="1">CONCATENATE(A101,"-",MID(CELL("filename",A100),FIND("]",CELL("filename",A100))+1,255))</f>
        <v>不一样又怎样-蔡依林</v>
      </c>
      <c r="E101" t="s">
        <v>2223</v>
      </c>
    </row>
    <row r="102" spans="1:9" x14ac:dyDescent="0.25">
      <c r="A102" s="3" t="s">
        <v>3106</v>
      </c>
      <c r="B102" s="22" t="s">
        <v>3107</v>
      </c>
      <c r="D102" t="str">
        <f t="array" aca="1" ref="D102" ca="1">CONCATENATE(A102,"-",MID(CELL("filename",A101),FIND("]",CELL("filename",A101))+1,255))</f>
        <v>彩色相片-蔡依林</v>
      </c>
      <c r="E102" t="s">
        <v>2223</v>
      </c>
    </row>
    <row r="103" spans="1:9" x14ac:dyDescent="0.25">
      <c r="A103" s="3" t="s">
        <v>3108</v>
      </c>
      <c r="B103" s="22" t="s">
        <v>3109</v>
      </c>
      <c r="D103" t="str">
        <f t="array" aca="1" ref="D103" ca="1">CONCATENATE(A103,"-",MID(CELL("filename",A102),FIND("]",CELL("filename",A102))+1,255))</f>
        <v>单身公害-蔡依林</v>
      </c>
      <c r="E103" t="s">
        <v>2223</v>
      </c>
    </row>
    <row r="104" spans="1:9" x14ac:dyDescent="0.25">
      <c r="A104" s="3" t="s">
        <v>3110</v>
      </c>
      <c r="B104" s="22" t="s">
        <v>2534</v>
      </c>
      <c r="D104" t="str">
        <f t="array" aca="1" ref="D104" ca="1">CONCATENATE(A104,"-",MID(CELL("filename",A103),FIND("]",CELL("filename",A103))+1,255))</f>
        <v>第一优先-蔡依林</v>
      </c>
      <c r="E104" t="s">
        <v>2223</v>
      </c>
    </row>
    <row r="105" spans="1:9" x14ac:dyDescent="0.25">
      <c r="A105" s="3" t="s">
        <v>3111</v>
      </c>
      <c r="B105" s="22" t="s">
        <v>2534</v>
      </c>
      <c r="D105" t="str">
        <f t="array" aca="1" ref="D105" ca="1">CONCATENATE(A105,"-",MID(CELL("filename",A104),FIND("]",CELL("filename",A104))+1,255))</f>
        <v>反复记号-蔡依林</v>
      </c>
      <c r="E105" t="s">
        <v>2223</v>
      </c>
    </row>
    <row r="106" spans="1:9" x14ac:dyDescent="0.25">
      <c r="A106" s="3" t="s">
        <v>3112</v>
      </c>
      <c r="B106" s="22" t="s">
        <v>3113</v>
      </c>
      <c r="D106" t="str">
        <f t="array" aca="1" ref="D106" ca="1">CONCATENATE(A106,"-",MID(CELL("filename",A105),FIND("]",CELL("filename",A105))+1,255))</f>
        <v>十三号星期舞-蔡依林</v>
      </c>
      <c r="E106" t="s">
        <v>2223</v>
      </c>
    </row>
    <row r="107" spans="1:9" x14ac:dyDescent="0.25">
      <c r="A107" s="3" t="s">
        <v>3114</v>
      </c>
      <c r="B107" s="22" t="s">
        <v>2534</v>
      </c>
      <c r="D107" t="str">
        <f t="array" aca="1" ref="D107" ca="1">CONCATENATE(A107,"-",MID(CELL("filename",A106),FIND("]",CELL("filename",A106))+1,255))</f>
        <v>玩爱之徒-蔡依林</v>
      </c>
      <c r="E107" t="s">
        <v>2223</v>
      </c>
    </row>
    <row r="108" spans="1:9" x14ac:dyDescent="0.25">
      <c r="A108" s="3" t="s">
        <v>3115</v>
      </c>
      <c r="B108" s="22" t="s">
        <v>3116</v>
      </c>
      <c r="D108" t="str">
        <f t="array" aca="1" ref="D108" ca="1">CONCATENATE(A108,"-",MID(CELL("filename",A107),FIND("]",CELL("filename",A107))+1,255))</f>
        <v>消失的城堡-蔡依林</v>
      </c>
      <c r="E108" t="s">
        <v>2223</v>
      </c>
    </row>
    <row r="109" spans="1:9" x14ac:dyDescent="0.25">
      <c r="A109" s="3" t="s">
        <v>3117</v>
      </c>
      <c r="B109" s="22" t="s">
        <v>3118</v>
      </c>
      <c r="D109" t="str">
        <f t="array" aca="1" ref="D109" ca="1">CONCATENATE(A109,"-",MID(CELL("filename",A108),FIND("]",CELL("filename",A108))+1,255))</f>
        <v>新年抖来咪-蔡依林</v>
      </c>
      <c r="E109" t="s">
        <v>2223</v>
      </c>
    </row>
    <row r="111" spans="1:9" x14ac:dyDescent="0.25">
      <c r="A111" s="3" t="s">
        <v>1083</v>
      </c>
      <c r="B111" s="22" t="s">
        <v>1084</v>
      </c>
      <c r="D111" t="str">
        <f t="array" aca="1" ref="D111" ca="1">CONCATENATE(A111,"-",MID(CELL("filename",A107),FIND("]",CELL("filename",A107))+1,255))</f>
        <v>如果可以-蔡依林</v>
      </c>
      <c r="E111" t="s">
        <v>13</v>
      </c>
      <c r="I111">
        <v>0</v>
      </c>
    </row>
    <row r="112" spans="1:9" x14ac:dyDescent="0.25">
      <c r="A112" s="3" t="s">
        <v>2127</v>
      </c>
      <c r="B112" s="22" t="s">
        <v>2128</v>
      </c>
      <c r="D112" t="str">
        <f t="array" aca="1" ref="D112" ca="1">CONCATENATE(A112,"-",MID(CELL("filename",A111),FIND("]",CELL("filename",A111))+1,255))</f>
        <v>刻在我心底的名字-蔡依林</v>
      </c>
      <c r="E112" t="s">
        <v>13</v>
      </c>
      <c r="I112">
        <v>0</v>
      </c>
    </row>
    <row r="113" spans="1:12" x14ac:dyDescent="0.25">
      <c r="A113" s="3" t="s">
        <v>3119</v>
      </c>
      <c r="B113" s="22" t="s">
        <v>3120</v>
      </c>
      <c r="D113" t="str">
        <f t="array" aca="1" ref="D113" ca="1">CONCATENATE(A113,"-",MID(CELL("filename",A112),FIND("]",CELL("filename",A112))+1,255))</f>
        <v>给我一首歌的时间-蔡依林</v>
      </c>
      <c r="E113" t="s">
        <v>13</v>
      </c>
      <c r="I113">
        <v>0</v>
      </c>
    </row>
    <row r="114" spans="1:12" x14ac:dyDescent="0.25">
      <c r="A114" s="3" t="s">
        <v>3121</v>
      </c>
      <c r="B114" s="22" t="s">
        <v>3122</v>
      </c>
      <c r="D114" t="str">
        <f t="array" aca="1" ref="D114" ca="1">CONCATENATE(A114,"-",MID(CELL("filename",A113),FIND("]",CELL("filename",A113))+1,255))</f>
        <v>最炫民族风-蔡依林</v>
      </c>
      <c r="E114" t="s">
        <v>13</v>
      </c>
      <c r="I114">
        <v>0</v>
      </c>
    </row>
    <row r="115" spans="1:12" x14ac:dyDescent="0.25">
      <c r="A115" s="3" t="s">
        <v>3123</v>
      </c>
      <c r="B115" s="22" t="s">
        <v>3124</v>
      </c>
      <c r="C115" s="16" t="s">
        <v>3125</v>
      </c>
      <c r="D115" t="str">
        <f t="array" aca="1" ref="D115" ca="1">CONCATENATE(A115,"-",MID(CELL("filename",A114),FIND("]",CELL("filename",A114))+1,255))</f>
        <v>听说爱情回来过-蔡依林</v>
      </c>
      <c r="E115" t="s">
        <v>13</v>
      </c>
      <c r="F115" s="11">
        <v>6.1111111111111109E-2</v>
      </c>
      <c r="G115" s="11">
        <v>8.4722222222222227E-2</v>
      </c>
      <c r="I115">
        <v>0</v>
      </c>
    </row>
    <row r="116" spans="1:12" x14ac:dyDescent="0.25">
      <c r="A116" s="3" t="s">
        <v>1991</v>
      </c>
      <c r="B116" s="22" t="s">
        <v>1992</v>
      </c>
      <c r="D116" t="str">
        <f t="array" aca="1" ref="D116" ca="1">CONCATENATE(A116,"-",MID(CELL("filename",A115),FIND("]",CELL("filename",A115))+1,255))</f>
        <v>青春修炼手册-蔡依林</v>
      </c>
      <c r="E116" t="s">
        <v>13</v>
      </c>
      <c r="I116">
        <v>0</v>
      </c>
    </row>
    <row r="117" spans="1:12" x14ac:dyDescent="0.25">
      <c r="A117" s="3" t="s">
        <v>3126</v>
      </c>
      <c r="B117" s="22" t="s">
        <v>3127</v>
      </c>
      <c r="D117" t="str">
        <f t="array" aca="1" ref="D117" ca="1">CONCATENATE(A117,"-",MID(CELL("filename",A116),FIND("]",CELL("filename",A116))+1,255))</f>
        <v>感恩的心-蔡依林</v>
      </c>
      <c r="E117" t="s">
        <v>13</v>
      </c>
      <c r="I117">
        <v>0</v>
      </c>
    </row>
    <row r="118" spans="1:12" s="21" customFormat="1" x14ac:dyDescent="0.25">
      <c r="A118" s="21" t="s">
        <v>3128</v>
      </c>
      <c r="B118" s="23" t="s">
        <v>13836</v>
      </c>
      <c r="C118" s="16" t="s">
        <v>13837</v>
      </c>
      <c r="D118" s="21" t="str">
        <f t="array" aca="1" ref="D118" ca="1">CONCATENATE(A118,"-",MID(CELL("filename",A117),FIND("]",CELL("filename",A117))+1,255))</f>
        <v>浪子回头-蔡依林</v>
      </c>
      <c r="E118" s="21" t="s">
        <v>13</v>
      </c>
      <c r="F118" s="17">
        <v>7.6388888888888895E-2</v>
      </c>
      <c r="G118" s="17">
        <v>0.1</v>
      </c>
      <c r="I118" s="21">
        <v>0</v>
      </c>
    </row>
    <row r="119" spans="1:12" x14ac:dyDescent="0.25">
      <c r="A119" s="3" t="s">
        <v>3129</v>
      </c>
      <c r="B119" s="22" t="s">
        <v>3130</v>
      </c>
      <c r="D119" t="str">
        <f t="array" aca="1" ref="D119" ca="1">CONCATENATE(A119,"-",MID(CELL("filename",A118),FIND("]",CELL("filename",A118))+1,255))</f>
        <v>爱爱爱-蔡依林</v>
      </c>
      <c r="E119" t="s">
        <v>13</v>
      </c>
      <c r="I119">
        <v>0</v>
      </c>
    </row>
    <row r="120" spans="1:12" x14ac:dyDescent="0.25">
      <c r="A120" s="3" t="s">
        <v>1413</v>
      </c>
      <c r="B120" s="22" t="s">
        <v>18262</v>
      </c>
      <c r="C120" s="16" t="s">
        <v>3132</v>
      </c>
      <c r="D120" s="20" t="str">
        <f t="array" aca="1" ref="D120" ca="1">CONCATENATE(A120,"-",MID(CELL("filename",A119),FIND("]",CELL("filename",A119))+1,255))</f>
        <v>我喜欢-蔡依林</v>
      </c>
      <c r="E120" t="s">
        <v>13</v>
      </c>
      <c r="F120" s="11">
        <v>3.888888888888889E-2</v>
      </c>
      <c r="G120" s="11">
        <v>5.5555555555555552E-2</v>
      </c>
      <c r="I120">
        <v>0</v>
      </c>
    </row>
    <row r="121" spans="1:12" x14ac:dyDescent="0.25">
      <c r="A121" s="3" t="s">
        <v>637</v>
      </c>
      <c r="B121" s="22" t="s">
        <v>638</v>
      </c>
      <c r="C121" s="16" t="s">
        <v>639</v>
      </c>
      <c r="D121" s="20" t="str">
        <f t="array" aca="1" ref="D121" ca="1">CONCATENATE(A121,"-",MID(CELL("filename",A120),FIND("]",CELL("filename",A120))+1,255))</f>
        <v>假装-蔡依林</v>
      </c>
      <c r="E121" t="s">
        <v>13</v>
      </c>
      <c r="F121" s="11">
        <v>6.25E-2</v>
      </c>
      <c r="G121" s="11">
        <v>8.6805555555555552E-2</v>
      </c>
      <c r="I121">
        <v>1</v>
      </c>
    </row>
    <row r="122" spans="1:12" x14ac:dyDescent="0.25">
      <c r="A122" s="3" t="s">
        <v>539</v>
      </c>
      <c r="B122" s="22" t="s">
        <v>540</v>
      </c>
      <c r="C122" s="16" t="s">
        <v>541</v>
      </c>
      <c r="D122" t="str">
        <f t="array" aca="1" ref="D122" ca="1">CONCATENATE(A122,"-",MID(CELL("filename",A121),FIND("]",CELL("filename",A121))+1,255))</f>
        <v>好想你-蔡依林</v>
      </c>
      <c r="E122" t="s">
        <v>13</v>
      </c>
      <c r="F122" s="11">
        <v>2.8472222222222222E-2</v>
      </c>
      <c r="G122" s="11">
        <v>4.4444444444444453E-2</v>
      </c>
      <c r="I122" s="20">
        <v>0</v>
      </c>
    </row>
    <row r="123" spans="1:12" x14ac:dyDescent="0.25">
      <c r="A123" s="3" t="s">
        <v>26</v>
      </c>
      <c r="B123" s="22" t="s">
        <v>27</v>
      </c>
      <c r="C123" s="16" t="s">
        <v>28</v>
      </c>
      <c r="D123" t="str">
        <f t="array" aca="1" ref="D123" ca="1">CONCATENATE(A123,"-",MID(CELL("filename",A122),FIND("]",CELL("filename",A122))+1,255))</f>
        <v>Because of you-蔡依林</v>
      </c>
      <c r="E123" t="s">
        <v>13</v>
      </c>
      <c r="F123" s="11">
        <v>2.9166666666666671E-2</v>
      </c>
      <c r="G123" s="11">
        <v>4.8611111111111112E-2</v>
      </c>
      <c r="I123">
        <v>0</v>
      </c>
    </row>
    <row r="124" spans="1:12" x14ac:dyDescent="0.25">
      <c r="A124" s="3" t="s">
        <v>1351</v>
      </c>
      <c r="B124" s="22" t="s">
        <v>1352</v>
      </c>
      <c r="C124" s="16" t="s">
        <v>1353</v>
      </c>
      <c r="D124" t="str">
        <f t="array" aca="1" ref="D124" ca="1">CONCATENATE(A124,"-",MID(CELL("filename",A123),FIND("]",CELL("filename",A123))+1,255))</f>
        <v>我-蔡依林</v>
      </c>
      <c r="E124" t="s">
        <v>13</v>
      </c>
      <c r="F124" s="11">
        <v>6.1111111111111109E-2</v>
      </c>
      <c r="G124" s="11">
        <v>9.0972222222222218E-2</v>
      </c>
      <c r="I124">
        <v>0</v>
      </c>
    </row>
    <row r="125" spans="1:12" x14ac:dyDescent="0.25">
      <c r="A125" s="20" t="s">
        <v>3133</v>
      </c>
      <c r="B125" s="22" t="s">
        <v>5257</v>
      </c>
      <c r="C125" s="16" t="s">
        <v>5258</v>
      </c>
      <c r="D125" s="20" t="str">
        <f t="array" aca="1" ref="D125" ca="1">CONCATENATE(A125,"-",MID(CELL("filename",A124),FIND("]",CELL("filename",A124))+1,255))</f>
        <v>酸甜-蔡依林</v>
      </c>
      <c r="E125" s="20" t="s">
        <v>13</v>
      </c>
      <c r="F125" s="11">
        <v>3.2638888888888891E-2</v>
      </c>
      <c r="G125" s="11">
        <v>5.347222222222222E-2</v>
      </c>
      <c r="I125" s="20">
        <v>1</v>
      </c>
      <c r="L125" s="20"/>
    </row>
    <row r="126" spans="1:12" x14ac:dyDescent="0.25">
      <c r="A126" s="3" t="s">
        <v>1670</v>
      </c>
      <c r="B126" s="22" t="s">
        <v>1671</v>
      </c>
      <c r="C126" s="16"/>
      <c r="D126" t="str">
        <f t="array" aca="1" ref="D126" ca="1">CONCATENATE(A126,"-",MID(CELL("filename",A125),FIND("]",CELL("filename",A125))+1,255))</f>
        <v>一个人-蔡依林</v>
      </c>
      <c r="E126" s="20" t="s">
        <v>13</v>
      </c>
      <c r="F126" s="11"/>
      <c r="G126" s="11"/>
    </row>
    <row r="127" spans="1:12" x14ac:dyDescent="0.25">
      <c r="A127" s="20" t="s">
        <v>3135</v>
      </c>
      <c r="B127" s="22" t="s">
        <v>7828</v>
      </c>
      <c r="C127" s="16" t="s">
        <v>7829</v>
      </c>
      <c r="D127" s="20" t="str">
        <f t="array" aca="1" ref="D127" ca="1">CONCATENATE(A127,"-",MID(CELL("filename",A126),FIND("]",CELL("filename",A126))+1,255))</f>
        <v>偏见-蔡依林</v>
      </c>
      <c r="E127" s="20" t="s">
        <v>13</v>
      </c>
      <c r="F127" s="11">
        <v>4.8611111111111112E-2</v>
      </c>
      <c r="G127" s="11">
        <v>6.805555555555555E-2</v>
      </c>
      <c r="I127" s="20">
        <v>1</v>
      </c>
      <c r="L127" s="20"/>
    </row>
    <row r="128" spans="1:12" s="21" customFormat="1" x14ac:dyDescent="0.25">
      <c r="A128" s="21" t="s">
        <v>3136</v>
      </c>
      <c r="B128" s="23" t="s">
        <v>9985</v>
      </c>
      <c r="C128" s="16" t="s">
        <v>18251</v>
      </c>
      <c r="D128" s="20" t="str">
        <f t="array" aca="1" ref="D128" ca="1">CONCATENATE(A128,"-",MID(CELL("filename",A126),FIND("]",CELL("filename",A126))+1,255))</f>
        <v>唇语-蔡依林</v>
      </c>
      <c r="E128" s="20" t="s">
        <v>13</v>
      </c>
      <c r="F128" s="17">
        <v>6.0416666666666667E-2</v>
      </c>
      <c r="G128" s="17">
        <v>8.3333333333333329E-2</v>
      </c>
      <c r="I128" s="21">
        <v>0</v>
      </c>
    </row>
    <row r="129" spans="1:12" x14ac:dyDescent="0.25">
      <c r="A129" s="20" t="s">
        <v>3137</v>
      </c>
      <c r="B129" s="22" t="s">
        <v>18239</v>
      </c>
      <c r="C129" s="16" t="s">
        <v>18240</v>
      </c>
      <c r="D129" s="20" t="str">
        <f t="array" aca="1" ref="D129" ca="1">CONCATENATE(A129,"-",MID(CELL("filename",A136),FIND("]",CELL("filename",A136))+1,255))</f>
        <v>旅程-蔡依林</v>
      </c>
      <c r="E129" s="20" t="s">
        <v>13</v>
      </c>
      <c r="F129" s="11">
        <v>1.3888888888888888E-2</v>
      </c>
      <c r="G129" s="11">
        <v>3.6805555555555557E-2</v>
      </c>
      <c r="I129" s="20">
        <v>1</v>
      </c>
      <c r="J129" s="20">
        <v>1.2</v>
      </c>
      <c r="L129" s="20"/>
    </row>
    <row r="130" spans="1:12" x14ac:dyDescent="0.25">
      <c r="A130" s="3" t="s">
        <v>535</v>
      </c>
      <c r="C130" s="16"/>
      <c r="D130" s="20" t="str">
        <f t="array" aca="1" ref="D130" ca="1">CONCATENATE(A130,"-",MID(CELL("filename",A137),FIND("]",CELL("filename",A137))+1,255))</f>
        <v>好久不见-蔡依林</v>
      </c>
      <c r="E130" s="20" t="s">
        <v>13</v>
      </c>
      <c r="F130" s="11"/>
      <c r="G130" s="11"/>
      <c r="I130" s="20">
        <v>0</v>
      </c>
    </row>
    <row r="131" spans="1:12" x14ac:dyDescent="0.25">
      <c r="C131" s="16"/>
      <c r="F131" s="11"/>
      <c r="G131" s="11"/>
    </row>
    <row r="132" spans="1:12" x14ac:dyDescent="0.25">
      <c r="A132" t="s">
        <v>3139</v>
      </c>
      <c r="B132" s="22" t="s">
        <v>3140</v>
      </c>
      <c r="D132" t="str">
        <f t="array" aca="1" ref="D132" ca="1">CONCATENATE(A132,"-",MID(CELL("filename",A65),FIND("]",CELL("filename",A65))+1,255))</f>
        <v>OH ! OH !-蔡依林</v>
      </c>
      <c r="E132" t="s">
        <v>13</v>
      </c>
    </row>
    <row r="133" spans="1:12" x14ac:dyDescent="0.25">
      <c r="A133" t="s">
        <v>3141</v>
      </c>
      <c r="B133" s="22" t="s">
        <v>3142</v>
      </c>
      <c r="D133" t="str">
        <f t="array" aca="1" ref="D133" ca="1">CONCATENATE(A133,"-",MID(CELL("filename",A132),FIND("]",CELL("filename",A132))+1,255))</f>
        <v>Dr. Jolin-蔡依林</v>
      </c>
      <c r="E133" t="s">
        <v>13</v>
      </c>
    </row>
    <row r="134" spans="1:12" x14ac:dyDescent="0.25">
      <c r="A134" t="s">
        <v>3143</v>
      </c>
      <c r="B134" s="22" t="s">
        <v>3144</v>
      </c>
      <c r="D134" t="str">
        <f t="array" aca="1" ref="D134" ca="1">CONCATENATE(A134,"-",MID(CELL("filename",A133),FIND("]",CELL("filename",A133))+1,255))</f>
        <v>Prove It-蔡依林</v>
      </c>
      <c r="E134" t="s">
        <v>13</v>
      </c>
    </row>
    <row r="135" spans="1:12" x14ac:dyDescent="0.25">
      <c r="A135" t="s">
        <v>3145</v>
      </c>
      <c r="B135" s="22" t="s">
        <v>3146</v>
      </c>
      <c r="D135" t="str">
        <f t="array" aca="1" ref="D135" ca="1">CONCATENATE(A135,"-",MID(CELL("filename",A134),FIND("]",CELL("filename",A134))+1,255))</f>
        <v>Mr. Q-蔡依林</v>
      </c>
      <c r="E135" t="s">
        <v>13</v>
      </c>
    </row>
    <row r="136" spans="1:12" x14ac:dyDescent="0.25">
      <c r="A136" t="s">
        <v>3147</v>
      </c>
      <c r="B136" s="22" t="s">
        <v>3148</v>
      </c>
      <c r="D136" t="str">
        <f t="array" aca="1" ref="D136" ca="1">CONCATENATE(A136,"-",MID(CELL("filename",A135),FIND("]",CELL("filename",A135))+1,255))</f>
        <v>Play我呸-蔡依林</v>
      </c>
      <c r="E136" t="s">
        <v>13</v>
      </c>
    </row>
    <row r="137" spans="1:12" x14ac:dyDescent="0.25">
      <c r="A137" t="s">
        <v>3149</v>
      </c>
      <c r="B137" s="22" t="s">
        <v>2534</v>
      </c>
      <c r="D137" t="str">
        <f t="array" aca="1" ref="D137" ca="1">CONCATENATE(A137,"-",MID(CELL("filename",A136),FIND("]",CELL("filename",A136))+1,255))</f>
        <v>EGO-HOLIC 恋我癖-蔡依林</v>
      </c>
      <c r="E137" t="s">
        <v>13</v>
      </c>
    </row>
    <row r="138" spans="1:12" x14ac:dyDescent="0.25">
      <c r="A138" t="s">
        <v>3150</v>
      </c>
      <c r="B138" s="22" t="s">
        <v>3151</v>
      </c>
      <c r="D138" t="str">
        <f t="array" aca="1" ref="D138" ca="1">CONCATENATE(A138,"-",MID(CELL("filename",A137),FIND("]",CELL("filename",A137))+1,255))</f>
        <v>孤单的人总说无所谓-蔡依林</v>
      </c>
      <c r="E138" t="s">
        <v>13</v>
      </c>
    </row>
    <row r="139" spans="1:12" x14ac:dyDescent="0.25">
      <c r="A139" t="s">
        <v>3152</v>
      </c>
      <c r="B139" s="22" t="s">
        <v>3153</v>
      </c>
      <c r="D139" t="str">
        <f t="array" aca="1" ref="D139" ca="1">CONCATENATE(A139,"-",MID(CELL("filename",A138),FIND("]",CELL("filename",A138))+1,255))</f>
        <v>如果那天你说爱我-蔡依林</v>
      </c>
      <c r="E139" t="s">
        <v>13</v>
      </c>
    </row>
    <row r="140" spans="1:12" x14ac:dyDescent="0.25">
      <c r="A140" t="s">
        <v>3154</v>
      </c>
      <c r="B140" s="22" t="s">
        <v>3155</v>
      </c>
      <c r="D140" t="str">
        <f t="array" aca="1" ref="D140" ca="1">CONCATENATE(A140,"-",MID(CELL("filename",A139),FIND("]",CELL("filename",A139))+1,255))</f>
        <v>睁一只眼闭一只眼-蔡依林</v>
      </c>
      <c r="E140" t="s">
        <v>13</v>
      </c>
    </row>
    <row r="141" spans="1:12" x14ac:dyDescent="0.25">
      <c r="A141" t="s">
        <v>3156</v>
      </c>
      <c r="B141" s="22" t="s">
        <v>3157</v>
      </c>
      <c r="D141" t="str">
        <f t="array" aca="1" ref="D141" ca="1">CONCATENATE(A141,"-",MID(CELL("filename",A140),FIND("]",CELL("filename",A140))+1,255))</f>
        <v>如果我没有伤口-蔡依林</v>
      </c>
      <c r="E141" t="s">
        <v>13</v>
      </c>
    </row>
    <row r="142" spans="1:12" x14ac:dyDescent="0.25">
      <c r="A142" t="s">
        <v>3158</v>
      </c>
      <c r="B142" s="22" t="s">
        <v>3159</v>
      </c>
      <c r="D142" t="str">
        <f t="array" aca="1" ref="D142" ca="1">CONCATENATE(A142,"-",MID(CELL("filename",A141),FIND("]",CELL("filename",A141))+1,255))</f>
        <v>栅栏间隙偷窥你-蔡依林</v>
      </c>
      <c r="E142" t="s">
        <v>13</v>
      </c>
    </row>
    <row r="143" spans="1:12" x14ac:dyDescent="0.25">
      <c r="A143" t="s">
        <v>3160</v>
      </c>
      <c r="B143" s="22" t="s">
        <v>3161</v>
      </c>
      <c r="D143" t="str">
        <f t="array" aca="1" ref="D143" ca="1">CONCATENATE(A143,"-",MID(CELL("filename",A142),FIND("]",CELL("filename",A142))+1,255))</f>
        <v>和世界做邻居（我可以）-蔡依林</v>
      </c>
      <c r="E143" t="s">
        <v>13</v>
      </c>
    </row>
    <row r="144" spans="1:12" x14ac:dyDescent="0.25">
      <c r="A144" t="s">
        <v>3162</v>
      </c>
      <c r="B144" s="22" t="s">
        <v>3163</v>
      </c>
      <c r="D144" t="str">
        <f t="array" aca="1" ref="D144" ca="1">CONCATENATE(A144,"-",MID(CELL("filename",A143),FIND("]",CELL("filename",A143))+1,255))</f>
        <v>马甲上的绳索-蔡依林</v>
      </c>
      <c r="E144" t="s">
        <v>13</v>
      </c>
    </row>
    <row r="145" spans="1:5" x14ac:dyDescent="0.25">
      <c r="A145" t="s">
        <v>3164</v>
      </c>
      <c r="B145" s="22" t="s">
        <v>2534</v>
      </c>
      <c r="D145" t="str">
        <f t="array" aca="1" ref="D145" ca="1">CONCATENATE(A145,"-",MID(CELL("filename",A144),FIND("]",CELL("filename",A144))+1,255))</f>
        <v>感觉你的存在-蔡依林</v>
      </c>
      <c r="E145" t="s">
        <v>13</v>
      </c>
    </row>
    <row r="146" spans="1:5" x14ac:dyDescent="0.25">
      <c r="A146" t="s">
        <v>3165</v>
      </c>
      <c r="B146" s="22" t="s">
        <v>3166</v>
      </c>
      <c r="D146" t="str">
        <f t="array" aca="1" ref="D146" ca="1">CONCATENATE(A146,"-",MID(CELL("filename",A145),FIND("]",CELL("filename",A145))+1,255))</f>
        <v>我恨我爱你-蔡依林</v>
      </c>
      <c r="E146" t="s">
        <v>13</v>
      </c>
    </row>
    <row r="147" spans="1:5" x14ac:dyDescent="0.25">
      <c r="A147" t="s">
        <v>3167</v>
      </c>
      <c r="B147" s="22" t="s">
        <v>3168</v>
      </c>
      <c r="D147" t="str">
        <f t="array" aca="1" ref="D147" ca="1">CONCATENATE(A147,"-",MID(CELL("filename",A146),FIND("]",CELL("filename",A146))+1,255))</f>
        <v>衣服占心术-蔡依林</v>
      </c>
      <c r="E147" t="s">
        <v>13</v>
      </c>
    </row>
    <row r="148" spans="1:5" x14ac:dyDescent="0.25">
      <c r="A148" t="s">
        <v>3169</v>
      </c>
      <c r="B148" s="22" t="s">
        <v>3170</v>
      </c>
      <c r="D148" t="str">
        <f t="array" aca="1" ref="D148" ca="1">CONCATENATE(A148,"-",MID(CELL("filename",A147),FIND("]",CELL("filename",A147))+1,255))</f>
        <v>什么样的爱-蔡依林</v>
      </c>
      <c r="E148" t="s">
        <v>13</v>
      </c>
    </row>
    <row r="149" spans="1:5" x14ac:dyDescent="0.25">
      <c r="A149" t="s">
        <v>3171</v>
      </c>
      <c r="B149" s="22" t="s">
        <v>3172</v>
      </c>
      <c r="D149" t="str">
        <f t="array" aca="1" ref="D149" ca="1">CONCATENATE(A149,"-",MID(CELL("filename",A148),FIND("]",CELL("filename",A148))+1,255))</f>
        <v>追杀邱比特-蔡依林</v>
      </c>
      <c r="E149" t="s">
        <v>13</v>
      </c>
    </row>
    <row r="150" spans="1:5" x14ac:dyDescent="0.25">
      <c r="A150" t="s">
        <v>3173</v>
      </c>
      <c r="B150" s="22" t="s">
        <v>3174</v>
      </c>
      <c r="D150" t="str">
        <f t="array" aca="1" ref="D150" ca="1">CONCATENATE(A150,"-",MID(CELL("filename",A149),FIND("]",CELL("filename",A149))+1,255))</f>
        <v>怪我太年轻-蔡依林</v>
      </c>
      <c r="E150" t="s">
        <v>13</v>
      </c>
    </row>
    <row r="151" spans="1:5" x14ac:dyDescent="0.25">
      <c r="A151" t="s">
        <v>3175</v>
      </c>
      <c r="B151" s="22" t="s">
        <v>3176</v>
      </c>
      <c r="D151" t="str">
        <f t="array" aca="1" ref="D151" ca="1">CONCATENATE(A151,"-",MID(CELL("filename",A150),FIND("]",CELL("filename",A150))+1,255))</f>
        <v>让爱传出去-蔡依林</v>
      </c>
      <c r="E151" t="s">
        <v>13</v>
      </c>
    </row>
    <row r="152" spans="1:5" x14ac:dyDescent="0.25">
      <c r="A152" t="s">
        <v>3177</v>
      </c>
      <c r="B152" s="22" t="s">
        <v>3178</v>
      </c>
      <c r="D152" t="str">
        <f t="array" aca="1" ref="D152" ca="1">CONCATENATE(A152,"-",MID(CELL("filename",A151),FIND("]",CELL("filename",A151))+1,255))</f>
        <v>你还爱我吗-蔡依林</v>
      </c>
      <c r="E152" t="s">
        <v>13</v>
      </c>
    </row>
    <row r="153" spans="1:5" x14ac:dyDescent="0.25">
      <c r="A153" t="s">
        <v>3179</v>
      </c>
      <c r="B153" s="22" t="s">
        <v>3180</v>
      </c>
      <c r="D153" t="str">
        <f t="array" aca="1" ref="D153" ca="1">CONCATENATE(A153,"-",MID(CELL("filename",A152),FIND("]",CELL("filename",A152))+1,255))</f>
        <v>做一天的你-蔡依林</v>
      </c>
      <c r="E153" t="s">
        <v>13</v>
      </c>
    </row>
    <row r="154" spans="1:5" x14ac:dyDescent="0.25">
      <c r="A154" t="s">
        <v>3181</v>
      </c>
      <c r="B154" s="22" t="s">
        <v>3182</v>
      </c>
      <c r="D154" t="str">
        <f t="array" aca="1" ref="D154" ca="1">CONCATENATE(A154,"-",MID(CELL("filename",A153),FIND("]",CELL("filename",A153))+1,255))</f>
        <v>如果不想要-蔡依林</v>
      </c>
      <c r="E154" t="s">
        <v>13</v>
      </c>
    </row>
    <row r="155" spans="1:5" x14ac:dyDescent="0.25">
      <c r="A155" t="s">
        <v>3183</v>
      </c>
      <c r="B155" s="22" t="s">
        <v>3184</v>
      </c>
      <c r="D155" t="str">
        <f t="array" aca="1" ref="D155" ca="1">CONCATENATE(A155,"-",MID(CELL("filename",A154),FIND("]",CELL("filename",A154))+1,255))</f>
        <v>你睡醒再看-蔡依林</v>
      </c>
      <c r="E155" t="s">
        <v>13</v>
      </c>
    </row>
    <row r="156" spans="1:5" x14ac:dyDescent="0.25">
      <c r="A156" t="s">
        <v>3185</v>
      </c>
      <c r="B156" s="22" t="s">
        <v>3186</v>
      </c>
      <c r="D156" t="str">
        <f t="array" aca="1" ref="D156" ca="1">CONCATENATE(A156,"-",MID(CELL("filename",A155),FIND("]",CELL("filename",A155))+1,255))</f>
        <v>你也有今天-蔡依林</v>
      </c>
      <c r="E156" t="s">
        <v>13</v>
      </c>
    </row>
    <row r="157" spans="1:5" x14ac:dyDescent="0.25">
      <c r="A157" t="s">
        <v>3187</v>
      </c>
      <c r="B157" s="22" t="s">
        <v>3188</v>
      </c>
      <c r="D157" t="str">
        <f t="array" aca="1" ref="D157" ca="1">CONCATENATE(A157,"-",MID(CELL("filename",A156),FIND("]",CELL("filename",A156))+1,255))</f>
        <v>愈慢愈美丽-蔡依林</v>
      </c>
      <c r="E157" t="s">
        <v>13</v>
      </c>
    </row>
    <row r="158" spans="1:5" x14ac:dyDescent="0.25">
      <c r="A158" t="s">
        <v>3189</v>
      </c>
      <c r="B158" s="22" t="s">
        <v>2534</v>
      </c>
      <c r="D158" t="str">
        <f t="array" aca="1" ref="D158" ca="1">CONCATENATE(A158,"-",MID(CELL("filename",A157),FIND("]",CELL("filename",A157))+1,255))</f>
        <v>台湾的心跳声-蔡依林</v>
      </c>
      <c r="E158" t="s">
        <v>13</v>
      </c>
    </row>
    <row r="159" spans="1:5" x14ac:dyDescent="0.25">
      <c r="A159" t="s">
        <v>3190</v>
      </c>
      <c r="B159" s="22" t="s">
        <v>3191</v>
      </c>
      <c r="D159" t="str">
        <f t="array" aca="1" ref="D159" ca="1">CONCATENATE(A159,"-",MID(CELL("filename",A158),FIND("]",CELL("filename",A158))+1,255))</f>
        <v>反覆记号-蔡依林</v>
      </c>
      <c r="E159" t="s">
        <v>13</v>
      </c>
    </row>
    <row r="160" spans="1:5" x14ac:dyDescent="0.25">
      <c r="A160" t="s">
        <v>3192</v>
      </c>
      <c r="B160" s="22" t="s">
        <v>3193</v>
      </c>
      <c r="D160" t="str">
        <f t="array" aca="1" ref="D160" ca="1">CONCATENATE(A160,"-",MID(CELL("filename",A159),FIND("]",CELL("filename",A159))+1,255))</f>
        <v>恶之必要-蔡依林</v>
      </c>
      <c r="E160" t="s">
        <v>13</v>
      </c>
    </row>
    <row r="161" spans="1:5" x14ac:dyDescent="0.25">
      <c r="A161" t="s">
        <v>3194</v>
      </c>
      <c r="B161" s="22" t="s">
        <v>3195</v>
      </c>
      <c r="D161" t="str">
        <f t="array" aca="1" ref="D161" ca="1">CONCATENATE(A161,"-",MID(CELL("filename",A160),FIND("]",CELL("filename",A160))+1,255))</f>
        <v>红衣女孩-蔡依林</v>
      </c>
      <c r="E161" t="s">
        <v>13</v>
      </c>
    </row>
    <row r="162" spans="1:5" x14ac:dyDescent="0.25">
      <c r="A162" t="s">
        <v>3196</v>
      </c>
      <c r="B162" s="22" t="s">
        <v>3197</v>
      </c>
      <c r="D162" t="str">
        <f t="array" aca="1" ref="D162" ca="1">CONCATENATE(A162,"-",MID(CELL("filename",A161),FIND("]",CELL("filename",A161))+1,255))</f>
        <v>七上八下-蔡依林</v>
      </c>
      <c r="E162" t="s">
        <v>13</v>
      </c>
    </row>
    <row r="163" spans="1:5" x14ac:dyDescent="0.25">
      <c r="A163" t="s">
        <v>3198</v>
      </c>
      <c r="B163" s="22" t="s">
        <v>3199</v>
      </c>
      <c r="D163" t="str">
        <f t="array" aca="1" ref="D163" ca="1">CONCATENATE(A163,"-",MID(CELL("filename",A162),FIND("]",CELL("filename",A162))+1,255))</f>
        <v>唱这首歌-蔡依林</v>
      </c>
      <c r="E163" t="s">
        <v>13</v>
      </c>
    </row>
    <row r="164" spans="1:5" x14ac:dyDescent="0.25">
      <c r="A164" t="s">
        <v>3200</v>
      </c>
      <c r="B164" s="22" t="s">
        <v>3201</v>
      </c>
      <c r="D164" t="str">
        <f t="array" aca="1" ref="D164" ca="1">CONCATENATE(A164,"-",MID(CELL("filename",A163),FIND("]",CELL("filename",A163))+1,255))</f>
        <v>我很怕黑-蔡依林</v>
      </c>
      <c r="E164" t="s">
        <v>13</v>
      </c>
    </row>
    <row r="165" spans="1:5" x14ac:dyDescent="0.25">
      <c r="A165" t="s">
        <v>3202</v>
      </c>
      <c r="B165" s="22" t="s">
        <v>3203</v>
      </c>
      <c r="D165" t="str">
        <f t="array" aca="1" ref="D165" ca="1">CONCATENATE(A165,"-",MID(CELL("filename",A164),FIND("]",CELL("filename",A164))+1,255))</f>
        <v>我的依赖-蔡依林</v>
      </c>
      <c r="E165" t="s">
        <v>13</v>
      </c>
    </row>
    <row r="166" spans="1:5" x14ac:dyDescent="0.25">
      <c r="A166" t="s">
        <v>3204</v>
      </c>
      <c r="B166" s="22" t="s">
        <v>3205</v>
      </c>
      <c r="D166" t="str">
        <f t="array" aca="1" ref="D166" ca="1">CONCATENATE(A166,"-",MID(CELL("filename",A165),FIND("]",CELL("filename",A165))+1,255))</f>
        <v>你快乐吗-蔡依林</v>
      </c>
      <c r="E166" t="s">
        <v>13</v>
      </c>
    </row>
    <row r="167" spans="1:5" x14ac:dyDescent="0.25">
      <c r="A167" t="s">
        <v>3206</v>
      </c>
      <c r="B167" s="22" t="s">
        <v>3207</v>
      </c>
      <c r="D167" t="str">
        <f t="array" aca="1" ref="D167" ca="1">CONCATENATE(A167,"-",MID(CELL("filename",A166),FIND("]",CELL("filename",A166))+1,255))</f>
        <v>自爱自受-蔡依林</v>
      </c>
      <c r="E167" t="s">
        <v>13</v>
      </c>
    </row>
    <row r="168" spans="1:5" x14ac:dyDescent="0.25">
      <c r="A168" t="s">
        <v>3208</v>
      </c>
      <c r="B168" s="22" t="s">
        <v>3209</v>
      </c>
      <c r="D168" t="str">
        <f t="array" aca="1" ref="D168" ca="1">CONCATENATE(A168,"-",MID(CELL("filename",A167),FIND("]",CELL("filename",A167))+1,255))</f>
        <v>幸福路上-蔡依林</v>
      </c>
      <c r="E168" t="s">
        <v>13</v>
      </c>
    </row>
    <row r="169" spans="1:5" x14ac:dyDescent="0.25">
      <c r="A169" t="s">
        <v>3210</v>
      </c>
      <c r="B169" s="22" t="s">
        <v>3211</v>
      </c>
      <c r="D169" t="str">
        <f t="array" aca="1" ref="D169" ca="1">CONCATENATE(A169,"-",MID(CELL("filename",A168),FIND("]",CELL("filename",A168))+1,255))</f>
        <v>海市蜃楼-蔡依林</v>
      </c>
      <c r="E169" t="s">
        <v>13</v>
      </c>
    </row>
    <row r="170" spans="1:5" x14ac:dyDescent="0.25">
      <c r="A170" t="s">
        <v>2808</v>
      </c>
      <c r="B170" s="22" t="s">
        <v>2809</v>
      </c>
      <c r="D170" t="str">
        <f t="array" aca="1" ref="D170" ca="1">CONCATENATE(A170,"-",MID(CELL("filename",A169),FIND("]",CELL("filename",A169))+1,255))</f>
        <v>什么什么-蔡依林</v>
      </c>
      <c r="E170" t="s">
        <v>13</v>
      </c>
    </row>
    <row r="171" spans="1:5" x14ac:dyDescent="0.25">
      <c r="A171" t="s">
        <v>3212</v>
      </c>
      <c r="B171" s="22" t="s">
        <v>3213</v>
      </c>
      <c r="D171" t="str">
        <f t="array" aca="1" ref="D171" ca="1">CONCATENATE(A171,"-",MID(CELL("filename",A170),FIND("]",CELL("filename",A170))+1,255))</f>
        <v>唯舞独尊-蔡依林</v>
      </c>
      <c r="E171" t="s">
        <v>13</v>
      </c>
    </row>
    <row r="172" spans="1:5" x14ac:dyDescent="0.25">
      <c r="A172" t="s">
        <v>3214</v>
      </c>
      <c r="B172" s="22" t="s">
        <v>3215</v>
      </c>
      <c r="D172" t="str">
        <f t="array" aca="1" ref="D172" ca="1">CONCATENATE(A172,"-",MID(CELL("filename",A171),FIND("]",CELL("filename",A171))+1,255))</f>
        <v>情逢敌手-蔡依林</v>
      </c>
      <c r="E172" t="s">
        <v>13</v>
      </c>
    </row>
    <row r="173" spans="1:5" x14ac:dyDescent="0.25">
      <c r="A173" t="s">
        <v>3216</v>
      </c>
      <c r="B173" s="22" t="s">
        <v>3217</v>
      </c>
      <c r="D173" t="str">
        <f t="array" aca="1" ref="D173" ca="1">CONCATENATE(A173,"-",MID(CELL("filename",A172),FIND("]",CELL("filename",A172))+1,255))</f>
        <v>独占神话-蔡依林</v>
      </c>
      <c r="E173" t="s">
        <v>13</v>
      </c>
    </row>
    <row r="174" spans="1:5" x14ac:dyDescent="0.25">
      <c r="A174" t="s">
        <v>3218</v>
      </c>
      <c r="B174" s="22" t="s">
        <v>3219</v>
      </c>
      <c r="D174" t="str">
        <f t="array" aca="1" ref="D174" ca="1">CONCATENATE(A174,"-",MID(CELL("filename",A173),FIND("]",CELL("filename",A173))+1,255))</f>
        <v>无言以对-蔡依林</v>
      </c>
      <c r="E174" t="s">
        <v>13</v>
      </c>
    </row>
    <row r="175" spans="1:5" x14ac:dyDescent="0.25">
      <c r="A175" t="s">
        <v>3220</v>
      </c>
      <c r="B175" s="22" t="s">
        <v>3221</v>
      </c>
      <c r="D175" t="str">
        <f t="array" aca="1" ref="D175" ca="1">CONCATENATE(A175,"-",MID(CELL("filename",A174),FIND("]",CELL("filename",A174))+1,255))</f>
        <v>惯性背叛-蔡依林</v>
      </c>
      <c r="E175" t="s">
        <v>13</v>
      </c>
    </row>
    <row r="176" spans="1:5" x14ac:dyDescent="0.25">
      <c r="A176" t="s">
        <v>3222</v>
      </c>
      <c r="B176" s="22" t="s">
        <v>3223</v>
      </c>
      <c r="D176" t="str">
        <f t="array" aca="1" ref="D176" ca="1">CONCATENATE(A176,"-",MID(CELL("filename",A175),FIND("]",CELL("filename",A175))+1,255))</f>
        <v>唇唇欲动-蔡依林</v>
      </c>
      <c r="E176" t="s">
        <v>13</v>
      </c>
    </row>
    <row r="177" spans="1:5" x14ac:dyDescent="0.25">
      <c r="A177" t="s">
        <v>3224</v>
      </c>
      <c r="B177" s="22" t="s">
        <v>3225</v>
      </c>
      <c r="D177" t="str">
        <f t="array" aca="1" ref="D177" ca="1">CONCATENATE(A177,"-",MID(CELL("filename",A176),FIND("]",CELL("filename",A176))+1,255))</f>
        <v>电话皇后-蔡依林</v>
      </c>
      <c r="E177" t="s">
        <v>13</v>
      </c>
    </row>
    <row r="178" spans="1:5" x14ac:dyDescent="0.25">
      <c r="A178" t="s">
        <v>3226</v>
      </c>
      <c r="B178" s="22" t="s">
        <v>3227</v>
      </c>
      <c r="D178" t="str">
        <f t="array" aca="1" ref="D178" ca="1">CONCATENATE(A178,"-",MID(CELL("filename",A177),FIND("]",CELL("filename",A177))+1,255))</f>
        <v>即时生效-蔡依林</v>
      </c>
      <c r="E178" t="s">
        <v>13</v>
      </c>
    </row>
    <row r="179" spans="1:5" x14ac:dyDescent="0.25">
      <c r="A179" t="s">
        <v>3228</v>
      </c>
      <c r="B179" s="22" t="s">
        <v>3229</v>
      </c>
      <c r="D179" t="str">
        <f t="array" aca="1" ref="D179" ca="1">CONCATENATE(A179,"-",MID(CELL("filename",A178),FIND("]",CELL("filename",A178))+1,255))</f>
        <v>黑发尤物-蔡依林</v>
      </c>
      <c r="E179" t="s">
        <v>13</v>
      </c>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3" r:id="rId27" xr:uid="{00000000-0004-0000-0900-00001A000000}"/>
    <hyperlink ref="C44" r:id="rId28" xr:uid="{00000000-0004-0000-0900-00001B000000}"/>
    <hyperlink ref="C45" r:id="rId29" xr:uid="{00000000-0004-0000-0900-00001C000000}"/>
    <hyperlink ref="C69" r:id="rId30" xr:uid="{00000000-0004-0000-0900-00001D000000}"/>
    <hyperlink ref="C70" r:id="rId31" xr:uid="{00000000-0004-0000-0900-00001E000000}"/>
    <hyperlink ref="C71" r:id="rId32" xr:uid="{00000000-0004-0000-0900-00001F000000}"/>
    <hyperlink ref="C83" r:id="rId33" xr:uid="{00000000-0004-0000-0900-000020000000}"/>
    <hyperlink ref="C84" r:id="rId34" xr:uid="{00000000-0004-0000-0900-000021000000}"/>
    <hyperlink ref="C115" r:id="rId35" xr:uid="{00000000-0004-0000-0900-000022000000}"/>
    <hyperlink ref="C120" r:id="rId36" xr:uid="{00000000-0004-0000-0900-000024000000}"/>
    <hyperlink ref="C121" r:id="rId37" xr:uid="{00000000-0004-0000-0900-000025000000}"/>
    <hyperlink ref="C122" r:id="rId38" xr:uid="{00000000-0004-0000-0900-000026000000}"/>
    <hyperlink ref="C123" r:id="rId39" xr:uid="{00000000-0004-0000-0900-000027000000}"/>
    <hyperlink ref="C124" r:id="rId40" xr:uid="{00000000-0004-0000-0900-000028000000}"/>
    <hyperlink ref="C125" r:id="rId41" xr:uid="{04458DE4-FF1C-4428-8010-B69B21A80349}"/>
    <hyperlink ref="C118" r:id="rId42" xr:uid="{E5BFA3DB-9093-4730-B9D4-8D8025D7D260}"/>
    <hyperlink ref="C127" r:id="rId43" xr:uid="{942372C4-5C18-43C8-9FD3-BC851D05CD52}"/>
    <hyperlink ref="C129" r:id="rId44" xr:uid="{72BBA17D-39D6-4D25-9143-28C0009EA2DB}"/>
    <hyperlink ref="C47" r:id="rId45" xr:uid="{0FF4778C-DD56-431D-81AA-BECB6AAF29E9}"/>
    <hyperlink ref="C48" r:id="rId46" xr:uid="{55AC3F44-E5B5-464B-BD1F-574BFD6C3BE1}"/>
    <hyperlink ref="C49" r:id="rId47" xr:uid="{EED7B777-AAD7-4791-8E06-6CCE81108944}"/>
    <hyperlink ref="C50" r:id="rId48" xr:uid="{14561FF2-FD76-41D1-AC42-B7F21CFE4AA4}"/>
    <hyperlink ref="C51" r:id="rId49" xr:uid="{8F3A8C6A-30E1-45DB-8B28-0F8EB8379B49}"/>
    <hyperlink ref="C52" r:id="rId50" xr:uid="{CB1EB809-504A-45B8-BDA9-B46D6CC05E3A}"/>
    <hyperlink ref="C53" r:id="rId51" xr:uid="{6F035DD5-3CF7-4CD7-BEA4-BF9E11079A91}"/>
    <hyperlink ref="C54" r:id="rId52" xr:uid="{87CD4080-E0EB-40FD-9B8B-789B7E2EFDF4}"/>
    <hyperlink ref="C55" r:id="rId53" xr:uid="{4E3F335C-3AFB-4B90-A360-CA021282AF2C}"/>
    <hyperlink ref="C56" r:id="rId54" xr:uid="{9403B014-9E8F-4023-8644-CF2921FACDF3}"/>
    <hyperlink ref="C60" r:id="rId55" xr:uid="{46BA3967-DF4C-470D-BD53-AA1A08E2A32A}"/>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0"/>
  <sheetViews>
    <sheetView topLeftCell="A40" workbookViewId="0">
      <selection activeCell="A65" sqref="A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3230</v>
      </c>
      <c r="B2" t="s">
        <v>3231</v>
      </c>
      <c r="C2" s="16"/>
      <c r="D2" t="str">
        <f t="shared" ref="D2:D40" si="0">CONCATENATE(A2,"-陈楚生")</f>
        <v>有没有人告诉你-陈楚生</v>
      </c>
      <c r="E2" t="s">
        <v>2223</v>
      </c>
      <c r="F2" s="11"/>
      <c r="G2" s="11"/>
      <c r="I2">
        <v>0</v>
      </c>
    </row>
    <row r="3" spans="1:10" x14ac:dyDescent="0.25">
      <c r="A3" t="s">
        <v>666</v>
      </c>
      <c r="B3" t="s">
        <v>667</v>
      </c>
      <c r="C3" s="16" t="s">
        <v>668</v>
      </c>
      <c r="D3" t="str">
        <f t="shared" si="0"/>
        <v>经过-陈楚生</v>
      </c>
      <c r="E3" t="s">
        <v>2223</v>
      </c>
      <c r="F3" s="11">
        <v>2.777777777777778E-2</v>
      </c>
      <c r="G3" s="11">
        <v>4.791666666666667E-2</v>
      </c>
      <c r="I3">
        <v>1</v>
      </c>
    </row>
    <row r="4" spans="1:10" x14ac:dyDescent="0.25">
      <c r="A4" t="s">
        <v>3232</v>
      </c>
      <c r="B4" t="s">
        <v>3233</v>
      </c>
      <c r="C4" s="16" t="s">
        <v>3234</v>
      </c>
      <c r="D4" t="str">
        <f t="shared" si="0"/>
        <v>活该-陈楚生</v>
      </c>
      <c r="E4" t="s">
        <v>2223</v>
      </c>
      <c r="F4" s="11">
        <v>3.8194444444444448E-2</v>
      </c>
      <c r="G4" s="11">
        <v>5.9027777777777783E-2</v>
      </c>
      <c r="I4">
        <v>1</v>
      </c>
    </row>
    <row r="5" spans="1:10" x14ac:dyDescent="0.25">
      <c r="A5" t="s">
        <v>1842</v>
      </c>
      <c r="B5" t="s">
        <v>3235</v>
      </c>
      <c r="C5" s="16"/>
      <c r="D5" t="str">
        <f t="shared" si="0"/>
        <v>直到世界尽头-陈楚生</v>
      </c>
      <c r="E5" t="s">
        <v>2223</v>
      </c>
      <c r="F5" s="11"/>
      <c r="G5" s="11"/>
      <c r="I5">
        <v>0</v>
      </c>
    </row>
    <row r="6" spans="1:10" x14ac:dyDescent="0.25">
      <c r="A6" t="s">
        <v>3236</v>
      </c>
      <c r="B6" t="s">
        <v>3237</v>
      </c>
      <c r="C6" s="16" t="s">
        <v>3238</v>
      </c>
      <c r="D6" t="str">
        <f t="shared" si="0"/>
        <v>风起时，想你-陈楚生</v>
      </c>
      <c r="E6" t="s">
        <v>2223</v>
      </c>
      <c r="F6" s="11">
        <v>3.6805555555555557E-2</v>
      </c>
      <c r="G6" s="11">
        <v>4.8611111111111112E-2</v>
      </c>
      <c r="I6">
        <v>1</v>
      </c>
    </row>
    <row r="7" spans="1:10" x14ac:dyDescent="0.25">
      <c r="A7" t="s">
        <v>3239</v>
      </c>
      <c r="B7" t="s">
        <v>3240</v>
      </c>
      <c r="C7" s="16" t="s">
        <v>3241</v>
      </c>
      <c r="D7" t="str">
        <f t="shared" si="0"/>
        <v>这样的生活-陈楚生</v>
      </c>
      <c r="E7" t="s">
        <v>2223</v>
      </c>
      <c r="F7" s="11">
        <v>2.5000000000000001E-2</v>
      </c>
      <c r="G7" s="11">
        <v>4.1666666666666657E-2</v>
      </c>
      <c r="I7">
        <v>0</v>
      </c>
    </row>
    <row r="8" spans="1:10" x14ac:dyDescent="0.25">
      <c r="A8" t="s">
        <v>3242</v>
      </c>
      <c r="B8" t="s">
        <v>3243</v>
      </c>
      <c r="C8" s="16" t="s">
        <v>3244</v>
      </c>
      <c r="D8" t="str">
        <f t="shared" si="0"/>
        <v>荒废光年-陈楚生</v>
      </c>
      <c r="E8" t="s">
        <v>2223</v>
      </c>
      <c r="F8" s="11">
        <v>1.5277777777777781E-2</v>
      </c>
      <c r="G8" s="11">
        <v>3.888888888888889E-2</v>
      </c>
      <c r="I8">
        <v>0</v>
      </c>
    </row>
    <row r="9" spans="1:10" x14ac:dyDescent="0.25">
      <c r="A9" t="s">
        <v>3245</v>
      </c>
      <c r="B9" t="s">
        <v>3246</v>
      </c>
      <c r="C9" s="16" t="s">
        <v>3247</v>
      </c>
      <c r="D9" t="str">
        <f t="shared" si="0"/>
        <v>给从前的自己-陈楚生</v>
      </c>
      <c r="E9" t="s">
        <v>2223</v>
      </c>
      <c r="F9" s="11">
        <v>4.9305555555555547E-2</v>
      </c>
      <c r="G9" s="11">
        <v>6.805555555555555E-2</v>
      </c>
      <c r="I9">
        <v>0</v>
      </c>
      <c r="J9" t="s">
        <v>3248</v>
      </c>
    </row>
    <row r="10" spans="1:10" x14ac:dyDescent="0.25">
      <c r="A10" t="s">
        <v>3249</v>
      </c>
      <c r="B10" t="s">
        <v>3250</v>
      </c>
      <c r="C10" s="16" t="s">
        <v>3251</v>
      </c>
      <c r="D10" t="str">
        <f t="shared" si="0"/>
        <v>晓得-陈楚生</v>
      </c>
      <c r="E10" t="s">
        <v>2223</v>
      </c>
      <c r="F10" s="11">
        <v>3.7499999999999999E-2</v>
      </c>
      <c r="G10" s="11">
        <v>6.0416666666666667E-2</v>
      </c>
      <c r="I10">
        <v>1</v>
      </c>
    </row>
    <row r="11" spans="1:10" x14ac:dyDescent="0.25">
      <c r="A11" t="s">
        <v>3252</v>
      </c>
      <c r="B11" t="s">
        <v>3253</v>
      </c>
      <c r="C11" s="16" t="s">
        <v>3254</v>
      </c>
      <c r="D11" t="str">
        <f t="shared" si="0"/>
        <v>一个人的好天气-陈楚生</v>
      </c>
      <c r="E11" t="s">
        <v>2223</v>
      </c>
      <c r="F11" s="11">
        <v>4.3055555555555562E-2</v>
      </c>
      <c r="G11" s="11">
        <v>5.6944444444444443E-2</v>
      </c>
      <c r="I11">
        <v>1</v>
      </c>
    </row>
    <row r="12" spans="1:10" x14ac:dyDescent="0.25">
      <c r="A12" t="s">
        <v>3255</v>
      </c>
      <c r="B12" t="s">
        <v>3256</v>
      </c>
      <c r="C12" s="16" t="s">
        <v>3257</v>
      </c>
      <c r="D12" t="str">
        <f t="shared" si="0"/>
        <v>风吹过的思念-陈楚生</v>
      </c>
      <c r="E12" t="s">
        <v>2223</v>
      </c>
      <c r="F12" s="11">
        <v>3.7499999999999999E-2</v>
      </c>
      <c r="G12" s="11">
        <v>5.6944444444444443E-2</v>
      </c>
      <c r="I12">
        <v>0</v>
      </c>
    </row>
    <row r="13" spans="1:10" x14ac:dyDescent="0.25">
      <c r="A13" t="s">
        <v>3258</v>
      </c>
      <c r="B13" t="s">
        <v>3259</v>
      </c>
      <c r="C13" s="16" t="s">
        <v>3260</v>
      </c>
      <c r="D13" t="str">
        <f t="shared" si="0"/>
        <v>恍惚-陈楚生</v>
      </c>
      <c r="E13" t="s">
        <v>2223</v>
      </c>
      <c r="F13" s="11">
        <v>5.0694444444444438E-2</v>
      </c>
      <c r="G13" s="11">
        <v>7.7777777777777779E-2</v>
      </c>
      <c r="I13">
        <v>0</v>
      </c>
    </row>
    <row r="14" spans="1:10" x14ac:dyDescent="0.25">
      <c r="A14" t="s">
        <v>3261</v>
      </c>
      <c r="B14" t="s">
        <v>3262</v>
      </c>
      <c r="C14" s="16" t="s">
        <v>3263</v>
      </c>
      <c r="D14" t="str">
        <f t="shared" si="0"/>
        <v>半边山半边海-陈楚生</v>
      </c>
      <c r="E14" t="s">
        <v>2223</v>
      </c>
      <c r="F14" s="11">
        <v>3.4027777777777768E-2</v>
      </c>
      <c r="G14" s="11">
        <v>5.0694444444444438E-2</v>
      </c>
      <c r="I14">
        <v>0</v>
      </c>
    </row>
    <row r="15" spans="1:10" x14ac:dyDescent="0.25">
      <c r="A15" t="s">
        <v>3264</v>
      </c>
      <c r="B15" t="s">
        <v>3265</v>
      </c>
      <c r="C15" s="16" t="s">
        <v>3266</v>
      </c>
      <c r="D15" t="str">
        <f t="shared" si="0"/>
        <v>不如回家喝自来水-陈楚生</v>
      </c>
      <c r="E15" t="s">
        <v>2223</v>
      </c>
      <c r="F15" s="11">
        <v>1.8749999999999999E-2</v>
      </c>
      <c r="G15" s="11">
        <v>3.8194444444444448E-2</v>
      </c>
      <c r="I15">
        <v>1</v>
      </c>
    </row>
    <row r="16" spans="1:10" x14ac:dyDescent="0.25">
      <c r="C16" s="16"/>
      <c r="D16" t="str">
        <f t="shared" si="0"/>
        <v>-陈楚生</v>
      </c>
      <c r="E16" t="s">
        <v>2223</v>
      </c>
      <c r="F16" s="11"/>
      <c r="G16" s="11"/>
    </row>
    <row r="17" spans="1:9" x14ac:dyDescent="0.25">
      <c r="A17" t="s">
        <v>2328</v>
      </c>
      <c r="B17" t="s">
        <v>2328</v>
      </c>
      <c r="C17" s="16"/>
      <c r="D17" t="str">
        <f t="shared" si="0"/>
        <v>未过-陈楚生</v>
      </c>
      <c r="E17" t="s">
        <v>2223</v>
      </c>
      <c r="F17" s="11"/>
      <c r="G17" s="11"/>
    </row>
    <row r="18" spans="1:9" x14ac:dyDescent="0.25">
      <c r="C18" s="16"/>
      <c r="D18" t="str">
        <f t="shared" si="0"/>
        <v>-陈楚生</v>
      </c>
      <c r="E18" t="s">
        <v>2223</v>
      </c>
      <c r="F18" s="11"/>
      <c r="G18" s="11"/>
    </row>
    <row r="19" spans="1:9" x14ac:dyDescent="0.25">
      <c r="A19" t="s">
        <v>3267</v>
      </c>
      <c r="B19" t="s">
        <v>3268</v>
      </c>
      <c r="C19" s="16" t="s">
        <v>3269</v>
      </c>
      <c r="D19" t="str">
        <f t="shared" si="0"/>
        <v>那个远方-陈楚生</v>
      </c>
      <c r="E19" t="s">
        <v>2223</v>
      </c>
      <c r="F19" s="11">
        <v>4.1666666666666657E-2</v>
      </c>
      <c r="G19" s="11">
        <v>5.6250000000000001E-2</v>
      </c>
      <c r="I19">
        <v>0</v>
      </c>
    </row>
    <row r="20" spans="1:9" x14ac:dyDescent="0.25">
      <c r="A20" t="s">
        <v>3270</v>
      </c>
      <c r="B20" t="s">
        <v>3271</v>
      </c>
      <c r="C20" s="16" t="s">
        <v>3272</v>
      </c>
      <c r="D20" t="str">
        <f t="shared" si="0"/>
        <v>远山如昨-陈楚生</v>
      </c>
      <c r="E20" t="s">
        <v>2223</v>
      </c>
      <c r="F20" s="11">
        <v>2.9166666666666671E-2</v>
      </c>
      <c r="G20" s="11">
        <v>4.7222222222222221E-2</v>
      </c>
      <c r="I20">
        <v>0</v>
      </c>
    </row>
    <row r="21" spans="1:9" x14ac:dyDescent="0.25">
      <c r="A21" t="s">
        <v>3273</v>
      </c>
      <c r="B21" t="s">
        <v>3274</v>
      </c>
      <c r="C21" s="16" t="s">
        <v>3275</v>
      </c>
      <c r="D21" t="str">
        <f t="shared" si="0"/>
        <v>像你这样的朋友-陈楚生</v>
      </c>
      <c r="E21" t="s">
        <v>2223</v>
      </c>
      <c r="F21" s="11">
        <v>9.0277777777777769E-3</v>
      </c>
      <c r="G21" s="11">
        <v>2.361111111111111E-2</v>
      </c>
      <c r="I21">
        <v>1</v>
      </c>
    </row>
    <row r="22" spans="1:9" x14ac:dyDescent="0.25">
      <c r="A22" t="s">
        <v>3276</v>
      </c>
      <c r="B22" t="s">
        <v>3277</v>
      </c>
      <c r="C22" s="16" t="s">
        <v>3278</v>
      </c>
      <c r="D22" t="str">
        <f t="shared" si="0"/>
        <v>招摇-陈楚生</v>
      </c>
      <c r="E22" t="s">
        <v>2223</v>
      </c>
      <c r="F22" s="11">
        <v>5.5555555555555552E-2</v>
      </c>
      <c r="G22" s="11">
        <v>7.5694444444444439E-2</v>
      </c>
      <c r="I22">
        <v>1</v>
      </c>
    </row>
    <row r="23" spans="1:9" x14ac:dyDescent="0.25">
      <c r="A23" t="s">
        <v>3279</v>
      </c>
      <c r="B23" t="s">
        <v>3280</v>
      </c>
      <c r="C23" s="16" t="s">
        <v>3281</v>
      </c>
      <c r="D23" t="str">
        <f t="shared" si="0"/>
        <v>渺小-陈楚生</v>
      </c>
      <c r="E23" t="s">
        <v>2223</v>
      </c>
      <c r="F23" s="11">
        <v>5.0694444444444438E-2</v>
      </c>
      <c r="G23" s="11">
        <v>8.2638888888888887E-2</v>
      </c>
      <c r="I23">
        <v>1</v>
      </c>
    </row>
    <row r="24" spans="1:9" x14ac:dyDescent="0.25">
      <c r="A24" t="s">
        <v>3282</v>
      </c>
      <c r="B24" t="s">
        <v>3283</v>
      </c>
      <c r="C24" s="16" t="s">
        <v>3284</v>
      </c>
      <c r="D24" t="str">
        <f t="shared" si="0"/>
        <v>庙堂之外-陈楚生</v>
      </c>
      <c r="E24" t="s">
        <v>2223</v>
      </c>
      <c r="F24" s="11">
        <v>5.0694444444444438E-2</v>
      </c>
      <c r="G24" s="11">
        <v>7.0833333333333331E-2</v>
      </c>
      <c r="I24">
        <v>1</v>
      </c>
    </row>
    <row r="25" spans="1:9" x14ac:dyDescent="0.25">
      <c r="A25" t="s">
        <v>3285</v>
      </c>
      <c r="B25" t="s">
        <v>3286</v>
      </c>
      <c r="C25" s="16" t="s">
        <v>3287</v>
      </c>
      <c r="D25" t="str">
        <f t="shared" si="0"/>
        <v>快乐在哪里-陈楚生</v>
      </c>
      <c r="E25" t="s">
        <v>2223</v>
      </c>
      <c r="F25" s="11">
        <v>5.7638888888888892E-2</v>
      </c>
      <c r="G25" s="11">
        <v>7.8472222222222221E-2</v>
      </c>
      <c r="I25">
        <v>1</v>
      </c>
    </row>
    <row r="26" spans="1:9" x14ac:dyDescent="0.25">
      <c r="A26" t="s">
        <v>3288</v>
      </c>
      <c r="B26" t="s">
        <v>3289</v>
      </c>
      <c r="C26" s="16" t="s">
        <v>3290</v>
      </c>
      <c r="D26" t="str">
        <f t="shared" si="0"/>
        <v>爱的尽头-陈楚生</v>
      </c>
      <c r="E26" t="s">
        <v>2223</v>
      </c>
      <c r="F26" s="11">
        <v>1.805555555555555E-2</v>
      </c>
      <c r="G26" s="11">
        <v>3.6805555555555557E-2</v>
      </c>
      <c r="I26">
        <v>1</v>
      </c>
    </row>
    <row r="27" spans="1:9" x14ac:dyDescent="0.25">
      <c r="A27" t="s">
        <v>3291</v>
      </c>
      <c r="B27" t="s">
        <v>3292</v>
      </c>
      <c r="C27" s="16" t="s">
        <v>3293</v>
      </c>
      <c r="D27" t="str">
        <f t="shared" si="0"/>
        <v>至少今天很快乐-陈楚生</v>
      </c>
      <c r="E27" t="s">
        <v>2223</v>
      </c>
      <c r="F27" s="11">
        <v>1.180555555555556E-2</v>
      </c>
      <c r="G27" s="11">
        <v>3.1944444444444442E-2</v>
      </c>
      <c r="I27">
        <v>1</v>
      </c>
    </row>
    <row r="28" spans="1:9" x14ac:dyDescent="0.25">
      <c r="A28" t="s">
        <v>3294</v>
      </c>
      <c r="B28" t="s">
        <v>3295</v>
      </c>
      <c r="C28" s="16" t="s">
        <v>3296</v>
      </c>
      <c r="D28" t="str">
        <f t="shared" si="0"/>
        <v>且听风吟-陈楚生</v>
      </c>
      <c r="E28" t="s">
        <v>2223</v>
      </c>
      <c r="F28" s="11">
        <v>5.347222222222222E-2</v>
      </c>
      <c r="G28" s="11">
        <v>7.7083333333333337E-2</v>
      </c>
      <c r="I28">
        <v>1</v>
      </c>
    </row>
    <row r="29" spans="1:9" x14ac:dyDescent="0.25">
      <c r="A29" t="s">
        <v>3297</v>
      </c>
      <c r="B29" t="s">
        <v>3298</v>
      </c>
      <c r="C29" s="16" t="s">
        <v>3299</v>
      </c>
      <c r="D29" t="str">
        <f t="shared" si="0"/>
        <v>错过-陈楚生</v>
      </c>
      <c r="E29" t="s">
        <v>2223</v>
      </c>
      <c r="F29" s="11">
        <v>5.2083333333333343E-2</v>
      </c>
      <c r="G29" s="11">
        <v>7.2222222222222215E-2</v>
      </c>
      <c r="I29">
        <v>1</v>
      </c>
    </row>
    <row r="30" spans="1:9" x14ac:dyDescent="0.25">
      <c r="A30" t="s">
        <v>3300</v>
      </c>
      <c r="B30" t="s">
        <v>3301</v>
      </c>
      <c r="C30" s="16" t="s">
        <v>3302</v>
      </c>
      <c r="D30" t="str">
        <f t="shared" si="0"/>
        <v>瘾-陈楚生</v>
      </c>
      <c r="E30" t="s">
        <v>2223</v>
      </c>
      <c r="F30" s="11">
        <v>6.3888888888888884E-2</v>
      </c>
      <c r="G30" s="11">
        <v>8.611111111111111E-2</v>
      </c>
      <c r="I30">
        <v>1</v>
      </c>
    </row>
    <row r="31" spans="1:9" x14ac:dyDescent="0.25">
      <c r="A31" t="s">
        <v>3303</v>
      </c>
      <c r="B31" t="s">
        <v>3304</v>
      </c>
      <c r="C31" s="16" t="s">
        <v>3305</v>
      </c>
      <c r="D31" t="str">
        <f t="shared" si="0"/>
        <v>思念一个荒废的名字-陈楚生</v>
      </c>
      <c r="E31" t="s">
        <v>2223</v>
      </c>
      <c r="F31" s="11">
        <v>5.5555555555555552E-2</v>
      </c>
      <c r="G31" s="11">
        <v>8.1944444444444445E-2</v>
      </c>
      <c r="I31">
        <v>1</v>
      </c>
    </row>
    <row r="32" spans="1:9" s="21" customFormat="1" x14ac:dyDescent="0.25">
      <c r="A32" s="21" t="s">
        <v>3306</v>
      </c>
      <c r="B32" s="21" t="s">
        <v>3307</v>
      </c>
      <c r="C32" s="16" t="s">
        <v>3308</v>
      </c>
      <c r="D32" t="str">
        <f t="shared" si="0"/>
        <v>泥巴-陈楚生</v>
      </c>
      <c r="E32" t="s">
        <v>2223</v>
      </c>
      <c r="F32" s="17">
        <v>3.9583333333333331E-2</v>
      </c>
      <c r="G32" s="17">
        <v>5.2083333333333343E-2</v>
      </c>
    </row>
    <row r="33" spans="1:9" x14ac:dyDescent="0.25">
      <c r="A33" t="s">
        <v>3309</v>
      </c>
      <c r="B33" t="s">
        <v>3310</v>
      </c>
      <c r="C33" s="16"/>
      <c r="D33" t="str">
        <f t="shared" si="0"/>
        <v>来来回回-陈楚生</v>
      </c>
      <c r="E33" t="s">
        <v>2223</v>
      </c>
      <c r="F33" s="11"/>
      <c r="G33" s="11"/>
      <c r="I33">
        <v>1</v>
      </c>
    </row>
    <row r="34" spans="1:9" x14ac:dyDescent="0.25">
      <c r="A34" t="s">
        <v>3311</v>
      </c>
      <c r="B34" t="s">
        <v>3312</v>
      </c>
      <c r="C34" s="16"/>
      <c r="D34" t="str">
        <f t="shared" si="0"/>
        <v>我知道你离我不远-陈楚生</v>
      </c>
      <c r="E34" t="s">
        <v>2223</v>
      </c>
      <c r="F34" s="11"/>
      <c r="G34" s="11"/>
      <c r="I34">
        <v>1</v>
      </c>
    </row>
    <row r="35" spans="1:9" x14ac:dyDescent="0.25">
      <c r="A35" t="s">
        <v>3313</v>
      </c>
      <c r="B35" t="s">
        <v>2534</v>
      </c>
      <c r="C35" s="16"/>
      <c r="D35" t="str">
        <f t="shared" si="0"/>
        <v>拥抱的温暖-陈楚生</v>
      </c>
      <c r="E35" t="s">
        <v>2223</v>
      </c>
      <c r="F35" s="11"/>
      <c r="G35" s="11"/>
      <c r="I35">
        <v>1</v>
      </c>
    </row>
    <row r="36" spans="1:9" x14ac:dyDescent="0.25">
      <c r="A36" t="s">
        <v>3314</v>
      </c>
      <c r="B36" t="s">
        <v>3315</v>
      </c>
      <c r="C36" s="16"/>
      <c r="D36" t="str">
        <f t="shared" si="0"/>
        <v>焦点-陈楚生</v>
      </c>
      <c r="E36" t="s">
        <v>2223</v>
      </c>
      <c r="F36" s="11"/>
      <c r="G36" s="11"/>
      <c r="I36">
        <v>1</v>
      </c>
    </row>
    <row r="37" spans="1:9" x14ac:dyDescent="0.25">
      <c r="A37" t="s">
        <v>3316</v>
      </c>
      <c r="B37" t="s">
        <v>2534</v>
      </c>
      <c r="C37" s="16"/>
      <c r="D37" t="str">
        <f t="shared" si="0"/>
        <v>快乐不过是做你想做的而已-陈楚生</v>
      </c>
      <c r="E37" t="s">
        <v>2223</v>
      </c>
      <c r="F37" s="11"/>
      <c r="G37" s="11"/>
      <c r="I37">
        <v>1</v>
      </c>
    </row>
    <row r="38" spans="1:9" x14ac:dyDescent="0.25">
      <c r="A38" t="s">
        <v>3317</v>
      </c>
      <c r="B38" t="s">
        <v>3318</v>
      </c>
      <c r="C38" s="16"/>
      <c r="D38" t="str">
        <f t="shared" si="0"/>
        <v>装睡的人-陈楚生</v>
      </c>
      <c r="E38" t="s">
        <v>2223</v>
      </c>
      <c r="F38" s="11"/>
      <c r="G38" s="11"/>
      <c r="I38">
        <v>1</v>
      </c>
    </row>
    <row r="39" spans="1:9" x14ac:dyDescent="0.25">
      <c r="A39" t="s">
        <v>3319</v>
      </c>
      <c r="B39" t="s">
        <v>3320</v>
      </c>
      <c r="C39" s="16"/>
      <c r="D39" t="str">
        <f t="shared" si="0"/>
        <v>山楂花-陈楚生</v>
      </c>
      <c r="E39" t="s">
        <v>2223</v>
      </c>
      <c r="F39" s="11"/>
      <c r="G39" s="11"/>
      <c r="I39">
        <v>1</v>
      </c>
    </row>
    <row r="40" spans="1:9" x14ac:dyDescent="0.25">
      <c r="A40" t="s">
        <v>3321</v>
      </c>
      <c r="B40" t="s">
        <v>3322</v>
      </c>
      <c r="C40" s="16"/>
      <c r="D40" t="str">
        <f t="shared" si="0"/>
        <v>你应该藏在心里-陈楚生</v>
      </c>
      <c r="E40" t="s">
        <v>2223</v>
      </c>
      <c r="F40" s="11"/>
      <c r="G40" s="11"/>
      <c r="I40">
        <v>1</v>
      </c>
    </row>
    <row r="41" spans="1:9" x14ac:dyDescent="0.25">
      <c r="C41" s="16"/>
      <c r="F41" s="11"/>
      <c r="G41" s="11"/>
    </row>
    <row r="42" spans="1:9" x14ac:dyDescent="0.25">
      <c r="C42" s="16"/>
      <c r="F42" s="11"/>
      <c r="G42" s="11"/>
    </row>
    <row r="43" spans="1:9" x14ac:dyDescent="0.25">
      <c r="A43" t="s">
        <v>109</v>
      </c>
      <c r="B43" t="s">
        <v>110</v>
      </c>
      <c r="D43" s="21" t="str">
        <f t="shared" ref="D43:D74" si="1">CONCATENATE(A43,"-陈楚生")</f>
        <v>爱,很简单-陈楚生</v>
      </c>
      <c r="E43" s="21" t="s">
        <v>13</v>
      </c>
    </row>
    <row r="44" spans="1:9" x14ac:dyDescent="0.25">
      <c r="A44" t="s">
        <v>140</v>
      </c>
      <c r="B44" t="s">
        <v>141</v>
      </c>
      <c r="D44" t="str">
        <f t="shared" si="1"/>
        <v>爱情转移-陈楚生</v>
      </c>
      <c r="E44" t="s">
        <v>13</v>
      </c>
      <c r="I44">
        <v>0</v>
      </c>
    </row>
    <row r="45" spans="1:9" x14ac:dyDescent="0.25">
      <c r="A45" t="s">
        <v>203</v>
      </c>
      <c r="B45" t="s">
        <v>3323</v>
      </c>
      <c r="D45" t="str">
        <f t="shared" si="1"/>
        <v>奔跑-陈楚生</v>
      </c>
      <c r="E45" t="s">
        <v>13</v>
      </c>
      <c r="I45">
        <v>0</v>
      </c>
    </row>
    <row r="46" spans="1:9" x14ac:dyDescent="0.25">
      <c r="A46" t="s">
        <v>3324</v>
      </c>
      <c r="D46" s="21" t="str">
        <f t="shared" si="1"/>
        <v>词不达意-陈楚生</v>
      </c>
      <c r="E46" s="21" t="s">
        <v>13</v>
      </c>
    </row>
    <row r="47" spans="1:9" x14ac:dyDescent="0.25">
      <c r="A47" t="s">
        <v>330</v>
      </c>
      <c r="B47" t="s">
        <v>331</v>
      </c>
      <c r="D47" s="21" t="str">
        <f t="shared" si="1"/>
        <v>大中国-陈楚生</v>
      </c>
      <c r="E47" s="21" t="s">
        <v>13</v>
      </c>
    </row>
    <row r="48" spans="1:9" x14ac:dyDescent="0.25">
      <c r="A48" t="s">
        <v>346</v>
      </c>
      <c r="B48" t="s">
        <v>3325</v>
      </c>
      <c r="C48" s="16" t="s">
        <v>348</v>
      </c>
      <c r="D48" s="21" t="str">
        <f t="shared" si="1"/>
        <v>当年情-陈楚生</v>
      </c>
      <c r="E48" s="21" t="s">
        <v>13</v>
      </c>
      <c r="F48" s="11">
        <v>5.0694444444444438E-2</v>
      </c>
      <c r="G48" s="11">
        <v>6.9444444444444448E-2</v>
      </c>
      <c r="I48">
        <v>1</v>
      </c>
    </row>
    <row r="49" spans="1:9" x14ac:dyDescent="0.25">
      <c r="A49" t="s">
        <v>3326</v>
      </c>
      <c r="D49" s="21" t="str">
        <f t="shared" si="1"/>
        <v>短发-陈楚生</v>
      </c>
      <c r="E49" s="21" t="s">
        <v>13</v>
      </c>
    </row>
    <row r="50" spans="1:9" x14ac:dyDescent="0.25">
      <c r="A50" t="s">
        <v>483</v>
      </c>
      <c r="B50" t="s">
        <v>484</v>
      </c>
      <c r="D50" s="21" t="str">
        <f t="shared" si="1"/>
        <v>恭喜发财-陈楚生</v>
      </c>
      <c r="E50" s="21" t="s">
        <v>13</v>
      </c>
    </row>
    <row r="51" spans="1:9" x14ac:dyDescent="0.25">
      <c r="A51" t="s">
        <v>535</v>
      </c>
      <c r="B51" t="s">
        <v>3327</v>
      </c>
      <c r="D51" t="str">
        <f t="shared" si="1"/>
        <v>好久不见-陈楚生</v>
      </c>
      <c r="E51" t="s">
        <v>13</v>
      </c>
      <c r="I51">
        <v>0</v>
      </c>
    </row>
    <row r="52" spans="1:9" x14ac:dyDescent="0.25">
      <c r="A52" t="s">
        <v>710</v>
      </c>
      <c r="B52" t="s">
        <v>711</v>
      </c>
      <c r="C52" s="16" t="s">
        <v>712</v>
      </c>
      <c r="D52" s="21" t="str">
        <f t="shared" si="1"/>
        <v>空空-陈楚生</v>
      </c>
      <c r="E52" s="21" t="s">
        <v>13</v>
      </c>
      <c r="F52" s="11">
        <v>3.0555555555555551E-2</v>
      </c>
      <c r="G52" s="11">
        <v>4.027777777777778E-2</v>
      </c>
      <c r="I52">
        <v>1</v>
      </c>
    </row>
    <row r="53" spans="1:9" x14ac:dyDescent="0.25">
      <c r="A53" t="s">
        <v>719</v>
      </c>
      <c r="B53" t="s">
        <v>720</v>
      </c>
      <c r="D53" s="21" t="str">
        <f t="shared" si="1"/>
        <v>快乐老家-陈楚生</v>
      </c>
      <c r="E53" s="21" t="s">
        <v>13</v>
      </c>
    </row>
    <row r="54" spans="1:9" x14ac:dyDescent="0.25">
      <c r="A54" t="s">
        <v>724</v>
      </c>
      <c r="B54" t="s">
        <v>725</v>
      </c>
      <c r="D54" t="str">
        <f t="shared" si="1"/>
        <v>来生缘-陈楚生</v>
      </c>
      <c r="E54" t="s">
        <v>13</v>
      </c>
      <c r="I54">
        <v>0</v>
      </c>
    </row>
    <row r="55" spans="1:9" x14ac:dyDescent="0.25">
      <c r="A55" t="s">
        <v>753</v>
      </c>
      <c r="B55" t="s">
        <v>754</v>
      </c>
      <c r="D55" t="str">
        <f t="shared" si="1"/>
        <v>冷雨夜-陈楚生</v>
      </c>
      <c r="E55" t="s">
        <v>13</v>
      </c>
      <c r="I55">
        <v>0</v>
      </c>
    </row>
    <row r="56" spans="1:9" x14ac:dyDescent="0.25">
      <c r="A56" t="s">
        <v>825</v>
      </c>
      <c r="B56" t="s">
        <v>826</v>
      </c>
      <c r="D56" s="21" t="str">
        <f t="shared" si="1"/>
        <v>没那么简单-陈楚生</v>
      </c>
      <c r="E56" s="21" t="s">
        <v>13</v>
      </c>
      <c r="I56">
        <v>0</v>
      </c>
    </row>
    <row r="57" spans="1:9" x14ac:dyDescent="0.25">
      <c r="A57" t="s">
        <v>894</v>
      </c>
      <c r="B57" t="s">
        <v>895</v>
      </c>
      <c r="D57" t="str">
        <f t="shared" si="1"/>
        <v>南山南-陈楚生</v>
      </c>
      <c r="E57" t="s">
        <v>13</v>
      </c>
      <c r="I57">
        <v>0</v>
      </c>
    </row>
    <row r="58" spans="1:9" x14ac:dyDescent="0.25">
      <c r="A58" t="s">
        <v>938</v>
      </c>
      <c r="B58" t="s">
        <v>939</v>
      </c>
      <c r="C58" s="16" t="s">
        <v>940</v>
      </c>
      <c r="D58" t="str">
        <f t="shared" si="1"/>
        <v>逆光-陈楚生</v>
      </c>
      <c r="E58" t="s">
        <v>13</v>
      </c>
      <c r="F58" s="11">
        <v>4.791666666666667E-2</v>
      </c>
      <c r="G58" s="11">
        <v>6.0416666666666667E-2</v>
      </c>
      <c r="I58">
        <v>1</v>
      </c>
    </row>
    <row r="59" spans="1:9" x14ac:dyDescent="0.25">
      <c r="A59" t="s">
        <v>965</v>
      </c>
      <c r="B59" t="s">
        <v>966</v>
      </c>
      <c r="D59" t="str">
        <f t="shared" si="1"/>
        <v>朋友-陈楚生</v>
      </c>
      <c r="E59" t="s">
        <v>13</v>
      </c>
      <c r="I59">
        <v>0</v>
      </c>
    </row>
    <row r="60" spans="1:9" x14ac:dyDescent="0.25">
      <c r="A60" t="s">
        <v>990</v>
      </c>
      <c r="B60" t="s">
        <v>991</v>
      </c>
      <c r="D60" t="str">
        <f t="shared" si="1"/>
        <v>奇迹再现-陈楚生</v>
      </c>
      <c r="E60" t="s">
        <v>13</v>
      </c>
      <c r="I60">
        <v>0</v>
      </c>
    </row>
    <row r="61" spans="1:9" x14ac:dyDescent="0.25">
      <c r="A61" t="s">
        <v>1049</v>
      </c>
      <c r="B61" t="s">
        <v>1050</v>
      </c>
      <c r="D61" s="21" t="str">
        <f t="shared" si="1"/>
        <v>让我一次爱个够-陈楚生</v>
      </c>
      <c r="E61" s="21" t="s">
        <v>13</v>
      </c>
    </row>
    <row r="62" spans="1:9" x14ac:dyDescent="0.25">
      <c r="A62" t="s">
        <v>1100</v>
      </c>
      <c r="B62" t="s">
        <v>1101</v>
      </c>
      <c r="C62" s="16" t="s">
        <v>1102</v>
      </c>
      <c r="D62" t="str">
        <f t="shared" si="1"/>
        <v>三百六十五个祝福-陈楚生</v>
      </c>
      <c r="E62" t="s">
        <v>13</v>
      </c>
      <c r="F62" s="11">
        <v>1.111111111111111E-2</v>
      </c>
      <c r="G62" s="11">
        <v>2.4305555555555559E-2</v>
      </c>
      <c r="I62">
        <v>1</v>
      </c>
    </row>
    <row r="63" spans="1:9" x14ac:dyDescent="0.25">
      <c r="A63" t="s">
        <v>1148</v>
      </c>
      <c r="B63" t="s">
        <v>1149</v>
      </c>
      <c r="D63" t="str">
        <f t="shared" si="1"/>
        <v>身骑白马-陈楚生</v>
      </c>
      <c r="E63" t="s">
        <v>13</v>
      </c>
      <c r="I63">
        <v>0</v>
      </c>
    </row>
    <row r="64" spans="1:9" x14ac:dyDescent="0.25">
      <c r="A64" t="s">
        <v>1155</v>
      </c>
      <c r="B64" t="s">
        <v>1156</v>
      </c>
      <c r="D64" t="str">
        <f t="shared" si="1"/>
        <v>失恋阵线联盟-陈楚生</v>
      </c>
      <c r="E64" t="s">
        <v>13</v>
      </c>
      <c r="I64">
        <v>0</v>
      </c>
    </row>
    <row r="65" spans="1:9" x14ac:dyDescent="0.25">
      <c r="A65" t="s">
        <v>1190</v>
      </c>
      <c r="B65" t="s">
        <v>1191</v>
      </c>
      <c r="C65" s="16" t="s">
        <v>1192</v>
      </c>
      <c r="D65" s="21" t="str">
        <f t="shared" si="1"/>
        <v>丝路-陈楚生</v>
      </c>
      <c r="E65" s="21" t="s">
        <v>13</v>
      </c>
      <c r="F65" s="11">
        <v>0.05</v>
      </c>
      <c r="G65" s="11">
        <v>7.3611111111111113E-2</v>
      </c>
      <c r="I65">
        <v>1</v>
      </c>
    </row>
    <row r="66" spans="1:9" x14ac:dyDescent="0.25">
      <c r="A66" t="s">
        <v>1195</v>
      </c>
      <c r="B66" t="s">
        <v>3328</v>
      </c>
      <c r="D66" t="str">
        <f t="shared" si="1"/>
        <v>思念是一种病-陈楚生</v>
      </c>
      <c r="E66" t="s">
        <v>13</v>
      </c>
      <c r="I66">
        <v>0</v>
      </c>
    </row>
    <row r="67" spans="1:9" x14ac:dyDescent="0.25">
      <c r="A67" t="s">
        <v>1202</v>
      </c>
      <c r="B67" t="s">
        <v>3329</v>
      </c>
      <c r="D67" t="str">
        <f t="shared" si="1"/>
        <v>送别-陈楚生</v>
      </c>
      <c r="E67" t="s">
        <v>13</v>
      </c>
      <c r="I67">
        <v>0</v>
      </c>
    </row>
    <row r="68" spans="1:9" x14ac:dyDescent="0.25">
      <c r="A68" t="s">
        <v>1214</v>
      </c>
      <c r="B68" t="s">
        <v>1215</v>
      </c>
      <c r="D68" t="str">
        <f t="shared" si="1"/>
        <v>岁月神偷-陈楚生</v>
      </c>
      <c r="E68" t="s">
        <v>13</v>
      </c>
      <c r="I68">
        <v>0</v>
      </c>
    </row>
    <row r="69" spans="1:9" x14ac:dyDescent="0.25">
      <c r="A69" t="s">
        <v>1358</v>
      </c>
      <c r="B69" t="s">
        <v>3330</v>
      </c>
      <c r="C69" s="16" t="s">
        <v>1360</v>
      </c>
      <c r="D69" t="str">
        <f t="shared" si="1"/>
        <v>我爱你中国-陈楚生</v>
      </c>
      <c r="E69" t="s">
        <v>13</v>
      </c>
      <c r="F69" s="11">
        <v>4.6527777777777779E-2</v>
      </c>
      <c r="G69" s="11">
        <v>6.3194444444444442E-2</v>
      </c>
      <c r="I69">
        <v>1</v>
      </c>
    </row>
    <row r="70" spans="1:9" x14ac:dyDescent="0.25">
      <c r="A70" t="s">
        <v>1401</v>
      </c>
      <c r="B70" t="s">
        <v>1402</v>
      </c>
      <c r="D70" t="str">
        <f t="shared" si="1"/>
        <v>我们俩-陈楚生</v>
      </c>
      <c r="E70" t="s">
        <v>13</v>
      </c>
      <c r="I70">
        <v>0</v>
      </c>
    </row>
    <row r="71" spans="1:9" x14ac:dyDescent="0.25">
      <c r="A71" t="s">
        <v>1429</v>
      </c>
      <c r="B71" t="s">
        <v>1430</v>
      </c>
      <c r="D71" s="21" t="str">
        <f t="shared" si="1"/>
        <v>我愿意-陈楚生</v>
      </c>
      <c r="E71" s="21" t="s">
        <v>13</v>
      </c>
    </row>
    <row r="72" spans="1:9" x14ac:dyDescent="0.25">
      <c r="A72" t="s">
        <v>1452</v>
      </c>
      <c r="B72" t="s">
        <v>1453</v>
      </c>
      <c r="C72" s="16" t="s">
        <v>1454</v>
      </c>
      <c r="D72" t="str">
        <f t="shared" si="1"/>
        <v>无名的人-陈楚生</v>
      </c>
      <c r="E72" t="s">
        <v>13</v>
      </c>
      <c r="F72" s="11">
        <v>9.0972222222222218E-2</v>
      </c>
      <c r="G72" s="11">
        <v>0.10902777777777781</v>
      </c>
      <c r="I72">
        <v>1</v>
      </c>
    </row>
    <row r="73" spans="1:9" x14ac:dyDescent="0.25">
      <c r="A73" t="s">
        <v>1525</v>
      </c>
      <c r="B73" t="s">
        <v>1526</v>
      </c>
      <c r="D73" s="21" t="str">
        <f t="shared" si="1"/>
        <v>想太多-陈楚生</v>
      </c>
      <c r="E73" s="21" t="s">
        <v>13</v>
      </c>
    </row>
    <row r="74" spans="1:9" x14ac:dyDescent="0.25">
      <c r="A74" t="s">
        <v>1607</v>
      </c>
      <c r="B74" t="s">
        <v>1608</v>
      </c>
      <c r="D74" t="str">
        <f t="shared" si="1"/>
        <v>虚拟-陈楚生</v>
      </c>
      <c r="E74" t="s">
        <v>13</v>
      </c>
      <c r="I74">
        <v>0</v>
      </c>
    </row>
    <row r="75" spans="1:9" x14ac:dyDescent="0.25">
      <c r="A75" t="s">
        <v>1648</v>
      </c>
      <c r="B75" t="s">
        <v>1649</v>
      </c>
      <c r="C75" s="16" t="s">
        <v>1650</v>
      </c>
      <c r="D75" t="str">
        <f t="shared" ref="D75:D93" si="2">CONCATENATE(A75,"-陈楚生")</f>
        <v>野花-陈楚生</v>
      </c>
      <c r="E75" t="s">
        <v>13</v>
      </c>
      <c r="F75" s="11">
        <v>8.3333333333333332E-3</v>
      </c>
      <c r="G75" s="11">
        <v>2.6388888888888889E-2</v>
      </c>
      <c r="I75">
        <v>1</v>
      </c>
    </row>
    <row r="76" spans="1:9" x14ac:dyDescent="0.25">
      <c r="A76" t="s">
        <v>1662</v>
      </c>
      <c r="B76" t="s">
        <v>1663</v>
      </c>
      <c r="C76" s="16" t="s">
        <v>1664</v>
      </c>
      <c r="D76" t="str">
        <f t="shared" si="2"/>
        <v>夜夜夜夜-陈楚生</v>
      </c>
      <c r="E76" t="s">
        <v>13</v>
      </c>
      <c r="F76" s="11">
        <v>4.5138888888888888E-2</v>
      </c>
      <c r="G76" s="11">
        <v>5.5555555555555552E-2</v>
      </c>
      <c r="I76">
        <v>1</v>
      </c>
    </row>
    <row r="77" spans="1:9" x14ac:dyDescent="0.25">
      <c r="A77" t="s">
        <v>1668</v>
      </c>
      <c r="B77" t="s">
        <v>1669</v>
      </c>
      <c r="D77" t="str">
        <f t="shared" si="2"/>
        <v>一场游戏一场梦-陈楚生</v>
      </c>
      <c r="E77" t="s">
        <v>13</v>
      </c>
      <c r="I77">
        <v>0</v>
      </c>
    </row>
    <row r="78" spans="1:9" x14ac:dyDescent="0.25">
      <c r="A78" s="21" t="s">
        <v>1692</v>
      </c>
      <c r="B78" s="21" t="s">
        <v>1693</v>
      </c>
      <c r="C78" s="16" t="s">
        <v>1694</v>
      </c>
      <c r="D78" s="21" t="str">
        <f t="shared" si="2"/>
        <v>一想到你呀-陈楚生</v>
      </c>
      <c r="E78" s="21" t="s">
        <v>13</v>
      </c>
      <c r="F78" s="11">
        <v>2.5000000000000001E-2</v>
      </c>
      <c r="G78" s="11">
        <v>3.6805555555555557E-2</v>
      </c>
      <c r="I78">
        <v>1</v>
      </c>
    </row>
    <row r="79" spans="1:9" x14ac:dyDescent="0.25">
      <c r="A79" t="s">
        <v>1711</v>
      </c>
      <c r="B79" t="s">
        <v>1712</v>
      </c>
      <c r="C79" s="16" t="s">
        <v>1713</v>
      </c>
      <c r="D79" s="21" t="str">
        <f t="shared" si="2"/>
        <v>映山红-陈楚生</v>
      </c>
      <c r="E79" s="21" t="s">
        <v>13</v>
      </c>
      <c r="F79" s="11">
        <v>2.8472222222222222E-2</v>
      </c>
      <c r="G79" s="11">
        <v>5.2083333333333343E-2</v>
      </c>
      <c r="I79">
        <v>1</v>
      </c>
    </row>
    <row r="80" spans="1:9" x14ac:dyDescent="0.25">
      <c r="A80" t="s">
        <v>1723</v>
      </c>
      <c r="B80" t="s">
        <v>1724</v>
      </c>
      <c r="D80" t="str">
        <f t="shared" si="2"/>
        <v>用情-陈楚生</v>
      </c>
      <c r="E80" t="s">
        <v>13</v>
      </c>
      <c r="I80">
        <v>0</v>
      </c>
    </row>
    <row r="81" spans="1:10" x14ac:dyDescent="0.25">
      <c r="A81" t="s">
        <v>1752</v>
      </c>
      <c r="B81" t="s">
        <v>1753</v>
      </c>
      <c r="D81" t="str">
        <f t="shared" si="2"/>
        <v>鱼-陈楚生</v>
      </c>
      <c r="E81" t="s">
        <v>13</v>
      </c>
      <c r="I81">
        <v>0</v>
      </c>
    </row>
    <row r="82" spans="1:10" x14ac:dyDescent="0.25">
      <c r="A82" t="s">
        <v>1759</v>
      </c>
      <c r="B82" t="s">
        <v>1760</v>
      </c>
      <c r="D82" t="str">
        <f t="shared" si="2"/>
        <v>遇见-陈楚生</v>
      </c>
      <c r="E82" t="s">
        <v>13</v>
      </c>
      <c r="I82">
        <v>0</v>
      </c>
    </row>
    <row r="83" spans="1:10" x14ac:dyDescent="0.25">
      <c r="A83" t="s">
        <v>1765</v>
      </c>
      <c r="B83" t="s">
        <v>1766</v>
      </c>
      <c r="C83" s="16" t="s">
        <v>1767</v>
      </c>
      <c r="D83" t="str">
        <f t="shared" si="2"/>
        <v>原来的我-陈楚生</v>
      </c>
      <c r="E83" t="s">
        <v>13</v>
      </c>
      <c r="F83" s="11">
        <v>4.1666666666666657E-2</v>
      </c>
      <c r="G83" s="11">
        <v>5.2083333333333343E-2</v>
      </c>
      <c r="I83">
        <v>1</v>
      </c>
    </row>
    <row r="84" spans="1:10" x14ac:dyDescent="0.25">
      <c r="A84" t="s">
        <v>1771</v>
      </c>
      <c r="B84" t="s">
        <v>1772</v>
      </c>
      <c r="C84" s="16" t="s">
        <v>1773</v>
      </c>
      <c r="D84" t="str">
        <f t="shared" si="2"/>
        <v>原谅-陈楚生</v>
      </c>
      <c r="E84" t="s">
        <v>13</v>
      </c>
      <c r="F84" s="11">
        <v>0</v>
      </c>
      <c r="G84" s="11">
        <v>1.805555555555555E-2</v>
      </c>
      <c r="I84">
        <v>1</v>
      </c>
    </row>
    <row r="85" spans="1:10" x14ac:dyDescent="0.25">
      <c r="A85" t="s">
        <v>1804</v>
      </c>
      <c r="B85" t="s">
        <v>1805</v>
      </c>
      <c r="D85" t="str">
        <f t="shared" si="2"/>
        <v>再回首-陈楚生</v>
      </c>
      <c r="E85" t="s">
        <v>13</v>
      </c>
      <c r="I85">
        <v>0</v>
      </c>
    </row>
    <row r="86" spans="1:10" x14ac:dyDescent="0.25">
      <c r="A86" t="s">
        <v>1806</v>
      </c>
      <c r="B86" t="s">
        <v>1807</v>
      </c>
      <c r="D86" t="str">
        <f t="shared" si="2"/>
        <v>再见-陈楚生</v>
      </c>
      <c r="E86" t="s">
        <v>13</v>
      </c>
      <c r="I86">
        <v>0</v>
      </c>
    </row>
    <row r="87" spans="1:10" x14ac:dyDescent="0.25">
      <c r="A87" t="s">
        <v>1812</v>
      </c>
      <c r="B87" t="s">
        <v>1813</v>
      </c>
      <c r="C87" s="16" t="s">
        <v>1814</v>
      </c>
      <c r="D87" t="str">
        <f t="shared" si="2"/>
        <v>在希望的田野上-陈楚生</v>
      </c>
      <c r="E87" t="s">
        <v>13</v>
      </c>
      <c r="F87" s="11">
        <v>2.6388888888888889E-2</v>
      </c>
      <c r="G87" s="11">
        <v>3.8194444444444448E-2</v>
      </c>
      <c r="I87">
        <v>1</v>
      </c>
    </row>
    <row r="88" spans="1:10" x14ac:dyDescent="0.25">
      <c r="A88" t="s">
        <v>1825</v>
      </c>
      <c r="B88" t="s">
        <v>1826</v>
      </c>
      <c r="D88" t="str">
        <f t="shared" si="2"/>
        <v>真的爱你-陈楚生</v>
      </c>
      <c r="E88" t="s">
        <v>13</v>
      </c>
    </row>
    <row r="89" spans="1:10" x14ac:dyDescent="0.25">
      <c r="A89" t="s">
        <v>1831</v>
      </c>
      <c r="B89" t="s">
        <v>1832</v>
      </c>
      <c r="D89" t="str">
        <f t="shared" si="2"/>
        <v>拯救-陈楚生</v>
      </c>
      <c r="E89" t="s">
        <v>13</v>
      </c>
      <c r="I89">
        <v>0</v>
      </c>
    </row>
    <row r="90" spans="1:10" x14ac:dyDescent="0.25">
      <c r="D90" s="21" t="str">
        <f t="shared" si="2"/>
        <v>-陈楚生</v>
      </c>
      <c r="E90" s="21" t="s">
        <v>13</v>
      </c>
    </row>
    <row r="91" spans="1:10" x14ac:dyDescent="0.25">
      <c r="A91" s="21" t="s">
        <v>3331</v>
      </c>
      <c r="B91" s="21" t="s">
        <v>3332</v>
      </c>
      <c r="C91" s="21"/>
      <c r="D91" s="21" t="str">
        <f t="shared" si="2"/>
        <v>黄金时代-陈楚生</v>
      </c>
      <c r="E91" s="21" t="s">
        <v>13</v>
      </c>
      <c r="F91" s="18"/>
      <c r="G91" s="18"/>
      <c r="H91" s="18"/>
      <c r="I91">
        <v>0</v>
      </c>
      <c r="J91" s="18"/>
    </row>
    <row r="92" spans="1:10" x14ac:dyDescent="0.25">
      <c r="A92" s="21" t="s">
        <v>3333</v>
      </c>
      <c r="B92" s="21" t="s">
        <v>3334</v>
      </c>
      <c r="C92" s="21"/>
      <c r="D92" s="21" t="str">
        <f t="shared" si="2"/>
        <v>浮光-陈楚生</v>
      </c>
      <c r="E92" s="21" t="s">
        <v>13</v>
      </c>
      <c r="F92" s="18"/>
      <c r="G92" s="18"/>
      <c r="H92" s="18"/>
      <c r="I92">
        <v>0</v>
      </c>
      <c r="J92" s="18"/>
    </row>
    <row r="93" spans="1:10" x14ac:dyDescent="0.25">
      <c r="A93" s="21" t="s">
        <v>3335</v>
      </c>
      <c r="B93" s="21" t="s">
        <v>3336</v>
      </c>
      <c r="C93" s="21"/>
      <c r="D93" s="21" t="str">
        <f t="shared" si="2"/>
        <v>我最闪亮-陈楚生</v>
      </c>
      <c r="E93" s="21" t="s">
        <v>13</v>
      </c>
      <c r="F93" s="18"/>
      <c r="G93" s="18"/>
      <c r="H93" s="18"/>
      <c r="I93">
        <v>0</v>
      </c>
      <c r="J93" s="18"/>
    </row>
    <row r="95" spans="1:10" ht="15" customHeight="1" x14ac:dyDescent="0.25"/>
    <row r="98" s="18" customFormat="1" x14ac:dyDescent="0.25"/>
    <row r="99" s="18" customFormat="1" x14ac:dyDescent="0.25"/>
    <row r="100" s="18" customFormat="1" x14ac:dyDescent="0.25"/>
  </sheetData>
  <hyperlinks>
    <hyperlink ref="C3" r:id="rId1" xr:uid="{00000000-0004-0000-0A00-000000000000}"/>
    <hyperlink ref="C4" r:id="rId2" xr:uid="{00000000-0004-0000-0A00-000001000000}"/>
    <hyperlink ref="C6" r:id="rId3" xr:uid="{00000000-0004-0000-0A00-000002000000}"/>
    <hyperlink ref="C7" r:id="rId4" xr:uid="{00000000-0004-0000-0A00-000003000000}"/>
    <hyperlink ref="C8" r:id="rId5" xr:uid="{00000000-0004-0000-0A00-000004000000}"/>
    <hyperlink ref="C9" r:id="rId6" xr:uid="{00000000-0004-0000-0A00-000005000000}"/>
    <hyperlink ref="C10" r:id="rId7" xr:uid="{00000000-0004-0000-0A00-000006000000}"/>
    <hyperlink ref="C11" r:id="rId8" xr:uid="{00000000-0004-0000-0A00-000007000000}"/>
    <hyperlink ref="C12" r:id="rId9" xr:uid="{00000000-0004-0000-0A00-000008000000}"/>
    <hyperlink ref="C13" r:id="rId10" xr:uid="{00000000-0004-0000-0A00-000009000000}"/>
    <hyperlink ref="C14" r:id="rId11" xr:uid="{00000000-0004-0000-0A00-00000A000000}"/>
    <hyperlink ref="C15" r:id="rId12" xr:uid="{00000000-0004-0000-0A00-00000B000000}"/>
    <hyperlink ref="C19" r:id="rId13" xr:uid="{00000000-0004-0000-0A00-00000C000000}"/>
    <hyperlink ref="C20" r:id="rId14" xr:uid="{00000000-0004-0000-0A00-00000D000000}"/>
    <hyperlink ref="C21" r:id="rId15" xr:uid="{00000000-0004-0000-0A00-00000E000000}"/>
    <hyperlink ref="C22" r:id="rId16" xr:uid="{00000000-0004-0000-0A00-00000F000000}"/>
    <hyperlink ref="C23" r:id="rId17" xr:uid="{00000000-0004-0000-0A00-000010000000}"/>
    <hyperlink ref="C24" r:id="rId18" xr:uid="{00000000-0004-0000-0A00-000011000000}"/>
    <hyperlink ref="C25" r:id="rId19" xr:uid="{00000000-0004-0000-0A00-000012000000}"/>
    <hyperlink ref="C26" r:id="rId20" xr:uid="{00000000-0004-0000-0A00-000013000000}"/>
    <hyperlink ref="C27" r:id="rId21" xr:uid="{00000000-0004-0000-0A00-000014000000}"/>
    <hyperlink ref="C28" r:id="rId22" xr:uid="{00000000-0004-0000-0A00-000015000000}"/>
    <hyperlink ref="C29" r:id="rId23" xr:uid="{00000000-0004-0000-0A00-000016000000}"/>
    <hyperlink ref="C30" r:id="rId24" xr:uid="{00000000-0004-0000-0A00-000017000000}"/>
    <hyperlink ref="C31" r:id="rId25" xr:uid="{00000000-0004-0000-0A00-000018000000}"/>
    <hyperlink ref="C32" r:id="rId26" xr:uid="{00000000-0004-0000-0A00-000019000000}"/>
    <hyperlink ref="C48" r:id="rId27" xr:uid="{00000000-0004-0000-0A00-00001A000000}"/>
    <hyperlink ref="C52" r:id="rId28" xr:uid="{00000000-0004-0000-0A00-00001B000000}"/>
    <hyperlink ref="C58" r:id="rId29" xr:uid="{00000000-0004-0000-0A00-00001C000000}"/>
    <hyperlink ref="C62" r:id="rId30" xr:uid="{00000000-0004-0000-0A00-00001D000000}"/>
    <hyperlink ref="C65" r:id="rId31" xr:uid="{00000000-0004-0000-0A00-00001E000000}"/>
    <hyperlink ref="C69" r:id="rId32" xr:uid="{00000000-0004-0000-0A00-00001F000000}"/>
    <hyperlink ref="C72" r:id="rId33" xr:uid="{00000000-0004-0000-0A00-000020000000}"/>
    <hyperlink ref="C75" r:id="rId34" xr:uid="{00000000-0004-0000-0A00-000021000000}"/>
    <hyperlink ref="C76" r:id="rId35" xr:uid="{00000000-0004-0000-0A00-000022000000}"/>
    <hyperlink ref="C78" r:id="rId36" xr:uid="{00000000-0004-0000-0A00-000023000000}"/>
    <hyperlink ref="C79" r:id="rId37" xr:uid="{00000000-0004-0000-0A00-000024000000}"/>
    <hyperlink ref="C83" r:id="rId38" xr:uid="{00000000-0004-0000-0A00-000025000000}"/>
    <hyperlink ref="C84" r:id="rId39" xr:uid="{00000000-0004-0000-0A00-000026000000}"/>
    <hyperlink ref="C87" r:id="rId40" xr:uid="{00000000-0004-0000-0A00-000027000000}"/>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71"/>
  <sheetViews>
    <sheetView workbookViewId="0">
      <selection activeCell="B42" sqref="B42"/>
    </sheetView>
  </sheetViews>
  <sheetFormatPr defaultRowHeight="15" x14ac:dyDescent="0.25"/>
  <cols>
    <col min="1" max="1" width="17.85546875" style="20" customWidth="1"/>
    <col min="2" max="2" width="94.7109375" style="20" customWidth="1"/>
    <col min="3" max="3" width="49.28515625" style="20" customWidth="1"/>
    <col min="4" max="4" width="14.28515625" style="20" customWidth="1"/>
    <col min="6" max="9" width="9.140625" style="21" customWidth="1"/>
  </cols>
  <sheetData>
    <row r="1" spans="1:10" x14ac:dyDescent="0.25">
      <c r="A1" t="s">
        <v>0</v>
      </c>
      <c r="B1" t="s">
        <v>1</v>
      </c>
      <c r="C1" t="s">
        <v>2</v>
      </c>
      <c r="D1" t="s">
        <v>3</v>
      </c>
      <c r="E1" t="s">
        <v>4</v>
      </c>
      <c r="F1" s="21" t="s">
        <v>5</v>
      </c>
      <c r="G1" s="21" t="s">
        <v>6</v>
      </c>
      <c r="H1" s="21" t="s">
        <v>7</v>
      </c>
      <c r="I1" s="21" t="s">
        <v>8</v>
      </c>
      <c r="J1" s="21" t="s">
        <v>9</v>
      </c>
    </row>
    <row r="2" spans="1:10" x14ac:dyDescent="0.25">
      <c r="A2" t="s">
        <v>3337</v>
      </c>
      <c r="B2" t="s">
        <v>3338</v>
      </c>
      <c r="C2" s="16" t="s">
        <v>3339</v>
      </c>
      <c r="D2" t="str">
        <f t="shared" ref="D2:D26" si="0">CONCATENATE(A2,"-程响")</f>
        <v>可能-程响</v>
      </c>
      <c r="E2" t="s">
        <v>2223</v>
      </c>
      <c r="F2" s="17">
        <v>1.805555555555555E-2</v>
      </c>
      <c r="G2" s="17">
        <v>3.1944444444444442E-2</v>
      </c>
      <c r="I2" s="21">
        <v>1</v>
      </c>
    </row>
    <row r="3" spans="1:10" x14ac:dyDescent="0.25">
      <c r="A3" t="s">
        <v>3340</v>
      </c>
      <c r="B3" t="s">
        <v>3341</v>
      </c>
      <c r="C3" s="16"/>
      <c r="D3" t="str">
        <f t="shared" si="0"/>
        <v>不再联系-程响</v>
      </c>
      <c r="E3" t="s">
        <v>2223</v>
      </c>
      <c r="F3" s="17"/>
      <c r="G3" s="17"/>
      <c r="I3" s="21">
        <v>0</v>
      </c>
    </row>
    <row r="4" spans="1:10" x14ac:dyDescent="0.25">
      <c r="A4" t="s">
        <v>3342</v>
      </c>
      <c r="B4" t="s">
        <v>3343</v>
      </c>
      <c r="C4" s="16" t="s">
        <v>3344</v>
      </c>
      <c r="D4" t="str">
        <f t="shared" si="0"/>
        <v>四季予你-程响</v>
      </c>
      <c r="E4" t="s">
        <v>2223</v>
      </c>
      <c r="F4" s="17">
        <v>5.0694444444444438E-2</v>
      </c>
      <c r="G4" s="17">
        <v>6.9444444444444448E-2</v>
      </c>
      <c r="I4" s="21">
        <v>1</v>
      </c>
    </row>
    <row r="5" spans="1:10" x14ac:dyDescent="0.25">
      <c r="A5" t="s">
        <v>3345</v>
      </c>
      <c r="B5" t="s">
        <v>3346</v>
      </c>
      <c r="C5" s="16" t="s">
        <v>3347</v>
      </c>
      <c r="D5" t="str">
        <f t="shared" si="0"/>
        <v>世界这么大还是遇见你-程响</v>
      </c>
      <c r="E5" t="s">
        <v>2223</v>
      </c>
      <c r="F5" s="17">
        <v>3.0555555555555551E-2</v>
      </c>
      <c r="G5" s="17">
        <v>4.0972222222222222E-2</v>
      </c>
      <c r="I5" s="21">
        <v>1</v>
      </c>
    </row>
    <row r="6" spans="1:10" x14ac:dyDescent="0.25">
      <c r="A6" t="s">
        <v>3348</v>
      </c>
      <c r="B6" t="s">
        <v>3349</v>
      </c>
      <c r="C6" s="16" t="s">
        <v>3350</v>
      </c>
      <c r="D6" t="str">
        <f t="shared" si="0"/>
        <v>等你归来-程响</v>
      </c>
      <c r="E6" t="s">
        <v>2223</v>
      </c>
      <c r="F6" s="17">
        <v>3.888888888888889E-2</v>
      </c>
      <c r="G6" s="17">
        <v>5.0694444444444438E-2</v>
      </c>
      <c r="I6" s="21">
        <v>1</v>
      </c>
    </row>
    <row r="7" spans="1:10" x14ac:dyDescent="0.25">
      <c r="A7" t="s">
        <v>3351</v>
      </c>
      <c r="B7" t="s">
        <v>3352</v>
      </c>
      <c r="C7" s="16" t="s">
        <v>3353</v>
      </c>
      <c r="D7" t="str">
        <f t="shared" si="0"/>
        <v>三生缘-程响</v>
      </c>
      <c r="E7" t="s">
        <v>2223</v>
      </c>
      <c r="F7" s="17">
        <v>3.888888888888889E-2</v>
      </c>
      <c r="G7" s="17">
        <v>5.2083333333333343E-2</v>
      </c>
      <c r="I7" s="21">
        <v>1</v>
      </c>
    </row>
    <row r="8" spans="1:10" x14ac:dyDescent="0.25">
      <c r="A8" t="s">
        <v>3354</v>
      </c>
      <c r="B8" t="s">
        <v>3355</v>
      </c>
      <c r="C8" s="16" t="s">
        <v>3356</v>
      </c>
      <c r="D8" t="str">
        <f t="shared" si="0"/>
        <v>时光洪流-程响</v>
      </c>
      <c r="E8" t="s">
        <v>2223</v>
      </c>
      <c r="F8" s="17">
        <v>5.2083333333333343E-2</v>
      </c>
      <c r="G8" s="17">
        <v>7.2222222222222215E-2</v>
      </c>
      <c r="I8" s="21">
        <v>1</v>
      </c>
    </row>
    <row r="9" spans="1:10" x14ac:dyDescent="0.25">
      <c r="A9" s="21" t="s">
        <v>3357</v>
      </c>
      <c r="B9" s="21" t="s">
        <v>3358</v>
      </c>
      <c r="C9" s="16" t="s">
        <v>3359</v>
      </c>
      <c r="D9" s="21" t="str">
        <f t="shared" si="0"/>
        <v>千里共婵娟-程响</v>
      </c>
      <c r="E9" s="21" t="s">
        <v>2223</v>
      </c>
      <c r="F9" s="17">
        <v>5.486111111111111E-2</v>
      </c>
      <c r="G9" s="17">
        <v>7.2916666666666671E-2</v>
      </c>
      <c r="I9" s="21">
        <v>1</v>
      </c>
    </row>
    <row r="10" spans="1:10" x14ac:dyDescent="0.25">
      <c r="A10" s="21" t="s">
        <v>3360</v>
      </c>
      <c r="B10" s="21" t="s">
        <v>3361</v>
      </c>
      <c r="C10" s="16" t="s">
        <v>3362</v>
      </c>
      <c r="D10" s="21" t="str">
        <f t="shared" si="0"/>
        <v>人间烟火-程响</v>
      </c>
      <c r="E10" s="21" t="s">
        <v>2223</v>
      </c>
      <c r="F10" s="17">
        <v>3.7499999999999999E-2</v>
      </c>
      <c r="G10" s="17">
        <v>5.9027777777777783E-2</v>
      </c>
      <c r="I10" s="21">
        <v>1</v>
      </c>
    </row>
    <row r="11" spans="1:10" x14ac:dyDescent="0.25">
      <c r="A11" s="21" t="s">
        <v>1168</v>
      </c>
      <c r="B11" s="21" t="s">
        <v>1169</v>
      </c>
      <c r="C11" s="16" t="s">
        <v>1170</v>
      </c>
      <c r="D11" s="21" t="str">
        <f t="shared" si="0"/>
        <v>是否-程响</v>
      </c>
      <c r="E11" s="21" t="s">
        <v>2223</v>
      </c>
      <c r="F11" s="17">
        <v>3.125E-2</v>
      </c>
      <c r="G11" s="17">
        <v>4.5138888888888888E-2</v>
      </c>
      <c r="I11" s="21">
        <v>1</v>
      </c>
    </row>
    <row r="12" spans="1:10" x14ac:dyDescent="0.25">
      <c r="A12" s="21" t="s">
        <v>3363</v>
      </c>
      <c r="B12" s="21" t="s">
        <v>3364</v>
      </c>
      <c r="C12" s="16" t="s">
        <v>3365</v>
      </c>
      <c r="D12" s="21" t="str">
        <f t="shared" si="0"/>
        <v>故事终章-程响</v>
      </c>
      <c r="E12" s="21" t="s">
        <v>2223</v>
      </c>
      <c r="F12" s="17">
        <v>4.2361111111111113E-2</v>
      </c>
      <c r="G12" s="17">
        <v>6.458333333333334E-2</v>
      </c>
      <c r="I12" s="21">
        <v>1</v>
      </c>
    </row>
    <row r="13" spans="1:10" x14ac:dyDescent="0.25">
      <c r="A13" s="21" t="s">
        <v>3366</v>
      </c>
      <c r="B13" s="21" t="s">
        <v>3367</v>
      </c>
      <c r="C13" s="16" t="s">
        <v>3368</v>
      </c>
      <c r="D13" s="21" t="str">
        <f t="shared" si="0"/>
        <v>新娘不是我-程响</v>
      </c>
      <c r="E13" s="21" t="s">
        <v>2223</v>
      </c>
      <c r="F13" s="17">
        <v>4.583333333333333E-2</v>
      </c>
      <c r="G13" s="17">
        <v>7.5694444444444439E-2</v>
      </c>
      <c r="I13" s="21">
        <v>1</v>
      </c>
    </row>
    <row r="14" spans="1:10" x14ac:dyDescent="0.25">
      <c r="A14" s="21" t="s">
        <v>3369</v>
      </c>
      <c r="B14" s="21" t="s">
        <v>3370</v>
      </c>
      <c r="C14" s="16" t="s">
        <v>3371</v>
      </c>
      <c r="D14" s="21" t="str">
        <f t="shared" si="0"/>
        <v>想起了你-程响</v>
      </c>
      <c r="E14" s="21" t="s">
        <v>2223</v>
      </c>
      <c r="F14" s="17">
        <v>1.458333333333333E-2</v>
      </c>
      <c r="G14" s="17">
        <v>2.777777777777778E-2</v>
      </c>
      <c r="I14" s="21">
        <v>1</v>
      </c>
    </row>
    <row r="15" spans="1:10" s="18" customFormat="1" x14ac:dyDescent="0.25">
      <c r="A15" s="21" t="s">
        <v>3372</v>
      </c>
      <c r="B15" s="21" t="s">
        <v>3373</v>
      </c>
      <c r="C15" s="16" t="s">
        <v>3374</v>
      </c>
      <c r="D15" s="21" t="str">
        <f t="shared" si="0"/>
        <v>给我一杯冰水-程响</v>
      </c>
      <c r="E15" s="21" t="s">
        <v>2223</v>
      </c>
      <c r="F15" s="17">
        <v>4.583333333333333E-2</v>
      </c>
      <c r="G15" s="17">
        <v>7.0833333333333331E-2</v>
      </c>
      <c r="H15" s="21"/>
      <c r="I15" s="21">
        <v>1</v>
      </c>
    </row>
    <row r="16" spans="1:10" s="18" customFormat="1" x14ac:dyDescent="0.25">
      <c r="A16" s="21" t="s">
        <v>3375</v>
      </c>
      <c r="B16" s="21" t="s">
        <v>3376</v>
      </c>
      <c r="C16" s="16" t="s">
        <v>3377</v>
      </c>
      <c r="D16" s="21" t="str">
        <f t="shared" si="0"/>
        <v>开往世界边际-程响</v>
      </c>
      <c r="E16" s="21" t="s">
        <v>2223</v>
      </c>
      <c r="F16" s="17">
        <v>5.0694444444444438E-2</v>
      </c>
      <c r="G16" s="17">
        <v>6.3888888888888884E-2</v>
      </c>
      <c r="H16" s="21"/>
      <c r="I16" s="21">
        <v>1</v>
      </c>
    </row>
    <row r="17" spans="1:9" s="18" customFormat="1" x14ac:dyDescent="0.25">
      <c r="A17" s="21" t="s">
        <v>3378</v>
      </c>
      <c r="B17" s="21" t="s">
        <v>3379</v>
      </c>
      <c r="C17" s="16" t="s">
        <v>3380</v>
      </c>
      <c r="D17" s="21" t="str">
        <f t="shared" si="0"/>
        <v>真心换伤心-程响</v>
      </c>
      <c r="E17" s="21" t="s">
        <v>2223</v>
      </c>
      <c r="F17" s="17">
        <v>6.1805555555555558E-2</v>
      </c>
      <c r="G17" s="17">
        <v>7.2222222222222215E-2</v>
      </c>
      <c r="H17" s="21"/>
      <c r="I17" s="21">
        <v>1</v>
      </c>
    </row>
    <row r="18" spans="1:9" s="18" customFormat="1" x14ac:dyDescent="0.25">
      <c r="A18" s="21" t="s">
        <v>3381</v>
      </c>
      <c r="B18" s="21" t="s">
        <v>3382</v>
      </c>
      <c r="C18" s="16" t="s">
        <v>3383</v>
      </c>
      <c r="D18" s="21" t="str">
        <f t="shared" si="0"/>
        <v>分开那天-程响</v>
      </c>
      <c r="E18" s="21" t="s">
        <v>2223</v>
      </c>
      <c r="F18" s="17">
        <v>4.583333333333333E-2</v>
      </c>
      <c r="G18" s="17">
        <v>6.0416666666666667E-2</v>
      </c>
      <c r="H18" s="21"/>
      <c r="I18" s="21">
        <v>1</v>
      </c>
    </row>
    <row r="19" spans="1:9" x14ac:dyDescent="0.25">
      <c r="A19" s="21" t="s">
        <v>3384</v>
      </c>
      <c r="B19" s="21" t="s">
        <v>3385</v>
      </c>
      <c r="C19" s="16" t="s">
        <v>3386</v>
      </c>
      <c r="D19" s="21" t="str">
        <f t="shared" si="0"/>
        <v>江南夜色-程响</v>
      </c>
      <c r="E19" s="21" t="s">
        <v>2223</v>
      </c>
      <c r="F19" s="17">
        <v>3.8194444444444448E-2</v>
      </c>
      <c r="G19" s="17">
        <v>0.05</v>
      </c>
      <c r="I19" s="21">
        <v>1</v>
      </c>
    </row>
    <row r="20" spans="1:9" x14ac:dyDescent="0.25">
      <c r="A20" s="21" t="s">
        <v>3387</v>
      </c>
      <c r="B20" s="21" t="s">
        <v>3388</v>
      </c>
      <c r="C20" s="16" t="s">
        <v>3389</v>
      </c>
      <c r="D20" s="21" t="str">
        <f t="shared" si="0"/>
        <v>将你还于人海-程响</v>
      </c>
      <c r="E20" s="21" t="s">
        <v>2223</v>
      </c>
      <c r="F20" s="17">
        <v>4.2361111111111113E-2</v>
      </c>
      <c r="G20" s="17">
        <v>6.1805555555555558E-2</v>
      </c>
      <c r="I20" s="21">
        <v>1</v>
      </c>
    </row>
    <row r="21" spans="1:9" x14ac:dyDescent="0.25">
      <c r="A21" s="21" t="s">
        <v>3390</v>
      </c>
      <c r="B21" s="21" t="s">
        <v>3391</v>
      </c>
      <c r="C21" s="16" t="s">
        <v>3392</v>
      </c>
      <c r="D21" s="21" t="str">
        <f t="shared" si="0"/>
        <v>今夜的风-程响</v>
      </c>
      <c r="E21" s="21" t="s">
        <v>2223</v>
      </c>
      <c r="F21" s="17">
        <v>2.013888888888889E-2</v>
      </c>
      <c r="G21" s="17">
        <v>3.7499999999999999E-2</v>
      </c>
      <c r="I21" s="21">
        <v>1</v>
      </c>
    </row>
    <row r="22" spans="1:9" x14ac:dyDescent="0.25">
      <c r="A22" s="21" t="s">
        <v>3393</v>
      </c>
      <c r="B22" s="21" t="s">
        <v>3394</v>
      </c>
      <c r="C22" s="16" t="s">
        <v>3395</v>
      </c>
      <c r="D22" s="21" t="str">
        <f t="shared" si="0"/>
        <v>经常回家看一看-程响</v>
      </c>
      <c r="E22" s="21" t="s">
        <v>2223</v>
      </c>
      <c r="F22" s="17">
        <v>3.888888888888889E-2</v>
      </c>
      <c r="G22" s="17">
        <v>5.347222222222222E-2</v>
      </c>
      <c r="I22" s="21">
        <v>1</v>
      </c>
    </row>
    <row r="23" spans="1:9" s="18" customFormat="1" x14ac:dyDescent="0.25">
      <c r="A23" s="21" t="s">
        <v>3396</v>
      </c>
      <c r="B23" s="21" t="s">
        <v>3397</v>
      </c>
      <c r="C23" s="16" t="s">
        <v>3398</v>
      </c>
      <c r="D23" s="21" t="str">
        <f t="shared" si="0"/>
        <v>妹妹不做仙女-程响</v>
      </c>
      <c r="E23" s="21" t="s">
        <v>2223</v>
      </c>
      <c r="F23" s="17">
        <v>4.583333333333333E-2</v>
      </c>
      <c r="G23" s="17">
        <v>6.1111111111111109E-2</v>
      </c>
      <c r="H23" s="21"/>
      <c r="I23" s="21">
        <v>1</v>
      </c>
    </row>
    <row r="24" spans="1:9" s="18" customFormat="1" x14ac:dyDescent="0.25">
      <c r="A24" s="21" t="s">
        <v>3399</v>
      </c>
      <c r="B24" s="21" t="s">
        <v>3400</v>
      </c>
      <c r="C24" s="16" t="s">
        <v>3401</v>
      </c>
      <c r="D24" s="21" t="str">
        <f t="shared" si="0"/>
        <v>一花一世界-程响</v>
      </c>
      <c r="E24" s="21" t="s">
        <v>2223</v>
      </c>
      <c r="F24" s="17">
        <v>4.7222222222222221E-2</v>
      </c>
      <c r="G24" s="17">
        <v>6.3194444444444442E-2</v>
      </c>
      <c r="H24" s="21"/>
      <c r="I24" s="21">
        <v>1</v>
      </c>
    </row>
    <row r="25" spans="1:9" s="18" customFormat="1" x14ac:dyDescent="0.25">
      <c r="A25" s="21" t="s">
        <v>3402</v>
      </c>
      <c r="B25" s="21" t="s">
        <v>3403</v>
      </c>
      <c r="C25" s="16" t="s">
        <v>3404</v>
      </c>
      <c r="D25" s="21" t="str">
        <f t="shared" si="0"/>
        <v>玉石俱焚-程响</v>
      </c>
      <c r="E25" s="21" t="s">
        <v>2223</v>
      </c>
      <c r="F25" s="17">
        <v>4.027777777777778E-2</v>
      </c>
      <c r="G25" s="17">
        <v>5.347222222222222E-2</v>
      </c>
      <c r="H25" s="21"/>
      <c r="I25" s="21">
        <v>1</v>
      </c>
    </row>
    <row r="26" spans="1:9" x14ac:dyDescent="0.25">
      <c r="A26" s="21" t="s">
        <v>3405</v>
      </c>
      <c r="B26" s="21" t="s">
        <v>3406</v>
      </c>
      <c r="C26" s="16" t="s">
        <v>3407</v>
      </c>
      <c r="D26" s="21" t="str">
        <f t="shared" si="0"/>
        <v>江南多雨时-程响</v>
      </c>
      <c r="E26" s="21" t="s">
        <v>2223</v>
      </c>
      <c r="F26" s="17">
        <v>3.0555555555555551E-2</v>
      </c>
      <c r="G26" s="17">
        <v>3.9583333333333331E-2</v>
      </c>
      <c r="I26" s="21">
        <v>1</v>
      </c>
    </row>
    <row r="27" spans="1:9" x14ac:dyDescent="0.25">
      <c r="A27" s="21"/>
      <c r="B27" s="21"/>
      <c r="C27" s="16"/>
      <c r="D27" s="21"/>
      <c r="E27" s="21"/>
      <c r="F27" s="17"/>
      <c r="G27" s="17"/>
    </row>
    <row r="28" spans="1:9" x14ac:dyDescent="0.25">
      <c r="A28" s="21"/>
      <c r="B28" s="21"/>
      <c r="C28" s="16"/>
      <c r="D28" s="21"/>
      <c r="E28" s="21"/>
      <c r="F28" s="17"/>
      <c r="G28" s="17"/>
    </row>
    <row r="29" spans="1:9" x14ac:dyDescent="0.25">
      <c r="A29" s="21"/>
      <c r="B29" s="21"/>
      <c r="C29" s="16"/>
      <c r="D29" s="21"/>
      <c r="E29" s="21"/>
      <c r="F29" s="17"/>
      <c r="G29" s="17"/>
    </row>
    <row r="30" spans="1:9" s="18" customFormat="1" x14ac:dyDescent="0.25">
      <c r="A30" s="21"/>
      <c r="B30" s="21"/>
      <c r="C30" s="16"/>
      <c r="D30" s="21"/>
      <c r="E30" s="21"/>
      <c r="F30" s="17"/>
      <c r="G30" s="17"/>
      <c r="H30" s="21"/>
      <c r="I30" s="21"/>
    </row>
    <row r="31" spans="1:9" x14ac:dyDescent="0.25">
      <c r="A31" s="21" t="s">
        <v>2328</v>
      </c>
      <c r="B31" s="21" t="s">
        <v>2328</v>
      </c>
      <c r="C31" s="16"/>
      <c r="D31" s="21" t="str">
        <f>CONCATENATE(A31,"-程响")</f>
        <v>未过-程响</v>
      </c>
      <c r="E31" s="21" t="s">
        <v>2223</v>
      </c>
      <c r="F31" s="17"/>
      <c r="G31" s="17"/>
    </row>
    <row r="32" spans="1:9" s="18" customFormat="1" x14ac:dyDescent="0.25">
      <c r="A32" s="21"/>
      <c r="B32" s="21"/>
      <c r="C32" s="16"/>
      <c r="D32" s="21"/>
      <c r="E32" s="21"/>
      <c r="F32" s="17"/>
      <c r="G32" s="17"/>
      <c r="H32" s="21"/>
      <c r="I32" s="21"/>
    </row>
    <row r="33" spans="1:9" s="18" customFormat="1" x14ac:dyDescent="0.25">
      <c r="A33" s="21"/>
      <c r="B33" s="21"/>
      <c r="C33" s="16"/>
      <c r="D33" s="21"/>
      <c r="E33" s="21"/>
      <c r="F33" s="17"/>
      <c r="G33" s="17"/>
      <c r="H33" s="21"/>
      <c r="I33" s="21"/>
    </row>
    <row r="34" spans="1:9" s="18" customFormat="1" x14ac:dyDescent="0.25">
      <c r="A34" s="21"/>
      <c r="B34" s="21"/>
      <c r="C34" s="16"/>
      <c r="D34" s="21" t="str">
        <f t="shared" ref="D34:D55" si="1">CONCATENATE(A34,"-程响")</f>
        <v>-程响</v>
      </c>
      <c r="E34" s="21" t="s">
        <v>2223</v>
      </c>
      <c r="F34" s="17"/>
      <c r="G34" s="17"/>
      <c r="H34" s="21"/>
      <c r="I34" s="21"/>
    </row>
    <row r="35" spans="1:9" s="18" customFormat="1" x14ac:dyDescent="0.25">
      <c r="A35" s="21" t="s">
        <v>3408</v>
      </c>
      <c r="B35" s="21" t="s">
        <v>3409</v>
      </c>
      <c r="C35" s="16"/>
      <c r="D35" s="21" t="str">
        <f t="shared" si="1"/>
        <v>安好再聚首-程响</v>
      </c>
      <c r="E35" s="21" t="s">
        <v>2223</v>
      </c>
      <c r="F35" s="17"/>
      <c r="G35" s="17"/>
      <c r="H35" s="21"/>
      <c r="I35" s="21">
        <v>1</v>
      </c>
    </row>
    <row r="36" spans="1:9" s="18" customFormat="1" x14ac:dyDescent="0.25">
      <c r="A36" s="21" t="s">
        <v>3410</v>
      </c>
      <c r="B36" s="21" t="s">
        <v>3411</v>
      </c>
      <c r="C36" s="16"/>
      <c r="D36" s="21" t="str">
        <f t="shared" si="1"/>
        <v>不该相遇在秋天-程响</v>
      </c>
      <c r="E36" s="21" t="s">
        <v>2223</v>
      </c>
      <c r="F36" s="17"/>
      <c r="G36" s="17"/>
      <c r="H36" s="21"/>
      <c r="I36" s="21">
        <v>1</v>
      </c>
    </row>
    <row r="37" spans="1:9" s="18" customFormat="1" x14ac:dyDescent="0.25">
      <c r="A37" s="21" t="s">
        <v>3412</v>
      </c>
      <c r="B37" s="21" t="s">
        <v>3413</v>
      </c>
      <c r="C37" s="16"/>
      <c r="D37" s="21" t="str">
        <f t="shared" si="1"/>
        <v>不敢-程响</v>
      </c>
      <c r="E37" s="21" t="s">
        <v>2223</v>
      </c>
      <c r="F37" s="21"/>
      <c r="G37" s="21"/>
      <c r="H37" s="21"/>
      <c r="I37" s="21">
        <v>1</v>
      </c>
    </row>
    <row r="38" spans="1:9" s="18" customFormat="1" x14ac:dyDescent="0.25">
      <c r="A38" s="21" t="s">
        <v>3414</v>
      </c>
      <c r="B38" s="21" t="s">
        <v>3415</v>
      </c>
      <c r="C38" s="16"/>
      <c r="D38" s="21" t="str">
        <f t="shared" si="1"/>
        <v>不要对我说-程响</v>
      </c>
      <c r="E38" s="21" t="s">
        <v>2223</v>
      </c>
      <c r="F38" s="17"/>
      <c r="G38" s="17"/>
      <c r="H38" s="21"/>
      <c r="I38" s="21">
        <v>1</v>
      </c>
    </row>
    <row r="39" spans="1:9" s="18" customFormat="1" x14ac:dyDescent="0.25">
      <c r="A39" s="21" t="s">
        <v>3416</v>
      </c>
      <c r="B39" s="21" t="s">
        <v>3417</v>
      </c>
      <c r="C39" s="16"/>
      <c r="D39" s="21" t="str">
        <f t="shared" si="1"/>
        <v>不再等候的姑娘-程响</v>
      </c>
      <c r="E39" s="21" t="s">
        <v>2223</v>
      </c>
      <c r="F39" s="21"/>
      <c r="G39" s="21"/>
      <c r="H39" s="21"/>
      <c r="I39" s="21">
        <v>1</v>
      </c>
    </row>
    <row r="40" spans="1:9" s="18" customFormat="1" x14ac:dyDescent="0.25">
      <c r="A40" s="21" t="s">
        <v>3418</v>
      </c>
      <c r="B40" s="21" t="s">
        <v>3419</v>
      </c>
      <c r="C40" s="16"/>
      <c r="D40" s="21" t="str">
        <f t="shared" si="1"/>
        <v>彻悟-程响</v>
      </c>
      <c r="E40" s="21" t="s">
        <v>2223</v>
      </c>
      <c r="F40" s="17"/>
      <c r="G40" s="17"/>
      <c r="H40" s="21"/>
      <c r="I40" s="21">
        <v>1</v>
      </c>
    </row>
    <row r="41" spans="1:9" s="18" customFormat="1" x14ac:dyDescent="0.25">
      <c r="A41" s="21" t="s">
        <v>3420</v>
      </c>
      <c r="B41" s="21" t="s">
        <v>3421</v>
      </c>
      <c r="C41" s="16"/>
      <c r="D41" s="21" t="str">
        <f t="shared" si="1"/>
        <v>初更过-程响</v>
      </c>
      <c r="E41" s="21" t="s">
        <v>2223</v>
      </c>
      <c r="F41" s="21"/>
      <c r="G41" s="21"/>
      <c r="H41" s="21"/>
      <c r="I41" s="21"/>
    </row>
    <row r="42" spans="1:9" x14ac:dyDescent="0.25">
      <c r="A42" s="21" t="s">
        <v>3422</v>
      </c>
      <c r="B42" s="21" t="s">
        <v>3423</v>
      </c>
      <c r="C42" s="16"/>
      <c r="D42" s="21" t="str">
        <f t="shared" si="1"/>
        <v>等到来生再相遇-程响</v>
      </c>
      <c r="E42" s="21" t="s">
        <v>2223</v>
      </c>
      <c r="F42" s="17"/>
      <c r="G42" s="17"/>
      <c r="I42" s="21">
        <v>1</v>
      </c>
    </row>
    <row r="43" spans="1:9" x14ac:dyDescent="0.25">
      <c r="A43" s="21" t="s">
        <v>3424</v>
      </c>
      <c r="B43" s="21" t="s">
        <v>3425</v>
      </c>
      <c r="C43" s="16"/>
      <c r="D43" s="21" t="str">
        <f t="shared" si="1"/>
        <v>决定-程响</v>
      </c>
      <c r="E43" s="21" t="s">
        <v>2223</v>
      </c>
      <c r="I43" s="21">
        <v>1</v>
      </c>
    </row>
    <row r="44" spans="1:9" x14ac:dyDescent="0.25">
      <c r="A44" s="21" t="s">
        <v>3426</v>
      </c>
      <c r="B44" s="21" t="s">
        <v>3427</v>
      </c>
      <c r="C44" s="16"/>
      <c r="D44" s="21" t="str">
        <f t="shared" si="1"/>
        <v>君不知-程响</v>
      </c>
      <c r="E44" s="21" t="s">
        <v>2223</v>
      </c>
    </row>
    <row r="45" spans="1:9" x14ac:dyDescent="0.25">
      <c r="A45" s="21" t="s">
        <v>3428</v>
      </c>
      <c r="B45" s="21" t="s">
        <v>3429</v>
      </c>
      <c r="C45" s="16"/>
      <c r="D45" s="21" t="str">
        <f t="shared" si="1"/>
        <v>君所见-程响</v>
      </c>
      <c r="E45" s="21" t="s">
        <v>2223</v>
      </c>
      <c r="F45" s="17"/>
      <c r="G45" s="17"/>
      <c r="I45" s="21">
        <v>1</v>
      </c>
    </row>
    <row r="46" spans="1:9" x14ac:dyDescent="0.25">
      <c r="A46" s="21" t="s">
        <v>3430</v>
      </c>
      <c r="B46" s="21" t="s">
        <v>3431</v>
      </c>
      <c r="C46" s="16"/>
      <c r="D46" s="21" t="str">
        <f t="shared" si="1"/>
        <v>可不可以放弃你-程响</v>
      </c>
      <c r="E46" s="21" t="s">
        <v>2223</v>
      </c>
    </row>
    <row r="47" spans="1:9" x14ac:dyDescent="0.25">
      <c r="A47" s="21" t="s">
        <v>3432</v>
      </c>
      <c r="B47" s="21" t="s">
        <v>3433</v>
      </c>
      <c r="C47" s="16"/>
      <c r="D47" s="21" t="str">
        <f t="shared" si="1"/>
        <v>苦果-程响</v>
      </c>
      <c r="E47" s="21" t="s">
        <v>2223</v>
      </c>
      <c r="I47" s="21">
        <v>1</v>
      </c>
    </row>
    <row r="48" spans="1:9" x14ac:dyDescent="0.25">
      <c r="A48" s="21" t="s">
        <v>3434</v>
      </c>
      <c r="B48" s="21" t="s">
        <v>3435</v>
      </c>
      <c r="C48" s="16"/>
      <c r="D48" s="21" t="str">
        <f t="shared" si="1"/>
        <v>魔镜-程响</v>
      </c>
      <c r="E48" s="21" t="s">
        <v>2223</v>
      </c>
      <c r="F48" s="17"/>
      <c r="G48" s="17"/>
      <c r="I48" s="21">
        <v>1</v>
      </c>
    </row>
    <row r="49" spans="1:9" x14ac:dyDescent="0.25">
      <c r="A49" s="21" t="s">
        <v>943</v>
      </c>
      <c r="B49" s="21" t="s">
        <v>3436</v>
      </c>
      <c r="C49" s="16"/>
      <c r="D49" s="21" t="str">
        <f t="shared" si="1"/>
        <v>念-程响</v>
      </c>
      <c r="E49" s="21" t="s">
        <v>2223</v>
      </c>
      <c r="I49" s="21">
        <v>1</v>
      </c>
    </row>
    <row r="50" spans="1:9" x14ac:dyDescent="0.25">
      <c r="A50" s="21" t="s">
        <v>3437</v>
      </c>
      <c r="B50" s="21" t="s">
        <v>3438</v>
      </c>
      <c r="C50" s="16"/>
      <c r="D50" s="21" t="str">
        <f t="shared" si="1"/>
        <v>亲爱的你可知-程响</v>
      </c>
      <c r="E50" s="21" t="s">
        <v>2223</v>
      </c>
      <c r="I50" s="21">
        <v>1</v>
      </c>
    </row>
    <row r="51" spans="1:9" x14ac:dyDescent="0.25">
      <c r="A51" s="21" t="s">
        <v>3439</v>
      </c>
      <c r="B51" s="21" t="s">
        <v>3440</v>
      </c>
      <c r="C51" s="16"/>
      <c r="D51" s="21" t="str">
        <f t="shared" si="1"/>
        <v>一吻天涯-程响</v>
      </c>
      <c r="E51" s="21" t="s">
        <v>2223</v>
      </c>
      <c r="F51" s="17"/>
      <c r="G51" s="17"/>
      <c r="I51" s="21">
        <v>1</v>
      </c>
    </row>
    <row r="52" spans="1:9" x14ac:dyDescent="0.25">
      <c r="A52" s="21" t="s">
        <v>3441</v>
      </c>
      <c r="B52" s="21" t="s">
        <v>3442</v>
      </c>
      <c r="C52" s="16"/>
      <c r="D52" s="21" t="str">
        <f t="shared" si="1"/>
        <v>云底人间-程响</v>
      </c>
      <c r="E52" s="21" t="s">
        <v>2223</v>
      </c>
      <c r="I52" s="21">
        <v>1</v>
      </c>
    </row>
    <row r="53" spans="1:9" x14ac:dyDescent="0.25">
      <c r="A53" s="21" t="s">
        <v>3443</v>
      </c>
      <c r="B53" s="21" t="s">
        <v>3444</v>
      </c>
      <c r="C53" s="16"/>
      <c r="D53" s="21" t="str">
        <f t="shared" si="1"/>
        <v>怎么能忘了-程响</v>
      </c>
      <c r="E53" s="21" t="s">
        <v>2223</v>
      </c>
      <c r="I53" s="21">
        <v>1</v>
      </c>
    </row>
    <row r="54" spans="1:9" x14ac:dyDescent="0.25">
      <c r="A54" s="21" t="s">
        <v>3445</v>
      </c>
      <c r="B54" s="21" t="s">
        <v>3446</v>
      </c>
      <c r="C54" s="16"/>
      <c r="D54" s="21" t="str">
        <f t="shared" si="1"/>
        <v>长街万象-程响</v>
      </c>
      <c r="E54" s="21" t="s">
        <v>2223</v>
      </c>
      <c r="F54" s="17"/>
      <c r="G54" s="17"/>
      <c r="I54" s="21">
        <v>1</v>
      </c>
    </row>
    <row r="55" spans="1:9" x14ac:dyDescent="0.25">
      <c r="A55" s="21" t="s">
        <v>3447</v>
      </c>
      <c r="B55" s="21" t="s">
        <v>2534</v>
      </c>
      <c r="C55" s="16"/>
      <c r="D55" s="21" t="str">
        <f t="shared" si="1"/>
        <v>重点-程响</v>
      </c>
      <c r="E55" s="21" t="s">
        <v>2223</v>
      </c>
      <c r="I55" s="21">
        <v>1</v>
      </c>
    </row>
    <row r="56" spans="1:9" x14ac:dyDescent="0.25">
      <c r="A56" s="21"/>
      <c r="B56" s="21"/>
      <c r="C56" s="16"/>
      <c r="D56" s="21"/>
      <c r="E56" s="21"/>
    </row>
    <row r="57" spans="1:9" x14ac:dyDescent="0.25">
      <c r="A57" s="21"/>
      <c r="B57" s="21"/>
      <c r="C57" s="16"/>
      <c r="D57" s="21"/>
      <c r="E57" s="21"/>
    </row>
    <row r="58" spans="1:9" x14ac:dyDescent="0.25">
      <c r="A58" s="21"/>
      <c r="B58" s="21"/>
      <c r="C58" s="16"/>
      <c r="D58" s="21"/>
      <c r="E58" s="21"/>
    </row>
    <row r="59" spans="1:9" x14ac:dyDescent="0.25">
      <c r="A59" s="21"/>
      <c r="B59" s="21"/>
      <c r="C59" s="16"/>
      <c r="D59" s="21"/>
      <c r="E59" s="21"/>
    </row>
    <row r="60" spans="1:9" x14ac:dyDescent="0.25">
      <c r="A60" s="21"/>
      <c r="B60" s="21"/>
      <c r="C60" s="16"/>
      <c r="D60" s="21"/>
      <c r="E60" s="21"/>
    </row>
    <row r="61" spans="1:9" x14ac:dyDescent="0.25">
      <c r="A61" s="21"/>
      <c r="B61" s="21"/>
      <c r="C61" s="16"/>
      <c r="D61" s="21"/>
      <c r="E61" s="21"/>
    </row>
    <row r="62" spans="1:9" x14ac:dyDescent="0.25">
      <c r="A62" s="21"/>
      <c r="B62" s="21"/>
      <c r="C62" s="16"/>
      <c r="D62" s="21"/>
      <c r="E62" s="21"/>
    </row>
    <row r="63" spans="1:9" x14ac:dyDescent="0.25">
      <c r="A63" s="21"/>
      <c r="B63" s="21"/>
      <c r="C63" s="16"/>
      <c r="D63" s="21"/>
      <c r="E63" s="21"/>
    </row>
    <row r="64" spans="1:9" x14ac:dyDescent="0.25">
      <c r="A64" s="21"/>
      <c r="B64" s="21"/>
      <c r="C64" s="16"/>
      <c r="D64" s="21"/>
      <c r="E64" s="21"/>
      <c r="I64" s="21">
        <v>0</v>
      </c>
    </row>
    <row r="65" spans="1:9" x14ac:dyDescent="0.25">
      <c r="A65" s="21"/>
      <c r="B65" s="21"/>
      <c r="C65" s="16"/>
      <c r="D65" s="21"/>
      <c r="E65" s="21"/>
      <c r="I65" s="21">
        <v>0</v>
      </c>
    </row>
    <row r="66" spans="1:9" x14ac:dyDescent="0.25">
      <c r="A66" s="21" t="s">
        <v>3448</v>
      </c>
      <c r="B66" s="21" t="s">
        <v>3449</v>
      </c>
      <c r="C66" s="16"/>
      <c r="D66" s="21" t="str">
        <f>CONCATENATE(A66,"-程响")</f>
        <v>在他乡-程响</v>
      </c>
      <c r="E66" s="21" t="s">
        <v>13</v>
      </c>
      <c r="F66" s="17"/>
      <c r="G66" s="17"/>
      <c r="I66" s="21">
        <v>0</v>
      </c>
    </row>
    <row r="67" spans="1:9" x14ac:dyDescent="0.25">
      <c r="A67" s="21" t="s">
        <v>286</v>
      </c>
      <c r="B67" s="21" t="s">
        <v>3450</v>
      </c>
      <c r="C67" s="16"/>
      <c r="D67" s="21" t="str">
        <f>CONCATENATE(A67,"-程响")</f>
        <v>传奇-程响</v>
      </c>
      <c r="E67" s="21" t="s">
        <v>13</v>
      </c>
      <c r="I67" s="21">
        <v>0</v>
      </c>
    </row>
    <row r="68" spans="1:9" x14ac:dyDescent="0.25">
      <c r="A68" s="21" t="s">
        <v>1098</v>
      </c>
      <c r="B68" s="21" t="s">
        <v>3451</v>
      </c>
      <c r="C68" s="16"/>
      <c r="D68" s="21" t="str">
        <f>CONCATENATE(A68,"-程响")</f>
        <v>如愿-程响</v>
      </c>
      <c r="E68" s="21" t="s">
        <v>13</v>
      </c>
      <c r="I68" s="21">
        <v>0</v>
      </c>
    </row>
    <row r="69" spans="1:9" x14ac:dyDescent="0.25">
      <c r="A69" s="21" t="s">
        <v>3452</v>
      </c>
      <c r="B69" s="21" t="s">
        <v>3453</v>
      </c>
      <c r="C69" s="16" t="s">
        <v>3454</v>
      </c>
      <c r="D69" s="21" t="str">
        <f>CONCATENATE(A69,"-程响")</f>
        <v>那个女孩-程响</v>
      </c>
      <c r="E69" s="21" t="s">
        <v>13</v>
      </c>
      <c r="F69" s="17">
        <v>5.4166666666666669E-2</v>
      </c>
      <c r="G69" s="17">
        <v>6.9444444444444448E-2</v>
      </c>
      <c r="I69" s="21">
        <v>1</v>
      </c>
    </row>
    <row r="70" spans="1:9" s="18" customFormat="1" x14ac:dyDescent="0.25">
      <c r="A70" s="21" t="s">
        <v>3455</v>
      </c>
      <c r="B70" s="21" t="s">
        <v>3456</v>
      </c>
      <c r="C70" s="16"/>
      <c r="D70" s="21" t="str">
        <f>CONCATENATE(A70,"-程响")</f>
        <v>美丽女人-程响</v>
      </c>
      <c r="E70" s="21" t="s">
        <v>13</v>
      </c>
      <c r="F70" s="17"/>
      <c r="G70" s="17"/>
      <c r="H70" s="21"/>
      <c r="I70" s="21">
        <v>0</v>
      </c>
    </row>
    <row r="71" spans="1:9" x14ac:dyDescent="0.25">
      <c r="A71" s="21"/>
      <c r="B71" s="21"/>
      <c r="C71" s="21"/>
      <c r="D71" s="21"/>
      <c r="E71" s="21"/>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69" r:id="rId25" xr:uid="{00000000-0004-0000-0B00-000018000000}"/>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57" workbookViewId="0">
      <selection activeCell="B62" sqref="B6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997</v>
      </c>
      <c r="B2" t="s">
        <v>3457</v>
      </c>
      <c r="C2" s="16"/>
      <c r="D2" t="str">
        <f t="array" aca="1" ref="D2" ca="1">CONCATENATE(A2,"-",MID(CELL("filename",A1),FIND("]",CELL("filename",A1))+1,255))</f>
        <v>千千阙歌-陈慧娴</v>
      </c>
      <c r="E2" t="s">
        <v>2223</v>
      </c>
      <c r="F2" s="11"/>
      <c r="G2" s="11"/>
    </row>
    <row r="3" spans="1:10" x14ac:dyDescent="0.25">
      <c r="A3" t="s">
        <v>3458</v>
      </c>
      <c r="B3" t="s">
        <v>3459</v>
      </c>
      <c r="C3" s="16" t="s">
        <v>3460</v>
      </c>
      <c r="D3" t="str">
        <f t="array" aca="1" ref="D3" ca="1">CONCATENATE(A3,"-",MID(CELL("filename",A2),FIND("]",CELL("filename",A2))+1,255))</f>
        <v>人生何处不相逢-陈慧娴</v>
      </c>
      <c r="E3" t="s">
        <v>2223</v>
      </c>
      <c r="F3" s="11">
        <v>1.3194444444444439E-2</v>
      </c>
      <c r="G3" s="11">
        <v>3.5416666666666673E-2</v>
      </c>
      <c r="I3">
        <v>1</v>
      </c>
    </row>
    <row r="4" spans="1:10" x14ac:dyDescent="0.25">
      <c r="A4" t="s">
        <v>1051</v>
      </c>
      <c r="B4" t="s">
        <v>3461</v>
      </c>
      <c r="C4" s="16" t="s">
        <v>3462</v>
      </c>
      <c r="D4" t="str">
        <f t="array" aca="1" ref="D4" ca="1">CONCATENATE(A4,"-",MID(CELL("filename",A3),FIND("]",CELL("filename",A3))+1,255))</f>
        <v>让一切随风-陈慧娴</v>
      </c>
      <c r="E4" t="s">
        <v>2223</v>
      </c>
      <c r="F4" s="11">
        <v>3.0555555555555551E-2</v>
      </c>
      <c r="G4" s="11">
        <v>5.0694444444444438E-2</v>
      </c>
      <c r="I4">
        <v>1</v>
      </c>
    </row>
    <row r="5" spans="1:10" x14ac:dyDescent="0.25">
      <c r="A5" t="s">
        <v>3463</v>
      </c>
      <c r="B5" t="s">
        <v>3464</v>
      </c>
      <c r="C5" s="16" t="s">
        <v>3465</v>
      </c>
      <c r="D5" t="str">
        <f t="array" aca="1" ref="D5" ca="1">CONCATENATE(A5,"-",MID(CELL("filename",A4),FIND("]",CELL("filename",A4))+1,255))</f>
        <v>飘雪-陈慧娴</v>
      </c>
      <c r="E5" t="s">
        <v>2223</v>
      </c>
      <c r="F5" s="11">
        <v>2.0833333333333329E-2</v>
      </c>
      <c r="G5" s="11">
        <v>6.6666666666666666E-2</v>
      </c>
      <c r="I5">
        <v>1</v>
      </c>
    </row>
    <row r="6" spans="1:10" x14ac:dyDescent="0.25">
      <c r="A6" t="s">
        <v>3466</v>
      </c>
      <c r="B6" t="s">
        <v>3467</v>
      </c>
      <c r="C6" s="16" t="s">
        <v>3468</v>
      </c>
      <c r="D6" t="str">
        <f t="array" aca="1" ref="D6" ca="1">CONCATENATE(A6,"-",MID(CELL("filename",A5),FIND("]",CELL("filename",A5))+1,255))</f>
        <v>月亮-陈慧娴</v>
      </c>
      <c r="E6" t="s">
        <v>2223</v>
      </c>
      <c r="F6" s="11">
        <v>1.2500000000000001E-2</v>
      </c>
      <c r="G6" s="11">
        <v>5.347222222222222E-2</v>
      </c>
      <c r="I6">
        <v>1</v>
      </c>
    </row>
    <row r="7" spans="1:10" x14ac:dyDescent="0.25">
      <c r="A7" t="s">
        <v>3469</v>
      </c>
      <c r="B7" t="s">
        <v>3470</v>
      </c>
      <c r="C7" s="16" t="s">
        <v>3471</v>
      </c>
      <c r="D7" t="str">
        <f t="array" aca="1" ref="D7" ca="1">CONCATENATE(A7,"-",MID(CELL("filename",A6),FIND("]",CELL("filename",A6))+1,255))</f>
        <v>情意结-陈慧娴</v>
      </c>
      <c r="E7" t="s">
        <v>2223</v>
      </c>
      <c r="F7" s="11">
        <v>2.7083333333333331E-2</v>
      </c>
      <c r="G7" s="11">
        <v>4.6527777777777779E-2</v>
      </c>
      <c r="H7" s="11"/>
      <c r="I7">
        <v>1</v>
      </c>
    </row>
    <row r="8" spans="1:10" x14ac:dyDescent="0.25">
      <c r="A8" t="s">
        <v>3472</v>
      </c>
      <c r="B8" t="s">
        <v>3473</v>
      </c>
      <c r="C8" s="16" t="s">
        <v>3474</v>
      </c>
      <c r="D8" t="str">
        <f t="array" aca="1" ref="D8" ca="1">CONCATENATE(A8,"-",MID(CELL("filename",A7),FIND("]",CELL("filename",A7))+1,255))</f>
        <v>归来吧-陈慧娴</v>
      </c>
      <c r="E8" t="s">
        <v>2223</v>
      </c>
      <c r="F8" s="11">
        <v>5.9027777777777783E-2</v>
      </c>
      <c r="G8" s="11">
        <v>9.3055555555555558E-2</v>
      </c>
      <c r="I8">
        <v>1</v>
      </c>
    </row>
    <row r="9" spans="1:10" x14ac:dyDescent="0.25">
      <c r="A9" t="s">
        <v>1111</v>
      </c>
      <c r="B9" t="s">
        <v>1112</v>
      </c>
      <c r="C9" s="16" t="s">
        <v>1113</v>
      </c>
      <c r="D9" t="str">
        <f t="array" aca="1" ref="D9" ca="1">CONCATENATE(A9,"-",MID(CELL("filename",A8),FIND("]",CELL("filename",A8))+1,255))</f>
        <v>傻女-陈慧娴</v>
      </c>
      <c r="E9" t="s">
        <v>2223</v>
      </c>
      <c r="F9" s="11">
        <v>0.05</v>
      </c>
      <c r="G9" s="11">
        <v>7.4305555555555555E-2</v>
      </c>
      <c r="I9">
        <v>1</v>
      </c>
    </row>
    <row r="10" spans="1:10" x14ac:dyDescent="0.25">
      <c r="A10" t="s">
        <v>3475</v>
      </c>
      <c r="B10" t="s">
        <v>3476</v>
      </c>
      <c r="C10" s="16" t="s">
        <v>3477</v>
      </c>
      <c r="D10" t="str">
        <f t="array" aca="1" ref="D10" ca="1">CONCATENATE(A10,"-",MID(CELL("filename",A9),FIND("]",CELL("filename",A9))+1,255))</f>
        <v>逝去的诺言-陈慧娴</v>
      </c>
      <c r="E10" t="s">
        <v>2223</v>
      </c>
      <c r="F10" s="11">
        <v>2.569444444444444E-2</v>
      </c>
      <c r="G10" s="11">
        <v>4.2361111111111113E-2</v>
      </c>
      <c r="I10">
        <v>1</v>
      </c>
    </row>
    <row r="11" spans="1:10" x14ac:dyDescent="0.25">
      <c r="A11" t="s">
        <v>3478</v>
      </c>
      <c r="B11" t="s">
        <v>3479</v>
      </c>
      <c r="C11" s="16" t="s">
        <v>3480</v>
      </c>
      <c r="D11" t="str">
        <f t="array" aca="1" ref="D11" ca="1">CONCATENATE(A11,"-",MID(CELL("filename",A10),FIND("]",CELL("filename",A10))+1,255))</f>
        <v>夜机-陈慧娴</v>
      </c>
      <c r="E11" t="s">
        <v>2223</v>
      </c>
      <c r="F11" s="11">
        <v>5.1388888888888887E-2</v>
      </c>
      <c r="G11" s="11">
        <v>7.2222222222222215E-2</v>
      </c>
      <c r="I11">
        <v>1</v>
      </c>
    </row>
    <row r="12" spans="1:10" x14ac:dyDescent="0.25">
      <c r="A12" t="s">
        <v>3481</v>
      </c>
      <c r="B12" t="s">
        <v>3482</v>
      </c>
      <c r="C12" s="16" t="s">
        <v>3483</v>
      </c>
      <c r="D12" t="str">
        <f t="array" aca="1" ref="D12" ca="1">CONCATENATE(A12,"-",MID(CELL("filename",A11),FIND("]",CELL("filename",A11))+1,255))</f>
        <v>孤单背影-陈慧娴</v>
      </c>
      <c r="E12" t="s">
        <v>2223</v>
      </c>
      <c r="F12" s="11">
        <v>3.0555555555555551E-2</v>
      </c>
      <c r="G12" s="11">
        <v>5.9027777777777783E-2</v>
      </c>
      <c r="I12">
        <v>1</v>
      </c>
    </row>
    <row r="13" spans="1:10" x14ac:dyDescent="0.25">
      <c r="A13" t="s">
        <v>1256</v>
      </c>
      <c r="B13" t="s">
        <v>1257</v>
      </c>
      <c r="C13" s="16" t="s">
        <v>1258</v>
      </c>
      <c r="D13" t="str">
        <f t="array" aca="1" ref="D13" ca="1">CONCATENATE(A13,"-",MID(CELL("filename",A12),FIND("]",CELL("filename",A12))+1,255))</f>
        <v>跳舞街-陈慧娴</v>
      </c>
      <c r="E13" t="s">
        <v>2223</v>
      </c>
      <c r="F13" s="11">
        <v>3.0555555555555551E-2</v>
      </c>
      <c r="G13" s="11">
        <v>5.1388888888888887E-2</v>
      </c>
      <c r="I13">
        <v>1</v>
      </c>
    </row>
    <row r="14" spans="1:10" x14ac:dyDescent="0.25">
      <c r="A14" t="s">
        <v>3484</v>
      </c>
      <c r="B14" t="s">
        <v>3485</v>
      </c>
      <c r="C14" s="16" t="s">
        <v>3486</v>
      </c>
      <c r="D14" t="str">
        <f t="array" aca="1" ref="D14" ca="1">CONCATENATE(A14,"-",MID(CELL("filename",A13),FIND("]",CELL("filename",A13))+1,255))</f>
        <v>红茶馆-陈慧娴</v>
      </c>
      <c r="E14" t="s">
        <v>2223</v>
      </c>
      <c r="F14" s="11">
        <v>7.013888888888889E-2</v>
      </c>
      <c r="G14" s="11">
        <v>9.166666666666666E-2</v>
      </c>
      <c r="I14">
        <v>1</v>
      </c>
      <c r="J14">
        <v>1.2</v>
      </c>
    </row>
    <row r="15" spans="1:10" x14ac:dyDescent="0.25">
      <c r="A15" t="s">
        <v>3487</v>
      </c>
      <c r="B15" t="s">
        <v>3488</v>
      </c>
      <c r="C15" s="16" t="s">
        <v>3489</v>
      </c>
      <c r="D15" t="str">
        <f t="array" aca="1" ref="D15" ca="1">CONCATENATE(A15,"-",MID(CELL("filename",A14),FIND("]",CELL("filename",A14))+1,255))</f>
        <v>与泪拥抱-陈慧娴</v>
      </c>
      <c r="E15" t="s">
        <v>2223</v>
      </c>
      <c r="F15" s="11">
        <v>6.0416666666666667E-2</v>
      </c>
      <c r="G15" s="11">
        <v>7.8472222222222221E-2</v>
      </c>
      <c r="I15">
        <v>1</v>
      </c>
    </row>
    <row r="16" spans="1:10" x14ac:dyDescent="0.25">
      <c r="A16" t="s">
        <v>3490</v>
      </c>
      <c r="B16" t="s">
        <v>3491</v>
      </c>
      <c r="C16" s="16" t="s">
        <v>3492</v>
      </c>
      <c r="D16" t="str">
        <f t="array" aca="1" ref="D16" ca="1">CONCATENATE(A16,"-",MID(CELL("filename",A15),FIND("]",CELL("filename",A15))+1,255))</f>
        <v>今天的爱人是谁-陈慧娴</v>
      </c>
      <c r="E16" t="s">
        <v>2223</v>
      </c>
      <c r="F16" s="11">
        <v>4.3749999999999997E-2</v>
      </c>
      <c r="G16" s="11">
        <v>6.3194444444444442E-2</v>
      </c>
      <c r="I16">
        <v>1</v>
      </c>
    </row>
    <row r="17" spans="1:9" x14ac:dyDescent="0.25">
      <c r="A17" t="s">
        <v>3493</v>
      </c>
      <c r="B17" t="s">
        <v>3494</v>
      </c>
      <c r="C17" s="16" t="s">
        <v>3495</v>
      </c>
      <c r="D17" t="str">
        <f t="array" aca="1" ref="D17" ca="1">CONCATENATE(A17,"-",MID(CELL("filename",A16),FIND("]",CELL("filename",A16))+1,255))</f>
        <v>你身边永远是我-陈慧娴</v>
      </c>
      <c r="E17" t="s">
        <v>2223</v>
      </c>
      <c r="F17" s="11">
        <v>4.5138888888888888E-2</v>
      </c>
      <c r="G17" s="11">
        <v>6.1111111111111109E-2</v>
      </c>
      <c r="I17">
        <v>1</v>
      </c>
    </row>
    <row r="18" spans="1:9" x14ac:dyDescent="0.25">
      <c r="A18" t="s">
        <v>3496</v>
      </c>
      <c r="B18" t="s">
        <v>3497</v>
      </c>
      <c r="C18" s="16" t="s">
        <v>3498</v>
      </c>
      <c r="D18" t="str">
        <f t="array" aca="1" ref="D18" ca="1">CONCATENATE(A18,"-",MID(CELL("filename",A17),FIND("]",CELL("filename",A17))+1,255))</f>
        <v>玻璃窗的爱-陈慧娴</v>
      </c>
      <c r="E18" t="s">
        <v>2223</v>
      </c>
      <c r="F18" s="11">
        <v>4.2361111111111113E-2</v>
      </c>
      <c r="G18" s="11">
        <v>5.9027777777777783E-2</v>
      </c>
      <c r="I18">
        <v>1</v>
      </c>
    </row>
    <row r="19" spans="1:9" x14ac:dyDescent="0.25">
      <c r="A19" t="s">
        <v>3499</v>
      </c>
      <c r="B19" t="s">
        <v>3500</v>
      </c>
      <c r="C19" s="16" t="s">
        <v>3501</v>
      </c>
      <c r="D19" t="str">
        <f t="array" aca="1" ref="D19" ca="1">CONCATENATE(A19,"-",MID(CELL("filename",A18),FIND("]",CELL("filename",A18))+1,255))</f>
        <v>去吧-陈慧娴</v>
      </c>
      <c r="E19" t="s">
        <v>2223</v>
      </c>
      <c r="F19" s="11">
        <v>4.583333333333333E-2</v>
      </c>
      <c r="G19" s="11">
        <v>7.2222222222222215E-2</v>
      </c>
      <c r="I19">
        <v>1</v>
      </c>
    </row>
    <row r="20" spans="1:9" x14ac:dyDescent="0.25">
      <c r="C20" s="16"/>
      <c r="D20" t="str">
        <f t="array" aca="1" ref="D20" ca="1">CONCATENATE(A20,"-",MID(CELL("filename",A19),FIND("]",CELL("filename",A19))+1,255))</f>
        <v>-陈慧娴</v>
      </c>
      <c r="E20" t="s">
        <v>2223</v>
      </c>
      <c r="F20" s="11"/>
      <c r="G20" s="11"/>
    </row>
    <row r="21" spans="1:9" x14ac:dyDescent="0.25">
      <c r="A21" t="s">
        <v>2328</v>
      </c>
      <c r="B21" t="s">
        <v>2328</v>
      </c>
      <c r="C21" s="16"/>
      <c r="D21" t="str">
        <f t="array" aca="1" ref="D21" ca="1">CONCATENATE(A21,"-",MID(CELL("filename",A20),FIND("]",CELL("filename",A20))+1,255))</f>
        <v>未过-陈慧娴</v>
      </c>
      <c r="E21" t="s">
        <v>2223</v>
      </c>
      <c r="F21" s="11"/>
      <c r="G21" s="11"/>
    </row>
    <row r="22" spans="1:9" x14ac:dyDescent="0.25">
      <c r="C22" s="16"/>
      <c r="D22" t="str">
        <f t="array" aca="1" ref="D22" ca="1">CONCATENATE(A22,"-",MID(CELL("filename",A21),FIND("]",CELL("filename",A21))+1,255))</f>
        <v>-陈慧娴</v>
      </c>
      <c r="E22" t="s">
        <v>2223</v>
      </c>
      <c r="F22" s="11"/>
      <c r="G22" s="11"/>
    </row>
    <row r="23" spans="1:9" x14ac:dyDescent="0.25">
      <c r="A23" t="s">
        <v>3502</v>
      </c>
      <c r="B23" t="s">
        <v>3503</v>
      </c>
      <c r="C23" s="16" t="s">
        <v>3504</v>
      </c>
      <c r="D23" t="str">
        <f t="array" aca="1" ref="D23" ca="1">CONCATENATE(A23,"-",MID(CELL("filename",A22),FIND("]",CELL("filename",A22))+1,255))</f>
        <v>反叛-陈慧娴</v>
      </c>
      <c r="E23" t="s">
        <v>2223</v>
      </c>
      <c r="F23" s="11">
        <v>6.458333333333334E-2</v>
      </c>
      <c r="G23" s="11">
        <v>7.7777777777777779E-2</v>
      </c>
      <c r="I23">
        <v>1</v>
      </c>
    </row>
    <row r="24" spans="1:9" x14ac:dyDescent="0.25">
      <c r="A24" t="s">
        <v>3505</v>
      </c>
      <c r="B24" t="s">
        <v>3506</v>
      </c>
      <c r="C24" s="16"/>
      <c r="D24" t="str">
        <f t="array" aca="1" ref="D24" ca="1">CONCATENATE(A24,"-",MID(CELL("filename",A23),FIND("]",CELL("filename",A23))+1,255))</f>
        <v>痴情意外-陈慧娴</v>
      </c>
      <c r="E24" t="s">
        <v>2223</v>
      </c>
      <c r="F24" s="11"/>
      <c r="G24" s="11"/>
    </row>
    <row r="25" spans="1:9" x14ac:dyDescent="0.25">
      <c r="A25" t="s">
        <v>3507</v>
      </c>
      <c r="B25" t="s">
        <v>3508</v>
      </c>
      <c r="C25" s="16"/>
      <c r="D25" t="str">
        <f t="array" aca="1" ref="D25" ca="1">CONCATENATE(A25,"-",MID(CELL("filename",A24),FIND("]",CELL("filename",A24))+1,255))</f>
        <v>不羁恋人-陈慧娴</v>
      </c>
      <c r="E25" t="s">
        <v>2223</v>
      </c>
      <c r="F25" s="11"/>
      <c r="G25" s="11"/>
    </row>
    <row r="26" spans="1:9" x14ac:dyDescent="0.25">
      <c r="A26" t="s">
        <v>3509</v>
      </c>
      <c r="B26" t="s">
        <v>3510</v>
      </c>
      <c r="C26" s="16"/>
      <c r="D26" t="str">
        <f t="array" aca="1" ref="D26" ca="1">CONCATENATE(A26,"-",MID(CELL("filename",A25),FIND("]",CELL("filename",A25))+1,255))</f>
        <v>活得潇洒-陈慧娴</v>
      </c>
      <c r="E26" t="s">
        <v>2223</v>
      </c>
      <c r="F26" s="11"/>
      <c r="G26" s="11"/>
    </row>
    <row r="27" spans="1:9" x14ac:dyDescent="0.25">
      <c r="A27" t="s">
        <v>3511</v>
      </c>
      <c r="B27" t="s">
        <v>2534</v>
      </c>
      <c r="D27" t="str">
        <f t="array" aca="1" ref="D27" ca="1">CONCATENATE(A27,"-",MID(CELL("filename",A26),FIND("]",CELL("filename",A26))+1,255))</f>
        <v>沉寂午夜-陈慧娴</v>
      </c>
      <c r="E27" t="s">
        <v>2223</v>
      </c>
      <c r="F27" s="11"/>
    </row>
    <row r="28" spans="1:9" x14ac:dyDescent="0.25">
      <c r="A28" t="s">
        <v>3512</v>
      </c>
      <c r="B28" t="s">
        <v>3513</v>
      </c>
      <c r="D28" t="str">
        <f t="array" aca="1" ref="D28" ca="1">CONCATENATE(A28,"-",MID(CELL("filename",A27),FIND("]",CELL("filename",A27))+1,255))</f>
        <v>为情为爱-陈慧娴</v>
      </c>
      <c r="E28" t="s">
        <v>2223</v>
      </c>
      <c r="F28" s="11"/>
    </row>
    <row r="29" spans="1:9" x14ac:dyDescent="0.25">
      <c r="A29" t="s">
        <v>3514</v>
      </c>
      <c r="B29" t="s">
        <v>3515</v>
      </c>
      <c r="D29" t="str">
        <f t="array" aca="1" ref="D29" ca="1">CONCATENATE(A29,"-",MID(CELL("filename",A28),FIND("]",CELL("filename",A28))+1,255))</f>
        <v>花店-陈慧娴</v>
      </c>
      <c r="E29" t="s">
        <v>2223</v>
      </c>
      <c r="F29" s="11"/>
    </row>
    <row r="30" spans="1:9" x14ac:dyDescent="0.25">
      <c r="A30" t="s">
        <v>3516</v>
      </c>
      <c r="B30" t="s">
        <v>2534</v>
      </c>
      <c r="D30" t="str">
        <f t="array" aca="1" ref="D30" ca="1">CONCATENATE(A30,"-",MID(CELL("filename",A29),FIND("]",CELL("filename",A29))+1,255))</f>
        <v>还是喜欢看你-陈慧娴</v>
      </c>
      <c r="E30" t="s">
        <v>2223</v>
      </c>
      <c r="F30" s="11"/>
    </row>
    <row r="31" spans="1:9" x14ac:dyDescent="0.25">
      <c r="A31" t="s">
        <v>3517</v>
      </c>
      <c r="B31" t="s">
        <v>3518</v>
      </c>
      <c r="D31" t="str">
        <f t="array" aca="1" ref="D31" ca="1">CONCATENATE(A31,"-",MID(CELL("filename",A30),FIND("]",CELL("filename",A30))+1,255))</f>
        <v>Dancing Boy-陈慧娴</v>
      </c>
      <c r="E31" t="s">
        <v>2223</v>
      </c>
      <c r="F31" s="11"/>
    </row>
    <row r="32" spans="1:9" x14ac:dyDescent="0.25">
      <c r="A32" t="s">
        <v>3519</v>
      </c>
      <c r="B32" t="s">
        <v>2534</v>
      </c>
      <c r="D32" t="str">
        <f t="array" aca="1" ref="D32" ca="1">CONCATENATE(A32,"-",MID(CELL("filename",A31),FIND("]",CELL("filename",A31))+1,255))</f>
        <v>Love Me e Again-陈慧娴</v>
      </c>
      <c r="E32" t="s">
        <v>2223</v>
      </c>
      <c r="F32" s="11"/>
    </row>
    <row r="33" spans="1:6" x14ac:dyDescent="0.25">
      <c r="A33" t="s">
        <v>3520</v>
      </c>
      <c r="B33" t="s">
        <v>3521</v>
      </c>
      <c r="D33" t="str">
        <f t="array" aca="1" ref="D33" ca="1">CONCATENATE(A33,"-",MID(CELL("filename",A32),FIND("]",CELL("filename",A32))+1,255))</f>
        <v>玩味-陈慧娴</v>
      </c>
      <c r="E33" t="s">
        <v>2223</v>
      </c>
      <c r="F33" s="11"/>
    </row>
    <row r="34" spans="1:6" x14ac:dyDescent="0.25">
      <c r="A34" t="s">
        <v>3522</v>
      </c>
      <c r="B34" t="s">
        <v>3523</v>
      </c>
      <c r="D34" t="str">
        <f t="array" aca="1" ref="D34" ca="1">CONCATENATE(A34,"-",MID(CELL("filename",A33),FIND("]",CELL("filename",A33))+1,255))</f>
        <v>多少柔情多少梦-陈慧娴</v>
      </c>
      <c r="E34" t="s">
        <v>2223</v>
      </c>
      <c r="F34" s="11"/>
    </row>
    <row r="35" spans="1:6" x14ac:dyDescent="0.25">
      <c r="A35" t="s">
        <v>3524</v>
      </c>
      <c r="B35" t="s">
        <v>3525</v>
      </c>
      <c r="D35" t="str">
        <f t="array" aca="1" ref="D35" ca="1">CONCATENATE(A35,"-",MID(CELL("filename",A34),FIND("]",CELL("filename",A34))+1,255))</f>
        <v>接近-陈慧娴</v>
      </c>
      <c r="E35" t="s">
        <v>2223</v>
      </c>
      <c r="F35" s="11"/>
    </row>
    <row r="36" spans="1:6" x14ac:dyDescent="0.25">
      <c r="A36" t="s">
        <v>3526</v>
      </c>
      <c r="B36" t="s">
        <v>3527</v>
      </c>
      <c r="D36" t="str">
        <f t="array" aca="1" ref="D36" ca="1">CONCATENATE(A36,"-",MID(CELL("filename",A35),FIND("]",CELL("filename",A35))+1,255))</f>
        <v>爱和承诺-陈慧娴</v>
      </c>
      <c r="E36" t="s">
        <v>2223</v>
      </c>
      <c r="F36" s="11"/>
    </row>
    <row r="37" spans="1:6" x14ac:dyDescent="0.25">
      <c r="A37" t="s">
        <v>3528</v>
      </c>
      <c r="B37" t="s">
        <v>3529</v>
      </c>
      <c r="D37" t="str">
        <f t="array" aca="1" ref="D37" ca="1">CONCATENATE(A37,"-",MID(CELL("filename",A36),FIND("]",CELL("filename",A36))+1,255))</f>
        <v>把悲伤看透时-陈慧娴</v>
      </c>
      <c r="E37" t="s">
        <v>2223</v>
      </c>
      <c r="F37" s="11"/>
    </row>
    <row r="38" spans="1:6" x14ac:dyDescent="0.25">
      <c r="A38" t="s">
        <v>3530</v>
      </c>
      <c r="B38" t="s">
        <v>3531</v>
      </c>
      <c r="D38" t="str">
        <f t="array" aca="1" ref="D38" ca="1">CONCATENATE(A38,"-",MID(CELL("filename",A37),FIND("]",CELL("filename",A37))+1,255))</f>
        <v>我寂寞-陈慧娴</v>
      </c>
      <c r="E38" t="s">
        <v>2223</v>
      </c>
      <c r="F38" s="11"/>
    </row>
    <row r="39" spans="1:6" x14ac:dyDescent="0.25">
      <c r="A39" t="s">
        <v>3532</v>
      </c>
      <c r="B39" t="s">
        <v>3533</v>
      </c>
      <c r="D39" t="str">
        <f t="array" aca="1" ref="D39" ca="1">CONCATENATE(A39,"-",MID(CELL("filename",A38),FIND("]",CELL("filename",A38))+1,255))</f>
        <v>冰点-陈慧娴</v>
      </c>
      <c r="E39" t="s">
        <v>2223</v>
      </c>
      <c r="F39" s="11"/>
    </row>
    <row r="40" spans="1:6" x14ac:dyDescent="0.25">
      <c r="A40" t="s">
        <v>3534</v>
      </c>
      <c r="B40" t="s">
        <v>3535</v>
      </c>
      <c r="D40" t="str">
        <f t="array" aca="1" ref="D40" ca="1">CONCATENATE(A40,"-",MID(CELL("filename",A39),FIND("]",CELL("filename",A39))+1,255))</f>
        <v>今天夜里总下雨-陈慧娴</v>
      </c>
      <c r="E40" t="s">
        <v>2223</v>
      </c>
      <c r="F40" s="11"/>
    </row>
    <row r="41" spans="1:6" x14ac:dyDescent="0.25">
      <c r="A41" t="s">
        <v>3536</v>
      </c>
      <c r="B41" t="s">
        <v>3537</v>
      </c>
      <c r="D41" t="str">
        <f t="array" aca="1" ref="D41" ca="1">CONCATENATE(A41,"-",MID(CELL("filename",A40),FIND("]",CELL("filename",A40))+1,255))</f>
        <v>夜半歌声-陈慧娴</v>
      </c>
      <c r="E41" t="s">
        <v>2223</v>
      </c>
      <c r="F41" s="11"/>
    </row>
    <row r="42" spans="1:6" x14ac:dyDescent="0.25">
      <c r="A42" t="s">
        <v>3538</v>
      </c>
      <c r="B42" t="s">
        <v>3539</v>
      </c>
      <c r="D42" t="str">
        <f t="array" aca="1" ref="D42" ca="1">CONCATENATE(A42,"-",MID(CELL("filename",A41),FIND("]",CELL("filename",A41))+1,255))</f>
        <v>可否-陈慧娴</v>
      </c>
      <c r="E42" t="s">
        <v>2223</v>
      </c>
      <c r="F42" s="11"/>
    </row>
    <row r="43" spans="1:6" x14ac:dyDescent="0.25">
      <c r="A43" t="s">
        <v>3540</v>
      </c>
      <c r="B43" t="s">
        <v>3541</v>
      </c>
      <c r="D43" t="str">
        <f t="array" aca="1" ref="D43" ca="1">CONCATENATE(A43,"-",MID(CELL("filename",A42),FIND("]",CELL("filename",A42))+1,255))</f>
        <v>秋色-陈慧娴</v>
      </c>
      <c r="E43" t="s">
        <v>2223</v>
      </c>
      <c r="F43" s="11"/>
    </row>
    <row r="44" spans="1:6" x14ac:dyDescent="0.25">
      <c r="A44" t="s">
        <v>3542</v>
      </c>
      <c r="B44" t="s">
        <v>3543</v>
      </c>
      <c r="D44" t="str">
        <f t="array" aca="1" ref="D44" ca="1">CONCATENATE(A44,"-",MID(CELL("filename",A43),FIND("]",CELL("filename",A43))+1,255))</f>
        <v>留恋-陈慧娴</v>
      </c>
      <c r="E44" t="s">
        <v>2223</v>
      </c>
      <c r="F44" s="11"/>
    </row>
    <row r="45" spans="1:6" x14ac:dyDescent="0.25">
      <c r="A45" t="s">
        <v>3544</v>
      </c>
      <c r="B45" t="s">
        <v>3545</v>
      </c>
      <c r="D45" t="str">
        <f t="array" aca="1" ref="D45" ca="1">CONCATENATE(A45,"-",MID(CELL("filename",A44),FIND("]",CELL("filename",A44))+1,255))</f>
        <v>贪贪贪-陈慧娴</v>
      </c>
      <c r="E45" t="s">
        <v>2223</v>
      </c>
      <c r="F45" s="11"/>
    </row>
    <row r="46" spans="1:6" x14ac:dyDescent="0.25">
      <c r="A46" t="s">
        <v>3546</v>
      </c>
      <c r="B46" t="s">
        <v>2534</v>
      </c>
      <c r="D46" t="str">
        <f t="array" aca="1" ref="D46" ca="1">CONCATENATE(A46,"-",MID(CELL("filename",A45),FIND("]",CELL("filename",A45))+1,255))</f>
        <v>雪飞花-陈慧娴</v>
      </c>
      <c r="E46" t="s">
        <v>2223</v>
      </c>
      <c r="F46" s="11"/>
    </row>
    <row r="47" spans="1:6" x14ac:dyDescent="0.25">
      <c r="A47" t="s">
        <v>3547</v>
      </c>
      <c r="B47" t="s">
        <v>3548</v>
      </c>
      <c r="D47" t="str">
        <f t="array" aca="1" ref="D47" ca="1">CONCATENATE(A47,"-",MID(CELL("filename",A46),FIND("]",CELL("filename",A46))+1,255))</f>
        <v>胡思乱想-陈慧娴</v>
      </c>
      <c r="E47" t="s">
        <v>2223</v>
      </c>
      <c r="F47" s="11"/>
    </row>
    <row r="48" spans="1:6" x14ac:dyDescent="0.25">
      <c r="A48" t="s">
        <v>3549</v>
      </c>
      <c r="B48" t="s">
        <v>3550</v>
      </c>
      <c r="D48" t="str">
        <f t="array" aca="1" ref="D48" ca="1">CONCATENATE(A48,"-",MID(CELL("filename",A47),FIND("]",CELL("filename",A47))+1,255))</f>
        <v>通宵-陈慧娴</v>
      </c>
      <c r="E48" t="s">
        <v>2223</v>
      </c>
      <c r="F48" s="11"/>
    </row>
    <row r="49" spans="1:6" x14ac:dyDescent="0.25">
      <c r="A49" t="s">
        <v>3551</v>
      </c>
      <c r="B49" t="s">
        <v>3552</v>
      </c>
      <c r="D49" t="str">
        <f t="array" aca="1" ref="D49" ca="1">CONCATENATE(A49,"-",MID(CELL("filename",A48),FIND("]",CELL("filename",A48))+1,255))</f>
        <v>恋恋风尘-陈慧娴</v>
      </c>
      <c r="E49" t="s">
        <v>2223</v>
      </c>
      <c r="F49" s="11"/>
    </row>
    <row r="50" spans="1:6" x14ac:dyDescent="0.25">
      <c r="A50" t="s">
        <v>3553</v>
      </c>
      <c r="B50" t="s">
        <v>2534</v>
      </c>
      <c r="D50" t="str">
        <f t="array" aca="1" ref="D50" ca="1">CONCATENATE(A50,"-",MID(CELL("filename",A49),FIND("]",CELL("filename",A49))+1,255))</f>
        <v>永远爱你的人-陈慧娴</v>
      </c>
      <c r="E50" t="s">
        <v>2223</v>
      </c>
      <c r="F50" s="11"/>
    </row>
    <row r="51" spans="1:6" x14ac:dyDescent="0.25">
      <c r="A51" t="s">
        <v>3554</v>
      </c>
      <c r="B51" t="s">
        <v>3555</v>
      </c>
      <c r="D51" t="str">
        <f t="array" aca="1" ref="D51" ca="1">CONCATENATE(A51,"-",MID(CELL("filename",A50),FIND("]",CELL("filename",A50))+1,255))</f>
        <v>夜半惊魂-陈慧娴</v>
      </c>
      <c r="E51" t="s">
        <v>2223</v>
      </c>
      <c r="F51" s="11"/>
    </row>
    <row r="52" spans="1:6" x14ac:dyDescent="0.25">
      <c r="A52" t="s">
        <v>3556</v>
      </c>
      <c r="B52" t="s">
        <v>3557</v>
      </c>
      <c r="D52" t="str">
        <f t="array" aca="1" ref="D52" ca="1">CONCATENATE(A52,"-",MID(CELL("filename",A51),FIND("]",CELL("filename",A51))+1,255))</f>
        <v>夜了点-陈慧娴</v>
      </c>
      <c r="E52" t="s">
        <v>2223</v>
      </c>
      <c r="F52" s="11"/>
    </row>
    <row r="53" spans="1:6" x14ac:dyDescent="0.25">
      <c r="A53" t="s">
        <v>3558</v>
      </c>
      <c r="B53" t="s">
        <v>3559</v>
      </c>
      <c r="D53" t="str">
        <f t="array" aca="1" ref="D53" ca="1">CONCATENATE(A53,"-",MID(CELL("filename",A52),FIND("]",CELL("filename",A52))+1,255))</f>
        <v>几时再见-陈慧娴</v>
      </c>
      <c r="E53" t="s">
        <v>2223</v>
      </c>
      <c r="F53" s="11"/>
    </row>
    <row r="54" spans="1:6" x14ac:dyDescent="0.25">
      <c r="A54" t="s">
        <v>3560</v>
      </c>
      <c r="B54" t="s">
        <v>3561</v>
      </c>
      <c r="D54" t="str">
        <f t="array" aca="1" ref="D54" ca="1">CONCATENATE(A54,"-",MID(CELL("filename",A53),FIND("]",CELL("filename",A53))+1,255))</f>
        <v>梨涡浅笑-陈慧娴</v>
      </c>
      <c r="E54" t="s">
        <v>2223</v>
      </c>
      <c r="F54" s="11"/>
    </row>
    <row r="55" spans="1:6" x14ac:dyDescent="0.25">
      <c r="A55" t="s">
        <v>3562</v>
      </c>
      <c r="B55" t="s">
        <v>3563</v>
      </c>
      <c r="D55" t="str">
        <f t="array" aca="1" ref="D55" ca="1">CONCATENATE(A55,"-",MID(CELL("filename",A54),FIND("]",CELL("filename",A54))+1,255))</f>
        <v>我心不死-陈慧娴</v>
      </c>
      <c r="E55" t="s">
        <v>2223</v>
      </c>
      <c r="F55" s="11"/>
    </row>
    <row r="56" spans="1:6" x14ac:dyDescent="0.25">
      <c r="A56" t="s">
        <v>3564</v>
      </c>
      <c r="B56" t="s">
        <v>3565</v>
      </c>
      <c r="D56" t="str">
        <f t="array" aca="1" ref="D56" ca="1">CONCATENATE(A56,"-",MID(CELL("filename",A55),FIND("]",CELL("filename",A55))+1,255))</f>
        <v>为你好-陈慧娴</v>
      </c>
      <c r="E56" t="s">
        <v>2223</v>
      </c>
      <c r="F56" s="11"/>
    </row>
    <row r="57" spans="1:6" x14ac:dyDescent="0.25">
      <c r="A57" t="s">
        <v>3566</v>
      </c>
      <c r="B57" t="s">
        <v>3567</v>
      </c>
      <c r="D57" t="str">
        <f t="array" aca="1" ref="D57" ca="1">CONCATENATE(A57,"-",MID(CELL("filename",A56),FIND("]",CELL("filename",A56))+1,255))</f>
        <v>还是告别吧-陈慧娴</v>
      </c>
      <c r="E57" t="s">
        <v>2223</v>
      </c>
      <c r="F57" s="11"/>
    </row>
    <row r="58" spans="1:6" x14ac:dyDescent="0.25">
      <c r="A58" t="s">
        <v>3568</v>
      </c>
      <c r="B58" t="s">
        <v>2534</v>
      </c>
      <c r="D58" t="str">
        <f t="array" aca="1" ref="D58" ca="1">CONCATENATE(A58,"-",MID(CELL("filename",A57),FIND("]",CELL("filename",A57))+1,255))</f>
        <v>不想你，还想你-陈慧娴</v>
      </c>
      <c r="E58" t="s">
        <v>2223</v>
      </c>
      <c r="F58" s="11"/>
    </row>
    <row r="59" spans="1:6" x14ac:dyDescent="0.25">
      <c r="A59" t="s">
        <v>3569</v>
      </c>
      <c r="B59" t="s">
        <v>3570</v>
      </c>
      <c r="D59" t="str">
        <f t="array" aca="1" ref="D59" ca="1">CONCATENATE(A59,"-",MID(CELL("filename",A58),FIND("]",CELL("filename",A58))+1,255))</f>
        <v>爱你-陈慧娴</v>
      </c>
      <c r="E59" t="s">
        <v>2223</v>
      </c>
      <c r="F59" s="11"/>
    </row>
    <row r="60" spans="1:6" x14ac:dyDescent="0.25">
      <c r="A60" t="s">
        <v>3571</v>
      </c>
      <c r="B60" t="s">
        <v>2534</v>
      </c>
      <c r="D60" t="str">
        <f t="array" aca="1" ref="D60" ca="1">CONCATENATE(A60,"-",MID(CELL("filename",A59),FIND("]",CELL("filename",A59))+1,255))</f>
        <v>你的梦我的梦-陈慧娴</v>
      </c>
      <c r="E60" t="s">
        <v>2223</v>
      </c>
      <c r="F60" s="11"/>
    </row>
    <row r="61" spans="1:6" x14ac:dyDescent="0.25">
      <c r="A61" t="s">
        <v>3572</v>
      </c>
      <c r="B61" t="s">
        <v>3573</v>
      </c>
      <c r="D61" t="str">
        <f t="array" aca="1" ref="D61" ca="1">CONCATENATE(A61,"-",MID(CELL("filename",A60),FIND("]",CELL("filename",A60))+1,255))</f>
        <v>明日有明天-陈慧娴</v>
      </c>
      <c r="E61" t="s">
        <v>2223</v>
      </c>
      <c r="F61" s="11"/>
    </row>
    <row r="62" spans="1:6" x14ac:dyDescent="0.25">
      <c r="A62" t="s">
        <v>3574</v>
      </c>
      <c r="B62" t="s">
        <v>3575</v>
      </c>
      <c r="D62" t="str">
        <f t="array" aca="1" ref="D62" ca="1">CONCATENATE(A62,"-",MID(CELL("filename",A61),FIND("]",CELL("filename",A61))+1,255))</f>
        <v>我也有懦弱的时候-陈慧娴</v>
      </c>
      <c r="E62" t="s">
        <v>2223</v>
      </c>
      <c r="F62" s="11"/>
    </row>
    <row r="63" spans="1:6" x14ac:dyDescent="0.25">
      <c r="A63" t="s">
        <v>866</v>
      </c>
      <c r="B63" t="s">
        <v>3576</v>
      </c>
      <c r="D63" t="str">
        <f t="array" aca="1" ref="D63" ca="1">CONCATENATE(A63,"-",MID(CELL("filename",A62),FIND("]",CELL("filename",A62))+1,255))</f>
        <v>默契-陈慧娴</v>
      </c>
      <c r="E63" t="s">
        <v>2223</v>
      </c>
      <c r="F63" s="11"/>
    </row>
    <row r="64" spans="1:6" x14ac:dyDescent="0.25">
      <c r="A64" t="s">
        <v>3577</v>
      </c>
      <c r="B64" t="s">
        <v>3578</v>
      </c>
      <c r="D64" t="str">
        <f t="array" aca="1" ref="D64" ca="1">CONCATENATE(A64,"-",MID(CELL("filename",A63),FIND("]",CELL("filename",A63))+1,255))</f>
        <v>心就要飞了-陈慧娴</v>
      </c>
      <c r="E64" t="s">
        <v>2223</v>
      </c>
      <c r="F64" s="11"/>
    </row>
    <row r="65" spans="1:9" x14ac:dyDescent="0.25">
      <c r="A65" t="s">
        <v>3579</v>
      </c>
      <c r="B65" t="s">
        <v>2534</v>
      </c>
      <c r="D65" t="str">
        <f t="array" aca="1" ref="D65" ca="1">CONCATENATE(A65,"-",MID(CELL("filename",A64),FIND("]",CELL("filename",A64))+1,255))</f>
        <v>可曾记起爱-陈慧娴</v>
      </c>
      <c r="E65" t="s">
        <v>2223</v>
      </c>
      <c r="F65" s="11"/>
    </row>
    <row r="66" spans="1:9" x14ac:dyDescent="0.25">
      <c r="A66" t="s">
        <v>3580</v>
      </c>
      <c r="B66" t="s">
        <v>3581</v>
      </c>
      <c r="D66" t="str">
        <f t="array" aca="1" ref="D66" ca="1">CONCATENATE(A66,"-",MID(CELL("filename",A65),FIND("]",CELL("filename",A65))+1,255))</f>
        <v>真情流露-陈慧娴</v>
      </c>
      <c r="E66" t="s">
        <v>2223</v>
      </c>
      <c r="F66" s="11"/>
    </row>
    <row r="67" spans="1:9" x14ac:dyDescent="0.25">
      <c r="A67" t="s">
        <v>3582</v>
      </c>
      <c r="B67" t="s">
        <v>3583</v>
      </c>
      <c r="D67" t="str">
        <f t="array" aca="1" ref="D67" ca="1">CONCATENATE(A67,"-",MID(CELL("filename",A66),FIND("]",CELL("filename",A66))+1,255))</f>
        <v>夜半轻私语-陈慧娴</v>
      </c>
      <c r="E67" t="s">
        <v>2223</v>
      </c>
      <c r="F67" s="11"/>
    </row>
    <row r="68" spans="1:9" x14ac:dyDescent="0.25">
      <c r="A68" t="s">
        <v>3584</v>
      </c>
      <c r="B68" t="s">
        <v>3585</v>
      </c>
      <c r="D68" t="str">
        <f t="array" aca="1" ref="D68" ca="1">CONCATENATE(A68,"-",MID(CELL("filename",A67),FIND("]",CELL("filename",A67))+1,255))</f>
        <v>碎花-陈慧娴</v>
      </c>
      <c r="E68" t="s">
        <v>2223</v>
      </c>
      <c r="F68" s="11"/>
    </row>
    <row r="69" spans="1:9" x14ac:dyDescent="0.25">
      <c r="A69" t="s">
        <v>3586</v>
      </c>
      <c r="B69" t="s">
        <v>3587</v>
      </c>
      <c r="D69" t="str">
        <f t="array" aca="1" ref="D69" ca="1">CONCATENATE(A69,"-",MID(CELL("filename",A68),FIND("]",CELL("filename",A68))+1,255))</f>
        <v>什么都想要-陈慧娴</v>
      </c>
      <c r="E69" t="s">
        <v>2223</v>
      </c>
      <c r="F69" s="11"/>
    </row>
    <row r="70" spans="1:9" x14ac:dyDescent="0.25">
      <c r="A70" t="s">
        <v>3588</v>
      </c>
      <c r="B70" t="s">
        <v>2534</v>
      </c>
      <c r="D70" t="str">
        <f t="array" aca="1" ref="D70" ca="1">CONCATENATE(A70,"-",MID(CELL("filename",A69),FIND("]",CELL("filename",A69))+1,255))</f>
        <v>时间瓶-陈慧娴</v>
      </c>
      <c r="E70" t="s">
        <v>2223</v>
      </c>
      <c r="F70" s="11"/>
    </row>
    <row r="71" spans="1:9" x14ac:dyDescent="0.25">
      <c r="A71" t="s">
        <v>3589</v>
      </c>
      <c r="B71" t="s">
        <v>3590</v>
      </c>
      <c r="D71" t="str">
        <f t="array" aca="1" ref="D71" ca="1">CONCATENATE(A71,"-",MID(CELL("filename",A70),FIND("]",CELL("filename",A70))+1,255))</f>
        <v>奇妙旅程-陈慧娴</v>
      </c>
      <c r="E71" t="s">
        <v>2223</v>
      </c>
      <c r="F71" s="11"/>
    </row>
    <row r="72" spans="1:9" x14ac:dyDescent="0.25">
      <c r="D72" t="str">
        <f t="array" aca="1" ref="D72" ca="1">CONCATENATE(A72,"-",MID(CELL("filename",A71),FIND("]",CELL("filename",A71))+1,255))</f>
        <v>-陈慧娴</v>
      </c>
      <c r="E72" t="s">
        <v>2223</v>
      </c>
      <c r="F72" s="11"/>
    </row>
    <row r="73" spans="1:9" x14ac:dyDescent="0.25">
      <c r="D73" t="str">
        <f t="array" aca="1" ref="D73" ca="1">CONCATENATE(A73,"-",MID(CELL("filename",A72),FIND("]",CELL("filename",A72))+1,255))</f>
        <v>-陈慧娴</v>
      </c>
      <c r="E73" t="s">
        <v>2223</v>
      </c>
      <c r="F73" s="11"/>
    </row>
    <row r="74" spans="1:9" x14ac:dyDescent="0.25">
      <c r="D74" t="str">
        <f t="array" aca="1" ref="D74" ca="1">CONCATENATE(A74,"-",MID(CELL("filename",A73),FIND("]",CELL("filename",A73))+1,255))</f>
        <v>-陈慧娴</v>
      </c>
      <c r="E74" t="s">
        <v>2223</v>
      </c>
      <c r="F74" s="11"/>
    </row>
    <row r="75" spans="1:9" x14ac:dyDescent="0.25">
      <c r="D75" t="str">
        <f t="array" aca="1" ref="D75" ca="1">CONCATENATE(A75,"-",MID(CELL("filename",A74),FIND("]",CELL("filename",A74))+1,255))</f>
        <v>-陈慧娴</v>
      </c>
      <c r="E75" t="s">
        <v>2223</v>
      </c>
      <c r="F75" s="11"/>
    </row>
    <row r="76" spans="1:9" x14ac:dyDescent="0.25">
      <c r="D76" t="str">
        <f t="array" aca="1" ref="D76" ca="1">CONCATENATE(A76,"-",MID(CELL("filename",A75),FIND("]",CELL("filename",A75))+1,255))</f>
        <v>-陈慧娴</v>
      </c>
      <c r="E76" t="s">
        <v>2223</v>
      </c>
      <c r="F76" s="11"/>
    </row>
    <row r="77" spans="1:9" x14ac:dyDescent="0.25">
      <c r="A77" t="s">
        <v>1791</v>
      </c>
      <c r="B77" t="s">
        <v>1792</v>
      </c>
      <c r="C77" s="16"/>
      <c r="D77" t="str">
        <f t="array" aca="1" ref="D77" ca="1">CONCATENATE(A77,"-",MID(CELL("filename",A76),FIND("]",CELL("filename",A76))+1,255))</f>
        <v>月半小夜曲-陈慧娴</v>
      </c>
      <c r="E77" t="s">
        <v>13</v>
      </c>
      <c r="F77" s="11"/>
      <c r="G77" s="11"/>
    </row>
    <row r="78" spans="1:9" x14ac:dyDescent="0.25">
      <c r="A78" t="s">
        <v>506</v>
      </c>
      <c r="B78" t="s">
        <v>507</v>
      </c>
      <c r="C78" s="16"/>
      <c r="D78" t="str">
        <f t="array" aca="1" ref="D78" ca="1">CONCATENATE(A78,"-",MID(CELL("filename",A77),FIND("]",CELL("filename",A77))+1,255))</f>
        <v>光阴的故事-陈慧娴</v>
      </c>
      <c r="E78" t="s">
        <v>13</v>
      </c>
      <c r="F78" s="11"/>
      <c r="G78" s="11"/>
    </row>
    <row r="79" spans="1:9" x14ac:dyDescent="0.25">
      <c r="A79" t="s">
        <v>972</v>
      </c>
      <c r="B79" t="s">
        <v>973</v>
      </c>
      <c r="C79" s="16" t="s">
        <v>974</v>
      </c>
      <c r="D79" t="str">
        <f t="array" aca="1" ref="D79" ca="1">CONCATENATE(A79,"-",MID(CELL("filename",A78),FIND("]",CELL("filename",A78))+1,255))</f>
        <v>偏偏喜欢你-陈慧娴</v>
      </c>
      <c r="E79" t="s">
        <v>13</v>
      </c>
      <c r="F79" s="11">
        <v>9.7222222222222224E-3</v>
      </c>
      <c r="G79" s="11">
        <v>4.3055555555555562E-2</v>
      </c>
      <c r="I79">
        <v>1</v>
      </c>
    </row>
    <row r="80" spans="1:9" x14ac:dyDescent="0.25">
      <c r="A80" t="s">
        <v>792</v>
      </c>
      <c r="B80" t="s">
        <v>3591</v>
      </c>
      <c r="D80" t="str">
        <f t="array" aca="1" ref="D80" ca="1">CONCATENATE(A80,"-",MID(CELL("filename",A79),FIND("]",CELL("filename",A79))+1,255))</f>
        <v>龙的传人-陈慧娴</v>
      </c>
      <c r="E80" t="s">
        <v>13</v>
      </c>
    </row>
    <row r="81" spans="1:10" x14ac:dyDescent="0.25">
      <c r="A81" t="s">
        <v>66</v>
      </c>
      <c r="B81" t="s">
        <v>67</v>
      </c>
      <c r="C81" s="16"/>
      <c r="D81" t="str">
        <f t="array" aca="1" ref="D81" ca="1">CONCATENATE(A81,"-",MID(CELL("filename",A80),FIND("]",CELL("filename",A80))+1,255))</f>
        <v>Lonely-陈慧娴</v>
      </c>
      <c r="E81" t="s">
        <v>13</v>
      </c>
      <c r="F81" s="11"/>
      <c r="G81" s="11"/>
    </row>
    <row r="82" spans="1:10" x14ac:dyDescent="0.25">
      <c r="A82" t="s">
        <v>1725</v>
      </c>
      <c r="B82" t="s">
        <v>1726</v>
      </c>
      <c r="D82" t="str">
        <f t="array" aca="1" ref="D82" ca="1">CONCATENATE(A82,"-",MID(CELL("filename",A81),FIND("]",CELL("filename",A81))+1,255))</f>
        <v>用心良苦-陈慧娴</v>
      </c>
      <c r="E82" t="s">
        <v>13</v>
      </c>
    </row>
    <row r="83" spans="1:10" x14ac:dyDescent="0.25">
      <c r="A83" t="s">
        <v>1575</v>
      </c>
      <c r="B83" t="s">
        <v>3592</v>
      </c>
      <c r="D83" t="str">
        <f t="array" aca="1" ref="D83" ca="1">CONCATENATE(A83,"-",MID(CELL("filename",A82),FIND("]",CELL("filename",A82))+1,255))</f>
        <v>谢谢你的爱-陈慧娴</v>
      </c>
      <c r="E83" t="s">
        <v>13</v>
      </c>
    </row>
    <row r="84" spans="1:10" x14ac:dyDescent="0.25">
      <c r="A84" t="s">
        <v>1906</v>
      </c>
      <c r="B84" t="s">
        <v>1907</v>
      </c>
      <c r="C84" s="16" t="s">
        <v>1908</v>
      </c>
      <c r="D84" t="str">
        <f t="array" aca="1" ref="D84" ca="1">CONCATENATE(A84,"-",MID(CELL("filename",A83),FIND("]",CELL("filename",A83))+1,255))</f>
        <v>左右手-陈慧娴</v>
      </c>
      <c r="E84" t="s">
        <v>13</v>
      </c>
      <c r="F84" s="11">
        <v>4.4444444444444453E-2</v>
      </c>
      <c r="G84" s="11">
        <v>6.6666666666666666E-2</v>
      </c>
      <c r="I84">
        <v>1</v>
      </c>
    </row>
    <row r="85" spans="1:10" x14ac:dyDescent="0.25">
      <c r="A85" t="s">
        <v>1164</v>
      </c>
      <c r="B85" t="s">
        <v>1165</v>
      </c>
      <c r="D85" t="str">
        <f t="array" aca="1" ref="D85" ca="1">CONCATENATE(A85,"-",MID(CELL("filename",A84),FIND("]",CELL("filename",A84))+1,255))</f>
        <v>世间始终你好-陈慧娴</v>
      </c>
      <c r="E85" t="s">
        <v>13</v>
      </c>
    </row>
    <row r="86" spans="1:10" x14ac:dyDescent="0.25">
      <c r="A86" t="s">
        <v>238</v>
      </c>
      <c r="B86" t="s">
        <v>239</v>
      </c>
      <c r="C86" s="16" t="s">
        <v>240</v>
      </c>
      <c r="D86" t="str">
        <f t="array" aca="1" ref="D86" ca="1">CONCATENATE(A86,"-",MID(CELL("filename",A85),FIND("]",CELL("filename",A85))+1,255))</f>
        <v>不要对他说-陈慧娴</v>
      </c>
      <c r="E86" t="s">
        <v>13</v>
      </c>
      <c r="F86" s="11">
        <v>6.3888888888888884E-2</v>
      </c>
      <c r="G86" s="11">
        <v>7.9861111111111105E-2</v>
      </c>
      <c r="I86">
        <v>1</v>
      </c>
    </row>
    <row r="87" spans="1:10" x14ac:dyDescent="0.25">
      <c r="A87" t="s">
        <v>492</v>
      </c>
      <c r="B87" t="s">
        <v>493</v>
      </c>
      <c r="C87" s="16" t="s">
        <v>494</v>
      </c>
      <c r="D87" t="str">
        <f t="array" aca="1" ref="D87" ca="1">CONCATENATE(A87,"-",MID(CELL("filename",A86),FIND("]",CELL("filename",A86))+1,255))</f>
        <v>故梦-陈慧娴</v>
      </c>
      <c r="E87" t="s">
        <v>13</v>
      </c>
      <c r="F87" s="11">
        <v>3.5416666666666673E-2</v>
      </c>
      <c r="G87" s="11">
        <v>5.4166666666666669E-2</v>
      </c>
      <c r="I87">
        <v>1</v>
      </c>
    </row>
    <row r="88" spans="1:10" x14ac:dyDescent="0.25">
      <c r="A88" t="s">
        <v>421</v>
      </c>
      <c r="B88" t="s">
        <v>422</v>
      </c>
      <c r="C88" s="16" t="s">
        <v>423</v>
      </c>
      <c r="D88" t="str">
        <f t="array" aca="1" ref="D88" ca="1">CONCATENATE(A88,"-",MID(CELL("filename",A87),FIND("]",CELL("filename",A87))+1,255))</f>
        <v>飞花-陈慧娴</v>
      </c>
      <c r="E88" t="s">
        <v>13</v>
      </c>
      <c r="F88" s="11">
        <v>3.2638888888888891E-2</v>
      </c>
      <c r="G88" s="11">
        <v>5.2083333333333343E-2</v>
      </c>
      <c r="I88">
        <v>1</v>
      </c>
    </row>
    <row r="89" spans="1:10" x14ac:dyDescent="0.25">
      <c r="A89" s="10" t="s">
        <v>14</v>
      </c>
      <c r="B89" t="s">
        <v>15</v>
      </c>
      <c r="C89" s="16" t="s">
        <v>16</v>
      </c>
      <c r="D89" t="str">
        <f t="array" aca="1" ref="D89" ca="1">CONCATENATE(A89,"-",MID(CELL("filename",A88),FIND("]",CELL("filename",A88))+1,255))</f>
        <v>1874-陈慧娴</v>
      </c>
      <c r="E89" t="s">
        <v>13</v>
      </c>
      <c r="F89" s="11">
        <v>5.486111111111111E-2</v>
      </c>
      <c r="G89" s="11">
        <v>6.7361111111111108E-2</v>
      </c>
      <c r="I89">
        <v>1</v>
      </c>
    </row>
    <row r="90" spans="1:10" x14ac:dyDescent="0.25">
      <c r="A90" t="s">
        <v>1181</v>
      </c>
      <c r="B90" t="s">
        <v>1182</v>
      </c>
      <c r="C90" s="16" t="s">
        <v>1183</v>
      </c>
      <c r="D90" t="str">
        <f t="array" aca="1" ref="D90" ca="1">CONCATENATE(A90,"-",MID(CELL("filename",A89),FIND("]",CELL("filename",A89))+1,255))</f>
        <v>睡公主-陈慧娴</v>
      </c>
      <c r="E90" t="s">
        <v>13</v>
      </c>
      <c r="F90" s="11">
        <v>5.1388888888888887E-2</v>
      </c>
      <c r="G90" s="11">
        <v>7.0833333333333331E-2</v>
      </c>
      <c r="I90">
        <v>1</v>
      </c>
    </row>
    <row r="91" spans="1:10" x14ac:dyDescent="0.25">
      <c r="A91" t="s">
        <v>170</v>
      </c>
      <c r="B91" t="s">
        <v>171</v>
      </c>
      <c r="C91" s="16" t="s">
        <v>172</v>
      </c>
      <c r="D91" t="str">
        <f t="array" aca="1" ref="D91" ca="1">CONCATENATE(A91,"-",MID(CELL("filename",A90),FIND("]",CELL("filename",A90))+1,255))</f>
        <v>爱在深秋-陈慧娴</v>
      </c>
      <c r="E91" t="s">
        <v>13</v>
      </c>
      <c r="F91" s="11">
        <v>1.2500000000000001E-2</v>
      </c>
      <c r="G91" s="11">
        <v>0.05</v>
      </c>
      <c r="I91">
        <v>1</v>
      </c>
      <c r="J91">
        <v>1.2</v>
      </c>
    </row>
    <row r="92" spans="1:10" x14ac:dyDescent="0.25">
      <c r="A92" t="s">
        <v>591</v>
      </c>
      <c r="B92" t="s">
        <v>592</v>
      </c>
      <c r="C92" s="16" t="s">
        <v>593</v>
      </c>
      <c r="D92" t="str">
        <f t="array" aca="1" ref="D92" ca="1">CONCATENATE(A92,"-",MID(CELL("filename",A91),FIND("]",CELL("filename",A91))+1,255))</f>
        <v>花火-陈慧娴</v>
      </c>
      <c r="E92" t="s">
        <v>13</v>
      </c>
      <c r="F92" s="11">
        <v>9.0277777777777769E-3</v>
      </c>
      <c r="G92" s="11">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763</v>
      </c>
      <c r="B94" t="s">
        <v>764</v>
      </c>
      <c r="C94" s="16" t="s">
        <v>765</v>
      </c>
      <c r="D94" t="str">
        <f t="array" aca="1" ref="D94" ca="1">CONCATENATE(A94,"-",MID(CELL("filename",A93),FIND("]",CELL("filename",A93))+1,255))</f>
        <v>礼物-陈慧娴</v>
      </c>
      <c r="E94" t="s">
        <v>13</v>
      </c>
      <c r="F94" s="11">
        <v>4.9305555555555547E-2</v>
      </c>
      <c r="G94" s="11">
        <v>7.0833333333333331E-2</v>
      </c>
      <c r="I94">
        <v>1</v>
      </c>
      <c r="J94">
        <v>1.1000000000000001</v>
      </c>
    </row>
    <row r="95" spans="1:10" x14ac:dyDescent="0.25">
      <c r="A95" t="s">
        <v>677</v>
      </c>
      <c r="B95" t="s">
        <v>678</v>
      </c>
      <c r="D95" t="str">
        <f t="array" aca="1" ref="D95" ca="1">CONCATENATE(A95,"-",MID(CELL("filename",A94),FIND("]",CELL("filename",A94))+1,255))</f>
        <v>距离-陈慧娴</v>
      </c>
      <c r="E95" t="s">
        <v>13</v>
      </c>
    </row>
    <row r="96" spans="1:10" x14ac:dyDescent="0.25">
      <c r="A96" t="s">
        <v>931</v>
      </c>
      <c r="B96" t="s">
        <v>3593</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207"/>
  <sheetViews>
    <sheetView topLeftCell="A37" workbookViewId="0">
      <selection activeCell="A67" sqref="A67:XFD6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8" width="9.140625" style="20" customWidth="1"/>
    <col min="9" max="10" width="9.140625" style="21" customWidth="1"/>
    <col min="11" max="75" width="9.140625" style="20" customWidth="1"/>
    <col min="76" max="16384" width="9.140625" style="20"/>
  </cols>
  <sheetData>
    <row r="1" spans="1:10" x14ac:dyDescent="0.25">
      <c r="A1" t="s">
        <v>0</v>
      </c>
      <c r="B1" s="22" t="s">
        <v>1</v>
      </c>
      <c r="C1" t="s">
        <v>2</v>
      </c>
      <c r="D1" t="s">
        <v>3</v>
      </c>
      <c r="E1" t="s">
        <v>4</v>
      </c>
      <c r="F1" t="s">
        <v>5</v>
      </c>
      <c r="G1" t="s">
        <v>6</v>
      </c>
      <c r="H1" t="s">
        <v>7</v>
      </c>
      <c r="I1" s="21" t="s">
        <v>8</v>
      </c>
      <c r="J1" s="21" t="s">
        <v>9</v>
      </c>
    </row>
    <row r="2" spans="1:10" x14ac:dyDescent="0.25">
      <c r="A2" t="s">
        <v>3594</v>
      </c>
      <c r="B2" s="22" t="s">
        <v>3595</v>
      </c>
      <c r="C2" s="16"/>
      <c r="D2" t="str">
        <f t="array" aca="1" ref="D2" ca="1">CONCATENATE(A2,"-",MID(CELL("filename",A1),FIND("]",CELL("filename",A1))+1,255))</f>
        <v>走马-陈粒</v>
      </c>
      <c r="E2" t="s">
        <v>2223</v>
      </c>
      <c r="F2" s="11"/>
      <c r="G2" s="11"/>
      <c r="I2" s="21">
        <v>0</v>
      </c>
    </row>
    <row r="3" spans="1:10" x14ac:dyDescent="0.25">
      <c r="A3" t="s">
        <v>500</v>
      </c>
      <c r="B3" s="22" t="s">
        <v>3596</v>
      </c>
      <c r="C3" s="16"/>
      <c r="D3" t="str">
        <f t="array" aca="1" ref="D3" ca="1">CONCATENATE(A3,"-",MID(CELL("filename",A2),FIND("]",CELL("filename",A2))+1,255))</f>
        <v>光-陈粒</v>
      </c>
      <c r="E3" t="s">
        <v>2223</v>
      </c>
      <c r="F3" s="11"/>
      <c r="G3" s="11"/>
      <c r="I3" s="21">
        <v>0</v>
      </c>
    </row>
    <row r="4" spans="1:10" x14ac:dyDescent="0.25">
      <c r="A4" t="s">
        <v>1703</v>
      </c>
      <c r="B4" s="22" t="s">
        <v>3597</v>
      </c>
      <c r="C4" s="16"/>
      <c r="D4" t="str">
        <f t="array" aca="1" ref="D4" ca="1">CONCATENATE(A4,"-",MID(CELL("filename",A3),FIND("]",CELL("filename",A3))+1,255))</f>
        <v>易燃易爆炸-陈粒</v>
      </c>
      <c r="E4" t="s">
        <v>2223</v>
      </c>
      <c r="F4" s="11"/>
      <c r="G4" s="11"/>
      <c r="I4" s="21">
        <v>0</v>
      </c>
    </row>
    <row r="5" spans="1:10" x14ac:dyDescent="0.25">
      <c r="A5" t="s">
        <v>1545</v>
      </c>
      <c r="B5" s="22" t="s">
        <v>3598</v>
      </c>
      <c r="C5" s="16"/>
      <c r="D5" t="str">
        <f t="array" aca="1" ref="D5" ca="1">CONCATENATE(A5,"-",MID(CELL("filename",A4),FIND("]",CELL("filename",A4))+1,255))</f>
        <v>小半-陈粒</v>
      </c>
      <c r="E5" t="s">
        <v>2223</v>
      </c>
      <c r="F5" s="11"/>
      <c r="G5" s="11"/>
      <c r="I5" s="21">
        <v>0</v>
      </c>
    </row>
    <row r="6" spans="1:10" x14ac:dyDescent="0.25">
      <c r="A6" t="s">
        <v>1607</v>
      </c>
      <c r="B6" s="22" t="s">
        <v>3599</v>
      </c>
      <c r="C6" s="16"/>
      <c r="D6" t="str">
        <f t="array" aca="1" ref="D6" ca="1">CONCATENATE(A6,"-",MID(CELL("filename",A5),FIND("]",CELL("filename",A5))+1,255))</f>
        <v>虚拟-陈粒</v>
      </c>
      <c r="E6" t="s">
        <v>2223</v>
      </c>
      <c r="F6" s="11"/>
      <c r="G6" s="11"/>
      <c r="I6" s="21">
        <v>0</v>
      </c>
    </row>
    <row r="7" spans="1:10" x14ac:dyDescent="0.25">
      <c r="A7" t="s">
        <v>710</v>
      </c>
      <c r="B7" s="22" t="s">
        <v>711</v>
      </c>
      <c r="C7" s="16" t="s">
        <v>712</v>
      </c>
      <c r="D7" t="str">
        <f t="array" aca="1" ref="D7" ca="1">CONCATENATE(A7,"-",MID(CELL("filename",A6),FIND("]",CELL("filename",A6))+1,255))</f>
        <v>空空-陈粒</v>
      </c>
      <c r="E7" t="s">
        <v>2223</v>
      </c>
      <c r="F7" s="11">
        <v>3.0555555555555551E-2</v>
      </c>
      <c r="G7" s="11">
        <v>4.027777777777778E-2</v>
      </c>
      <c r="I7" s="21">
        <v>0</v>
      </c>
    </row>
    <row r="8" spans="1:10" x14ac:dyDescent="0.25">
      <c r="A8" t="s">
        <v>3600</v>
      </c>
      <c r="B8" s="22" t="s">
        <v>3601</v>
      </c>
      <c r="C8" s="16" t="s">
        <v>3602</v>
      </c>
      <c r="D8" t="str">
        <f t="array" aca="1" ref="D8" ca="1">CONCATENATE(A8,"-",MID(CELL("filename",A7),FIND("]",CELL("filename",A7))+1,255))</f>
        <v>桥豆麻袋-陈粒</v>
      </c>
      <c r="E8" t="s">
        <v>2223</v>
      </c>
      <c r="F8" s="11">
        <v>1.180555555555556E-2</v>
      </c>
      <c r="G8" s="11">
        <v>2.4305555555555559E-2</v>
      </c>
      <c r="I8" s="21">
        <v>0</v>
      </c>
    </row>
    <row r="9" spans="1:10" x14ac:dyDescent="0.25">
      <c r="A9" t="s">
        <v>3603</v>
      </c>
      <c r="B9" s="22" t="s">
        <v>3604</v>
      </c>
      <c r="C9" s="16"/>
      <c r="D9" t="str">
        <f t="array" aca="1" ref="D9" ca="1">CONCATENATE(A9,"-",MID(CELL("filename",A8),FIND("]",CELL("filename",A8))+1,255))</f>
        <v>历历万乡-陈粒</v>
      </c>
      <c r="E9" t="s">
        <v>2223</v>
      </c>
      <c r="F9" s="11"/>
      <c r="G9" s="11"/>
      <c r="I9" s="21">
        <v>0</v>
      </c>
    </row>
    <row r="10" spans="1:10" x14ac:dyDescent="0.25">
      <c r="A10" t="s">
        <v>3605</v>
      </c>
      <c r="B10" s="22" t="s">
        <v>21745</v>
      </c>
      <c r="C10" s="16"/>
      <c r="D10" t="str">
        <f t="array" aca="1" ref="D10" ca="1">CONCATENATE(A10,"-",MID(CELL("filename",A9),FIND("]",CELL("filename",A9))+1,255))</f>
        <v>奇妙能力歌-陈粒</v>
      </c>
      <c r="E10" t="s">
        <v>2223</v>
      </c>
      <c r="F10" s="11"/>
      <c r="G10" s="11"/>
      <c r="I10" s="21">
        <v>0</v>
      </c>
    </row>
    <row r="11" spans="1:10" x14ac:dyDescent="0.25">
      <c r="A11" t="s">
        <v>3607</v>
      </c>
      <c r="B11" s="22" t="s">
        <v>3608</v>
      </c>
      <c r="C11" s="16" t="s">
        <v>3609</v>
      </c>
      <c r="D11" t="str">
        <f t="array" aca="1" ref="D11" ca="1">CONCATENATE(A11,"-",MID(CELL("filename",A10),FIND("]",CELL("filename",A10))+1,255))</f>
        <v>性空山-陈粒</v>
      </c>
      <c r="E11" t="s">
        <v>2223</v>
      </c>
      <c r="F11" s="11">
        <v>3.125E-2</v>
      </c>
      <c r="G11" s="11">
        <v>0.05</v>
      </c>
      <c r="I11" s="21">
        <v>0</v>
      </c>
      <c r="J11" s="21">
        <v>1.2</v>
      </c>
    </row>
    <row r="12" spans="1:10" x14ac:dyDescent="0.25">
      <c r="A12" t="s">
        <v>3610</v>
      </c>
      <c r="B12" s="22" t="s">
        <v>3611</v>
      </c>
      <c r="C12" s="16" t="s">
        <v>3612</v>
      </c>
      <c r="D12" t="str">
        <f t="array" aca="1" ref="D12" ca="1">CONCATENATE(A12,"-",MID(CELL("filename",A11),FIND("]",CELL("filename",A11))+1,255))</f>
        <v>如也-陈粒</v>
      </c>
      <c r="E12" t="s">
        <v>2223</v>
      </c>
      <c r="F12" s="11">
        <v>3.6111111111111108E-2</v>
      </c>
      <c r="G12" s="11">
        <v>5.347222222222222E-2</v>
      </c>
      <c r="I12" s="21">
        <v>0</v>
      </c>
      <c r="J12" s="21">
        <v>1.2</v>
      </c>
    </row>
    <row r="13" spans="1:10" x14ac:dyDescent="0.25">
      <c r="A13" t="s">
        <v>3613</v>
      </c>
      <c r="B13" s="22" t="s">
        <v>3614</v>
      </c>
      <c r="C13" s="16" t="s">
        <v>3615</v>
      </c>
      <c r="D13" s="20" t="str">
        <f t="array" aca="1" ref="D13" ca="1">CONCATENATE(A13,"-",MID(CELL("filename",A12),FIND("]",CELL("filename",A12))+1,255))</f>
        <v>绝对占有相对自由-陈粒</v>
      </c>
      <c r="E13" s="20" t="s">
        <v>2223</v>
      </c>
      <c r="F13" s="11">
        <v>8.1250000000000003E-2</v>
      </c>
      <c r="G13" s="11">
        <v>9.0972222222222218E-2</v>
      </c>
      <c r="I13" s="21">
        <v>0</v>
      </c>
    </row>
    <row r="14" spans="1:10" x14ac:dyDescent="0.25">
      <c r="A14" t="s">
        <v>3616</v>
      </c>
      <c r="B14" s="22" t="s">
        <v>3617</v>
      </c>
      <c r="C14" s="16" t="s">
        <v>3618</v>
      </c>
      <c r="D14" s="20" t="str">
        <f t="array" aca="1" ref="D14" ca="1">CONCATENATE(A14,"-",MID(CELL("filename",A13),FIND("]",CELL("filename",A13))+1,255))</f>
        <v>正趣果上果-陈粒</v>
      </c>
      <c r="E14" s="20" t="s">
        <v>2223</v>
      </c>
      <c r="F14" s="11">
        <v>4.3749999999999997E-2</v>
      </c>
      <c r="G14" s="11">
        <v>5.6944444444444443E-2</v>
      </c>
      <c r="I14" s="21">
        <v>0</v>
      </c>
      <c r="J14" s="21">
        <v>1.3</v>
      </c>
    </row>
    <row r="15" spans="1:10" x14ac:dyDescent="0.25">
      <c r="A15" t="s">
        <v>3619</v>
      </c>
      <c r="B15" s="22" t="s">
        <v>3620</v>
      </c>
      <c r="C15" s="16" t="s">
        <v>3621</v>
      </c>
      <c r="D15" s="20" t="str">
        <f t="array" aca="1" ref="D15" ca="1">CONCATENATE(A15,"-",MID(CELL("filename",A14),FIND("]",CELL("filename",A14))+1,255))</f>
        <v>祝星-陈粒</v>
      </c>
      <c r="E15" s="20" t="s">
        <v>2223</v>
      </c>
      <c r="F15" s="11">
        <v>1.5972222222222221E-2</v>
      </c>
      <c r="G15" s="11">
        <v>3.4027777777777768E-2</v>
      </c>
      <c r="I15" s="21">
        <v>0</v>
      </c>
    </row>
    <row r="16" spans="1:10" x14ac:dyDescent="0.25">
      <c r="A16" t="s">
        <v>3622</v>
      </c>
      <c r="B16" s="22" t="s">
        <v>3623</v>
      </c>
      <c r="C16" s="16" t="s">
        <v>3624</v>
      </c>
      <c r="D16" s="20" t="str">
        <f t="array" aca="1" ref="D16" ca="1">CONCATENATE(A16,"-",MID(CELL("filename",A15),FIND("]",CELL("filename",A15))+1,255))</f>
        <v>UU-陈粒</v>
      </c>
      <c r="E16" s="20" t="s">
        <v>2223</v>
      </c>
      <c r="F16" s="11">
        <v>3.888888888888889E-2</v>
      </c>
      <c r="G16" s="11">
        <v>5.1388888888888887E-2</v>
      </c>
      <c r="I16" s="21">
        <v>0</v>
      </c>
    </row>
    <row r="17" spans="1:10" x14ac:dyDescent="0.25">
      <c r="A17" t="s">
        <v>3625</v>
      </c>
      <c r="B17" s="22" t="s">
        <v>3626</v>
      </c>
      <c r="C17" s="16" t="s">
        <v>3627</v>
      </c>
      <c r="D17" s="20" t="str">
        <f t="array" aca="1" ref="D17" ca="1">CONCATENATE(A17,"-",MID(CELL("filename",A16),FIND("]",CELL("filename",A16))+1,255))</f>
        <v>七楼-陈粒</v>
      </c>
      <c r="E17" s="20" t="s">
        <v>2223</v>
      </c>
      <c r="F17" s="11">
        <v>3.7499999999999999E-2</v>
      </c>
      <c r="G17" s="11">
        <v>5.1388888888888887E-2</v>
      </c>
      <c r="I17" s="21">
        <v>0</v>
      </c>
    </row>
    <row r="18" spans="1:10" x14ac:dyDescent="0.25">
      <c r="A18" t="s">
        <v>3628</v>
      </c>
      <c r="B18" s="22" t="s">
        <v>3629</v>
      </c>
      <c r="C18" s="16" t="s">
        <v>3630</v>
      </c>
      <c r="D18" s="20" t="str">
        <f t="array" aca="1" ref="D18" ca="1">CONCATENATE(A18,"-",MID(CELL("filename",A17),FIND("]",CELL("filename",A17))+1,255))</f>
        <v>无所求必满载而归-陈粒</v>
      </c>
      <c r="E18" s="20" t="s">
        <v>2223</v>
      </c>
      <c r="F18" s="11">
        <v>3.4027777777777768E-2</v>
      </c>
      <c r="G18" s="11">
        <v>5.1388888888888887E-2</v>
      </c>
      <c r="I18" s="21">
        <v>0</v>
      </c>
    </row>
    <row r="19" spans="1:10" s="18" customFormat="1" x14ac:dyDescent="0.25">
      <c r="A19" s="21" t="s">
        <v>3631</v>
      </c>
      <c r="B19" s="23" t="s">
        <v>21499</v>
      </c>
      <c r="C19" s="16" t="s">
        <v>3632</v>
      </c>
      <c r="D19" s="20" t="str">
        <f t="array" aca="1" ref="D19" ca="1">CONCATENATE(A19,"-",MID(CELL("filename",A18),FIND("]",CELL("filename",A18))+1,255))</f>
        <v>爱若-陈粒</v>
      </c>
      <c r="E19" s="20" t="s">
        <v>2223</v>
      </c>
      <c r="F19" s="17">
        <v>1.3194444444444439E-2</v>
      </c>
      <c r="G19" s="17">
        <v>3.6111111111111108E-2</v>
      </c>
      <c r="I19" s="21">
        <v>0</v>
      </c>
      <c r="J19" s="21"/>
    </row>
    <row r="20" spans="1:10" s="18" customFormat="1" x14ac:dyDescent="0.25">
      <c r="A20" s="21" t="s">
        <v>3633</v>
      </c>
      <c r="B20" s="23" t="s">
        <v>21498</v>
      </c>
      <c r="C20" s="16" t="s">
        <v>3634</v>
      </c>
      <c r="D20" s="20" t="str">
        <f t="array" aca="1" ref="D20" ca="1">CONCATENATE(A20,"-",MID(CELL("filename",A19),FIND("]",CELL("filename",A19))+1,255))</f>
        <v>妙龄童-陈粒</v>
      </c>
      <c r="E20" s="20" t="s">
        <v>2223</v>
      </c>
      <c r="F20" s="17">
        <v>3.888888888888889E-2</v>
      </c>
      <c r="G20" s="17">
        <v>4.9305555555555547E-2</v>
      </c>
      <c r="I20" s="21">
        <v>0</v>
      </c>
      <c r="J20" s="21"/>
    </row>
    <row r="21" spans="1:10" s="18" customFormat="1" x14ac:dyDescent="0.25">
      <c r="A21" s="21" t="s">
        <v>3635</v>
      </c>
      <c r="B21" s="23" t="s">
        <v>21503</v>
      </c>
      <c r="C21" s="16" t="s">
        <v>3636</v>
      </c>
      <c r="D21" s="20" t="str">
        <f t="array" aca="1" ref="D21" ca="1">CONCATENATE(A21,"-",MID(CELL("filename",A20),FIND("]",CELL("filename",A20))+1,255))</f>
        <v>情景剧-陈粒</v>
      </c>
      <c r="E21" s="20" t="s">
        <v>2223</v>
      </c>
      <c r="F21" s="17">
        <v>5.1388888888888887E-2</v>
      </c>
      <c r="G21" s="17">
        <v>6.25E-2</v>
      </c>
      <c r="I21" s="21">
        <v>0</v>
      </c>
      <c r="J21" s="21"/>
    </row>
    <row r="22" spans="1:10" s="18" customFormat="1" x14ac:dyDescent="0.25">
      <c r="A22" s="21" t="s">
        <v>3637</v>
      </c>
      <c r="B22" s="23" t="s">
        <v>21501</v>
      </c>
      <c r="C22" s="16" t="s">
        <v>3638</v>
      </c>
      <c r="D22" s="20" t="str">
        <f t="array" aca="1" ref="D22" ca="1">CONCATENATE(A22,"-",MID(CELL("filename",A21),FIND("]",CELL("filename",A21))+1,255))</f>
        <v>悠长假期-陈粒</v>
      </c>
      <c r="E22" s="20" t="s">
        <v>2223</v>
      </c>
      <c r="F22" s="17">
        <v>3.6805555555555557E-2</v>
      </c>
      <c r="G22" s="17">
        <v>6.6666666666666666E-2</v>
      </c>
      <c r="I22" s="21">
        <v>0</v>
      </c>
      <c r="J22" s="21"/>
    </row>
    <row r="23" spans="1:10" s="18" customFormat="1" x14ac:dyDescent="0.25">
      <c r="A23" s="21" t="s">
        <v>3639</v>
      </c>
      <c r="B23" s="23" t="s">
        <v>21746</v>
      </c>
      <c r="C23" s="16" t="s">
        <v>3640</v>
      </c>
      <c r="D23" s="20" t="str">
        <f t="array" aca="1" ref="D23" ca="1">CONCATENATE(A23,"-",MID(CELL("filename",A22),FIND("]",CELL("filename",A22))+1,255))</f>
        <v>脱缰-陈粒</v>
      </c>
      <c r="E23" s="20" t="s">
        <v>2223</v>
      </c>
      <c r="F23" s="17">
        <v>2.361111111111111E-2</v>
      </c>
      <c r="G23" s="17">
        <v>4.6527777777777779E-2</v>
      </c>
      <c r="I23" s="21">
        <v>0</v>
      </c>
      <c r="J23" s="21"/>
    </row>
    <row r="24" spans="1:10" s="18" customFormat="1" x14ac:dyDescent="0.25">
      <c r="A24" s="21" t="s">
        <v>3641</v>
      </c>
      <c r="B24" s="23" t="s">
        <v>21497</v>
      </c>
      <c r="C24" s="16" t="s">
        <v>3642</v>
      </c>
      <c r="D24" s="20" t="str">
        <f t="array" aca="1" ref="D24" ca="1">CONCATENATE(A24,"-",MID(CELL("filename",A23),FIND("]",CELL("filename",A23))+1,255))</f>
        <v>抱歉抱歉-陈粒</v>
      </c>
      <c r="E24" s="20" t="s">
        <v>2223</v>
      </c>
      <c r="F24" s="17">
        <v>4.7222222222222221E-2</v>
      </c>
      <c r="G24" s="17">
        <v>6.805555555555555E-2</v>
      </c>
      <c r="I24" s="21">
        <v>0</v>
      </c>
      <c r="J24" s="21"/>
    </row>
    <row r="25" spans="1:10" s="18" customFormat="1" x14ac:dyDescent="0.25">
      <c r="A25" s="21" t="s">
        <v>3643</v>
      </c>
      <c r="B25" s="23" t="s">
        <v>21507</v>
      </c>
      <c r="C25" s="16" t="s">
        <v>3644</v>
      </c>
      <c r="D25" s="20" t="str">
        <f t="array" aca="1" ref="D25" ca="1">CONCATENATE(A25,"-",MID(CELL("filename",A24),FIND("]",CELL("filename",A24))+1,255))</f>
        <v>贪得-陈粒</v>
      </c>
      <c r="E25" s="20" t="s">
        <v>2223</v>
      </c>
      <c r="F25" s="17">
        <v>1.180555555555556E-2</v>
      </c>
      <c r="G25" s="17">
        <v>3.6111111111111108E-2</v>
      </c>
      <c r="I25" s="21">
        <v>0</v>
      </c>
      <c r="J25" s="21">
        <v>1.2</v>
      </c>
    </row>
    <row r="26" spans="1:10" s="18" customFormat="1" x14ac:dyDescent="0.25">
      <c r="A26" s="21" t="s">
        <v>3645</v>
      </c>
      <c r="B26" s="23" t="s">
        <v>21747</v>
      </c>
      <c r="C26" s="16" t="s">
        <v>3646</v>
      </c>
      <c r="D26" s="20" t="str">
        <f t="array" aca="1" ref="D26" ca="1">CONCATENATE(A26,"-",MID(CELL("filename",A25),FIND("]",CELL("filename",A25))+1,255))</f>
        <v>戏台-陈粒</v>
      </c>
      <c r="E26" s="20" t="s">
        <v>2223</v>
      </c>
      <c r="F26" s="17">
        <v>2.361111111111111E-2</v>
      </c>
      <c r="G26" s="17">
        <v>3.9583333333333331E-2</v>
      </c>
      <c r="I26" s="21">
        <v>0</v>
      </c>
      <c r="J26" s="21"/>
    </row>
    <row r="27" spans="1:10" s="18" customFormat="1" x14ac:dyDescent="0.25">
      <c r="A27" s="21" t="s">
        <v>3647</v>
      </c>
      <c r="B27" s="23" t="s">
        <v>21494</v>
      </c>
      <c r="C27" s="16" t="s">
        <v>3648</v>
      </c>
      <c r="D27" s="20" t="str">
        <f t="array" aca="1" ref="D27" ca="1">CONCATENATE(A27,"-",MID(CELL("filename",A26),FIND("]",CELL("filename",A26))+1,255))</f>
        <v>芳草地-陈粒</v>
      </c>
      <c r="E27" s="20" t="s">
        <v>2223</v>
      </c>
      <c r="F27" s="17">
        <v>0.1131944444444444</v>
      </c>
      <c r="G27" s="17">
        <v>0.13194444444444439</v>
      </c>
      <c r="I27" s="21">
        <v>0</v>
      </c>
      <c r="J27" s="21"/>
    </row>
    <row r="28" spans="1:10" x14ac:dyDescent="0.25">
      <c r="A28" t="s">
        <v>3649</v>
      </c>
      <c r="B28" s="22" t="s">
        <v>21748</v>
      </c>
      <c r="C28" s="16" t="s">
        <v>3650</v>
      </c>
      <c r="D28" s="20" t="str">
        <f t="array" aca="1" ref="D28" ca="1">CONCATENATE(A28,"-",MID(CELL("filename",A27),FIND("]",CELL("filename",A27))+1,255))</f>
        <v>日日-陈粒</v>
      </c>
      <c r="E28" s="20" t="s">
        <v>2223</v>
      </c>
      <c r="F28" s="11">
        <v>4.027777777777778E-2</v>
      </c>
      <c r="G28" s="11">
        <v>5.4166666666666669E-2</v>
      </c>
      <c r="I28" s="21">
        <v>0</v>
      </c>
    </row>
    <row r="29" spans="1:10" s="18" customFormat="1" x14ac:dyDescent="0.25">
      <c r="A29" s="21" t="s">
        <v>3651</v>
      </c>
      <c r="B29" s="23" t="s">
        <v>21496</v>
      </c>
      <c r="C29" s="16" t="s">
        <v>3652</v>
      </c>
      <c r="D29" s="20" t="str">
        <f t="array" aca="1" ref="D29" ca="1">CONCATENATE(A29,"-",MID(CELL("filename",A28),FIND("]",CELL("filename",A28))+1,255))</f>
        <v>爱完不完-陈粒</v>
      </c>
      <c r="E29" s="20" t="s">
        <v>2223</v>
      </c>
      <c r="F29" s="17">
        <v>3.125E-2</v>
      </c>
      <c r="G29" s="17">
        <v>5.0694444444444438E-2</v>
      </c>
      <c r="I29" s="21">
        <v>0</v>
      </c>
      <c r="J29" s="21"/>
    </row>
    <row r="30" spans="1:10" s="18" customFormat="1" x14ac:dyDescent="0.25">
      <c r="A30" s="21" t="s">
        <v>3653</v>
      </c>
      <c r="B30" s="23" t="s">
        <v>21749</v>
      </c>
      <c r="C30" s="16" t="s">
        <v>3654</v>
      </c>
      <c r="D30" s="20" t="str">
        <f t="array" aca="1" ref="D30" ca="1">CONCATENATE(A30,"-",MID(CELL("filename",A29),FIND("]",CELL("filename",A29))+1,255))</f>
        <v>飞松-陈粒</v>
      </c>
      <c r="E30" s="21" t="s">
        <v>2223</v>
      </c>
      <c r="F30" s="17">
        <v>4.9305555555555547E-2</v>
      </c>
      <c r="G30" s="17">
        <v>8.2638888888888887E-2</v>
      </c>
      <c r="I30" s="21">
        <v>0</v>
      </c>
      <c r="J30" s="21"/>
    </row>
    <row r="31" spans="1:10" s="18" customFormat="1" x14ac:dyDescent="0.25">
      <c r="A31" s="21" t="s">
        <v>3659</v>
      </c>
      <c r="B31" s="23" t="s">
        <v>21750</v>
      </c>
      <c r="C31" s="16" t="s">
        <v>3660</v>
      </c>
      <c r="D31" s="20" t="str">
        <f t="array" aca="1" ref="D31" ca="1">CONCATENATE(A31,"-",MID(CELL("filename",A52),FIND("]",CELL("filename",A52))+1,255))</f>
        <v>浪味仙地-陈粒</v>
      </c>
      <c r="E31" s="21" t="s">
        <v>2223</v>
      </c>
      <c r="F31" s="17">
        <v>7.1527777777777773E-2</v>
      </c>
      <c r="G31" s="17">
        <v>8.9583333333333334E-2</v>
      </c>
      <c r="I31" s="21">
        <v>0</v>
      </c>
      <c r="J31" s="21"/>
    </row>
    <row r="32" spans="1:10" s="18" customFormat="1" x14ac:dyDescent="0.25">
      <c r="A32" s="21" t="s">
        <v>3665</v>
      </c>
      <c r="B32" s="23" t="s">
        <v>21752</v>
      </c>
      <c r="C32" s="16" t="s">
        <v>3666</v>
      </c>
      <c r="D32" s="20" t="str">
        <f t="array" aca="1" ref="D32" ca="1">CONCATENATE(A32,"-",MID(CELL("filename",A87),FIND("]",CELL("filename",A87))+1,255))</f>
        <v>五言-陈粒</v>
      </c>
      <c r="E32" s="21" t="s">
        <v>2223</v>
      </c>
      <c r="F32" s="17">
        <v>7.7777777777777779E-2</v>
      </c>
      <c r="G32" s="17">
        <v>9.4444444444444442E-2</v>
      </c>
      <c r="I32" s="21">
        <v>0</v>
      </c>
      <c r="J32" s="21"/>
    </row>
    <row r="33" spans="1:10" x14ac:dyDescent="0.25">
      <c r="A33" s="21" t="s">
        <v>3676</v>
      </c>
      <c r="B33" s="22" t="s">
        <v>21981</v>
      </c>
      <c r="C33" s="16" t="s">
        <v>3677</v>
      </c>
      <c r="D33" s="20" t="str">
        <f t="array" aca="1" ref="D33" ca="1">CONCATENATE(A33,"-",MID(CELL("filename",A69),FIND("]",CELL("filename",A69))+1,255))</f>
        <v>38号大迪曲-陈粒</v>
      </c>
      <c r="E33" s="21" t="s">
        <v>2223</v>
      </c>
      <c r="F33" s="11">
        <v>4.3055555555555562E-2</v>
      </c>
      <c r="G33" s="11">
        <v>6.3888888888888884E-2</v>
      </c>
      <c r="I33" s="21">
        <v>0</v>
      </c>
    </row>
    <row r="34" spans="1:10" x14ac:dyDescent="0.25">
      <c r="A34" s="21" t="s">
        <v>3678</v>
      </c>
      <c r="B34" s="22" t="s">
        <v>21505</v>
      </c>
      <c r="C34" s="16" t="s">
        <v>3679</v>
      </c>
      <c r="D34" s="20" t="str">
        <f t="array" aca="1" ref="D34" ca="1">CONCATENATE(A34,"-",MID(CELL("filename",A33),FIND("]",CELL("filename",A33))+1,255))</f>
        <v>青原-陈粒</v>
      </c>
      <c r="E34" s="21" t="s">
        <v>2223</v>
      </c>
      <c r="F34" s="11">
        <v>8.7499999999999994E-2</v>
      </c>
      <c r="G34" s="11">
        <v>0.11805555555555559</v>
      </c>
      <c r="I34" s="21">
        <v>0</v>
      </c>
      <c r="J34" s="21">
        <v>1.2</v>
      </c>
    </row>
    <row r="35" spans="1:10" x14ac:dyDescent="0.25">
      <c r="A35" s="21" t="s">
        <v>3680</v>
      </c>
      <c r="B35" s="22" t="s">
        <v>21493</v>
      </c>
      <c r="C35" s="16" t="s">
        <v>3681</v>
      </c>
      <c r="D35" s="20" t="str">
        <f t="array" aca="1" ref="D35" ca="1">CONCATENATE(A35,"-",MID(CELL("filename",A34),FIND("]",CELL("filename",A34))+1,255))</f>
        <v>望穿-陈粒</v>
      </c>
      <c r="E35" s="21" t="s">
        <v>2223</v>
      </c>
      <c r="F35" s="11">
        <v>6.1805555555555558E-2</v>
      </c>
      <c r="G35" s="11">
        <v>8.1250000000000003E-2</v>
      </c>
      <c r="I35" s="21">
        <v>0</v>
      </c>
    </row>
    <row r="36" spans="1:10" x14ac:dyDescent="0.25">
      <c r="A36" s="20" t="s">
        <v>21411</v>
      </c>
      <c r="B36" s="22" t="s">
        <v>21536</v>
      </c>
      <c r="D36" s="21" t="str">
        <f t="array" aca="1" ref="D36" ca="1">CONCATENATE(A36,"-",MID(CELL("filename",A115),FIND("]",CELL("filename",A115))+1,255))</f>
        <v>Edelweiss-陈粒</v>
      </c>
      <c r="E36" s="21" t="s">
        <v>2223</v>
      </c>
    </row>
    <row r="37" spans="1:10" x14ac:dyDescent="0.25">
      <c r="A37" s="20" t="s">
        <v>3693</v>
      </c>
      <c r="B37" s="22" t="s">
        <v>21515</v>
      </c>
      <c r="C37" s="16" t="s">
        <v>21514</v>
      </c>
      <c r="D37" s="21" t="str">
        <f t="array" aca="1" ref="D37" ca="1">CONCATENATE(A37,"-",MID(CELL("filename",A116),FIND("]",CELL("filename",A116))+1,255))</f>
        <v>野人-陈粒</v>
      </c>
      <c r="E37" s="21" t="s">
        <v>2223</v>
      </c>
      <c r="F37" s="11">
        <v>4.791666666666667E-2</v>
      </c>
      <c r="G37" s="11">
        <v>5.5555555555555552E-2</v>
      </c>
      <c r="I37" s="21">
        <v>0</v>
      </c>
    </row>
    <row r="38" spans="1:10" x14ac:dyDescent="0.25">
      <c r="C38" s="16"/>
      <c r="D38" s="21" t="str">
        <f t="array" aca="1" ref="D38" ca="1">CONCATENATE(A38,"-",MID(CELL("filename",A117),FIND("]",CELL("filename",A117))+1,255))</f>
        <v>-陈粒</v>
      </c>
      <c r="E38" s="21" t="s">
        <v>2223</v>
      </c>
      <c r="F38" s="11"/>
      <c r="G38" s="11"/>
    </row>
    <row r="39" spans="1:10" x14ac:dyDescent="0.25">
      <c r="A39" s="21" t="s">
        <v>3655</v>
      </c>
      <c r="B39" s="23" t="s">
        <v>21504</v>
      </c>
      <c r="C39" s="16" t="s">
        <v>3656</v>
      </c>
      <c r="D39" s="21" t="str">
        <f t="array" aca="1" ref="D39" ca="1">CONCATENATE(A39,"-",MID(CELL("filename",A118),FIND("]",CELL("filename",A118))+1,255))</f>
        <v>好在-陈粒</v>
      </c>
      <c r="E39" s="21" t="s">
        <v>2223</v>
      </c>
      <c r="F39" s="17">
        <v>2.222222222222222E-2</v>
      </c>
      <c r="G39" s="17">
        <v>3.888888888888889E-2</v>
      </c>
      <c r="H39" s="18"/>
      <c r="I39" s="21">
        <v>1</v>
      </c>
    </row>
    <row r="40" spans="1:10" x14ac:dyDescent="0.25">
      <c r="A40" s="21" t="s">
        <v>3667</v>
      </c>
      <c r="B40" s="23" t="s">
        <v>21506</v>
      </c>
      <c r="C40" s="16" t="s">
        <v>3668</v>
      </c>
      <c r="D40" s="21" t="str">
        <f t="array" aca="1" ref="D40" ca="1">CONCATENATE(A40,"-",MID(CELL("filename",A121),FIND("]",CELL("filename",A121))+1,255))</f>
        <v>走失-陈粒</v>
      </c>
      <c r="E40" s="21" t="s">
        <v>2223</v>
      </c>
      <c r="F40" s="17">
        <v>3.125E-2</v>
      </c>
      <c r="G40" s="17">
        <v>4.6527777777777779E-2</v>
      </c>
      <c r="H40" s="18"/>
      <c r="I40" s="21">
        <v>1</v>
      </c>
    </row>
    <row r="41" spans="1:10" s="18" customFormat="1" x14ac:dyDescent="0.25">
      <c r="A41" s="21" t="s">
        <v>3669</v>
      </c>
      <c r="B41" s="22" t="s">
        <v>21495</v>
      </c>
      <c r="C41" s="16" t="s">
        <v>3670</v>
      </c>
      <c r="D41" s="21" t="str">
        <f t="array" aca="1" ref="D41" ca="1">CONCATENATE(A41,"-",MID(CELL("filename",A122),FIND("]",CELL("filename",A122))+1,255))</f>
        <v>★-陈粒</v>
      </c>
      <c r="E41" s="21" t="s">
        <v>2223</v>
      </c>
      <c r="F41" s="17">
        <v>8.6805555555555552E-2</v>
      </c>
      <c r="G41" s="17">
        <v>0.1159722222222222</v>
      </c>
      <c r="H41" s="20"/>
      <c r="I41" s="21">
        <v>1</v>
      </c>
      <c r="J41" s="21">
        <v>1.2</v>
      </c>
    </row>
    <row r="42" spans="1:10" s="18" customFormat="1" x14ac:dyDescent="0.25">
      <c r="A42" s="21" t="s">
        <v>3671</v>
      </c>
      <c r="B42" s="22" t="s">
        <v>21502</v>
      </c>
      <c r="C42" s="16" t="s">
        <v>3672</v>
      </c>
      <c r="D42" s="21" t="str">
        <f t="array" aca="1" ref="D42" ca="1">CONCATENATE(A42,"-",MID(CELL("filename",A123),FIND("]",CELL("filename",A123))+1,255))</f>
        <v>兀兀-陈粒</v>
      </c>
      <c r="E42" s="21" t="s">
        <v>2223</v>
      </c>
      <c r="F42" s="11">
        <v>4.5138888888888888E-2</v>
      </c>
      <c r="G42" s="11">
        <v>6.805555555555555E-2</v>
      </c>
      <c r="H42" s="20"/>
      <c r="I42" s="21">
        <v>1</v>
      </c>
      <c r="J42" s="21">
        <v>1.2</v>
      </c>
    </row>
    <row r="43" spans="1:10" x14ac:dyDescent="0.25">
      <c r="A43" s="21" t="s">
        <v>3673</v>
      </c>
      <c r="B43" s="22" t="s">
        <v>21753</v>
      </c>
      <c r="C43" s="16" t="s">
        <v>3674</v>
      </c>
      <c r="D43" s="21" t="str">
        <f t="array" aca="1" ref="D43" ca="1">CONCATENATE(A43,"-",MID(CELL("filename",A124),FIND("]",CELL("filename",A124))+1,255))</f>
        <v>泥丸-陈粒</v>
      </c>
      <c r="E43" s="21" t="s">
        <v>2223</v>
      </c>
      <c r="F43" s="11">
        <v>3.7499999999999999E-2</v>
      </c>
      <c r="G43" s="11">
        <v>5.9027777777777783E-2</v>
      </c>
      <c r="I43" s="21">
        <v>1</v>
      </c>
    </row>
    <row r="44" spans="1:10" x14ac:dyDescent="0.25">
      <c r="A44" s="20" t="s">
        <v>21407</v>
      </c>
      <c r="B44" s="22" t="s">
        <v>21535</v>
      </c>
      <c r="C44" s="16" t="s">
        <v>21510</v>
      </c>
      <c r="D44" s="21" t="str">
        <f t="array" aca="1" ref="D44" ca="1">CONCATENATE(A44,"-",MID(CELL("filename",A125),FIND("]",CELL("filename",A125))+1,255))</f>
        <v>不灭-陈粒</v>
      </c>
      <c r="E44" s="21" t="s">
        <v>2223</v>
      </c>
      <c r="F44" s="11">
        <v>4.3749999999999997E-2</v>
      </c>
      <c r="G44" s="11">
        <v>5.347222222222222E-2</v>
      </c>
      <c r="I44" s="21">
        <v>1</v>
      </c>
    </row>
    <row r="45" spans="1:10" x14ac:dyDescent="0.25">
      <c r="A45" s="20" t="s">
        <v>21409</v>
      </c>
      <c r="B45" s="22" t="s">
        <v>21531</v>
      </c>
      <c r="C45" s="16" t="s">
        <v>21512</v>
      </c>
      <c r="D45" s="21" t="str">
        <f t="array" aca="1" ref="D45" ca="1">CONCATENATE(A45,"-",MID(CELL("filename",A126),FIND("]",CELL("filename",A126))+1,255))</f>
        <v>知洲-陈粒</v>
      </c>
      <c r="E45" s="21" t="s">
        <v>2223</v>
      </c>
      <c r="F45" s="11">
        <v>6.1111111111111109E-2</v>
      </c>
      <c r="G45" s="11">
        <v>7.2222222222222215E-2</v>
      </c>
      <c r="I45" s="21">
        <v>1</v>
      </c>
    </row>
    <row r="46" spans="1:10" x14ac:dyDescent="0.25">
      <c r="A46" s="20" t="s">
        <v>3694</v>
      </c>
      <c r="B46" s="22" t="s">
        <v>21532</v>
      </c>
      <c r="C46" s="16" t="s">
        <v>21516</v>
      </c>
      <c r="D46" s="21" t="str">
        <f t="array" aca="1" ref="D46" ca="1">CONCATENATE(A46,"-",MID(CELL("filename",A127),FIND("]",CELL("filename",A127))+1,255))</f>
        <v>清透-陈粒</v>
      </c>
      <c r="E46" s="21" t="s">
        <v>2223</v>
      </c>
      <c r="F46" s="11">
        <v>5.2083333333333336E-2</v>
      </c>
      <c r="G46" s="11">
        <v>6.25E-2</v>
      </c>
      <c r="I46" s="21">
        <v>1</v>
      </c>
    </row>
    <row r="47" spans="1:10" x14ac:dyDescent="0.25">
      <c r="A47" s="20" t="s">
        <v>21412</v>
      </c>
      <c r="B47" s="22" t="s">
        <v>21533</v>
      </c>
      <c r="C47" s="16" t="s">
        <v>21517</v>
      </c>
      <c r="D47" s="21" t="str">
        <f t="array" aca="1" ref="D47" ca="1">CONCATENATE(A47,"-",MID(CELL("filename",A128),FIND("]",CELL("filename",A128))+1,255))</f>
        <v>不妙-陈粒</v>
      </c>
      <c r="E47" s="21" t="s">
        <v>2223</v>
      </c>
      <c r="F47" s="11">
        <v>3.9583333333333331E-2</v>
      </c>
      <c r="G47" s="11">
        <v>5.7638888888888892E-2</v>
      </c>
      <c r="I47" s="21">
        <v>1</v>
      </c>
    </row>
    <row r="48" spans="1:10" x14ac:dyDescent="0.25">
      <c r="A48" s="20" t="s">
        <v>17713</v>
      </c>
      <c r="B48" s="22" t="s">
        <v>21984</v>
      </c>
      <c r="C48" s="16" t="s">
        <v>21519</v>
      </c>
      <c r="D48" s="21" t="str">
        <f t="array" aca="1" ref="D48" ca="1">CONCATENATE(A48,"-",MID(CELL("filename",A131),FIND("]",CELL("filename",A131))+1,255))</f>
        <v>空舞-陈粒</v>
      </c>
      <c r="E48" s="21" t="s">
        <v>2223</v>
      </c>
      <c r="F48" s="11">
        <v>3.9583333333333331E-2</v>
      </c>
      <c r="G48" s="11">
        <v>5.4166666666666669E-2</v>
      </c>
      <c r="I48" s="21">
        <v>1</v>
      </c>
    </row>
    <row r="49" spans="1:10" x14ac:dyDescent="0.25">
      <c r="A49" s="20" t="s">
        <v>21415</v>
      </c>
      <c r="B49" s="22" t="s">
        <v>21985</v>
      </c>
      <c r="C49" s="16" t="s">
        <v>21520</v>
      </c>
      <c r="D49" s="21" t="str">
        <f t="array" aca="1" ref="D49" ca="1">CONCATENATE(A49,"-",MID(CELL("filename",A132),FIND("]",CELL("filename",A132))+1,255))</f>
        <v>Crush-陈粒</v>
      </c>
      <c r="E49" s="21" t="s">
        <v>2223</v>
      </c>
      <c r="F49" s="11">
        <v>4.791666666666667E-2</v>
      </c>
      <c r="G49" s="11">
        <v>6.458333333333334E-2</v>
      </c>
      <c r="I49" s="21">
        <v>1</v>
      </c>
    </row>
    <row r="50" spans="1:10" x14ac:dyDescent="0.25">
      <c r="A50" s="26" t="s">
        <v>3657</v>
      </c>
      <c r="B50" s="23" t="s">
        <v>21751</v>
      </c>
      <c r="C50" s="16" t="s">
        <v>3658</v>
      </c>
      <c r="D50" s="21" t="str">
        <f t="array" aca="1" ref="D50" ca="1">CONCATENATE(A50,"-",MID(CELL("filename",A133),FIND("]",CELL("filename",A133))+1,255))</f>
        <v>从头-陈粒</v>
      </c>
      <c r="E50" s="21" t="s">
        <v>2223</v>
      </c>
      <c r="F50" s="17">
        <v>4.027777777777778E-2</v>
      </c>
      <c r="G50" s="17">
        <v>6.25E-2</v>
      </c>
      <c r="H50" s="18"/>
      <c r="I50" s="21">
        <v>1</v>
      </c>
    </row>
    <row r="51" spans="1:10" x14ac:dyDescent="0.25">
      <c r="A51" s="20" t="s">
        <v>21426</v>
      </c>
      <c r="B51" s="22" t="s">
        <v>21548</v>
      </c>
      <c r="C51" s="20" t="s">
        <v>21549</v>
      </c>
      <c r="D51" s="21" t="str">
        <f t="array" aca="1" ref="D51" ca="1">CONCATENATE(A51,"-",MID(CELL("filename",A138),FIND("]",CELL("filename",A138))+1,255))</f>
        <v>爱似流星-陈粒</v>
      </c>
      <c r="E51" s="21" t="s">
        <v>2223</v>
      </c>
      <c r="F51" s="11">
        <v>6.0416666666666667E-2</v>
      </c>
      <c r="G51" s="11">
        <v>7.2916666666666671E-2</v>
      </c>
      <c r="I51" s="21">
        <v>1</v>
      </c>
    </row>
    <row r="52" spans="1:10" s="18" customFormat="1" x14ac:dyDescent="0.25">
      <c r="A52" s="20" t="s">
        <v>16252</v>
      </c>
      <c r="B52" s="22" t="s">
        <v>21553</v>
      </c>
      <c r="C52" s="20" t="s">
        <v>21551</v>
      </c>
      <c r="D52" s="21" t="str">
        <f t="array" aca="1" ref="D52" ca="1">CONCATENATE(A52,"-",MID(CELL("filename",A139),FIND("]",CELL("filename",A139))+1,255))</f>
        <v>飞越迷雾-陈粒</v>
      </c>
      <c r="E52" s="21" t="s">
        <v>2223</v>
      </c>
      <c r="F52" s="11">
        <v>3.6111111111111108E-2</v>
      </c>
      <c r="G52" s="11">
        <v>5.0694444444444445E-2</v>
      </c>
      <c r="H52" s="20" t="s">
        <v>21552</v>
      </c>
      <c r="I52" s="21">
        <v>1</v>
      </c>
      <c r="J52" s="21"/>
    </row>
    <row r="53" spans="1:10" x14ac:dyDescent="0.25">
      <c r="A53" s="20" t="s">
        <v>21428</v>
      </c>
      <c r="B53" s="22" t="s">
        <v>21555</v>
      </c>
      <c r="C53" s="20" t="s">
        <v>21554</v>
      </c>
      <c r="D53" s="21" t="str">
        <f t="array" aca="1" ref="D53" ca="1">CONCATENATE(A53,"-",MID(CELL("filename",A140),FIND("]",CELL("filename",A140))+1,255))</f>
        <v>地球巡逻小分队-陈粒</v>
      </c>
      <c r="E53" s="21" t="s">
        <v>2223</v>
      </c>
      <c r="F53" s="11">
        <v>1.5972222222222221E-2</v>
      </c>
      <c r="G53" s="11">
        <v>2.9861111111111113E-2</v>
      </c>
      <c r="I53" s="21">
        <v>1</v>
      </c>
    </row>
    <row r="54" spans="1:10" x14ac:dyDescent="0.25">
      <c r="A54" s="20" t="s">
        <v>21429</v>
      </c>
      <c r="B54" s="22" t="s">
        <v>21557</v>
      </c>
      <c r="C54" s="16" t="s">
        <v>21556</v>
      </c>
      <c r="D54" s="21" t="str">
        <f t="array" aca="1" ref="D54" ca="1">CONCATENATE(A54,"-",MID(CELL("filename",A152),FIND("]",CELL("filename",A152))+1,255))</f>
        <v>比如世界-陈粒</v>
      </c>
      <c r="E54" s="21" t="s">
        <v>2223</v>
      </c>
      <c r="F54" s="11">
        <v>3.4027777777777775E-2</v>
      </c>
      <c r="G54" s="11">
        <v>5.4166666666666669E-2</v>
      </c>
      <c r="I54" s="21">
        <v>1</v>
      </c>
    </row>
    <row r="55" spans="1:10" x14ac:dyDescent="0.25">
      <c r="A55" s="20" t="s">
        <v>3682</v>
      </c>
      <c r="B55" s="22" t="s">
        <v>21991</v>
      </c>
      <c r="C55" s="16" t="s">
        <v>3683</v>
      </c>
      <c r="D55" s="21" t="str">
        <f t="array" aca="1" ref="D55" ca="1">CONCATENATE(A55,"-",MID(CELL("filename",A134),FIND("]",CELL("filename",A134))+1,255))</f>
        <v>亲爱的你-陈粒</v>
      </c>
      <c r="E55" s="21" t="s">
        <v>2223</v>
      </c>
      <c r="F55" s="11">
        <v>4.3749999999999997E-2</v>
      </c>
      <c r="G55" s="11">
        <v>6.3194444444444442E-2</v>
      </c>
      <c r="I55" s="20">
        <v>1</v>
      </c>
    </row>
    <row r="56" spans="1:10" x14ac:dyDescent="0.25">
      <c r="A56" s="20" t="s">
        <v>21408</v>
      </c>
      <c r="B56" s="22" t="s">
        <v>21983</v>
      </c>
      <c r="C56" s="16" t="s">
        <v>21511</v>
      </c>
      <c r="D56" s="21" t="str">
        <f t="array" aca="1" ref="D56" ca="1">CONCATENATE(A56,"-",MID(CELL("filename",A136),FIND("]",CELL("filename",A136))+1,255))</f>
        <v>自渡-陈粒</v>
      </c>
      <c r="E56" s="21" t="s">
        <v>2223</v>
      </c>
      <c r="F56" s="11">
        <v>5.347222222222222E-2</v>
      </c>
      <c r="G56" s="11">
        <v>7.4999999999999997E-2</v>
      </c>
      <c r="I56" s="21">
        <v>1</v>
      </c>
      <c r="J56" s="21">
        <v>1.2</v>
      </c>
    </row>
    <row r="57" spans="1:10" x14ac:dyDescent="0.25">
      <c r="A57" s="20" t="s">
        <v>21431</v>
      </c>
      <c r="B57" s="22" t="s">
        <v>21576</v>
      </c>
      <c r="C57" s="20" t="s">
        <v>21560</v>
      </c>
      <c r="D57" s="21" t="str">
        <f t="array" aca="1" ref="D57" ca="1">CONCATENATE(A57,"-",MID(CELL("filename",A154),FIND("]",CELL("filename",A154))+1,255))</f>
        <v>花开-陈粒</v>
      </c>
      <c r="E57" s="21" t="s">
        <v>2223</v>
      </c>
      <c r="F57" s="11">
        <v>5.347222222222222E-2</v>
      </c>
      <c r="G57" s="11">
        <v>7.1527777777777773E-2</v>
      </c>
      <c r="H57" s="20" t="s">
        <v>18149</v>
      </c>
      <c r="I57" s="21">
        <v>1</v>
      </c>
    </row>
    <row r="58" spans="1:10" x14ac:dyDescent="0.25">
      <c r="A58" s="20" t="s">
        <v>21435</v>
      </c>
      <c r="B58" s="22" t="s">
        <v>21570</v>
      </c>
      <c r="C58" s="20" t="s">
        <v>21569</v>
      </c>
      <c r="D58" s="21" t="str">
        <f t="array" aca="1" ref="D58" ca="1">CONCATENATE(A58,"-",MID(CELL("filename",A160),FIND("]",CELL("filename",A160))+1,255))</f>
        <v>大路-陈粒</v>
      </c>
      <c r="E58" s="21" t="s">
        <v>2223</v>
      </c>
      <c r="F58" s="11">
        <v>3.0555555555555555E-2</v>
      </c>
      <c r="G58" s="11">
        <v>4.9305555555555554E-2</v>
      </c>
      <c r="I58" s="21">
        <v>1</v>
      </c>
      <c r="J58" s="21">
        <v>1.2</v>
      </c>
    </row>
    <row r="59" spans="1:10" x14ac:dyDescent="0.25">
      <c r="A59" s="20" t="s">
        <v>21436</v>
      </c>
      <c r="B59" s="22" t="s">
        <v>21572</v>
      </c>
      <c r="C59" s="20" t="s">
        <v>21571</v>
      </c>
      <c r="D59" s="21" t="str">
        <f t="array" aca="1" ref="D59" ca="1">CONCATENATE(A59,"-",MID(CELL("filename",A161),FIND("]",CELL("filename",A161))+1,255))</f>
        <v>傻瓜与野丫头-陈粒</v>
      </c>
      <c r="E59" s="21" t="s">
        <v>2223</v>
      </c>
      <c r="F59" s="11">
        <v>2.9861111111111113E-2</v>
      </c>
      <c r="G59" s="11">
        <v>4.1666666666666664E-2</v>
      </c>
      <c r="I59" s="21">
        <v>1</v>
      </c>
    </row>
    <row r="60" spans="1:10" x14ac:dyDescent="0.25">
      <c r="A60" s="20" t="s">
        <v>3690</v>
      </c>
      <c r="B60" s="22" t="s">
        <v>21537</v>
      </c>
      <c r="C60" s="16" t="s">
        <v>21522</v>
      </c>
      <c r="D60" s="21" t="str">
        <f t="array" aca="1" ref="D60" ca="1">CONCATENATE(A60,"-",MID(CELL("filename",A135),FIND("]",CELL("filename",A135))+1,255))</f>
        <v>且慢-陈粒</v>
      </c>
      <c r="E60" s="21" t="s">
        <v>2223</v>
      </c>
      <c r="F60" s="11">
        <v>3.9583333333333331E-2</v>
      </c>
      <c r="G60" s="11">
        <v>0.05</v>
      </c>
      <c r="I60" s="21">
        <v>1</v>
      </c>
    </row>
    <row r="61" spans="1:10" x14ac:dyDescent="0.25">
      <c r="A61" s="20" t="s">
        <v>21418</v>
      </c>
      <c r="B61" s="22" t="s">
        <v>21526</v>
      </c>
      <c r="C61" s="16" t="s">
        <v>21525</v>
      </c>
      <c r="D61" s="21" t="str">
        <f t="array" aca="1" ref="D61" ca="1">CONCATENATE(A61,"-",MID(CELL("filename",A138),FIND("]",CELL("filename",A138))+1,255))</f>
        <v>时间都知道-陈粒</v>
      </c>
      <c r="E61" s="21" t="s">
        <v>2223</v>
      </c>
      <c r="F61" s="11">
        <v>6.3194444444444442E-2</v>
      </c>
      <c r="G61" s="11">
        <v>7.3611111111111113E-2</v>
      </c>
      <c r="I61" s="21">
        <v>1</v>
      </c>
    </row>
    <row r="62" spans="1:10" x14ac:dyDescent="0.25">
      <c r="A62" s="20" t="s">
        <v>3689</v>
      </c>
      <c r="B62" s="22" t="s">
        <v>21528</v>
      </c>
      <c r="C62" s="16" t="s">
        <v>21527</v>
      </c>
      <c r="D62" s="21" t="str">
        <f t="array" aca="1" ref="D62" ca="1">CONCATENATE(A62,"-",MID(CELL("filename",A139),FIND("]",CELL("filename",A139))+1,255))</f>
        <v>周游-陈粒</v>
      </c>
      <c r="E62" s="21" t="s">
        <v>2223</v>
      </c>
      <c r="F62" s="11">
        <v>5.1388888888888887E-2</v>
      </c>
      <c r="G62" s="11">
        <v>6.6666666666666666E-2</v>
      </c>
      <c r="I62" s="21">
        <v>1</v>
      </c>
    </row>
    <row r="63" spans="1:10" x14ac:dyDescent="0.25">
      <c r="A63" s="20" t="s">
        <v>21420</v>
      </c>
      <c r="B63" s="22" t="s">
        <v>21539</v>
      </c>
      <c r="C63" s="16" t="s">
        <v>21538</v>
      </c>
      <c r="D63" s="21" t="str">
        <f t="array" aca="1" ref="D63" ca="1">CONCATENATE(A63,"-",MID(CELL("filename",A141),FIND("]",CELL("filename",A141))+1,255))</f>
        <v>没完-陈粒</v>
      </c>
      <c r="E63" s="21" t="s">
        <v>2223</v>
      </c>
      <c r="F63" s="11">
        <v>5.2777777777777778E-2</v>
      </c>
      <c r="G63" s="11">
        <v>7.7083333333333337E-2</v>
      </c>
      <c r="I63" s="21">
        <v>1</v>
      </c>
    </row>
    <row r="64" spans="1:10" x14ac:dyDescent="0.25">
      <c r="A64" s="27" t="s">
        <v>3692</v>
      </c>
      <c r="B64" s="30" t="s">
        <v>21982</v>
      </c>
      <c r="C64" s="28" t="s">
        <v>21509</v>
      </c>
      <c r="D64" s="21" t="str">
        <f t="array" aca="1" ref="D64" ca="1">CONCATENATE(A64,"-",MID(CELL("filename",A135),FIND("]",CELL("filename",A135))+1,255))</f>
        <v>果实-陈粒</v>
      </c>
      <c r="E64" s="21" t="s">
        <v>2223</v>
      </c>
      <c r="F64" s="29">
        <v>3.0555555555555555E-2</v>
      </c>
      <c r="G64" s="29">
        <v>4.0972222222222222E-2</v>
      </c>
      <c r="H64" s="27"/>
      <c r="I64" s="26">
        <v>1</v>
      </c>
      <c r="J64" s="26"/>
    </row>
    <row r="65" spans="1:10" x14ac:dyDescent="0.25">
      <c r="A65" s="20" t="s">
        <v>21433</v>
      </c>
      <c r="B65" s="22" t="s">
        <v>21563</v>
      </c>
      <c r="C65" s="20" t="s">
        <v>21562</v>
      </c>
      <c r="D65" s="21" t="str">
        <f t="array" aca="1" ref="D65" ca="1">CONCATENATE(A65,"-",MID(CELL("filename",A156),FIND("]",CELL("filename",A156))+1,255))</f>
        <v>戚夫人和司马迁-陈粒</v>
      </c>
      <c r="E65" s="21" t="s">
        <v>2223</v>
      </c>
      <c r="F65" s="11">
        <v>4.7222222222222221E-2</v>
      </c>
      <c r="G65" s="11">
        <v>7.013888888888889E-2</v>
      </c>
      <c r="I65" s="21">
        <v>1</v>
      </c>
      <c r="J65" s="21">
        <v>1.2</v>
      </c>
    </row>
    <row r="66" spans="1:10" s="27" customFormat="1" x14ac:dyDescent="0.25">
      <c r="A66" s="20" t="s">
        <v>3691</v>
      </c>
      <c r="B66" s="22" t="s">
        <v>21577</v>
      </c>
      <c r="C66" s="20" t="s">
        <v>21564</v>
      </c>
      <c r="D66" s="21" t="str">
        <f t="array" aca="1" ref="D66" ca="1">CONCATENATE(A66,"-",MID(CELL("filename",A157),FIND("]",CELL("filename",A157))+1,255))</f>
        <v>留下-陈粒</v>
      </c>
      <c r="E66" s="21" t="s">
        <v>2223</v>
      </c>
      <c r="F66" s="11">
        <v>5.2777777777777778E-2</v>
      </c>
      <c r="G66" s="11">
        <v>6.8750000000000006E-2</v>
      </c>
      <c r="H66" s="20"/>
      <c r="I66" s="21">
        <v>1</v>
      </c>
      <c r="J66" s="21"/>
    </row>
    <row r="67" spans="1:10" x14ac:dyDescent="0.25">
      <c r="A67" s="20" t="s">
        <v>3675</v>
      </c>
      <c r="B67" s="22" t="s">
        <v>21997</v>
      </c>
      <c r="C67" s="16" t="s">
        <v>13596</v>
      </c>
      <c r="D67" s="20" t="str">
        <f t="array" aca="1" ref="D67" ca="1">CONCATENATE(A67,"-",MID(CELL("filename",A69),FIND("]",CELL("filename",A69))+1,255))</f>
        <v>庆祝-陈粒</v>
      </c>
      <c r="E67" s="20" t="s">
        <v>2223</v>
      </c>
      <c r="F67" s="11">
        <v>4.7222222222222221E-2</v>
      </c>
      <c r="G67" s="11">
        <v>5.9027777777777783E-2</v>
      </c>
      <c r="I67" s="20">
        <v>1</v>
      </c>
      <c r="J67" s="20"/>
    </row>
    <row r="68" spans="1:10" x14ac:dyDescent="0.25">
      <c r="A68" s="20" t="s">
        <v>21430</v>
      </c>
      <c r="B68" s="22" t="s">
        <v>21559</v>
      </c>
      <c r="C68" s="20" t="s">
        <v>21558</v>
      </c>
      <c r="D68" s="21" t="str">
        <f t="array" aca="1" ref="D68" ca="1">CONCATENATE(A68,"-",MID(CELL("filename",A153),FIND("]",CELL("filename",A153))+1,255))</f>
        <v>天黑了-陈粒</v>
      </c>
      <c r="E68" s="21" t="s">
        <v>2223</v>
      </c>
      <c r="F68" s="11">
        <v>4.1666666666666666E-3</v>
      </c>
      <c r="G68" s="11">
        <v>2.0833333333333332E-2</v>
      </c>
      <c r="I68" s="21">
        <v>1</v>
      </c>
      <c r="J68" s="21">
        <v>1.2</v>
      </c>
    </row>
    <row r="69" spans="1:10" x14ac:dyDescent="0.25">
      <c r="A69" s="27" t="s">
        <v>21410</v>
      </c>
      <c r="B69" s="22" t="s">
        <v>21996</v>
      </c>
      <c r="C69" s="16" t="s">
        <v>21513</v>
      </c>
      <c r="D69" s="21" t="str">
        <f t="array" aca="1" ref="D69" ca="1">CONCATENATE(A69,"-",MID(CELL("filename",A154),FIND("]",CELL("filename",A154))+1,255))</f>
        <v>种种-陈粒</v>
      </c>
      <c r="E69" s="21" t="s">
        <v>2223</v>
      </c>
      <c r="F69" s="11">
        <v>9.7222222222222224E-3</v>
      </c>
      <c r="G69" s="11">
        <v>2.013888888888889E-2</v>
      </c>
      <c r="I69" s="21">
        <v>1</v>
      </c>
      <c r="J69" s="21">
        <v>1.2</v>
      </c>
    </row>
    <row r="70" spans="1:10" x14ac:dyDescent="0.25">
      <c r="A70" s="20" t="s">
        <v>21432</v>
      </c>
      <c r="B70" s="22" t="s">
        <v>21995</v>
      </c>
      <c r="C70" s="20" t="s">
        <v>21561</v>
      </c>
      <c r="D70" s="21" t="str">
        <f t="array" aca="1" ref="D70" ca="1">CONCATENATE(A70,"-",MID(CELL("filename",A156),FIND("]",CELL("filename",A156))+1,255))</f>
        <v>巨雾-陈粒</v>
      </c>
      <c r="E70" s="21" t="s">
        <v>2223</v>
      </c>
      <c r="F70" s="11">
        <v>3.3333333333333333E-2</v>
      </c>
      <c r="G70" s="11">
        <v>4.3055555555555555E-2</v>
      </c>
      <c r="I70" s="21">
        <v>1</v>
      </c>
    </row>
    <row r="71" spans="1:10" x14ac:dyDescent="0.25">
      <c r="A71" s="20" t="s">
        <v>21434</v>
      </c>
      <c r="B71" s="22" t="s">
        <v>21578</v>
      </c>
      <c r="C71" s="20" t="s">
        <v>21565</v>
      </c>
      <c r="D71" s="21" t="str">
        <f t="array" aca="1" ref="D71" ca="1">CONCATENATE(A71,"-",MID(CELL("filename",A157),FIND("]",CELL("filename",A157))+1,255))</f>
        <v>星夜-陈粒</v>
      </c>
      <c r="E71" s="21" t="s">
        <v>2223</v>
      </c>
      <c r="F71" s="11">
        <v>2.2916666666666665E-2</v>
      </c>
      <c r="G71" s="11">
        <v>4.0972222222222222E-2</v>
      </c>
      <c r="I71" s="21">
        <v>1</v>
      </c>
    </row>
    <row r="72" spans="1:10" x14ac:dyDescent="0.25">
      <c r="A72" s="20" t="s">
        <v>21416</v>
      </c>
      <c r="B72" s="22" t="s">
        <v>21986</v>
      </c>
      <c r="C72" s="16" t="s">
        <v>21521</v>
      </c>
      <c r="D72" s="21" t="str">
        <f t="array" aca="1" ref="D72" ca="1">CONCATENATE(A72,"-",MID(CELL("filename",A158),FIND("]",CELL("filename",A158))+1,255))</f>
        <v>群居生物-陈粒</v>
      </c>
      <c r="E72" s="21" t="s">
        <v>2223</v>
      </c>
      <c r="F72" s="11">
        <v>2.9166666666666667E-2</v>
      </c>
      <c r="G72" s="11">
        <v>3.8194444444444448E-2</v>
      </c>
      <c r="I72" s="21">
        <v>1</v>
      </c>
    </row>
    <row r="73" spans="1:10" x14ac:dyDescent="0.25">
      <c r="A73" s="20" t="s">
        <v>3687</v>
      </c>
      <c r="B73" s="22" t="s">
        <v>21534</v>
      </c>
      <c r="C73" s="16" t="s">
        <v>21524</v>
      </c>
      <c r="D73" s="21" t="str">
        <f t="array" aca="1" ref="D73" ca="1">CONCATENATE(A73,"-",MID(CELL("filename",A159),FIND("]",CELL("filename",A159))+1,255))</f>
        <v>远辰-陈粒</v>
      </c>
      <c r="E73" s="21" t="s">
        <v>2223</v>
      </c>
      <c r="F73" s="11">
        <v>5.6944444444444443E-2</v>
      </c>
      <c r="G73" s="11">
        <v>6.8750000000000006E-2</v>
      </c>
      <c r="I73" s="21">
        <v>1</v>
      </c>
    </row>
    <row r="74" spans="1:10" x14ac:dyDescent="0.25">
      <c r="A74" s="20" t="s">
        <v>21419</v>
      </c>
      <c r="B74" s="22" t="s">
        <v>21530</v>
      </c>
      <c r="C74" s="16" t="s">
        <v>21529</v>
      </c>
      <c r="D74" s="21" t="str">
        <f t="array" aca="1" ref="D74" ca="1">CONCATENATE(A74,"-",MID(CELL("filename",A160),FIND("]",CELL("filename",A160))+1,255))</f>
        <v>睡吧-陈粒</v>
      </c>
      <c r="E74" s="21" t="s">
        <v>2223</v>
      </c>
      <c r="F74" s="11">
        <v>6.25E-2</v>
      </c>
      <c r="G74" s="11">
        <v>8.0555555555555561E-2</v>
      </c>
      <c r="I74" s="21">
        <v>1</v>
      </c>
    </row>
    <row r="75" spans="1:10" x14ac:dyDescent="0.25">
      <c r="A75" s="20" t="s">
        <v>21423</v>
      </c>
      <c r="B75" s="22" t="s">
        <v>21987</v>
      </c>
      <c r="C75" s="16" t="s">
        <v>21544</v>
      </c>
      <c r="D75" s="21" t="str">
        <f t="array" aca="1" ref="D75" ca="1">CONCATENATE(A75,"-",MID(CELL("filename",A161),FIND("]",CELL("filename",A161))+1,255))</f>
        <v>四海-陈粒</v>
      </c>
      <c r="E75" s="21" t="s">
        <v>2223</v>
      </c>
      <c r="F75" s="11">
        <v>3.8194444444444448E-2</v>
      </c>
      <c r="G75" s="11">
        <v>5.6944444444444443E-2</v>
      </c>
      <c r="I75" s="21">
        <v>1</v>
      </c>
    </row>
    <row r="76" spans="1:10" x14ac:dyDescent="0.25">
      <c r="A76" s="20" t="s">
        <v>10806</v>
      </c>
      <c r="B76" s="22" t="s">
        <v>21567</v>
      </c>
      <c r="C76" s="20" t="s">
        <v>21566</v>
      </c>
      <c r="D76" s="21" t="str">
        <f t="array" aca="1" ref="D76" ca="1">CONCATENATE(A76,"-",MID(CELL("filename",A162),FIND("]",CELL("filename",A162))+1,255))</f>
        <v>这个世界-陈粒</v>
      </c>
      <c r="E76" s="21" t="s">
        <v>2223</v>
      </c>
      <c r="F76" s="11">
        <v>3.4027777777777775E-2</v>
      </c>
      <c r="G76" s="11">
        <v>0.05</v>
      </c>
      <c r="H76" s="20" t="s">
        <v>21568</v>
      </c>
      <c r="I76" s="21">
        <v>1</v>
      </c>
    </row>
    <row r="77" spans="1:10" x14ac:dyDescent="0.25">
      <c r="A77" s="20" t="s">
        <v>21575</v>
      </c>
      <c r="B77" s="22" t="s">
        <v>21574</v>
      </c>
      <c r="C77" s="20" t="s">
        <v>21573</v>
      </c>
      <c r="D77" s="21" t="str">
        <f t="array" aca="1" ref="D77" ca="1">CONCATENATE(A77,"-",MID(CELL("filename",A163),FIND("]",CELL("filename",A163))+1,255))</f>
        <v>海洋管理-陈粒</v>
      </c>
      <c r="E77" s="21" t="s">
        <v>2223</v>
      </c>
      <c r="F77" s="11">
        <v>1.2500000000000001E-2</v>
      </c>
      <c r="G77" s="11">
        <v>2.5000000000000001E-2</v>
      </c>
      <c r="I77" s="21">
        <v>1</v>
      </c>
    </row>
    <row r="78" spans="1:10" x14ac:dyDescent="0.25">
      <c r="A78" s="20" t="s">
        <v>21425</v>
      </c>
      <c r="B78" s="22" t="s">
        <v>21989</v>
      </c>
      <c r="C78" s="16" t="s">
        <v>21547</v>
      </c>
      <c r="D78" s="21" t="str">
        <f t="array" aca="1" ref="D78" ca="1">CONCATENATE(A78,"-",MID(CELL("filename",A164),FIND("]",CELL("filename",A164))+1,255))</f>
        <v>游鱼-陈粒</v>
      </c>
      <c r="E78" s="21" t="s">
        <v>2223</v>
      </c>
      <c r="F78" s="11">
        <v>4.0972222222222222E-2</v>
      </c>
      <c r="G78" s="11">
        <v>5.486111111111111E-2</v>
      </c>
      <c r="I78" s="21">
        <v>1</v>
      </c>
      <c r="J78" s="21">
        <v>1.2</v>
      </c>
    </row>
    <row r="79" spans="1:10" x14ac:dyDescent="0.25">
      <c r="A79" s="20" t="s">
        <v>21427</v>
      </c>
      <c r="B79" s="22" t="s">
        <v>21990</v>
      </c>
      <c r="C79" s="20" t="s">
        <v>21550</v>
      </c>
      <c r="D79" s="21" t="str">
        <f t="array" aca="1" ref="D79" ca="1">CONCATENATE(A79,"-",MID(CELL("filename",A165),FIND("]",CELL("filename",A165))+1,255))</f>
        <v>剧烈-陈粒</v>
      </c>
      <c r="E79" s="21" t="s">
        <v>2223</v>
      </c>
      <c r="F79" s="11">
        <v>4.5138888888888888E-2</v>
      </c>
      <c r="G79" s="11">
        <v>6.5972222222222224E-2</v>
      </c>
      <c r="I79" s="21">
        <v>1</v>
      </c>
    </row>
    <row r="80" spans="1:10" x14ac:dyDescent="0.25">
      <c r="A80" s="20" t="s">
        <v>3685</v>
      </c>
      <c r="B80" s="22" t="s">
        <v>21988</v>
      </c>
      <c r="C80" s="16" t="s">
        <v>21540</v>
      </c>
      <c r="D80" s="21" t="str">
        <f t="array" aca="1" ref="D80" ca="1">CONCATENATE(A80,"-",MID(CELL("filename",A166),FIND("]",CELL("filename",A166))+1,255))</f>
        <v>多多流意-陈粒</v>
      </c>
      <c r="E80" s="21" t="s">
        <v>2223</v>
      </c>
      <c r="F80" s="11">
        <v>4.7222222222222221E-2</v>
      </c>
      <c r="G80" s="11">
        <v>6.458333333333334E-2</v>
      </c>
      <c r="I80" s="21">
        <v>1</v>
      </c>
      <c r="J80" s="21">
        <v>1.2</v>
      </c>
    </row>
    <row r="81" spans="1:10" x14ac:dyDescent="0.25">
      <c r="A81" s="20" t="s">
        <v>21417</v>
      </c>
      <c r="B81" s="22" t="s">
        <v>21999</v>
      </c>
      <c r="C81" s="16" t="s">
        <v>21523</v>
      </c>
      <c r="D81" s="21" t="str">
        <f t="array" aca="1" ref="D81" ca="1">CONCATENATE(A81,"-",MID(CELL("filename",A167),FIND("]",CELL("filename",A167))+1,255))</f>
        <v>警告一次-陈粒</v>
      </c>
      <c r="E81" s="21" t="s">
        <v>2223</v>
      </c>
      <c r="F81" s="11">
        <v>1.3194444444444444E-2</v>
      </c>
      <c r="G81" s="11">
        <v>2.7083333333333334E-2</v>
      </c>
      <c r="I81" s="21">
        <v>1</v>
      </c>
    </row>
    <row r="82" spans="1:10" x14ac:dyDescent="0.25">
      <c r="A82" s="27" t="s">
        <v>21421</v>
      </c>
      <c r="B82" s="22" t="s">
        <v>21542</v>
      </c>
      <c r="C82" s="16" t="s">
        <v>21541</v>
      </c>
      <c r="D82" s="21" t="str">
        <f t="array" aca="1" ref="D82" ca="1">CONCATENATE(A82,"-",MID(CELL("filename",A169),FIND("]",CELL("filename",A169))+1,255))</f>
        <v>研山图-陈粒</v>
      </c>
      <c r="E82" s="21" t="s">
        <v>2223</v>
      </c>
      <c r="F82" s="11">
        <v>5.347222222222222E-2</v>
      </c>
      <c r="G82" s="11">
        <v>6.8750000000000006E-2</v>
      </c>
      <c r="I82" s="21">
        <v>1</v>
      </c>
    </row>
    <row r="83" spans="1:10" x14ac:dyDescent="0.25">
      <c r="A83" s="27" t="s">
        <v>21422</v>
      </c>
      <c r="B83" s="22" t="s">
        <v>21998</v>
      </c>
      <c r="C83" s="16" t="s">
        <v>21543</v>
      </c>
      <c r="D83" s="21" t="str">
        <f t="array" aca="1" ref="D83" ca="1">CONCATENATE(A83,"-",MID(CELL("filename",A170),FIND("]",CELL("filename",A170))+1,255))</f>
        <v>寒山子-陈粒</v>
      </c>
      <c r="E83" s="21" t="s">
        <v>2223</v>
      </c>
      <c r="F83" s="11">
        <v>9.0277777777777769E-3</v>
      </c>
      <c r="G83" s="11">
        <v>1.8055555555555554E-2</v>
      </c>
      <c r="I83" s="21">
        <v>1</v>
      </c>
      <c r="J83" s="21">
        <v>1.2</v>
      </c>
    </row>
    <row r="84" spans="1:10" x14ac:dyDescent="0.25">
      <c r="A84" s="27" t="s">
        <v>21424</v>
      </c>
      <c r="B84" s="22" t="s">
        <v>21546</v>
      </c>
      <c r="C84" s="16" t="s">
        <v>21545</v>
      </c>
      <c r="D84" s="21" t="str">
        <f t="array" aca="1" ref="D84" ca="1">CONCATENATE(A84,"-",MID(CELL("filename",A171),FIND("]",CELL("filename",A171))+1,255))</f>
        <v>玉人歌-陈粒</v>
      </c>
      <c r="E84" s="21" t="s">
        <v>2223</v>
      </c>
      <c r="F84" s="11">
        <v>0.05</v>
      </c>
      <c r="G84" s="11">
        <v>7.0833333333333331E-2</v>
      </c>
      <c r="I84" s="21">
        <v>1</v>
      </c>
      <c r="J84" s="21">
        <v>1.2</v>
      </c>
    </row>
    <row r="85" spans="1:10" x14ac:dyDescent="0.25">
      <c r="A85" s="27"/>
      <c r="C85" s="16"/>
      <c r="D85" s="21"/>
      <c r="E85" s="21"/>
      <c r="F85" s="11"/>
      <c r="G85" s="11"/>
    </row>
    <row r="86" spans="1:10" x14ac:dyDescent="0.25">
      <c r="A86" s="27"/>
      <c r="C86" s="16"/>
      <c r="D86" s="21"/>
      <c r="E86" s="21"/>
      <c r="F86" s="11"/>
      <c r="G86" s="11"/>
    </row>
    <row r="87" spans="1:10" s="18" customFormat="1" x14ac:dyDescent="0.25">
      <c r="A87" s="21" t="s">
        <v>3661</v>
      </c>
      <c r="B87" s="23" t="s">
        <v>22003</v>
      </c>
      <c r="C87" s="16" t="s">
        <v>3662</v>
      </c>
      <c r="D87" s="21" t="str">
        <f t="array" aca="1" ref="D87" ca="1">CONCATENATE(A87,"-",MID(CELL("filename",A172),FIND("]",CELL("filename",A172))+1,255))</f>
        <v>白亦初-陈粒</v>
      </c>
      <c r="E87" s="21" t="s">
        <v>2223</v>
      </c>
      <c r="F87" s="17">
        <v>2.9166666666666667E-2</v>
      </c>
      <c r="G87" s="17">
        <v>4.3749999999999997E-2</v>
      </c>
      <c r="I87" s="21">
        <v>1</v>
      </c>
      <c r="J87" s="21"/>
    </row>
    <row r="88" spans="1:10" x14ac:dyDescent="0.25">
      <c r="A88" t="s">
        <v>21413</v>
      </c>
      <c r="B88" s="22" t="s">
        <v>22000</v>
      </c>
      <c r="C88" s="16" t="s">
        <v>21518</v>
      </c>
      <c r="D88" s="21" t="str">
        <f t="array" aca="1" ref="D88" ca="1">CONCATENATE(A88,"-",MID(CELL("filename",A173),FIND("]",CELL("filename",A173))+1,255))</f>
        <v>PONY-陈粒</v>
      </c>
      <c r="E88" s="21" t="s">
        <v>2223</v>
      </c>
      <c r="F88" s="11">
        <v>5.6944444444444443E-2</v>
      </c>
      <c r="G88" s="11">
        <v>7.013888888888889E-2</v>
      </c>
      <c r="I88" s="21">
        <v>1</v>
      </c>
    </row>
    <row r="89" spans="1:10" x14ac:dyDescent="0.25">
      <c r="A89" s="21" t="s">
        <v>3663</v>
      </c>
      <c r="B89" s="23" t="s">
        <v>22001</v>
      </c>
      <c r="C89" s="16" t="s">
        <v>3664</v>
      </c>
      <c r="D89" s="21" t="str">
        <f t="array" aca="1" ref="D89" ca="1">CONCATENATE(A89,"-",MID(CELL("filename",A168),FIND("]",CELL("filename",A168))+1,255))</f>
        <v>怪不得-陈粒</v>
      </c>
      <c r="E89" s="21" t="s">
        <v>2223</v>
      </c>
      <c r="F89" s="17">
        <v>3.2638888888888891E-2</v>
      </c>
      <c r="G89" s="17">
        <v>4.791666666666667E-2</v>
      </c>
      <c r="H89" s="18"/>
      <c r="I89" s="21">
        <v>1</v>
      </c>
    </row>
    <row r="90" spans="1:10" x14ac:dyDescent="0.25">
      <c r="C90" s="16"/>
      <c r="D90" s="21" t="str">
        <f t="array" aca="1" ref="D90" ca="1">CONCATENATE(A90,"-",MID(CELL("filename",A174),FIND("]",CELL("filename",A174))+1,255))</f>
        <v>-陈粒</v>
      </c>
      <c r="E90" s="21" t="s">
        <v>2223</v>
      </c>
      <c r="F90" s="11"/>
      <c r="G90" s="11"/>
    </row>
    <row r="91" spans="1:10" x14ac:dyDescent="0.25">
      <c r="C91" s="16"/>
      <c r="D91" s="21" t="str">
        <f t="array" aca="1" ref="D91" ca="1">CONCATENATE(A91,"-",MID(CELL("filename",A175),FIND("]",CELL("filename",A175))+1,255))</f>
        <v>-陈粒</v>
      </c>
      <c r="E91" s="21" t="s">
        <v>2223</v>
      </c>
      <c r="F91" s="11"/>
      <c r="G91" s="11"/>
    </row>
    <row r="92" spans="1:10" x14ac:dyDescent="0.25">
      <c r="A92" s="20" t="s">
        <v>3696</v>
      </c>
      <c r="B92" s="22" t="s">
        <v>3697</v>
      </c>
      <c r="D92" s="21" t="str">
        <f t="array" aca="1" ref="D92" ca="1">CONCATENATE(A92,"-",MID(CELL("filename",A176),FIND("]",CELL("filename",A176))+1,255))</f>
        <v>让我们荡起双桨-陈粒</v>
      </c>
      <c r="E92" s="21" t="s">
        <v>2223</v>
      </c>
    </row>
    <row r="93" spans="1:10" x14ac:dyDescent="0.25">
      <c r="A93" s="20" t="s">
        <v>585</v>
      </c>
      <c r="B93" s="22" t="s">
        <v>3698</v>
      </c>
      <c r="D93" s="21" t="str">
        <f t="array" aca="1" ref="D93" ca="1">CONCATENATE(A93,"-",MID(CELL("filename",A177),FIND("]",CELL("filename",A177))+1,255))</f>
        <v>忽然之间-陈粒</v>
      </c>
      <c r="E93" s="21" t="s">
        <v>2223</v>
      </c>
    </row>
    <row r="94" spans="1:10" x14ac:dyDescent="0.25">
      <c r="A94" s="20" t="s">
        <v>2185</v>
      </c>
      <c r="B94" s="22" t="s">
        <v>3699</v>
      </c>
      <c r="D94" s="21" t="str">
        <f t="array" aca="1" ref="D94" ca="1">CONCATENATE(A94,"-",MID(CELL("filename",A178),FIND("]",CELL("filename",A178))+1,255))</f>
        <v>心如刀割-陈粒</v>
      </c>
      <c r="E94" s="21" t="s">
        <v>2223</v>
      </c>
    </row>
    <row r="95" spans="1:10" s="18" customFormat="1" x14ac:dyDescent="0.25">
      <c r="A95" s="20" t="s">
        <v>3700</v>
      </c>
      <c r="B95" s="22" t="s">
        <v>3701</v>
      </c>
      <c r="C95" s="16" t="s">
        <v>3702</v>
      </c>
      <c r="D95" s="21" t="str">
        <f t="array" aca="1" ref="D95" ca="1">CONCATENATE(A95,"-",MID(CELL("filename",A52),FIND("]",CELL("filename",A52))+1,255))</f>
        <v>怪情歌-陈粒</v>
      </c>
      <c r="E95" s="21" t="s">
        <v>13</v>
      </c>
      <c r="F95" s="11">
        <v>2.777777777777778E-2</v>
      </c>
      <c r="G95" s="11">
        <v>6.7361111111111108E-2</v>
      </c>
      <c r="H95" s="20"/>
      <c r="I95" s="20">
        <v>0</v>
      </c>
      <c r="J95" s="21"/>
    </row>
    <row r="96" spans="1:10" x14ac:dyDescent="0.25">
      <c r="A96" s="20" t="s">
        <v>728</v>
      </c>
      <c r="B96" s="22" t="s">
        <v>729</v>
      </c>
      <c r="C96" s="16" t="s">
        <v>730</v>
      </c>
      <c r="D96" s="21" t="str">
        <f t="array" aca="1" ref="D96" ca="1">CONCATENATE(A96,"-",MID(CELL("filename",A41),FIND("]",CELL("filename",A41))+1,255))</f>
        <v>蓝-陈粒</v>
      </c>
      <c r="E96" s="21" t="s">
        <v>13</v>
      </c>
      <c r="F96" s="11">
        <v>5.347222222222222E-2</v>
      </c>
      <c r="G96" s="11">
        <v>6.3888888888888884E-2</v>
      </c>
      <c r="I96" s="20">
        <v>0</v>
      </c>
    </row>
    <row r="97" spans="1:10" x14ac:dyDescent="0.25">
      <c r="A97" s="20" t="s">
        <v>1638</v>
      </c>
      <c r="D97" s="21" t="str">
        <f t="array" aca="1" ref="D97" ca="1">CONCATENATE(A97,"-",MID(CELL("filename",A65),FIND("]",CELL("filename",A65))+1,255))</f>
        <v>洋葱-陈粒</v>
      </c>
      <c r="E97" s="21" t="s">
        <v>13</v>
      </c>
    </row>
    <row r="98" spans="1:10" x14ac:dyDescent="0.25">
      <c r="A98" t="s">
        <v>1878</v>
      </c>
      <c r="D98" s="21" t="str">
        <f t="array" aca="1" ref="D98" ca="1">CONCATENATE(A98,"-",MID(CELL("filename",A41),FIND("]",CELL("filename",A41))+1,255))</f>
        <v>追光者-陈粒</v>
      </c>
      <c r="E98" s="21" t="s">
        <v>13</v>
      </c>
    </row>
    <row r="99" spans="1:10" x14ac:dyDescent="0.25">
      <c r="A99" t="s">
        <v>498</v>
      </c>
      <c r="D99" s="21" t="str">
        <f t="array" aca="1" ref="D99" ca="1">CONCATENATE(A99,"-",MID(CELL("filename",A41),FIND("]",CELL("filename",A41))+1,255))</f>
        <v>故乡的云-陈粒</v>
      </c>
      <c r="E99" s="21" t="s">
        <v>13</v>
      </c>
    </row>
    <row r="100" spans="1:10" x14ac:dyDescent="0.25">
      <c r="A100" t="s">
        <v>1367</v>
      </c>
      <c r="B100" s="22" t="s">
        <v>1368</v>
      </c>
      <c r="C100" s="16" t="s">
        <v>1369</v>
      </c>
      <c r="D100" s="21" t="str">
        <f t="array" aca="1" ref="D100" ca="1">CONCATENATE(A100,"-",MID(CELL("filename",A51),FIND("]",CELL("filename",A51))+1,255))</f>
        <v>我的美丽-陈粒</v>
      </c>
      <c r="E100" s="21" t="s">
        <v>13</v>
      </c>
      <c r="F100" s="11">
        <v>7.6388888888888895E-2</v>
      </c>
      <c r="G100" s="11">
        <v>9.8611111111111108E-2</v>
      </c>
      <c r="I100" s="20">
        <v>0</v>
      </c>
      <c r="J100" s="20"/>
    </row>
    <row r="101" spans="1:10" x14ac:dyDescent="0.25">
      <c r="A101" t="s">
        <v>14849</v>
      </c>
      <c r="B101" s="22" t="s">
        <v>21500</v>
      </c>
      <c r="D101" s="21" t="str">
        <f t="array" aca="1" ref="D101" ca="1">CONCATENATE(A101,"-",MID(CELL("filename",A42),FIND("]",CELL("filename",A42))+1,255))</f>
        <v>相亲相爱-陈粒</v>
      </c>
      <c r="E101" s="21" t="s">
        <v>13</v>
      </c>
    </row>
    <row r="102" spans="1:10" x14ac:dyDescent="0.25">
      <c r="A102" t="s">
        <v>715</v>
      </c>
      <c r="B102" s="22" t="s">
        <v>22002</v>
      </c>
      <c r="D102" s="21" t="str">
        <f t="array" aca="1" ref="D102" ca="1">CONCATENATE(A102,"-",MID(CELL("filename",A43),FIND("]",CELL("filename",A43))+1,255))</f>
        <v>哭砂-陈粒</v>
      </c>
      <c r="E102" s="21" t="s">
        <v>13</v>
      </c>
    </row>
    <row r="103" spans="1:10" x14ac:dyDescent="0.25">
      <c r="A103" s="20" t="s">
        <v>17576</v>
      </c>
      <c r="B103" s="22" t="s">
        <v>17577</v>
      </c>
      <c r="C103" s="16" t="s">
        <v>17578</v>
      </c>
      <c r="D103" s="21" t="str">
        <f t="array" aca="1" ref="D103" ca="1">CONCATENATE(A103,"-",MID(CELL("filename",A68),FIND("]",CELL("filename",A68))+1,255))</f>
        <v>新年快乐-陈粒</v>
      </c>
      <c r="E103" s="21" t="s">
        <v>13</v>
      </c>
      <c r="F103" s="11">
        <v>2.7083333333333331E-2</v>
      </c>
      <c r="G103" s="11">
        <v>4.0972222222222222E-2</v>
      </c>
      <c r="I103" s="20">
        <v>0</v>
      </c>
      <c r="J103" s="20"/>
    </row>
    <row r="104" spans="1:10" x14ac:dyDescent="0.25">
      <c r="A104" s="20" t="s">
        <v>21414</v>
      </c>
      <c r="B104" s="22" t="s">
        <v>21580</v>
      </c>
      <c r="C104" s="20" t="s">
        <v>21579</v>
      </c>
      <c r="D104" s="21" t="str">
        <f t="array" aca="1" ref="D104" ca="1">CONCATENATE(A104,"-",MID(CELL("filename",A55),FIND("]",CELL("filename",A55))+1,255))</f>
        <v>得意的笑-陈粒</v>
      </c>
      <c r="E104" s="21" t="s">
        <v>13</v>
      </c>
      <c r="F104" s="11">
        <v>4.9305555555555554E-2</v>
      </c>
      <c r="G104" s="11">
        <v>6.0416666666666667E-2</v>
      </c>
      <c r="I104" s="21">
        <v>0</v>
      </c>
    </row>
    <row r="105" spans="1:10" x14ac:dyDescent="0.25">
      <c r="A105" s="20" t="s">
        <v>9191</v>
      </c>
      <c r="B105" s="22" t="s">
        <v>18781</v>
      </c>
      <c r="C105" s="16" t="s">
        <v>9192</v>
      </c>
      <c r="D105" s="21" t="str">
        <f t="array" aca="1" ref="D105" ca="1">CONCATENATE(A105,"-",MID(CELL("filename",A77),FIND("]",CELL("filename",A77))+1,255))</f>
        <v>短歌-陈粒</v>
      </c>
      <c r="E105" s="21" t="s">
        <v>13</v>
      </c>
      <c r="F105" s="11">
        <v>4.583333333333333E-2</v>
      </c>
      <c r="G105" s="11">
        <v>5.9722222222222232E-2</v>
      </c>
      <c r="I105" s="20">
        <v>0</v>
      </c>
      <c r="J105" s="20"/>
    </row>
    <row r="106" spans="1:10" x14ac:dyDescent="0.25">
      <c r="A106" s="20" t="s">
        <v>1527</v>
      </c>
      <c r="B106" s="22" t="s">
        <v>22002</v>
      </c>
      <c r="C106" s="16"/>
      <c r="D106" s="21" t="str">
        <f t="array" aca="1" ref="D106" ca="1">CONCATENATE(A106,"-",MID(CELL("filename",A78),FIND("]",CELL("filename",A78))+1,255))</f>
        <v>想自由-陈粒</v>
      </c>
      <c r="E106" s="21" t="s">
        <v>13</v>
      </c>
      <c r="F106" s="11"/>
      <c r="G106" s="11"/>
      <c r="I106" s="20"/>
      <c r="J106" s="20"/>
    </row>
    <row r="107" spans="1:10" x14ac:dyDescent="0.25">
      <c r="C107" s="16"/>
      <c r="D107" s="21"/>
      <c r="E107" s="21"/>
      <c r="F107" s="11"/>
      <c r="G107" s="11"/>
      <c r="I107" s="20"/>
      <c r="J107" s="20"/>
    </row>
    <row r="108" spans="1:10" x14ac:dyDescent="0.25">
      <c r="A108" s="20" t="s">
        <v>21437</v>
      </c>
    </row>
    <row r="109" spans="1:10" x14ac:dyDescent="0.25">
      <c r="A109" s="20" t="s">
        <v>21438</v>
      </c>
    </row>
    <row r="110" spans="1:10" x14ac:dyDescent="0.25">
      <c r="A110" s="20" t="s">
        <v>21439</v>
      </c>
    </row>
    <row r="111" spans="1:10" x14ac:dyDescent="0.25">
      <c r="A111" s="20" t="s">
        <v>21440</v>
      </c>
    </row>
    <row r="112" spans="1:10" x14ac:dyDescent="0.25">
      <c r="A112" s="20" t="s">
        <v>21441</v>
      </c>
    </row>
    <row r="113" spans="1:1" x14ac:dyDescent="0.25">
      <c r="A113" s="20" t="s">
        <v>21442</v>
      </c>
    </row>
    <row r="114" spans="1:1" x14ac:dyDescent="0.25">
      <c r="A114" s="20" t="s">
        <v>21443</v>
      </c>
    </row>
    <row r="115" spans="1:1" x14ac:dyDescent="0.25">
      <c r="A115" s="20" t="s">
        <v>21444</v>
      </c>
    </row>
    <row r="116" spans="1:1" x14ac:dyDescent="0.25">
      <c r="A116" s="20" t="s">
        <v>21445</v>
      </c>
    </row>
    <row r="117" spans="1:1" x14ac:dyDescent="0.25">
      <c r="A117" s="20" t="s">
        <v>21446</v>
      </c>
    </row>
    <row r="118" spans="1:1" x14ac:dyDescent="0.25">
      <c r="A118" s="20" t="s">
        <v>21447</v>
      </c>
    </row>
    <row r="119" spans="1:1" x14ac:dyDescent="0.25">
      <c r="A119" s="20" t="s">
        <v>21448</v>
      </c>
    </row>
    <row r="120" spans="1:1" x14ac:dyDescent="0.25">
      <c r="A120" s="20" t="s">
        <v>21449</v>
      </c>
    </row>
    <row r="121" spans="1:1" x14ac:dyDescent="0.25">
      <c r="A121" s="20" t="s">
        <v>21328</v>
      </c>
    </row>
    <row r="122" spans="1:1" x14ac:dyDescent="0.25">
      <c r="A122" s="20" t="s">
        <v>21450</v>
      </c>
    </row>
    <row r="123" spans="1:1" x14ac:dyDescent="0.25">
      <c r="A123" s="20" t="s">
        <v>21451</v>
      </c>
    </row>
    <row r="124" spans="1:1" x14ac:dyDescent="0.25">
      <c r="A124" s="20" t="s">
        <v>21452</v>
      </c>
    </row>
    <row r="125" spans="1:1" x14ac:dyDescent="0.25">
      <c r="A125" s="20" t="s">
        <v>21453</v>
      </c>
    </row>
    <row r="126" spans="1:1" x14ac:dyDescent="0.25">
      <c r="A126" s="20" t="s">
        <v>3695</v>
      </c>
    </row>
    <row r="127" spans="1:1" x14ac:dyDescent="0.25">
      <c r="A127" s="20" t="s">
        <v>21454</v>
      </c>
    </row>
    <row r="128" spans="1:1" x14ac:dyDescent="0.25">
      <c r="A128" s="20" t="s">
        <v>21455</v>
      </c>
    </row>
    <row r="129" spans="1:1" x14ac:dyDescent="0.25">
      <c r="A129" s="20" t="s">
        <v>21456</v>
      </c>
    </row>
    <row r="130" spans="1:1" x14ac:dyDescent="0.25">
      <c r="A130" s="20" t="s">
        <v>21457</v>
      </c>
    </row>
    <row r="131" spans="1:1" x14ac:dyDescent="0.25">
      <c r="A131" s="20" t="s">
        <v>21458</v>
      </c>
    </row>
    <row r="132" spans="1:1" x14ac:dyDescent="0.25">
      <c r="A132" s="20" t="s">
        <v>21459</v>
      </c>
    </row>
    <row r="133" spans="1:1" x14ac:dyDescent="0.25">
      <c r="A133" s="20" t="s">
        <v>3686</v>
      </c>
    </row>
    <row r="134" spans="1:1" x14ac:dyDescent="0.25">
      <c r="A134" s="20" t="s">
        <v>21460</v>
      </c>
    </row>
    <row r="135" spans="1:1" x14ac:dyDescent="0.25">
      <c r="A135" s="20" t="s">
        <v>21461</v>
      </c>
    </row>
    <row r="136" spans="1:1" x14ac:dyDescent="0.25">
      <c r="A136" s="20" t="s">
        <v>21462</v>
      </c>
    </row>
    <row r="137" spans="1:1" x14ac:dyDescent="0.25">
      <c r="A137" s="20" t="s">
        <v>3684</v>
      </c>
    </row>
    <row r="138" spans="1:1" x14ac:dyDescent="0.25">
      <c r="A138" s="20" t="s">
        <v>21463</v>
      </c>
    </row>
    <row r="139" spans="1:1" x14ac:dyDescent="0.25">
      <c r="A139" s="20" t="s">
        <v>21464</v>
      </c>
    </row>
    <row r="140" spans="1:1" x14ac:dyDescent="0.25">
      <c r="A140" s="20" t="s">
        <v>21465</v>
      </c>
    </row>
    <row r="141" spans="1:1" x14ac:dyDescent="0.25">
      <c r="A141" s="20" t="s">
        <v>21466</v>
      </c>
    </row>
    <row r="142" spans="1:1" x14ac:dyDescent="0.25">
      <c r="A142" s="20" t="s">
        <v>21467</v>
      </c>
    </row>
    <row r="143" spans="1:1" x14ac:dyDescent="0.25">
      <c r="A143" s="20" t="s">
        <v>21468</v>
      </c>
    </row>
    <row r="144" spans="1:1" x14ac:dyDescent="0.25">
      <c r="A144" s="20" t="s">
        <v>21469</v>
      </c>
    </row>
    <row r="145" spans="1:1" x14ac:dyDescent="0.25">
      <c r="A145" s="20" t="s">
        <v>21470</v>
      </c>
    </row>
    <row r="146" spans="1:1" x14ac:dyDescent="0.25">
      <c r="A146" s="20" t="s">
        <v>21471</v>
      </c>
    </row>
    <row r="147" spans="1:1" x14ac:dyDescent="0.25">
      <c r="A147" s="20" t="s">
        <v>21472</v>
      </c>
    </row>
    <row r="148" spans="1:1" x14ac:dyDescent="0.25">
      <c r="A148" s="20" t="s">
        <v>21473</v>
      </c>
    </row>
    <row r="149" spans="1:1" x14ac:dyDescent="0.25">
      <c r="A149" s="20" t="s">
        <v>21474</v>
      </c>
    </row>
    <row r="150" spans="1:1" x14ac:dyDescent="0.25">
      <c r="A150" s="20" t="s">
        <v>21475</v>
      </c>
    </row>
    <row r="151" spans="1:1" x14ac:dyDescent="0.25">
      <c r="A151" s="20" t="s">
        <v>21476</v>
      </c>
    </row>
    <row r="152" spans="1:1" x14ac:dyDescent="0.25">
      <c r="A152" s="20" t="s">
        <v>21477</v>
      </c>
    </row>
    <row r="153" spans="1:1" x14ac:dyDescent="0.25">
      <c r="A153" s="20" t="s">
        <v>21478</v>
      </c>
    </row>
    <row r="154" spans="1:1" x14ac:dyDescent="0.25">
      <c r="A154" s="20" t="s">
        <v>21479</v>
      </c>
    </row>
    <row r="155" spans="1:1" x14ac:dyDescent="0.25">
      <c r="A155" s="20" t="s">
        <v>21480</v>
      </c>
    </row>
    <row r="156" spans="1:1" x14ac:dyDescent="0.25">
      <c r="A156" s="20" t="s">
        <v>21481</v>
      </c>
    </row>
    <row r="157" spans="1:1" x14ac:dyDescent="0.25">
      <c r="A157" s="20" t="s">
        <v>7361</v>
      </c>
    </row>
    <row r="158" spans="1:1" x14ac:dyDescent="0.25">
      <c r="A158" s="20" t="s">
        <v>3688</v>
      </c>
    </row>
    <row r="159" spans="1:1" x14ac:dyDescent="0.25">
      <c r="A159" s="20" t="s">
        <v>21482</v>
      </c>
    </row>
    <row r="160" spans="1:1" x14ac:dyDescent="0.25">
      <c r="A160" s="20" t="s">
        <v>21483</v>
      </c>
    </row>
    <row r="161" spans="1:10" x14ac:dyDescent="0.25">
      <c r="A161" s="20" t="s">
        <v>21484</v>
      </c>
    </row>
    <row r="162" spans="1:10" x14ac:dyDescent="0.25">
      <c r="A162" s="20" t="s">
        <v>21485</v>
      </c>
    </row>
    <row r="163" spans="1:10" x14ac:dyDescent="0.25">
      <c r="A163" s="20" t="s">
        <v>21486</v>
      </c>
    </row>
    <row r="164" spans="1:10" x14ac:dyDescent="0.25">
      <c r="A164" s="20" t="s">
        <v>21487</v>
      </c>
    </row>
    <row r="165" spans="1:10" x14ac:dyDescent="0.25">
      <c r="A165" s="20" t="s">
        <v>21488</v>
      </c>
    </row>
    <row r="166" spans="1:10" x14ac:dyDescent="0.25">
      <c r="A166" s="20" t="s">
        <v>8675</v>
      </c>
    </row>
    <row r="167" spans="1:10" x14ac:dyDescent="0.25">
      <c r="A167" s="20" t="s">
        <v>21489</v>
      </c>
    </row>
    <row r="168" spans="1:10" x14ac:dyDescent="0.25">
      <c r="A168"/>
      <c r="B168"/>
      <c r="C168"/>
      <c r="D168"/>
      <c r="E168"/>
      <c r="F168"/>
      <c r="G168"/>
      <c r="H168"/>
      <c r="I168"/>
      <c r="J168"/>
    </row>
    <row r="169" spans="1:10" x14ac:dyDescent="0.25">
      <c r="A169"/>
      <c r="B169"/>
      <c r="C169"/>
      <c r="D169"/>
      <c r="E169"/>
      <c r="F169"/>
      <c r="G169"/>
      <c r="H169"/>
      <c r="I169"/>
      <c r="J169"/>
    </row>
    <row r="170" spans="1:10" x14ac:dyDescent="0.25">
      <c r="A170"/>
      <c r="B170"/>
      <c r="C170"/>
      <c r="D170"/>
      <c r="E170"/>
      <c r="F170"/>
      <c r="G170"/>
      <c r="H170"/>
      <c r="I170"/>
      <c r="J170"/>
    </row>
    <row r="171" spans="1:10" x14ac:dyDescent="0.25">
      <c r="A171"/>
      <c r="B171"/>
      <c r="C171"/>
      <c r="D171"/>
      <c r="E171"/>
      <c r="F171"/>
      <c r="G171"/>
      <c r="H171"/>
      <c r="I171"/>
      <c r="J171"/>
    </row>
    <row r="172" spans="1:10" x14ac:dyDescent="0.25">
      <c r="A172"/>
      <c r="B172"/>
      <c r="C172"/>
      <c r="D172"/>
      <c r="E172"/>
      <c r="F172"/>
      <c r="G172"/>
      <c r="H172"/>
      <c r="I172"/>
      <c r="J172"/>
    </row>
    <row r="173" spans="1:10" x14ac:dyDescent="0.25">
      <c r="A173"/>
      <c r="B173"/>
      <c r="C173"/>
      <c r="D173"/>
      <c r="E173"/>
      <c r="F173"/>
      <c r="G173"/>
      <c r="H173"/>
      <c r="I173"/>
      <c r="J173"/>
    </row>
    <row r="174" spans="1:10" x14ac:dyDescent="0.25">
      <c r="A174"/>
      <c r="B174"/>
      <c r="C174"/>
      <c r="D174"/>
      <c r="E174"/>
      <c r="F174"/>
      <c r="G174"/>
      <c r="H174"/>
      <c r="I174"/>
      <c r="J174"/>
    </row>
    <row r="175" spans="1:10" x14ac:dyDescent="0.25">
      <c r="A175"/>
      <c r="B175"/>
      <c r="C175"/>
      <c r="D175"/>
      <c r="E175"/>
      <c r="F175"/>
      <c r="G175"/>
      <c r="H175"/>
      <c r="I175"/>
      <c r="J175"/>
    </row>
    <row r="176" spans="1:10" x14ac:dyDescent="0.25">
      <c r="A176"/>
      <c r="B176"/>
      <c r="C176"/>
      <c r="D176"/>
      <c r="E176"/>
      <c r="F176"/>
      <c r="G176"/>
      <c r="H176"/>
      <c r="I176"/>
      <c r="J176"/>
    </row>
    <row r="177" spans="1:10" x14ac:dyDescent="0.25">
      <c r="A177"/>
      <c r="B177"/>
      <c r="C177"/>
      <c r="D177"/>
      <c r="E177"/>
      <c r="F177"/>
      <c r="G177"/>
      <c r="H177"/>
      <c r="I177"/>
      <c r="J177"/>
    </row>
    <row r="178" spans="1:10" x14ac:dyDescent="0.25">
      <c r="A178"/>
      <c r="B178"/>
      <c r="C178"/>
      <c r="D178"/>
      <c r="E178"/>
      <c r="F178"/>
      <c r="G178"/>
      <c r="H178"/>
      <c r="I178"/>
      <c r="J178"/>
    </row>
    <row r="179" spans="1:10" x14ac:dyDescent="0.25">
      <c r="A179"/>
      <c r="B179"/>
      <c r="C179"/>
      <c r="D179"/>
      <c r="E179"/>
      <c r="F179"/>
      <c r="G179"/>
      <c r="H179"/>
      <c r="I179"/>
      <c r="J179"/>
    </row>
    <row r="180" spans="1:10" x14ac:dyDescent="0.25">
      <c r="A180"/>
      <c r="B180"/>
      <c r="C180"/>
      <c r="D180"/>
      <c r="E180"/>
      <c r="F180"/>
      <c r="G180"/>
      <c r="H180"/>
      <c r="I180"/>
      <c r="J180"/>
    </row>
    <row r="181" spans="1:10" x14ac:dyDescent="0.25">
      <c r="A181"/>
      <c r="B181"/>
      <c r="C181"/>
      <c r="D181"/>
      <c r="E181"/>
      <c r="F181"/>
      <c r="G181"/>
      <c r="H181"/>
      <c r="I181"/>
      <c r="J181"/>
    </row>
    <row r="182" spans="1:10" x14ac:dyDescent="0.25">
      <c r="A182"/>
      <c r="B182"/>
      <c r="C182"/>
      <c r="D182"/>
      <c r="E182"/>
      <c r="F182"/>
      <c r="G182"/>
      <c r="H182"/>
      <c r="I182"/>
      <c r="J182"/>
    </row>
    <row r="183" spans="1:10" x14ac:dyDescent="0.25">
      <c r="A183"/>
      <c r="B183"/>
      <c r="C183"/>
      <c r="D183"/>
      <c r="E183"/>
      <c r="F183"/>
      <c r="G183"/>
      <c r="H183"/>
      <c r="I183"/>
      <c r="J183"/>
    </row>
    <row r="184" spans="1:10" x14ac:dyDescent="0.25">
      <c r="A184"/>
      <c r="B184"/>
      <c r="C184"/>
      <c r="D184"/>
      <c r="E184"/>
      <c r="F184"/>
      <c r="G184"/>
      <c r="H184"/>
      <c r="I184"/>
      <c r="J184"/>
    </row>
    <row r="185" spans="1:10" x14ac:dyDescent="0.25">
      <c r="A185"/>
      <c r="B185"/>
      <c r="C185"/>
      <c r="D185"/>
      <c r="E185"/>
      <c r="F185"/>
      <c r="G185"/>
      <c r="H185"/>
      <c r="I185"/>
      <c r="J185"/>
    </row>
    <row r="186" spans="1:10" x14ac:dyDescent="0.25">
      <c r="A186"/>
      <c r="B186"/>
      <c r="C186"/>
      <c r="D186"/>
      <c r="E186"/>
      <c r="F186"/>
      <c r="G186"/>
      <c r="H186"/>
      <c r="I186"/>
      <c r="J186"/>
    </row>
    <row r="187" spans="1:10" x14ac:dyDescent="0.25">
      <c r="A187"/>
      <c r="B187"/>
      <c r="C187"/>
      <c r="D187"/>
      <c r="E187"/>
      <c r="F187"/>
      <c r="G187"/>
      <c r="H187"/>
      <c r="I187"/>
      <c r="J187"/>
    </row>
    <row r="188" spans="1:10" x14ac:dyDescent="0.25">
      <c r="A188"/>
      <c r="B188"/>
      <c r="C188"/>
      <c r="D188"/>
      <c r="E188"/>
      <c r="F188"/>
      <c r="G188"/>
      <c r="H188"/>
      <c r="I188"/>
      <c r="J188"/>
    </row>
    <row r="189" spans="1:10" x14ac:dyDescent="0.25">
      <c r="A189"/>
      <c r="B189"/>
      <c r="C189"/>
      <c r="D189"/>
      <c r="E189"/>
      <c r="F189"/>
      <c r="G189"/>
      <c r="H189"/>
      <c r="I189"/>
      <c r="J189"/>
    </row>
    <row r="190" spans="1:10" x14ac:dyDescent="0.25">
      <c r="A190"/>
      <c r="B190"/>
      <c r="C190"/>
      <c r="D190"/>
      <c r="E190"/>
      <c r="F190"/>
      <c r="G190"/>
      <c r="H190"/>
      <c r="I190"/>
      <c r="J190"/>
    </row>
    <row r="191" spans="1:10" x14ac:dyDescent="0.25">
      <c r="A191"/>
      <c r="B191"/>
      <c r="C191"/>
      <c r="D191"/>
      <c r="E191"/>
      <c r="F191"/>
      <c r="G191"/>
      <c r="H191"/>
      <c r="I191"/>
      <c r="J191"/>
    </row>
    <row r="192" spans="1:10" x14ac:dyDescent="0.25">
      <c r="A192"/>
      <c r="B192"/>
      <c r="C192"/>
      <c r="D192"/>
      <c r="E192"/>
      <c r="F192"/>
      <c r="G192"/>
      <c r="H192"/>
      <c r="I192"/>
      <c r="J192"/>
    </row>
    <row r="193" spans="1:10" x14ac:dyDescent="0.25">
      <c r="A193"/>
      <c r="B193"/>
      <c r="C193"/>
      <c r="D193"/>
      <c r="E193"/>
      <c r="F193"/>
      <c r="G193"/>
      <c r="H193"/>
      <c r="I193"/>
      <c r="J193"/>
    </row>
    <row r="194" spans="1:10" x14ac:dyDescent="0.25">
      <c r="A194"/>
      <c r="B194"/>
      <c r="C194"/>
      <c r="D194"/>
      <c r="E194"/>
      <c r="F194"/>
      <c r="G194"/>
      <c r="H194"/>
      <c r="I194"/>
      <c r="J194"/>
    </row>
    <row r="195" spans="1:10" x14ac:dyDescent="0.25">
      <c r="A195"/>
      <c r="B195"/>
      <c r="C195"/>
      <c r="D195"/>
      <c r="E195"/>
      <c r="F195"/>
      <c r="G195"/>
      <c r="H195"/>
      <c r="I195"/>
      <c r="J195"/>
    </row>
    <row r="196" spans="1:10" x14ac:dyDescent="0.25">
      <c r="A196"/>
      <c r="B196"/>
      <c r="C196"/>
      <c r="D196"/>
      <c r="E196"/>
      <c r="F196"/>
      <c r="G196"/>
      <c r="H196"/>
      <c r="I196"/>
      <c r="J196"/>
    </row>
    <row r="197" spans="1:10" x14ac:dyDescent="0.25">
      <c r="A197"/>
      <c r="B197"/>
      <c r="C197"/>
      <c r="D197"/>
      <c r="E197"/>
      <c r="F197"/>
      <c r="G197"/>
      <c r="H197"/>
      <c r="I197"/>
      <c r="J197"/>
    </row>
    <row r="198" spans="1:10" x14ac:dyDescent="0.25">
      <c r="A198"/>
      <c r="B198"/>
      <c r="C198"/>
      <c r="D198"/>
      <c r="E198"/>
      <c r="F198"/>
      <c r="G198"/>
      <c r="H198"/>
      <c r="I198"/>
      <c r="J198"/>
    </row>
    <row r="199" spans="1:10" x14ac:dyDescent="0.25">
      <c r="A199"/>
      <c r="B199"/>
      <c r="C199"/>
      <c r="D199"/>
      <c r="E199"/>
      <c r="F199"/>
      <c r="G199"/>
      <c r="H199"/>
      <c r="I199"/>
      <c r="J199"/>
    </row>
    <row r="200" spans="1:10" x14ac:dyDescent="0.25">
      <c r="A200"/>
      <c r="B200"/>
      <c r="C200"/>
      <c r="D200"/>
      <c r="E200"/>
      <c r="F200"/>
      <c r="G200"/>
      <c r="H200"/>
      <c r="I200"/>
      <c r="J200"/>
    </row>
    <row r="201" spans="1:10" x14ac:dyDescent="0.25">
      <c r="A201"/>
      <c r="B201"/>
      <c r="C201"/>
      <c r="D201"/>
      <c r="E201"/>
      <c r="F201"/>
      <c r="G201"/>
      <c r="H201"/>
      <c r="I201"/>
      <c r="J201"/>
    </row>
    <row r="204" spans="1:10" x14ac:dyDescent="0.25">
      <c r="A204" s="20" t="s">
        <v>7432</v>
      </c>
    </row>
    <row r="205" spans="1:10" x14ac:dyDescent="0.25">
      <c r="A205" s="20" t="s">
        <v>21490</v>
      </c>
    </row>
    <row r="206" spans="1:10" x14ac:dyDescent="0.25">
      <c r="A206" s="20" t="s">
        <v>21491</v>
      </c>
    </row>
    <row r="207" spans="1:10" x14ac:dyDescent="0.25">
      <c r="A207" s="20" t="s">
        <v>21492</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19" r:id="rId11" xr:uid="{00000000-0004-0000-0D00-00000A000000}"/>
    <hyperlink ref="C20" r:id="rId12" xr:uid="{00000000-0004-0000-0D00-00000B000000}"/>
    <hyperlink ref="C21" r:id="rId13" xr:uid="{00000000-0004-0000-0D00-00000C000000}"/>
    <hyperlink ref="C22" r:id="rId14" xr:uid="{00000000-0004-0000-0D00-00000D000000}"/>
    <hyperlink ref="C23" r:id="rId15" xr:uid="{00000000-0004-0000-0D00-00000E000000}"/>
    <hyperlink ref="C24" r:id="rId16" xr:uid="{00000000-0004-0000-0D00-00000F000000}"/>
    <hyperlink ref="C25" r:id="rId17" xr:uid="{00000000-0004-0000-0D00-000010000000}"/>
    <hyperlink ref="C26" r:id="rId18" xr:uid="{00000000-0004-0000-0D00-000011000000}"/>
    <hyperlink ref="C27" r:id="rId19" xr:uid="{00000000-0004-0000-0D00-000012000000}"/>
    <hyperlink ref="C28" r:id="rId20" xr:uid="{00000000-0004-0000-0D00-000013000000}"/>
    <hyperlink ref="C29" r:id="rId21" xr:uid="{00000000-0004-0000-0D00-000014000000}"/>
    <hyperlink ref="C30" r:id="rId22" xr:uid="{00000000-0004-0000-0D00-000015000000}"/>
    <hyperlink ref="C39" r:id="rId23" xr:uid="{00000000-0004-0000-0D00-000016000000}"/>
    <hyperlink ref="C50" r:id="rId24" xr:uid="{00000000-0004-0000-0D00-000017000000}"/>
    <hyperlink ref="C31" r:id="rId25" xr:uid="{00000000-0004-0000-0D00-000018000000}"/>
    <hyperlink ref="C87" r:id="rId26" xr:uid="{00000000-0004-0000-0D00-000019000000}"/>
    <hyperlink ref="C89" r:id="rId27" xr:uid="{00000000-0004-0000-0D00-00001A000000}"/>
    <hyperlink ref="C32" r:id="rId28" xr:uid="{00000000-0004-0000-0D00-00001B000000}"/>
    <hyperlink ref="C40" r:id="rId29" xr:uid="{00000000-0004-0000-0D00-00001C000000}"/>
    <hyperlink ref="C41" r:id="rId30" xr:uid="{00000000-0004-0000-0D00-00001D000000}"/>
    <hyperlink ref="C42" r:id="rId31" xr:uid="{00000000-0004-0000-0D00-00001E000000}"/>
    <hyperlink ref="C43" r:id="rId32" xr:uid="{00000000-0004-0000-0D00-00001F000000}"/>
    <hyperlink ref="C33" r:id="rId33" xr:uid="{00000000-0004-0000-0D00-000021000000}"/>
    <hyperlink ref="C34" r:id="rId34" xr:uid="{00000000-0004-0000-0D00-000022000000}"/>
    <hyperlink ref="C35" r:id="rId35" xr:uid="{00000000-0004-0000-0D00-000023000000}"/>
    <hyperlink ref="C55" r:id="rId36" xr:uid="{00000000-0004-0000-0D00-000024000000}"/>
    <hyperlink ref="C95" r:id="rId37" xr:uid="{00000000-0004-0000-0D00-000025000000}"/>
    <hyperlink ref="C96" r:id="rId38" xr:uid="{00000000-0004-0000-0D00-000026000000}"/>
    <hyperlink ref="C105" r:id="rId39" xr:uid="{5151B937-120D-4800-A24B-E8509F6EDA40}"/>
    <hyperlink ref="C100" r:id="rId40" xr:uid="{D8AB9235-E56C-435D-A09B-796F7599B7C0}"/>
    <hyperlink ref="C103" r:id="rId41" xr:uid="{FD6D82EB-5E02-44A1-AE44-69531565D0C6}"/>
    <hyperlink ref="C64" r:id="rId42" xr:uid="{FDE7CAB0-C75A-4A86-9C41-08C2FFCA7E7B}"/>
    <hyperlink ref="C44" r:id="rId43" xr:uid="{D4EAAC6E-8088-4606-9FE1-7B9E7D3DC0FA}"/>
    <hyperlink ref="C56" r:id="rId44" xr:uid="{89CFEF39-5D96-4B3F-9D3E-22BBCADFB81B}"/>
    <hyperlink ref="C45" r:id="rId45" xr:uid="{62AD908E-D765-44F8-BAB2-3167EF09F24B}"/>
    <hyperlink ref="C69" r:id="rId46" xr:uid="{9B57F0BA-C089-4713-BECF-79ED01828BA6}"/>
    <hyperlink ref="C37" r:id="rId47" xr:uid="{79C30E34-2BEA-4F5F-9968-52AF790F6DF4}"/>
    <hyperlink ref="C46" r:id="rId48" xr:uid="{A4BCA7F4-B1EB-4839-AC30-BA07AC5F244A}"/>
    <hyperlink ref="C47" r:id="rId49" xr:uid="{23B6D759-3521-4E45-B822-E5F5B4C248AB}"/>
    <hyperlink ref="C88" r:id="rId50" xr:uid="{81C2E061-C55B-4A9C-ABD5-9A352672F2E9}"/>
    <hyperlink ref="C48" r:id="rId51" xr:uid="{535A6BEF-87CC-4DD9-8FA3-77E2E9A3279F}"/>
    <hyperlink ref="C49" r:id="rId52" xr:uid="{D68D6679-6E3A-4ED9-A53E-41729F2A8379}"/>
    <hyperlink ref="C72" r:id="rId53" xr:uid="{F15036BB-00BC-4932-8C37-BB7DA6239CE3}"/>
    <hyperlink ref="C60" r:id="rId54" xr:uid="{0A741B83-5489-4403-97A9-7520E803560A}"/>
    <hyperlink ref="C73" r:id="rId55" xr:uid="{6AE5421A-B4F7-4697-ABDC-4EEB565169AE}"/>
    <hyperlink ref="C61" r:id="rId56" xr:uid="{B71F52B7-4498-4815-95AA-9CE78D50C2F9}"/>
    <hyperlink ref="C62" r:id="rId57" xr:uid="{F36FCD16-5992-46D3-870A-CE971BE9401B}"/>
    <hyperlink ref="C74" r:id="rId58" xr:uid="{1E444D86-7F09-49B0-B23B-5B14C2912DB3}"/>
    <hyperlink ref="C63" r:id="rId59" xr:uid="{533FF65F-69BC-4348-A561-EB9AC8D26924}"/>
    <hyperlink ref="C80" r:id="rId60" xr:uid="{8906F5B7-C1FA-4589-AC25-8386B06E96DF}"/>
    <hyperlink ref="C82" r:id="rId61" xr:uid="{09CFD65C-7E6A-4D28-9E27-35B378469200}"/>
    <hyperlink ref="C83" r:id="rId62" xr:uid="{3351F794-882A-46EE-93FF-2B82447E9462}"/>
    <hyperlink ref="C75" r:id="rId63" xr:uid="{3C2A6C3D-FC54-4745-A184-1A3FBD3606B4}"/>
    <hyperlink ref="C84" r:id="rId64" xr:uid="{03BF472A-FBCF-4CC9-B88C-D54DC3D5B0C3}"/>
    <hyperlink ref="C78" r:id="rId65" xr:uid="{F6E8D248-D2B0-49FD-AD2D-952E98A306E6}"/>
    <hyperlink ref="C54" r:id="rId66" xr:uid="{21CBF7B2-915E-42F9-9F50-E040CF698963}"/>
    <hyperlink ref="C67" r:id="rId67" xr:uid="{05C5386E-3B57-4A41-B8EE-077A2D80BC78}"/>
    <hyperlink ref="C81" r:id="rId68" xr:uid="{D0D4D501-F166-4B74-A8D9-5B5CE044A814}"/>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workbookViewId="0">
      <selection activeCell="A5" sqref="A5:XFD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5" width="9.140625" style="20" customWidth="1"/>
    <col min="76" max="16384" width="9.140625" style="20"/>
  </cols>
  <sheetData>
    <row r="1" spans="1:10" x14ac:dyDescent="0.25">
      <c r="A1" t="s">
        <v>0</v>
      </c>
      <c r="B1" s="22" t="s">
        <v>1</v>
      </c>
      <c r="C1" t="s">
        <v>2</v>
      </c>
      <c r="D1" t="s">
        <v>3</v>
      </c>
      <c r="E1" t="s">
        <v>4</v>
      </c>
      <c r="F1" t="s">
        <v>5</v>
      </c>
      <c r="G1" t="s">
        <v>6</v>
      </c>
      <c r="H1" t="s">
        <v>7</v>
      </c>
      <c r="I1" t="s">
        <v>8</v>
      </c>
      <c r="J1" t="s">
        <v>9</v>
      </c>
    </row>
    <row r="2" spans="1:10" ht="15" customHeight="1" x14ac:dyDescent="0.25">
      <c r="A2" t="s">
        <v>1752</v>
      </c>
      <c r="B2" s="22" t="s">
        <v>3703</v>
      </c>
      <c r="C2" s="16"/>
      <c r="D2" t="str">
        <f t="array" aca="1" ref="D2" ca="1">CONCATENATE(A2,"-",MID(CELL("filename",A1),FIND("]",CELL("filename",A1))+1,255))</f>
        <v>鱼-陈绮贞</v>
      </c>
      <c r="E2" t="s">
        <v>2223</v>
      </c>
      <c r="F2" s="11"/>
      <c r="G2" s="11"/>
      <c r="I2">
        <v>0</v>
      </c>
    </row>
    <row r="3" spans="1:10" ht="15" customHeight="1" x14ac:dyDescent="0.25">
      <c r="A3" t="s">
        <v>3704</v>
      </c>
      <c r="B3" s="22" t="s">
        <v>3705</v>
      </c>
      <c r="C3" s="16"/>
      <c r="D3" t="str">
        <f t="array" aca="1" ref="D3" ca="1">CONCATENATE(A3,"-",MID(CELL("filename",A2),FIND("]",CELL("filename",A2))+1,255))</f>
        <v>私奔到月球-陈绮贞</v>
      </c>
      <c r="E3" t="s">
        <v>2223</v>
      </c>
      <c r="F3" s="11"/>
      <c r="G3" s="11"/>
      <c r="I3">
        <v>0</v>
      </c>
    </row>
    <row r="4" spans="1:10" ht="15" customHeight="1" x14ac:dyDescent="0.25">
      <c r="A4" t="s">
        <v>1941</v>
      </c>
      <c r="B4" s="22" t="s">
        <v>1942</v>
      </c>
      <c r="C4" s="16"/>
      <c r="D4" t="str">
        <f t="array" aca="1" ref="D4" ca="1">CONCATENATE(A4,"-",MID(CELL("filename",A3),FIND("]",CELL("filename",A3))+1,255))</f>
        <v>旅行的意义-陈绮贞</v>
      </c>
      <c r="E4" t="s">
        <v>2223</v>
      </c>
      <c r="F4" s="11"/>
      <c r="G4" s="11"/>
      <c r="I4">
        <v>0</v>
      </c>
    </row>
    <row r="5" spans="1:10" ht="15" customHeight="1" x14ac:dyDescent="0.25">
      <c r="A5" t="s">
        <v>3706</v>
      </c>
      <c r="B5" s="22" t="s">
        <v>19497</v>
      </c>
      <c r="C5" s="16"/>
      <c r="D5" t="str">
        <f t="array" aca="1" ref="D5" ca="1">CONCATENATE(A5,"-",MID(CELL("filename",A4),FIND("]",CELL("filename",A4))+1,255))</f>
        <v>还是会寂寞-陈绮贞</v>
      </c>
      <c r="E5" t="s">
        <v>2223</v>
      </c>
      <c r="F5" s="11"/>
      <c r="G5" s="11"/>
      <c r="I5">
        <v>0</v>
      </c>
    </row>
    <row r="6" spans="1:10" ht="15" customHeight="1" x14ac:dyDescent="0.25">
      <c r="A6" t="s">
        <v>3707</v>
      </c>
      <c r="B6" s="22" t="s">
        <v>3708</v>
      </c>
      <c r="C6" s="16"/>
      <c r="D6" t="str">
        <f t="array" aca="1" ref="D6" ca="1">CONCATENATE(A6,"-",MID(CELL("filename",A5),FIND("]",CELL("filename",A5))+1,255))</f>
        <v>太聪明-陈绮贞</v>
      </c>
      <c r="E6" t="s">
        <v>2223</v>
      </c>
      <c r="F6" s="11"/>
      <c r="G6" s="11"/>
      <c r="I6">
        <v>0</v>
      </c>
    </row>
    <row r="7" spans="1:10" ht="15" customHeight="1" x14ac:dyDescent="0.25">
      <c r="A7" t="s">
        <v>3709</v>
      </c>
      <c r="B7" s="22" t="s">
        <v>3710</v>
      </c>
      <c r="C7" s="16" t="s">
        <v>3711</v>
      </c>
      <c r="D7" t="str">
        <f t="array" aca="1" ref="D7" ca="1">CONCATENATE(A7,"-",MID(CELL("filename",A6),FIND("]",CELL("filename",A6))+1,255))</f>
        <v>After 17-陈绮贞</v>
      </c>
      <c r="E7" t="s">
        <v>2223</v>
      </c>
      <c r="F7" s="11">
        <v>4.8611111111111112E-3</v>
      </c>
      <c r="G7" s="11">
        <v>2.2916666666666669E-2</v>
      </c>
      <c r="I7">
        <v>0</v>
      </c>
    </row>
    <row r="8" spans="1:10" ht="15" customHeight="1" x14ac:dyDescent="0.25">
      <c r="A8" t="s">
        <v>629</v>
      </c>
      <c r="B8" s="22" t="s">
        <v>630</v>
      </c>
      <c r="C8" s="16" t="s">
        <v>631</v>
      </c>
      <c r="D8" t="str">
        <f t="array" aca="1" ref="D8" ca="1">CONCATENATE(A8,"-",MID(CELL("filename",A7),FIND("]",CELL("filename",A7))+1,255))</f>
        <v>家-陈绮贞</v>
      </c>
      <c r="E8" t="s">
        <v>2223</v>
      </c>
      <c r="F8" s="11">
        <v>6.25E-2</v>
      </c>
      <c r="G8" s="11">
        <v>7.7777777777777779E-2</v>
      </c>
      <c r="I8">
        <v>0</v>
      </c>
    </row>
    <row r="9" spans="1:10" ht="15" customHeight="1" x14ac:dyDescent="0.25">
      <c r="A9" t="s">
        <v>3712</v>
      </c>
      <c r="B9" s="22" t="s">
        <v>19534</v>
      </c>
      <c r="C9" s="16" t="s">
        <v>3713</v>
      </c>
      <c r="D9" t="str">
        <f t="array" aca="1" ref="D9" ca="1">CONCATENATE(A9,"-",MID(CELL("filename",A8),FIND("]",CELL("filename",A8))+1,255))</f>
        <v>小步舞曲-陈绮贞</v>
      </c>
      <c r="E9" t="s">
        <v>2223</v>
      </c>
      <c r="F9" s="11">
        <v>7.1527777777777773E-2</v>
      </c>
      <c r="G9" s="11">
        <v>8.1250000000000003E-2</v>
      </c>
      <c r="I9">
        <v>0</v>
      </c>
    </row>
    <row r="10" spans="1:10" ht="15" customHeight="1" x14ac:dyDescent="0.25">
      <c r="A10" t="s">
        <v>1224</v>
      </c>
      <c r="B10" s="22" t="s">
        <v>1225</v>
      </c>
      <c r="C10" s="16" t="s">
        <v>1226</v>
      </c>
      <c r="D10" t="str">
        <f t="array" aca="1" ref="D10" ca="1">CONCATENATE(A10,"-",MID(CELL("filename",A9),FIND("]",CELL("filename",A9))+1,255))</f>
        <v>太阳-陈绮贞</v>
      </c>
      <c r="E10" t="s">
        <v>2223</v>
      </c>
      <c r="F10" s="11">
        <v>4.3749999999999997E-2</v>
      </c>
      <c r="G10" s="11">
        <v>6.3888888888888884E-2</v>
      </c>
      <c r="I10">
        <v>0</v>
      </c>
      <c r="J10" s="20">
        <v>1.2</v>
      </c>
    </row>
    <row r="11" spans="1:10" ht="15" customHeight="1" x14ac:dyDescent="0.25">
      <c r="A11" t="s">
        <v>2088</v>
      </c>
      <c r="B11" s="22" t="s">
        <v>19600</v>
      </c>
      <c r="C11" s="16" t="s">
        <v>2089</v>
      </c>
      <c r="D11" t="str">
        <f t="array" aca="1" ref="D11" ca="1">CONCATENATE(A11,"-",MID(CELL("filename",A10),FIND("]",CELL("filename",A10))+1,255))</f>
        <v>躺在你的衣柜-陈绮贞</v>
      </c>
      <c r="E11" t="s">
        <v>2223</v>
      </c>
      <c r="F11" s="11">
        <v>3.9583333333333331E-2</v>
      </c>
      <c r="G11" s="11">
        <v>5.5555555555555552E-2</v>
      </c>
      <c r="I11">
        <v>1</v>
      </c>
      <c r="J11" s="20">
        <v>1.2</v>
      </c>
    </row>
    <row r="12" spans="1:10" ht="15" customHeight="1" x14ac:dyDescent="0.25">
      <c r="A12" t="s">
        <v>3714</v>
      </c>
      <c r="B12" s="22" t="s">
        <v>19498</v>
      </c>
      <c r="C12" s="16" t="s">
        <v>3715</v>
      </c>
      <c r="D12" t="str">
        <f t="array" aca="1" ref="D12" ca="1">CONCATENATE(A12,"-",MID(CELL("filename",A11),FIND("]",CELL("filename",A11))+1,255))</f>
        <v>最初的起点-陈绮贞</v>
      </c>
      <c r="E12" t="s">
        <v>2223</v>
      </c>
      <c r="F12" s="11">
        <v>2.1527777777777781E-2</v>
      </c>
      <c r="G12" s="11">
        <v>3.6805555555555557E-2</v>
      </c>
      <c r="I12">
        <v>0</v>
      </c>
    </row>
    <row r="13" spans="1:10" ht="15" customHeight="1" x14ac:dyDescent="0.25">
      <c r="A13" t="s">
        <v>3716</v>
      </c>
      <c r="B13" s="22" t="s">
        <v>19499</v>
      </c>
      <c r="C13" s="16" t="s">
        <v>3717</v>
      </c>
      <c r="D13" t="str">
        <f t="array" aca="1" ref="D13" ca="1">CONCATENATE(A13,"-",MID(CELL("filename",A12),FIND("]",CELL("filename",A12))+1,255))</f>
        <v>雨水一盒-陈绮贞</v>
      </c>
      <c r="E13" t="s">
        <v>2223</v>
      </c>
      <c r="F13" s="11">
        <v>0.1131944444444444</v>
      </c>
      <c r="G13" s="11">
        <v>0.13125000000000001</v>
      </c>
      <c r="I13">
        <v>0</v>
      </c>
    </row>
    <row r="14" spans="1:10" ht="15" customHeight="1" x14ac:dyDescent="0.25">
      <c r="A14" t="s">
        <v>3718</v>
      </c>
      <c r="B14" s="22" t="s">
        <v>19500</v>
      </c>
      <c r="C14" s="16" t="s">
        <v>3720</v>
      </c>
      <c r="D14" t="str">
        <f t="array" aca="1" ref="D14" ca="1">CONCATENATE(A14,"-",MID(CELL("filename",A13),FIND("]",CELL("filename",A13))+1,255))</f>
        <v>烟火-陈绮贞</v>
      </c>
      <c r="E14" t="s">
        <v>2223</v>
      </c>
      <c r="F14" s="11">
        <v>7.9166666666666663E-2</v>
      </c>
      <c r="G14" s="11">
        <v>9.7222222222222224E-2</v>
      </c>
      <c r="I14">
        <v>0</v>
      </c>
    </row>
    <row r="15" spans="1:10" ht="15" customHeight="1" x14ac:dyDescent="0.25">
      <c r="A15" t="s">
        <v>3721</v>
      </c>
      <c r="B15" s="22" t="s">
        <v>19501</v>
      </c>
      <c r="C15" s="16" t="s">
        <v>3722</v>
      </c>
      <c r="D15" t="str">
        <f t="array" aca="1" ref="D15" ca="1">CONCATENATE(A15,"-",MID(CELL("filename",A14),FIND("]",CELL("filename",A14))+1,255))</f>
        <v>告诉我-陈绮贞</v>
      </c>
      <c r="E15" t="s">
        <v>2223</v>
      </c>
      <c r="F15" s="11">
        <v>7.1527777777777773E-2</v>
      </c>
      <c r="G15" s="11">
        <v>9.3055555555555558E-2</v>
      </c>
      <c r="I15">
        <v>0</v>
      </c>
    </row>
    <row r="16" spans="1:10" ht="15" customHeight="1" x14ac:dyDescent="0.25">
      <c r="A16" t="s">
        <v>3723</v>
      </c>
      <c r="B16" s="22" t="s">
        <v>19502</v>
      </c>
      <c r="C16" s="16" t="s">
        <v>3724</v>
      </c>
      <c r="D16" t="str">
        <f t="array" aca="1" ref="D16" ca="1">CONCATENATE(A16,"-",MID(CELL("filename",A15),FIND("]",CELL("filename",A15))+1,255))</f>
        <v>吉他手-陈绮贞</v>
      </c>
      <c r="E16" t="s">
        <v>2223</v>
      </c>
      <c r="F16" s="11">
        <v>2.9166666666666671E-2</v>
      </c>
      <c r="G16" s="11">
        <v>5.486111111111111E-2</v>
      </c>
      <c r="I16">
        <v>0</v>
      </c>
    </row>
    <row r="17" spans="1:10" ht="15" customHeight="1" x14ac:dyDescent="0.25">
      <c r="A17" t="s">
        <v>3725</v>
      </c>
      <c r="B17" s="22" t="s">
        <v>19503</v>
      </c>
      <c r="C17" s="16" t="s">
        <v>3726</v>
      </c>
      <c r="D17" t="str">
        <f t="array" aca="1" ref="D17" ca="1">CONCATENATE(A17,"-",MID(CELL("filename",A16),FIND("]",CELL("filename",A16))+1,255))</f>
        <v>下个星期去英国-陈绮贞</v>
      </c>
      <c r="E17" t="s">
        <v>2223</v>
      </c>
      <c r="F17" s="11">
        <v>1.3194444444444439E-2</v>
      </c>
      <c r="G17" s="11">
        <v>2.9861111111111109E-2</v>
      </c>
      <c r="I17">
        <v>0</v>
      </c>
    </row>
    <row r="18" spans="1:10" ht="15" customHeight="1" x14ac:dyDescent="0.25">
      <c r="A18" t="s">
        <v>518</v>
      </c>
      <c r="B18" s="22" t="s">
        <v>19504</v>
      </c>
      <c r="C18" s="16" t="s">
        <v>520</v>
      </c>
      <c r="D18" t="str">
        <f t="array" aca="1" ref="D18" ca="1">CONCATENATE(A18,"-",MID(CELL("filename",A17),FIND("]",CELL("filename",A17))+1,255))</f>
        <v>孩子-陈绮贞</v>
      </c>
      <c r="E18" t="s">
        <v>2223</v>
      </c>
      <c r="F18" s="11">
        <v>4.5138888888888888E-2</v>
      </c>
      <c r="G18" s="11">
        <v>6.458333333333334E-2</v>
      </c>
      <c r="I18">
        <v>0</v>
      </c>
    </row>
    <row r="19" spans="1:10" ht="15" customHeight="1" x14ac:dyDescent="0.25">
      <c r="A19" t="s">
        <v>3727</v>
      </c>
      <c r="B19" s="22" t="s">
        <v>19505</v>
      </c>
      <c r="C19" s="16" t="s">
        <v>3729</v>
      </c>
      <c r="D19" t="str">
        <f t="array" aca="1" ref="D19" ca="1">CONCATENATE(A19,"-",MID(CELL("filename",A18),FIND("]",CELL("filename",A18))+1,255))</f>
        <v>蜉蝣-陈绮贞</v>
      </c>
      <c r="E19" t="s">
        <v>2223</v>
      </c>
      <c r="F19" s="11">
        <v>2.8472222222222222E-2</v>
      </c>
      <c r="G19" s="11">
        <v>5.5555555555555552E-2</v>
      </c>
      <c r="I19">
        <v>0</v>
      </c>
    </row>
    <row r="20" spans="1:10" ht="15" customHeight="1" x14ac:dyDescent="0.25">
      <c r="A20" t="s">
        <v>3730</v>
      </c>
      <c r="B20" s="22" t="s">
        <v>19506</v>
      </c>
      <c r="C20" s="16" t="s">
        <v>3731</v>
      </c>
      <c r="D20" t="str">
        <f t="array" aca="1" ref="D20" ca="1">CONCATENATE(A20,"-",MID(CELL("filename",A19),FIND("]",CELL("filename",A19))+1,255))</f>
        <v>让我想一想-陈绮贞</v>
      </c>
      <c r="E20" t="s">
        <v>2223</v>
      </c>
      <c r="F20" s="11">
        <v>4.027777777777778E-2</v>
      </c>
      <c r="G20" s="11">
        <v>5.2777777777777778E-2</v>
      </c>
      <c r="I20">
        <v>0</v>
      </c>
    </row>
    <row r="21" spans="1:10" ht="15" customHeight="1" x14ac:dyDescent="0.25">
      <c r="A21" t="s">
        <v>3732</v>
      </c>
      <c r="B21" s="22" t="s">
        <v>19507</v>
      </c>
      <c r="C21" s="16" t="s">
        <v>3733</v>
      </c>
      <c r="D21" t="str">
        <f t="array" aca="1" ref="D21" ca="1">CONCATENATE(A21,"-",MID(CELL("filename",A20),FIND("]",CELL("filename",A20))+1,255))</f>
        <v>失败者的飞翔-陈绮贞</v>
      </c>
      <c r="E21" t="s">
        <v>2223</v>
      </c>
      <c r="F21" s="11">
        <v>7.6388888888888886E-3</v>
      </c>
      <c r="G21" s="11">
        <v>3.5416666666666673E-2</v>
      </c>
      <c r="I21">
        <v>1</v>
      </c>
    </row>
    <row r="22" spans="1:10" ht="15" customHeight="1" x14ac:dyDescent="0.25">
      <c r="A22" t="s">
        <v>3734</v>
      </c>
      <c r="B22" s="22" t="s">
        <v>19508</v>
      </c>
      <c r="C22" s="16" t="s">
        <v>3735</v>
      </c>
      <c r="D22" t="str">
        <f t="array" aca="1" ref="D22" ca="1">CONCATENATE(A22,"-",MID(CELL("filename",A21),FIND("]",CELL("filename",A21))+1,255))</f>
        <v>嫉妒-陈绮贞</v>
      </c>
      <c r="E22" t="s">
        <v>2223</v>
      </c>
      <c r="F22" s="11">
        <v>8.611111111111111E-2</v>
      </c>
      <c r="G22" s="11">
        <v>0.1166666666666667</v>
      </c>
      <c r="I22">
        <v>1</v>
      </c>
    </row>
    <row r="23" spans="1:10" ht="15" customHeight="1" x14ac:dyDescent="0.25">
      <c r="A23" t="s">
        <v>1975</v>
      </c>
      <c r="B23" s="22" t="s">
        <v>19509</v>
      </c>
      <c r="C23" s="16" t="s">
        <v>1977</v>
      </c>
      <c r="D23" t="str">
        <f t="array" aca="1" ref="D23" ca="1">CONCATENATE(A23,"-",MID(CELL("filename",A22),FIND("]",CELL("filename",A22))+1,255))</f>
        <v>会不会-陈绮贞</v>
      </c>
      <c r="E23" t="s">
        <v>2223</v>
      </c>
      <c r="F23" s="11">
        <v>5.0694444444444438E-2</v>
      </c>
      <c r="G23" s="11">
        <v>8.611111111111111E-2</v>
      </c>
      <c r="I23">
        <v>1</v>
      </c>
    </row>
    <row r="24" spans="1:10" ht="15" customHeight="1" x14ac:dyDescent="0.25">
      <c r="A24" s="10" t="s">
        <v>10</v>
      </c>
      <c r="B24" s="22" t="s">
        <v>19510</v>
      </c>
      <c r="C24" s="16" t="s">
        <v>3736</v>
      </c>
      <c r="D24" t="str">
        <f t="array" aca="1" ref="D24" ca="1">CONCATENATE(A24,"-",MID(CELL("filename",A23),FIND("]",CELL("filename",A23))+1,255))</f>
        <v>1234567-陈绮贞</v>
      </c>
      <c r="E24" t="s">
        <v>2223</v>
      </c>
      <c r="F24" s="11">
        <v>4.0972222222222222E-2</v>
      </c>
      <c r="G24" s="11">
        <v>6.458333333333334E-2</v>
      </c>
      <c r="I24">
        <v>1</v>
      </c>
    </row>
    <row r="25" spans="1:10" ht="15" customHeight="1" x14ac:dyDescent="0.25">
      <c r="A25" t="s">
        <v>3737</v>
      </c>
      <c r="B25" s="22" t="s">
        <v>19511</v>
      </c>
      <c r="C25" s="16" t="s">
        <v>3738</v>
      </c>
      <c r="D25" t="str">
        <f t="array" aca="1" ref="D25" ca="1">CONCATENATE(A25,"-",MID(CELL("filename",A24),FIND("]",CELL("filename",A24))+1,255))</f>
        <v>80%完美的日子-陈绮贞</v>
      </c>
      <c r="E25" t="s">
        <v>2223</v>
      </c>
      <c r="F25" s="11">
        <v>5.4166666666666669E-2</v>
      </c>
      <c r="G25" s="11">
        <v>7.3611111111111113E-2</v>
      </c>
      <c r="I25">
        <v>1</v>
      </c>
    </row>
    <row r="26" spans="1:10" ht="15" customHeight="1" x14ac:dyDescent="0.25">
      <c r="A26" t="s">
        <v>19491</v>
      </c>
      <c r="B26" s="22" t="s">
        <v>19512</v>
      </c>
      <c r="C26" s="16" t="s">
        <v>3739</v>
      </c>
      <c r="D26" t="str">
        <f t="array" aca="1" ref="D26" ca="1">CONCATENATE(A26,"-",MID(CELL("filename",A25),FIND("]",CELL("filename",A25))+1,255))</f>
        <v>九份的咖啡店-陈绮贞</v>
      </c>
      <c r="E26" t="s">
        <v>2223</v>
      </c>
      <c r="F26" s="11">
        <v>7.7083333333333337E-2</v>
      </c>
      <c r="G26" s="11">
        <v>9.8611111111111108E-2</v>
      </c>
      <c r="I26">
        <v>1</v>
      </c>
    </row>
    <row r="27" spans="1:10" ht="15" customHeight="1" x14ac:dyDescent="0.25">
      <c r="A27" t="s">
        <v>677</v>
      </c>
      <c r="B27" s="22" t="s">
        <v>19513</v>
      </c>
      <c r="C27" s="16" t="s">
        <v>3740</v>
      </c>
      <c r="D27" t="str">
        <f t="array" aca="1" ref="D27" ca="1">CONCATENATE(A27,"-",MID(CELL("filename",A26),FIND("]",CELL("filename",A26))+1,255))</f>
        <v>距离-陈绮贞</v>
      </c>
      <c r="E27" t="s">
        <v>2223</v>
      </c>
      <c r="F27" s="11">
        <v>0.1048611111111111</v>
      </c>
      <c r="G27" s="11">
        <v>0.1173611111111111</v>
      </c>
      <c r="I27">
        <v>1</v>
      </c>
    </row>
    <row r="28" spans="1:10" ht="15" customHeight="1" x14ac:dyDescent="0.25">
      <c r="A28" t="s">
        <v>3741</v>
      </c>
      <c r="B28" s="22" t="s">
        <v>19514</v>
      </c>
      <c r="C28" s="16" t="s">
        <v>3742</v>
      </c>
      <c r="D28" t="str">
        <f t="array" aca="1" ref="D28" ca="1">CONCATENATE(A28,"-",MID(CELL("filename",A27),FIND("]",CELL("filename",A27))+1,255))</f>
        <v>腐朽-陈绮贞</v>
      </c>
      <c r="E28" t="s">
        <v>2223</v>
      </c>
      <c r="F28" s="11">
        <v>0.1069444444444444</v>
      </c>
      <c r="G28" s="11">
        <v>0.12569444444444439</v>
      </c>
      <c r="I28">
        <v>1</v>
      </c>
    </row>
    <row r="29" spans="1:10" s="3" customFormat="1" ht="15" customHeight="1" x14ac:dyDescent="0.25">
      <c r="A29" s="3" t="s">
        <v>3743</v>
      </c>
      <c r="B29" s="22" t="s">
        <v>19515</v>
      </c>
      <c r="C29" s="1" t="s">
        <v>3744</v>
      </c>
      <c r="D29" s="3" t="str">
        <f t="array" aca="1" ref="D29" ca="1">CONCATENATE(A29,"-",MID(CELL("filename",A28),FIND("]",CELL("filename",A28))+1,255))</f>
        <v>台北某个地方-陈绮贞</v>
      </c>
      <c r="E29" s="3" t="s">
        <v>2223</v>
      </c>
      <c r="F29" s="4">
        <v>6.5277777777777782E-2</v>
      </c>
      <c r="G29" s="4">
        <v>8.5416666666666669E-2</v>
      </c>
      <c r="I29" s="3">
        <v>1</v>
      </c>
    </row>
    <row r="30" spans="1:10" s="3" customFormat="1" ht="15" customHeight="1" x14ac:dyDescent="0.25">
      <c r="A30" s="3" t="s">
        <v>3745</v>
      </c>
      <c r="B30" s="22" t="s">
        <v>19516</v>
      </c>
      <c r="C30" s="1" t="s">
        <v>3747</v>
      </c>
      <c r="D30" s="3" t="str">
        <f t="array" aca="1" ref="D30" ca="1">CONCATENATE(A30,"-",MID(CELL("filename",A29),FIND("]",CELL("filename",A29))+1,255))</f>
        <v>我喜欢上你时的内心活动-陈绮贞</v>
      </c>
      <c r="E30" s="3" t="s">
        <v>2223</v>
      </c>
      <c r="F30" s="4">
        <v>6.8750000000000006E-2</v>
      </c>
      <c r="G30" s="4">
        <v>8.5416666666666669E-2</v>
      </c>
      <c r="I30" s="3">
        <v>1</v>
      </c>
    </row>
    <row r="31" spans="1:10" ht="15" customHeight="1" x14ac:dyDescent="0.25">
      <c r="A31" t="s">
        <v>3748</v>
      </c>
      <c r="B31" s="22" t="s">
        <v>19517</v>
      </c>
      <c r="C31" s="16" t="s">
        <v>3750</v>
      </c>
      <c r="D31" t="str">
        <f t="array" aca="1" ref="D31" ca="1">CONCATENATE(A31,"-",MID(CELL("filename",A30),FIND("]",CELL("filename",A30))+1,255))</f>
        <v>就算全世界与我为敌-陈绮贞</v>
      </c>
      <c r="E31" t="s">
        <v>2223</v>
      </c>
      <c r="F31" s="11">
        <v>6.3888888888888884E-2</v>
      </c>
      <c r="G31" s="11">
        <v>8.4027777777777785E-2</v>
      </c>
      <c r="I31">
        <v>1</v>
      </c>
      <c r="J31" s="20">
        <v>1.2</v>
      </c>
    </row>
    <row r="32" spans="1:10" ht="15" customHeight="1" x14ac:dyDescent="0.25">
      <c r="A32" t="s">
        <v>3751</v>
      </c>
      <c r="B32" s="22" t="s">
        <v>19518</v>
      </c>
      <c r="C32" s="16" t="s">
        <v>3752</v>
      </c>
      <c r="D32" t="str">
        <f t="array" aca="1" ref="D32" ca="1">CONCATENATE(A32,"-",MID(CELL("filename",A31),FIND("]",CELL("filename",A31))+1,255))</f>
        <v>和你在一起-陈绮贞</v>
      </c>
      <c r="E32" t="s">
        <v>2223</v>
      </c>
      <c r="F32" s="11">
        <v>3.5416666666666673E-2</v>
      </c>
      <c r="G32" s="11">
        <v>6.1111111111111109E-2</v>
      </c>
      <c r="I32">
        <v>1</v>
      </c>
      <c r="J32" s="20">
        <v>1.2</v>
      </c>
    </row>
    <row r="33" spans="1:10" ht="15" customHeight="1" x14ac:dyDescent="0.25">
      <c r="A33" t="s">
        <v>3753</v>
      </c>
      <c r="B33" s="22" t="s">
        <v>19519</v>
      </c>
      <c r="C33" s="16" t="s">
        <v>3754</v>
      </c>
      <c r="D33" t="str">
        <f t="array" aca="1" ref="D33" ca="1">CONCATENATE(A33,"-",MID(CELL("filename",A32),FIND("]",CELL("filename",A32))+1,255))</f>
        <v>狂恋-陈绮贞</v>
      </c>
      <c r="E33" t="s">
        <v>2223</v>
      </c>
      <c r="F33" s="11">
        <v>0.1020833333333333</v>
      </c>
      <c r="G33" s="11">
        <v>0.12569444444444439</v>
      </c>
      <c r="I33">
        <v>1</v>
      </c>
    </row>
    <row r="34" spans="1:10" ht="15" customHeight="1" x14ac:dyDescent="0.25">
      <c r="A34" t="s">
        <v>3755</v>
      </c>
      <c r="B34" s="22" t="s">
        <v>19520</v>
      </c>
      <c r="C34" s="16" t="s">
        <v>3756</v>
      </c>
      <c r="D34" t="str">
        <f t="array" aca="1" ref="D34" ca="1">CONCATENATE(A34,"-",MID(CELL("filename",A33),FIND("]",CELL("filename",A33))+1,255))</f>
        <v>另一种平静-陈绮贞</v>
      </c>
      <c r="E34" t="s">
        <v>2223</v>
      </c>
      <c r="F34" s="11">
        <v>5.347222222222222E-2</v>
      </c>
      <c r="G34" s="11">
        <v>8.1250000000000003E-2</v>
      </c>
      <c r="I34">
        <v>1</v>
      </c>
      <c r="J34">
        <v>1.1000000000000001</v>
      </c>
    </row>
    <row r="35" spans="1:10" ht="15" customHeight="1" x14ac:dyDescent="0.25">
      <c r="A35" t="s">
        <v>3757</v>
      </c>
      <c r="B35" s="22" t="s">
        <v>19521</v>
      </c>
      <c r="C35" s="16" t="s">
        <v>3758</v>
      </c>
      <c r="D35" t="str">
        <f t="array" aca="1" ref="D35" ca="1">CONCATENATE(A35,"-",MID(CELL("filename",A34),FIND("]",CELL("filename",A34))+1,255))</f>
        <v>一首歌让你带回去-陈绮贞</v>
      </c>
      <c r="E35" t="s">
        <v>2223</v>
      </c>
      <c r="F35" s="11">
        <v>1.666666666666667E-2</v>
      </c>
      <c r="G35" s="11">
        <v>4.583333333333333E-2</v>
      </c>
      <c r="I35">
        <v>1</v>
      </c>
    </row>
    <row r="36" spans="1:10" ht="15" customHeight="1" x14ac:dyDescent="0.25">
      <c r="A36" t="s">
        <v>3759</v>
      </c>
      <c r="B36" s="22" t="s">
        <v>19522</v>
      </c>
      <c r="C36" s="16" t="s">
        <v>3760</v>
      </c>
      <c r="D36" t="str">
        <f t="array" aca="1" ref="D36" ca="1">CONCATENATE(A36,"-",MID(CELL("filename",A35),FIND("]",CELL("filename",A35))+1,255))</f>
        <v>倔强爱情的胜利-陈绮贞</v>
      </c>
      <c r="E36" t="s">
        <v>2223</v>
      </c>
      <c r="F36" s="11">
        <v>1.2500000000000001E-2</v>
      </c>
      <c r="G36" s="11">
        <v>2.4305555555555559E-2</v>
      </c>
      <c r="I36">
        <v>1</v>
      </c>
    </row>
    <row r="37" spans="1:10" ht="15" customHeight="1" x14ac:dyDescent="0.25">
      <c r="A37" t="s">
        <v>3761</v>
      </c>
      <c r="B37" s="22" t="s">
        <v>19523</v>
      </c>
      <c r="C37" s="16" t="s">
        <v>3762</v>
      </c>
      <c r="D37" t="str">
        <f t="array" aca="1" ref="D37" ca="1">CONCATENATE(A37,"-",MID(CELL("filename",A36),FIND("]",CELL("filename",A36))+1,255))</f>
        <v>我亲爱的偏执狂-陈绮贞</v>
      </c>
      <c r="E37" t="s">
        <v>2223</v>
      </c>
      <c r="F37" s="11">
        <v>7.9166666666666663E-2</v>
      </c>
      <c r="G37" s="11">
        <v>0.1166666666666667</v>
      </c>
      <c r="I37">
        <v>1</v>
      </c>
    </row>
    <row r="38" spans="1:10" ht="15" customHeight="1" x14ac:dyDescent="0.25">
      <c r="A38" t="s">
        <v>3763</v>
      </c>
      <c r="B38" s="22" t="s">
        <v>19524</v>
      </c>
      <c r="C38" s="16" t="s">
        <v>3764</v>
      </c>
      <c r="D38" t="str">
        <f t="array" aca="1" ref="D38" ca="1">CONCATENATE(A38,"-",MID(CELL("filename",A37),FIND("]",CELL("filename",A37))+1,255))</f>
        <v>雨天的尾巴-陈绮贞</v>
      </c>
      <c r="E38" t="s">
        <v>2223</v>
      </c>
      <c r="F38" s="11">
        <v>2.6388888888888889E-2</v>
      </c>
      <c r="G38" s="11">
        <v>5.2083333333333343E-2</v>
      </c>
      <c r="I38">
        <v>1</v>
      </c>
      <c r="J38">
        <v>1.2</v>
      </c>
    </row>
    <row r="39" spans="1:10" x14ac:dyDescent="0.25">
      <c r="A39" t="s">
        <v>3765</v>
      </c>
      <c r="B39" s="22" t="s">
        <v>19525</v>
      </c>
      <c r="C39" s="16" t="s">
        <v>3766</v>
      </c>
      <c r="D39" t="str">
        <f t="array" aca="1" ref="D39" ca="1">CONCATENATE(A39,"-",MID(CELL("filename",A38),FIND("]",CELL("filename",A38))+1,255))</f>
        <v>黑眼圈-陈绮贞</v>
      </c>
      <c r="E39" t="s">
        <v>2223</v>
      </c>
      <c r="F39" s="11">
        <v>0.14166666666666669</v>
      </c>
      <c r="G39" s="11">
        <v>0.1590277777777778</v>
      </c>
      <c r="I39">
        <v>1</v>
      </c>
    </row>
    <row r="40" spans="1:10" x14ac:dyDescent="0.25">
      <c r="A40" t="s">
        <v>3767</v>
      </c>
      <c r="B40" s="22" t="s">
        <v>19526</v>
      </c>
      <c r="C40" s="16" t="s">
        <v>3768</v>
      </c>
      <c r="D40" s="20" t="str">
        <f t="array" aca="1" ref="D40" ca="1">CONCATENATE(A40,"-",MID(CELL("filename",A39),FIND("]",CELL("filename",A39))+1,255))</f>
        <v>残缺的彩虹-陈绮贞</v>
      </c>
      <c r="E40" t="s">
        <v>2223</v>
      </c>
      <c r="F40" s="11">
        <v>2.569444444444444E-2</v>
      </c>
      <c r="G40" s="11">
        <v>4.3749999999999997E-2</v>
      </c>
      <c r="I40">
        <v>1</v>
      </c>
    </row>
    <row r="41" spans="1:10" x14ac:dyDescent="0.25">
      <c r="A41" t="s">
        <v>3769</v>
      </c>
      <c r="B41" s="22" t="s">
        <v>19527</v>
      </c>
      <c r="C41" s="16" t="s">
        <v>3770</v>
      </c>
      <c r="D41" s="20" t="str">
        <f t="array" aca="1" ref="D41" ca="1">CONCATENATE(A41,"-",MID(CELL("filename",A40),FIND("]",CELL("filename",A40))+1,255))</f>
        <v>Self-陈绮贞</v>
      </c>
      <c r="E41" t="s">
        <v>2223</v>
      </c>
      <c r="F41" s="11">
        <v>5.4166666666666669E-2</v>
      </c>
      <c r="G41" s="11">
        <v>9.3055555555555558E-2</v>
      </c>
      <c r="I41">
        <v>1</v>
      </c>
    </row>
    <row r="42" spans="1:10" x14ac:dyDescent="0.25">
      <c r="A42" t="s">
        <v>3771</v>
      </c>
      <c r="B42" s="22" t="s">
        <v>19528</v>
      </c>
      <c r="C42" s="16" t="s">
        <v>3772</v>
      </c>
      <c r="D42" s="20" t="str">
        <f t="array" aca="1" ref="D42" ca="1">CONCATENATE(A42,"-",MID(CELL("filename",A41),FIND("]",CELL("filename",A41))+1,255))</f>
        <v>沙漏-陈绮贞</v>
      </c>
      <c r="E42" t="s">
        <v>2223</v>
      </c>
      <c r="F42" s="11">
        <v>5.2083333333333343E-2</v>
      </c>
      <c r="G42" s="11">
        <v>6.7361111111111108E-2</v>
      </c>
      <c r="I42">
        <v>1</v>
      </c>
      <c r="J42">
        <v>1.2</v>
      </c>
    </row>
    <row r="43" spans="1:10" x14ac:dyDescent="0.25">
      <c r="A43" t="s">
        <v>369</v>
      </c>
      <c r="B43" s="22" t="s">
        <v>19529</v>
      </c>
      <c r="C43" s="16" t="s">
        <v>371</v>
      </c>
      <c r="D43" s="20" t="str">
        <f t="array" aca="1" ref="D43" ca="1">CONCATENATE(A43,"-",MID(CELL("filename",A42),FIND("]",CELL("filename",A42))+1,255))</f>
        <v>等待-陈绮贞</v>
      </c>
      <c r="E43" t="s">
        <v>2223</v>
      </c>
      <c r="F43" s="11">
        <v>4.1666666666666657E-2</v>
      </c>
      <c r="G43" s="11">
        <v>5.6250000000000001E-2</v>
      </c>
      <c r="I43">
        <v>1</v>
      </c>
      <c r="J43">
        <v>1.2</v>
      </c>
    </row>
    <row r="44" spans="1:10" x14ac:dyDescent="0.25">
      <c r="A44" t="s">
        <v>2095</v>
      </c>
      <c r="B44" s="22" t="s">
        <v>19530</v>
      </c>
      <c r="C44" s="16" t="s">
        <v>2097</v>
      </c>
      <c r="D44" s="20" t="str">
        <f t="array" aca="1" ref="D44" ca="1">CONCATENATE(A44,"-",MID(CELL("filename",A43),FIND("]",CELL("filename",A43))+1,255))</f>
        <v>小尘埃-陈绮贞</v>
      </c>
      <c r="E44" t="s">
        <v>2223</v>
      </c>
      <c r="F44" s="11">
        <v>5.5555555555555552E-2</v>
      </c>
      <c r="G44" s="11">
        <v>8.8888888888888892E-2</v>
      </c>
      <c r="I44">
        <v>1</v>
      </c>
    </row>
    <row r="45" spans="1:10" x14ac:dyDescent="0.25">
      <c r="A45" t="s">
        <v>3773</v>
      </c>
      <c r="B45" s="22" t="s">
        <v>19531</v>
      </c>
      <c r="C45" s="16" t="s">
        <v>3774</v>
      </c>
      <c r="D45" s="20" t="str">
        <f t="array" aca="1" ref="D45" ca="1">CONCATENATE(A45,"-",MID(CELL("filename",A44),FIND("]",CELL("filename",A44))+1,255))</f>
        <v>表面的和平-陈绮贞</v>
      </c>
      <c r="E45" t="s">
        <v>2223</v>
      </c>
      <c r="F45" s="11">
        <v>4.027777777777778E-2</v>
      </c>
      <c r="G45" s="11">
        <v>6.0416666666666667E-2</v>
      </c>
      <c r="I45">
        <v>1</v>
      </c>
      <c r="J45">
        <v>1.1000000000000001</v>
      </c>
    </row>
    <row r="46" spans="1:10" x14ac:dyDescent="0.25">
      <c r="A46" t="s">
        <v>3775</v>
      </c>
      <c r="B46" s="22" t="s">
        <v>19532</v>
      </c>
      <c r="C46" s="16" t="s">
        <v>3776</v>
      </c>
      <c r="D46" s="20" t="str">
        <f t="array" aca="1" ref="D46" ca="1">CONCATENATE(A46,"-",MID(CELL("filename",A45),FIND("]",CELL("filename",A45))+1,255))</f>
        <v>Peace And Revolution-陈绮贞</v>
      </c>
      <c r="E46" t="s">
        <v>2223</v>
      </c>
      <c r="F46" s="11">
        <v>9.7222222222222224E-3</v>
      </c>
      <c r="G46" s="11">
        <v>3.0555555555555551E-2</v>
      </c>
      <c r="I46">
        <v>1</v>
      </c>
      <c r="J46">
        <v>1.2</v>
      </c>
    </row>
    <row r="47" spans="1:10" x14ac:dyDescent="0.25">
      <c r="A47" t="s">
        <v>3777</v>
      </c>
      <c r="B47" s="22" t="s">
        <v>19533</v>
      </c>
      <c r="C47" s="16" t="s">
        <v>3778</v>
      </c>
      <c r="D47" s="20" t="str">
        <f t="array" aca="1" ref="D47" ca="1">CONCATENATE(A47,"-",MID(CELL("filename",A46),FIND("]",CELL("filename",A46))+1,255))</f>
        <v>Sentimental Kills-陈绮贞</v>
      </c>
      <c r="E47" t="s">
        <v>2223</v>
      </c>
      <c r="F47" s="11">
        <v>2.361111111111111E-2</v>
      </c>
      <c r="G47" s="11">
        <v>3.6805555555555557E-2</v>
      </c>
      <c r="I47">
        <v>1</v>
      </c>
      <c r="J47">
        <v>1.1000000000000001</v>
      </c>
    </row>
    <row r="48" spans="1:10" x14ac:dyDescent="0.25">
      <c r="A48" t="s">
        <v>3779</v>
      </c>
      <c r="B48" s="22" t="s">
        <v>19535</v>
      </c>
      <c r="C48" s="16" t="s">
        <v>3780</v>
      </c>
      <c r="D48" s="20" t="str">
        <f t="array" aca="1" ref="D48" ca="1">CONCATENATE(A48,"-",MID(CELL("filename",A47),FIND("]",CELL("filename",A47))+1,255))</f>
        <v>Opening-陈绮贞</v>
      </c>
      <c r="E48" t="s">
        <v>2223</v>
      </c>
      <c r="F48" s="11">
        <v>1.180555555555556E-2</v>
      </c>
      <c r="G48" s="11">
        <v>3.4722222222222217E-2</v>
      </c>
      <c r="I48">
        <v>1</v>
      </c>
      <c r="J48">
        <v>1.2</v>
      </c>
    </row>
    <row r="49" spans="1:10" x14ac:dyDescent="0.25">
      <c r="A49" t="s">
        <v>3800</v>
      </c>
      <c r="B49" s="22" t="s">
        <v>19536</v>
      </c>
      <c r="C49" s="16" t="s">
        <v>3780</v>
      </c>
      <c r="D49" s="20" t="str">
        <f t="array" aca="1" ref="D49" ca="1">CONCATENATE(A49,"-",MID(CELL("filename",A48),FIND("]",CELL("filename",A48))+1,255))</f>
        <v>手的预言-陈绮贞</v>
      </c>
      <c r="E49" t="s">
        <v>2223</v>
      </c>
      <c r="F49" s="11">
        <v>3.4722222222222224E-2</v>
      </c>
      <c r="G49" s="11">
        <v>5.486111111111111E-2</v>
      </c>
      <c r="I49">
        <v>1</v>
      </c>
    </row>
    <row r="50" spans="1:10" x14ac:dyDescent="0.25">
      <c r="A50" t="s">
        <v>3781</v>
      </c>
      <c r="B50" s="22" t="s">
        <v>19537</v>
      </c>
      <c r="C50" s="16" t="s">
        <v>3782</v>
      </c>
      <c r="D50" s="20" t="str">
        <f t="array" aca="1" ref="D50" ca="1">CONCATENATE(A50,"-",MID(CELL("filename",A49),FIND("]",CELL("filename",A49))+1,255))</f>
        <v>Pussy-陈绮贞</v>
      </c>
      <c r="E50" t="s">
        <v>2223</v>
      </c>
      <c r="F50" s="11">
        <v>1.666666666666667E-2</v>
      </c>
      <c r="G50" s="11">
        <v>3.1944444444444442E-2</v>
      </c>
      <c r="I50">
        <v>1</v>
      </c>
      <c r="J50">
        <v>1.2</v>
      </c>
    </row>
    <row r="51" spans="1:10" x14ac:dyDescent="0.25">
      <c r="A51" t="s">
        <v>2006</v>
      </c>
      <c r="B51" s="22" t="s">
        <v>19538</v>
      </c>
      <c r="C51" s="16" t="s">
        <v>3784</v>
      </c>
      <c r="D51" s="20" t="str">
        <f t="array" aca="1" ref="D51" ca="1">CONCATENATE(A51,"-",MID(CELL("filename",A50),FIND("]",CELL("filename",A50))+1,255))</f>
        <v>天使-陈绮贞</v>
      </c>
      <c r="E51" t="s">
        <v>2223</v>
      </c>
      <c r="F51" s="11">
        <v>1.666666666666667E-2</v>
      </c>
      <c r="G51" s="11">
        <v>4.3055555555555562E-2</v>
      </c>
      <c r="I51">
        <v>1</v>
      </c>
      <c r="J51">
        <v>1.2</v>
      </c>
    </row>
    <row r="52" spans="1:10" x14ac:dyDescent="0.25">
      <c r="A52" t="s">
        <v>3785</v>
      </c>
      <c r="B52" s="22" t="s">
        <v>19540</v>
      </c>
      <c r="C52" s="16" t="s">
        <v>3786</v>
      </c>
      <c r="D52" s="20" t="str">
        <f t="array" aca="1" ref="D52" ca="1">CONCATENATE(A52,"-",MID(CELL("filename",A51),FIND("]",CELL("filename",A51))+1,255))</f>
        <v>灵感-陈绮贞</v>
      </c>
      <c r="E52" t="s">
        <v>2223</v>
      </c>
      <c r="F52" s="11">
        <v>1.9444444444444441E-2</v>
      </c>
      <c r="G52" s="11">
        <v>4.1666666666666657E-2</v>
      </c>
      <c r="I52">
        <v>1</v>
      </c>
      <c r="J52">
        <v>1.1000000000000001</v>
      </c>
    </row>
    <row r="53" spans="1:10" x14ac:dyDescent="0.25">
      <c r="A53" t="s">
        <v>3787</v>
      </c>
      <c r="B53" s="22" t="s">
        <v>19542</v>
      </c>
      <c r="C53" s="16" t="s">
        <v>3788</v>
      </c>
      <c r="D53" s="20" t="str">
        <f t="array" aca="1" ref="D53" ca="1">CONCATENATE(A53,"-",MID(CELL("filename",A52),FIND("]",CELL("filename",A52))+1,255))</f>
        <v>漂着-陈绮贞</v>
      </c>
      <c r="E53" t="s">
        <v>2223</v>
      </c>
      <c r="F53" s="11">
        <v>3.4027777777777768E-2</v>
      </c>
      <c r="G53" s="11">
        <v>6.7361111111111108E-2</v>
      </c>
      <c r="I53">
        <v>1</v>
      </c>
      <c r="J53">
        <v>1.2</v>
      </c>
    </row>
    <row r="54" spans="1:10" x14ac:dyDescent="0.25">
      <c r="A54" t="s">
        <v>3789</v>
      </c>
      <c r="B54" s="22" t="s">
        <v>19539</v>
      </c>
      <c r="C54" s="16" t="s">
        <v>3790</v>
      </c>
      <c r="D54" s="20" t="str">
        <f t="array" aca="1" ref="D54" ca="1">CONCATENATE(A54,"-",MID(CELL("filename",A53),FIND("]",CELL("filename",A53))+1,255))</f>
        <v>夜游-陈绮贞</v>
      </c>
      <c r="E54" t="s">
        <v>2223</v>
      </c>
      <c r="F54" s="11">
        <v>9.7222222222222224E-3</v>
      </c>
      <c r="G54" s="11">
        <v>2.9166666666666671E-2</v>
      </c>
      <c r="I54">
        <v>1</v>
      </c>
    </row>
    <row r="55" spans="1:10" x14ac:dyDescent="0.25">
      <c r="A55" t="s">
        <v>3791</v>
      </c>
      <c r="B55" s="22" t="s">
        <v>19541</v>
      </c>
      <c r="C55" s="16" t="s">
        <v>3792</v>
      </c>
      <c r="D55" s="20" t="str">
        <f t="array" aca="1" ref="D55" ca="1">CONCATENATE(A55,"-",MID(CELL("filename",A54),FIND("]",CELL("filename",A54))+1,255))</f>
        <v>女明星-陈绮贞</v>
      </c>
      <c r="E55" t="s">
        <v>2223</v>
      </c>
      <c r="F55" s="11">
        <v>1.041666666666667E-2</v>
      </c>
      <c r="G55" s="11">
        <v>5.6944444444444443E-2</v>
      </c>
      <c r="I55">
        <v>1</v>
      </c>
    </row>
    <row r="56" spans="1:10" x14ac:dyDescent="0.25">
      <c r="A56" t="s">
        <v>3793</v>
      </c>
      <c r="B56" s="22" t="s">
        <v>19735</v>
      </c>
      <c r="C56" s="16" t="s">
        <v>3794</v>
      </c>
      <c r="D56" s="20" t="str">
        <f t="array" aca="1" ref="D56" ca="1">CONCATENATE(A56,"-",MID(CELL("filename",A55),FIND("]",CELL("filename",A55))+1,255))</f>
        <v>孤独是-陈绮贞</v>
      </c>
      <c r="E56" t="s">
        <v>2223</v>
      </c>
      <c r="F56" s="11">
        <v>0</v>
      </c>
      <c r="G56" s="11">
        <v>2.569444444444444E-2</v>
      </c>
      <c r="I56">
        <v>1</v>
      </c>
    </row>
    <row r="57" spans="1:10" x14ac:dyDescent="0.25">
      <c r="A57" t="s">
        <v>3795</v>
      </c>
      <c r="B57" s="22" t="s">
        <v>19397</v>
      </c>
      <c r="C57" s="16" t="s">
        <v>3796</v>
      </c>
      <c r="D57" s="20" t="str">
        <f t="array" aca="1" ref="D57" ca="1">CONCATENATE(A57,"-",MID(CELL("filename",A56),FIND("]",CELL("filename",A56))+1,255))</f>
        <v>小心眼-陈绮贞</v>
      </c>
      <c r="E57" t="s">
        <v>2223</v>
      </c>
      <c r="F57" s="11">
        <v>1.3194444444444439E-2</v>
      </c>
      <c r="G57" s="11">
        <v>5.5555555555555552E-2</v>
      </c>
      <c r="I57">
        <v>1</v>
      </c>
      <c r="J57">
        <v>1.1000000000000001</v>
      </c>
    </row>
    <row r="58" spans="1:10" x14ac:dyDescent="0.25">
      <c r="A58" s="20" t="s">
        <v>3817</v>
      </c>
      <c r="B58" s="22" t="s">
        <v>19547</v>
      </c>
      <c r="C58" s="16" t="s">
        <v>19546</v>
      </c>
      <c r="D58" s="20" t="str">
        <f t="array" aca="1" ref="D58" ca="1">CONCATENATE(A58,"-",MID(CELL("filename",A57),FIND("]",CELL("filename",A57))+1,255))</f>
        <v>孤岛-陈绮贞</v>
      </c>
      <c r="E58" s="20" t="s">
        <v>2223</v>
      </c>
      <c r="F58" s="11">
        <v>1.5277777777777777E-2</v>
      </c>
      <c r="G58" s="11">
        <v>4.5138888888888888E-2</v>
      </c>
      <c r="I58" s="20">
        <v>1</v>
      </c>
    </row>
    <row r="59" spans="1:10" x14ac:dyDescent="0.25">
      <c r="A59" s="20" t="s">
        <v>3802</v>
      </c>
      <c r="B59" s="22" t="s">
        <v>19549</v>
      </c>
      <c r="C59" s="16" t="s">
        <v>19548</v>
      </c>
      <c r="D59" s="20" t="str">
        <f t="array" aca="1" ref="D59" ca="1">CONCATENATE(A59,"-",MID(CELL("filename",A58),FIND("]",CELL("filename",A58))+1,255))</f>
        <v>小小校歌-陈绮贞</v>
      </c>
      <c r="E59" s="20" t="s">
        <v>2223</v>
      </c>
      <c r="F59" s="11">
        <v>4.8611111111111112E-3</v>
      </c>
      <c r="G59" s="11">
        <v>2.4305555555555556E-2</v>
      </c>
      <c r="I59" s="20">
        <v>1</v>
      </c>
    </row>
    <row r="60" spans="1:10" x14ac:dyDescent="0.25">
      <c r="A60" s="20" t="s">
        <v>3801</v>
      </c>
      <c r="B60" s="22" t="s">
        <v>19551</v>
      </c>
      <c r="C60" s="16" t="s">
        <v>19550</v>
      </c>
      <c r="D60" s="20" t="str">
        <f t="array" aca="1" ref="D60" ca="1">CONCATENATE(A60,"-",MID(CELL("filename",A59),FIND("]",CELL("filename",A59))+1,255))</f>
        <v>西风的话-陈绮贞</v>
      </c>
      <c r="E60" s="20" t="s">
        <v>2223</v>
      </c>
      <c r="F60" s="11">
        <v>5.2777777777777778E-2</v>
      </c>
      <c r="G60" s="11">
        <v>7.9861111111111105E-2</v>
      </c>
      <c r="I60" s="20">
        <v>1</v>
      </c>
    </row>
    <row r="61" spans="1:10" x14ac:dyDescent="0.25">
      <c r="A61" s="20" t="s">
        <v>3813</v>
      </c>
      <c r="B61" s="22" t="s">
        <v>19736</v>
      </c>
      <c r="C61" s="16" t="s">
        <v>19552</v>
      </c>
      <c r="D61" s="20" t="str">
        <f t="array" aca="1" ref="D61" ca="1">CONCATENATE(A61,"-",MID(CELL("filename",A60),FIND("]",CELL("filename",A60))+1,255))</f>
        <v>我的骄傲无可救药-陈绮贞</v>
      </c>
      <c r="E61" s="20" t="s">
        <v>2223</v>
      </c>
      <c r="F61" s="11">
        <v>4.1666666666666666E-3</v>
      </c>
      <c r="G61" s="11">
        <v>1.3888888888888888E-2</v>
      </c>
      <c r="I61" s="20">
        <v>1</v>
      </c>
    </row>
    <row r="62" spans="1:10" x14ac:dyDescent="0.25">
      <c r="A62" s="20" t="s">
        <v>3799</v>
      </c>
      <c r="B62" s="22" t="s">
        <v>19554</v>
      </c>
      <c r="C62" s="16" t="s">
        <v>19553</v>
      </c>
      <c r="D62" s="20" t="str">
        <f t="array" aca="1" ref="D62" ca="1">CONCATENATE(A62,"-",MID(CELL("filename",A61),FIND("]",CELL("filename",A61))+1,255))</f>
        <v>随便说说-陈绮贞</v>
      </c>
      <c r="E62" s="20" t="s">
        <v>2223</v>
      </c>
      <c r="F62" s="11">
        <v>6.2500000000000003E-3</v>
      </c>
      <c r="G62" s="11">
        <v>2.1527777777777778E-2</v>
      </c>
      <c r="I62" s="20">
        <v>1</v>
      </c>
    </row>
    <row r="63" spans="1:10" x14ac:dyDescent="0.25">
      <c r="A63" s="20" t="s">
        <v>3834</v>
      </c>
      <c r="B63" s="22" t="s">
        <v>19556</v>
      </c>
      <c r="C63" s="16" t="s">
        <v>19555</v>
      </c>
      <c r="D63" s="20" t="str">
        <f t="array" aca="1" ref="D63" ca="1">CONCATENATE(A63,"-",MID(CELL("filename",A62),FIND("]",CELL("filename",A62))+1,255))</f>
        <v>普鲁斯特行动-陈绮贞</v>
      </c>
      <c r="E63" s="20" t="s">
        <v>2223</v>
      </c>
      <c r="F63" s="11">
        <v>6.9444444444444441E-3</v>
      </c>
      <c r="G63" s="11">
        <v>1.9444444444444445E-2</v>
      </c>
      <c r="I63" s="20">
        <v>1</v>
      </c>
    </row>
    <row r="64" spans="1:10" x14ac:dyDescent="0.25">
      <c r="A64" s="20" t="s">
        <v>3803</v>
      </c>
      <c r="B64" s="22" t="s">
        <v>19737</v>
      </c>
      <c r="C64" s="16" t="s">
        <v>19557</v>
      </c>
      <c r="D64" s="20" t="str">
        <f t="array" aca="1" ref="D64" ca="1">CONCATENATE(A64,"-",MID(CELL("filename",A63),FIND("]",CELL("filename",A63))+1,255))</f>
        <v>漫漫长夜-陈绮贞</v>
      </c>
      <c r="E64" s="20" t="s">
        <v>2223</v>
      </c>
      <c r="F64" s="11">
        <v>1.5972222222222221E-2</v>
      </c>
      <c r="G64" s="11">
        <v>5.1388888888888887E-2</v>
      </c>
      <c r="I64" s="20">
        <v>1</v>
      </c>
    </row>
    <row r="65" spans="1:9" x14ac:dyDescent="0.25">
      <c r="A65" s="20" t="s">
        <v>3818</v>
      </c>
      <c r="B65" s="22" t="s">
        <v>19559</v>
      </c>
      <c r="C65" s="16" t="s">
        <v>19558</v>
      </c>
      <c r="D65" s="20" t="str">
        <f t="array" aca="1" ref="D65" ca="1">CONCATENATE(A65,"-",MID(CELL("filename",A64),FIND("]",CELL("filename",A64))+1,255))</f>
        <v>伤害-陈绮贞</v>
      </c>
      <c r="E65" s="20" t="s">
        <v>2223</v>
      </c>
      <c r="F65" s="11">
        <v>2.7083333333333334E-2</v>
      </c>
      <c r="G65" s="11">
        <v>4.3055555555555555E-2</v>
      </c>
      <c r="I65" s="20">
        <v>1</v>
      </c>
    </row>
    <row r="66" spans="1:9" x14ac:dyDescent="0.25">
      <c r="A66" s="20" t="s">
        <v>3806</v>
      </c>
      <c r="B66" s="22" t="s">
        <v>19560</v>
      </c>
      <c r="C66" s="16" t="s">
        <v>19561</v>
      </c>
      <c r="D66" s="20" t="str">
        <f t="array" aca="1" ref="D66" ca="1">CONCATENATE(A66,"-",MID(CELL("filename",A65),FIND("]",CELL("filename",A65))+1,255))</f>
        <v>花的姿态-陈绮贞</v>
      </c>
      <c r="E66" s="20" t="s">
        <v>2223</v>
      </c>
      <c r="F66" s="11">
        <v>3.0555555555555555E-2</v>
      </c>
      <c r="G66" s="11">
        <v>4.3055555555555555E-2</v>
      </c>
      <c r="I66" s="20">
        <v>1</v>
      </c>
    </row>
    <row r="67" spans="1:9" x14ac:dyDescent="0.25">
      <c r="A67" s="20" t="s">
        <v>3804</v>
      </c>
      <c r="B67" s="22" t="s">
        <v>19563</v>
      </c>
      <c r="C67" s="16" t="s">
        <v>19562</v>
      </c>
      <c r="D67" s="20" t="str">
        <f t="array" aca="1" ref="D67" ca="1">CONCATENATE(A67,"-",MID(CELL("filename",A66),FIND("]",CELL("filename",A66))+1,255))</f>
        <v>越洋电话-陈绮贞</v>
      </c>
      <c r="E67" s="20" t="s">
        <v>2223</v>
      </c>
      <c r="F67" s="11">
        <v>4.8611111111111112E-3</v>
      </c>
      <c r="G67" s="11">
        <v>1.5972222222222221E-2</v>
      </c>
      <c r="I67" s="20">
        <v>1</v>
      </c>
    </row>
    <row r="68" spans="1:9" x14ac:dyDescent="0.25">
      <c r="A68" s="20" t="s">
        <v>3824</v>
      </c>
      <c r="B68" s="22" t="s">
        <v>19565</v>
      </c>
      <c r="C68" s="16" t="s">
        <v>19564</v>
      </c>
      <c r="D68" s="20" t="str">
        <f t="array" aca="1" ref="D68" ca="1">CONCATENATE(A68,"-",MID(CELL("filename",A67),FIND("]",CELL("filename",A67))+1,255))</f>
        <v>沙发海-陈绮贞</v>
      </c>
      <c r="E68" s="20" t="s">
        <v>2223</v>
      </c>
      <c r="F68" s="11">
        <v>3.7499999999999999E-2</v>
      </c>
      <c r="G68" s="11">
        <v>5.5555555555555552E-2</v>
      </c>
      <c r="I68" s="20">
        <v>1</v>
      </c>
    </row>
    <row r="69" spans="1:9" x14ac:dyDescent="0.25">
      <c r="A69" s="20" t="s">
        <v>3809</v>
      </c>
      <c r="B69" s="22" t="s">
        <v>19567</v>
      </c>
      <c r="C69" s="16" t="s">
        <v>19566</v>
      </c>
      <c r="D69" s="20" t="str">
        <f t="array" aca="1" ref="D69" ca="1">CONCATENATE(A69,"-",MID(CELL("filename",A68),FIND("]",CELL("filename",A68))+1,255))</f>
        <v>静静的生活-陈绮贞</v>
      </c>
      <c r="E69" s="20" t="s">
        <v>2223</v>
      </c>
      <c r="F69" s="11">
        <v>1.2500000000000001E-2</v>
      </c>
      <c r="G69" s="11">
        <v>2.2222222222222223E-2</v>
      </c>
      <c r="I69" s="20">
        <v>1</v>
      </c>
    </row>
    <row r="70" spans="1:9" x14ac:dyDescent="0.25">
      <c r="A70" s="20" t="s">
        <v>3826</v>
      </c>
      <c r="B70" s="22" t="s">
        <v>19569</v>
      </c>
      <c r="C70" s="16" t="s">
        <v>19568</v>
      </c>
      <c r="D70" s="20" t="str">
        <f t="array" aca="1" ref="D70" ca="1">CONCATENATE(A70,"-",MID(CELL("filename",A69),FIND("]",CELL("filename",A69))+1,255))</f>
        <v>观察者-陈绮贞</v>
      </c>
      <c r="E70" s="20" t="s">
        <v>2223</v>
      </c>
      <c r="F70" s="11">
        <v>2.361111111111111E-2</v>
      </c>
      <c r="G70" s="11">
        <v>4.8611111111111112E-2</v>
      </c>
      <c r="I70" s="20">
        <v>1</v>
      </c>
    </row>
    <row r="71" spans="1:9" x14ac:dyDescent="0.25">
      <c r="A71" s="20" t="s">
        <v>3798</v>
      </c>
      <c r="B71" s="22" t="s">
        <v>19571</v>
      </c>
      <c r="C71" s="16" t="s">
        <v>19570</v>
      </c>
      <c r="D71" s="20" t="str">
        <f t="array" aca="1" ref="D71" ca="1">CONCATENATE(A71,"-",MID(CELL("filename",A70),FIND("]",CELL("filename",A70))+1,255))</f>
        <v>温室花朵-陈绮贞</v>
      </c>
      <c r="E71" s="20" t="s">
        <v>2223</v>
      </c>
      <c r="F71" s="11">
        <v>2.2916666666666665E-2</v>
      </c>
      <c r="G71" s="11">
        <v>4.791666666666667E-2</v>
      </c>
      <c r="I71" s="20">
        <v>1</v>
      </c>
    </row>
    <row r="72" spans="1:9" x14ac:dyDescent="0.25">
      <c r="A72" s="20" t="s">
        <v>3842</v>
      </c>
      <c r="B72" s="22" t="s">
        <v>19738</v>
      </c>
      <c r="C72" s="16" t="s">
        <v>19572</v>
      </c>
      <c r="D72" s="20" t="str">
        <f t="array" aca="1" ref="D72" ca="1">CONCATENATE(A72,"-",MID(CELL("filename",A71),FIND("]",CELL("filename",A71))+1,255))</f>
        <v>下午三点-陈绮贞</v>
      </c>
      <c r="E72" s="20" t="s">
        <v>2223</v>
      </c>
      <c r="F72" s="11">
        <v>3.3333333333333333E-2</v>
      </c>
      <c r="G72" s="11">
        <v>4.7222222222222221E-2</v>
      </c>
      <c r="I72" s="20">
        <v>1</v>
      </c>
    </row>
    <row r="73" spans="1:9" x14ac:dyDescent="0.25">
      <c r="A73" s="20" t="s">
        <v>19492</v>
      </c>
      <c r="B73" s="22" t="s">
        <v>19739</v>
      </c>
      <c r="C73" s="16" t="s">
        <v>19573</v>
      </c>
      <c r="D73" s="20" t="str">
        <f t="array" aca="1" ref="D73" ca="1">CONCATENATE(A73,"-",MID(CELL("filename",A72),FIND("]",CELL("filename",A72))+1,255))</f>
        <v>华丽的冒险-陈绮贞</v>
      </c>
      <c r="E73" s="20" t="s">
        <v>2223</v>
      </c>
      <c r="F73" s="11">
        <v>2.1527777777777778E-2</v>
      </c>
      <c r="G73" s="11">
        <v>3.6805555555555557E-2</v>
      </c>
      <c r="I73" s="20">
        <v>1</v>
      </c>
    </row>
    <row r="74" spans="1:9" x14ac:dyDescent="0.25">
      <c r="A74" s="20" t="s">
        <v>3816</v>
      </c>
      <c r="B74" s="22" t="s">
        <v>19575</v>
      </c>
      <c r="C74" s="16" t="s">
        <v>19574</v>
      </c>
      <c r="D74" s="20" t="str">
        <f t="array" aca="1" ref="D74" ca="1">CONCATENATE(A74,"-",MID(CELL("filename",A73),FIND("]",CELL("filename",A73))+1,255))</f>
        <v>小船-陈绮贞</v>
      </c>
      <c r="E74" s="20" t="s">
        <v>2223</v>
      </c>
      <c r="F74" s="11">
        <v>1.6666666666666666E-2</v>
      </c>
      <c r="G74" s="11">
        <v>2.9861111111111113E-2</v>
      </c>
      <c r="I74" s="20">
        <v>1</v>
      </c>
    </row>
    <row r="75" spans="1:9" x14ac:dyDescent="0.25">
      <c r="A75" s="20" t="s">
        <v>3811</v>
      </c>
      <c r="B75" s="22" t="s">
        <v>19576</v>
      </c>
      <c r="C75" s="16" t="s">
        <v>19577</v>
      </c>
      <c r="D75" s="20" t="str">
        <f t="array" aca="1" ref="D75" ca="1">CONCATENATE(A75,"-",MID(CELL("filename",A74),FIND("]",CELL("filename",A74))+1,255))</f>
        <v>流浪者之歌-陈绮贞</v>
      </c>
      <c r="E75" s="20" t="s">
        <v>2223</v>
      </c>
      <c r="F75" s="11">
        <v>1.1805555555555555E-2</v>
      </c>
      <c r="G75" s="11">
        <v>3.125E-2</v>
      </c>
      <c r="I75" s="20">
        <v>1</v>
      </c>
    </row>
    <row r="76" spans="1:9" x14ac:dyDescent="0.25">
      <c r="A76" s="20" t="s">
        <v>3820</v>
      </c>
      <c r="B76" s="22" t="s">
        <v>19579</v>
      </c>
      <c r="C76" s="16" t="s">
        <v>19578</v>
      </c>
      <c r="D76" s="20" t="str">
        <f t="array" aca="1" ref="D76" ca="1">CONCATENATE(A76,"-",MID(CELL("filename",A75),FIND("]",CELL("filename",A75))+1,255))</f>
        <v>华生-陈绮贞</v>
      </c>
      <c r="E76" s="20" t="s">
        <v>2223</v>
      </c>
      <c r="F76" s="11">
        <v>1.4583333333333334E-2</v>
      </c>
      <c r="G76" s="11">
        <v>3.0555555555555555E-2</v>
      </c>
      <c r="I76" s="20">
        <v>1</v>
      </c>
    </row>
    <row r="77" spans="1:9" x14ac:dyDescent="0.25">
      <c r="A77" s="20" t="s">
        <v>3829</v>
      </c>
      <c r="B77" s="22" t="s">
        <v>19581</v>
      </c>
      <c r="C77" s="16" t="s">
        <v>19580</v>
      </c>
      <c r="D77" s="20" t="str">
        <f t="array" aca="1" ref="D77" ca="1">CONCATENATE(A77,"-",MID(CELL("filename",A76),FIND("]",CELL("filename",A76))+1,255))</f>
        <v>微凉的你-陈绮贞</v>
      </c>
      <c r="E77" s="20" t="s">
        <v>2223</v>
      </c>
      <c r="F77" s="11">
        <v>1.6666666666666666E-2</v>
      </c>
      <c r="G77" s="11">
        <v>3.9583333333333331E-2</v>
      </c>
      <c r="I77" s="20">
        <v>1</v>
      </c>
    </row>
    <row r="78" spans="1:9" x14ac:dyDescent="0.25">
      <c r="A78" s="20" t="s">
        <v>3831</v>
      </c>
      <c r="B78" s="22" t="s">
        <v>19583</v>
      </c>
      <c r="C78" s="16" t="s">
        <v>19582</v>
      </c>
      <c r="D78" s="20" t="str">
        <f t="array" aca="1" ref="D78" ca="1">CONCATENATE(A78,"-",MID(CELL("filename",A77),FIND("]",CELL("filename",A77))+1,255))</f>
        <v>偶然与巧合-陈绮贞</v>
      </c>
      <c r="E78" s="20" t="s">
        <v>2223</v>
      </c>
      <c r="F78" s="11">
        <v>3.4722222222222224E-2</v>
      </c>
      <c r="G78" s="11">
        <v>5.0694444444444445E-2</v>
      </c>
      <c r="I78" s="20">
        <v>1</v>
      </c>
    </row>
    <row r="79" spans="1:9" x14ac:dyDescent="0.25">
      <c r="A79" s="20" t="s">
        <v>3830</v>
      </c>
      <c r="B79" s="22" t="s">
        <v>19585</v>
      </c>
      <c r="C79" s="16" t="s">
        <v>19584</v>
      </c>
      <c r="D79" s="20" t="str">
        <f t="array" aca="1" ref="D79" ca="1">CONCATENATE(A79,"-",MID(CELL("filename",A78),FIND("]",CELL("filename",A78))+1,255))</f>
        <v>午餐的约会-陈绮贞</v>
      </c>
      <c r="E79" s="20" t="s">
        <v>2223</v>
      </c>
      <c r="F79" s="11">
        <v>2.0833333333333333E-3</v>
      </c>
      <c r="G79" s="11">
        <v>1.6666666666666666E-2</v>
      </c>
      <c r="I79" s="20">
        <v>1</v>
      </c>
    </row>
    <row r="80" spans="1:9" x14ac:dyDescent="0.25">
      <c r="A80" s="20" t="s">
        <v>3821</v>
      </c>
      <c r="B80" s="22" t="s">
        <v>19586</v>
      </c>
      <c r="C80" s="16" t="s">
        <v>19587</v>
      </c>
      <c r="D80" s="20" t="str">
        <f t="array" aca="1" ref="D80" ca="1">CONCATENATE(A80,"-",MID(CELL("filename",A79),FIND("]",CELL("filename",A79))+1,255))</f>
        <v>慢歌3-陈绮贞</v>
      </c>
      <c r="E80" s="20" t="s">
        <v>2223</v>
      </c>
      <c r="F80" s="11">
        <v>1.8749999999999999E-2</v>
      </c>
      <c r="G80" s="11">
        <v>3.1944444444444442E-2</v>
      </c>
      <c r="I80" s="20">
        <v>1</v>
      </c>
    </row>
    <row r="81" spans="1:10" x14ac:dyDescent="0.25">
      <c r="A81" s="20" t="s">
        <v>3819</v>
      </c>
      <c r="B81" s="22" t="s">
        <v>19589</v>
      </c>
      <c r="C81" s="16" t="s">
        <v>19588</v>
      </c>
      <c r="D81" s="20" t="str">
        <f t="array" aca="1" ref="D81" ca="1">CONCATENATE(A81,"-",MID(CELL("filename",A80),FIND("]",CELL("filename",A80))+1,255))</f>
        <v>涟漪-陈绮贞</v>
      </c>
      <c r="E81" s="20" t="s">
        <v>2223</v>
      </c>
      <c r="F81" s="11">
        <v>4.8611111111111112E-2</v>
      </c>
      <c r="G81" s="11">
        <v>6.458333333333334E-2</v>
      </c>
      <c r="I81" s="20">
        <v>1</v>
      </c>
    </row>
    <row r="82" spans="1:10" x14ac:dyDescent="0.25">
      <c r="A82" s="20" t="s">
        <v>3825</v>
      </c>
      <c r="B82" s="22" t="s">
        <v>19591</v>
      </c>
      <c r="C82" s="16" t="s">
        <v>19590</v>
      </c>
      <c r="D82" s="20" t="str">
        <f t="array" aca="1" ref="D82" ca="1">CONCATENATE(A82,"-",MID(CELL("filename",A81),FIND("]",CELL("filename",A81))+1,255))</f>
        <v>跳舞吧-陈绮贞</v>
      </c>
      <c r="E82" s="20" t="s">
        <v>2223</v>
      </c>
      <c r="F82" s="11">
        <v>3.6111111111111108E-2</v>
      </c>
      <c r="G82" s="11">
        <v>5.7638888888888892E-2</v>
      </c>
      <c r="I82" s="20">
        <v>1</v>
      </c>
    </row>
    <row r="83" spans="1:10" x14ac:dyDescent="0.25">
      <c r="A83" s="20" t="s">
        <v>3823</v>
      </c>
      <c r="B83" s="22" t="s">
        <v>19593</v>
      </c>
      <c r="C83" s="16" t="s">
        <v>19592</v>
      </c>
      <c r="D83" s="20" t="str">
        <f t="array" aca="1" ref="D83" ca="1">CONCATENATE(A83,"-",MID(CELL("filename",A82),FIND("]",CELL("filename",A82))+1,255))</f>
        <v>变色龙-陈绮贞</v>
      </c>
      <c r="E83" s="20" t="s">
        <v>2223</v>
      </c>
      <c r="F83" s="11">
        <v>3.2638888888888891E-2</v>
      </c>
      <c r="G83" s="11">
        <v>5.0694444444444445E-2</v>
      </c>
      <c r="I83" s="20">
        <v>1</v>
      </c>
    </row>
    <row r="84" spans="1:10" x14ac:dyDescent="0.25">
      <c r="A84" s="20" t="s">
        <v>3814</v>
      </c>
      <c r="B84" s="22" t="s">
        <v>19595</v>
      </c>
      <c r="C84" s="16" t="s">
        <v>19594</v>
      </c>
      <c r="D84" s="20" t="str">
        <f t="array" aca="1" ref="D84" ca="1">CONCATENATE(A84,"-",MID(CELL("filename",A83),FIND("]",CELL("filename",A83))+1,255))</f>
        <v>每天都是一种练习-陈绮贞</v>
      </c>
      <c r="E84" s="20" t="s">
        <v>2223</v>
      </c>
      <c r="F84" s="11">
        <v>5.486111111111111E-2</v>
      </c>
      <c r="G84" s="11">
        <v>7.4999999999999997E-2</v>
      </c>
      <c r="I84" s="20">
        <v>1</v>
      </c>
    </row>
    <row r="85" spans="1:10" x14ac:dyDescent="0.25">
      <c r="A85" s="20" t="s">
        <v>3805</v>
      </c>
      <c r="B85" s="22" t="s">
        <v>19597</v>
      </c>
      <c r="C85" s="16" t="s">
        <v>19596</v>
      </c>
      <c r="D85" s="20" t="str">
        <f t="array" aca="1" ref="D85" ca="1">CONCATENATE(A85,"-",MID(CELL("filename",A84),FIND("]",CELL("filename",A84))+1,255))</f>
        <v>可爱少年-陈绮贞</v>
      </c>
      <c r="E85" s="20" t="s">
        <v>2223</v>
      </c>
      <c r="F85" s="11">
        <v>8.1250000000000003E-2</v>
      </c>
      <c r="G85" s="11">
        <v>9.6527777777777782E-2</v>
      </c>
      <c r="I85" s="20">
        <v>1</v>
      </c>
    </row>
    <row r="86" spans="1:10" x14ac:dyDescent="0.25">
      <c r="A86" s="20" t="s">
        <v>3808</v>
      </c>
      <c r="B86" s="22" t="s">
        <v>19617</v>
      </c>
      <c r="C86" s="16" t="s">
        <v>19616</v>
      </c>
      <c r="D86" s="20" t="str">
        <f t="array" aca="1" ref="D86" ca="1">CONCATENATE(A86,"-",MID(CELL("filename",A85),FIND("]",CELL("filename",A85))+1,255))</f>
        <v>秋天蒙太奇-陈绮贞</v>
      </c>
      <c r="E86" s="20" t="s">
        <v>2223</v>
      </c>
      <c r="F86" s="11">
        <v>8.611111111111111E-2</v>
      </c>
      <c r="G86" s="11">
        <v>0.10347222222222222</v>
      </c>
      <c r="I86" s="20">
        <v>1</v>
      </c>
    </row>
    <row r="87" spans="1:10" x14ac:dyDescent="0.25">
      <c r="A87" s="20" t="s">
        <v>3822</v>
      </c>
      <c r="B87" s="22" t="s">
        <v>19740</v>
      </c>
      <c r="C87" s="16" t="s">
        <v>19618</v>
      </c>
      <c r="D87" s="20" t="str">
        <f t="array" aca="1" ref="D87" ca="1">CONCATENATE(A87,"-",MID(CELL("filename",A86),FIND("]",CELL("filename",A86))+1,255))</f>
        <v>不应该-陈绮贞</v>
      </c>
      <c r="E87" s="20" t="s">
        <v>2223</v>
      </c>
      <c r="F87" s="11">
        <v>2.4305555555555556E-2</v>
      </c>
      <c r="G87" s="11">
        <v>4.1666666666666664E-2</v>
      </c>
      <c r="I87" s="20">
        <v>1</v>
      </c>
    </row>
    <row r="88" spans="1:10" x14ac:dyDescent="0.25">
      <c r="A88" s="20" t="s">
        <v>3828</v>
      </c>
      <c r="B88" s="22" t="s">
        <v>19598</v>
      </c>
      <c r="C88" s="16" t="s">
        <v>19619</v>
      </c>
      <c r="D88" s="20" t="str">
        <f t="array" aca="1" ref="D88" ca="1">CONCATENATE(A88,"-",MID(CELL("filename",A87),FIND("]",CELL("filename",A87))+1,255))</f>
        <v>时间的歌-陈绮贞</v>
      </c>
      <c r="E88" s="20" t="s">
        <v>2223</v>
      </c>
      <c r="F88" s="11">
        <v>3.4722222222222224E-2</v>
      </c>
      <c r="G88" s="11">
        <v>5.7638888888888892E-2</v>
      </c>
      <c r="I88" s="20">
        <v>1</v>
      </c>
    </row>
    <row r="89" spans="1:10" x14ac:dyDescent="0.25">
      <c r="A89" s="20" t="s">
        <v>3835</v>
      </c>
      <c r="B89" s="22" t="s">
        <v>19621</v>
      </c>
      <c r="C89" s="16" t="s">
        <v>19620</v>
      </c>
      <c r="D89" s="20" t="str">
        <f t="array" aca="1" ref="D89" ca="1">CONCATENATE(A89,"-",MID(CELL("filename",A88),FIND("]",CELL("filename",A88))+1,255))</f>
        <v>柏拉图式的爱情-陈绮贞</v>
      </c>
      <c r="E89" s="20" t="s">
        <v>2223</v>
      </c>
      <c r="F89" s="11">
        <v>0.1125</v>
      </c>
      <c r="G89" s="11">
        <v>0.13194444444444445</v>
      </c>
      <c r="I89" s="20">
        <v>1</v>
      </c>
    </row>
    <row r="90" spans="1:10" x14ac:dyDescent="0.25">
      <c r="A90" s="20" t="s">
        <v>3832</v>
      </c>
      <c r="B90" s="22" t="s">
        <v>19599</v>
      </c>
      <c r="C90" s="16" t="s">
        <v>19622</v>
      </c>
      <c r="D90" s="20" t="str">
        <f t="array" aca="1" ref="D90" ca="1">CONCATENATE(A90,"-",MID(CELL("filename",A89),FIND("]",CELL("filename",A89))+1,255))</f>
        <v>一起去巴黎-陈绮贞</v>
      </c>
      <c r="E90" s="20" t="s">
        <v>2223</v>
      </c>
      <c r="F90" s="11">
        <v>2.013888888888889E-2</v>
      </c>
      <c r="G90" s="11">
        <v>3.0555555555555555E-2</v>
      </c>
      <c r="I90" s="20">
        <v>1</v>
      </c>
    </row>
    <row r="91" spans="1:10" x14ac:dyDescent="0.25">
      <c r="A91" s="20" t="s">
        <v>3844</v>
      </c>
      <c r="B91" s="22" t="s">
        <v>19628</v>
      </c>
      <c r="C91" s="16" t="s">
        <v>19627</v>
      </c>
      <c r="D91" s="20" t="str">
        <f t="array" aca="1" ref="D91" ca="1">CONCATENATE(A91,"-",MID(CELL("filename",A90),FIND("]",CELL("filename",A90))+1,255))</f>
        <v>(失明前)我想记得的四十七件事-陈绮贞</v>
      </c>
      <c r="E91" s="20" t="s">
        <v>2223</v>
      </c>
      <c r="F91" s="11">
        <v>7.013888888888889E-2</v>
      </c>
      <c r="G91" s="11">
        <v>8.4722222222222227E-2</v>
      </c>
      <c r="I91" s="20">
        <v>1</v>
      </c>
    </row>
    <row r="92" spans="1:10" x14ac:dyDescent="0.25">
      <c r="A92" s="20" t="s">
        <v>3827</v>
      </c>
      <c r="B92" s="22" t="s">
        <v>19634</v>
      </c>
      <c r="C92" s="16" t="s">
        <v>19633</v>
      </c>
      <c r="D92" s="20" t="str">
        <f t="array" aca="1" ref="D92" ca="1">CONCATENATE(A92,"-",MID(CELL("filename",A91),FIND("]",CELL("filename",A91))+1,255))</f>
        <v>微笑上海-陈绮贞</v>
      </c>
      <c r="E92" s="20" t="s">
        <v>2223</v>
      </c>
      <c r="F92" s="11">
        <v>5.347222222222222E-2</v>
      </c>
      <c r="G92" s="11">
        <v>7.3611111111111113E-2</v>
      </c>
      <c r="H92" s="20" t="s">
        <v>19544</v>
      </c>
      <c r="I92" s="20">
        <v>1</v>
      </c>
    </row>
    <row r="93" spans="1:10" x14ac:dyDescent="0.25">
      <c r="A93" s="20" t="s">
        <v>3812</v>
      </c>
      <c r="B93" s="22" t="s">
        <v>19632</v>
      </c>
      <c r="C93" s="16" t="s">
        <v>19631</v>
      </c>
      <c r="D93" s="20" t="str">
        <f t="array" aca="1" ref="D93" ca="1">CONCATENATE(A93,"-",MID(CELL("filename",A92),FIND("]",CELL("filename",A92))+1,255))</f>
        <v>海里来的沙-陈绮贞</v>
      </c>
      <c r="E93" s="20" t="s">
        <v>2223</v>
      </c>
      <c r="F93" s="11">
        <v>2.4305555555555556E-2</v>
      </c>
      <c r="G93" s="11">
        <v>4.3749999999999997E-2</v>
      </c>
      <c r="I93" s="20">
        <v>1</v>
      </c>
    </row>
    <row r="94" spans="1:10" x14ac:dyDescent="0.25">
      <c r="A94" s="20" t="s">
        <v>3797</v>
      </c>
      <c r="B94" s="22" t="s">
        <v>19636</v>
      </c>
      <c r="C94" s="16" t="s">
        <v>19635</v>
      </c>
      <c r="D94" s="20" t="str">
        <f t="array" aca="1" ref="D94" ca="1">CONCATENATE(A94,"-",MID(CELL("filename",A93),FIND("]",CELL("filename",A93))+1,255))</f>
        <v>完整的我-陈绮贞</v>
      </c>
      <c r="E94" s="20" t="s">
        <v>2223</v>
      </c>
      <c r="F94" s="11">
        <v>5.486111111111111E-2</v>
      </c>
      <c r="G94" s="11">
        <v>7.4999999999999997E-2</v>
      </c>
      <c r="H94" s="20" t="s">
        <v>19311</v>
      </c>
      <c r="I94" s="20">
        <v>1</v>
      </c>
    </row>
    <row r="95" spans="1:10" x14ac:dyDescent="0.25">
      <c r="A95" s="20" t="s">
        <v>3815</v>
      </c>
      <c r="B95" s="22" t="s">
        <v>19734</v>
      </c>
      <c r="C95" s="16" t="s">
        <v>19637</v>
      </c>
      <c r="D95" s="20" t="str">
        <f t="array" aca="1" ref="D95" ca="1">CONCATENATE(A95,"-",MID(CELL("filename",A94),FIND("]",CELL("filename",A94))+1,255))</f>
        <v>A Little-陈绮贞</v>
      </c>
      <c r="E95" s="20" t="s">
        <v>2223</v>
      </c>
      <c r="F95" s="11">
        <v>6.9444444444444441E-3</v>
      </c>
      <c r="G95" s="11">
        <v>1.6666666666666666E-2</v>
      </c>
      <c r="I95" s="20">
        <v>1</v>
      </c>
    </row>
    <row r="96" spans="1:10" x14ac:dyDescent="0.25">
      <c r="A96" s="20" t="s">
        <v>3807</v>
      </c>
      <c r="B96" s="22" t="s">
        <v>19643</v>
      </c>
      <c r="C96" s="16" t="s">
        <v>19642</v>
      </c>
      <c r="D96" s="20" t="str">
        <f t="array" aca="1" ref="D96" ca="1">CONCATENATE(A96,"-",MID(CELL("filename",A95),FIND("]",CELL("filename",A95))+1,255))</f>
        <v>夏天蒙太奇-陈绮贞</v>
      </c>
      <c r="E96" s="20" t="s">
        <v>2223</v>
      </c>
      <c r="F96" s="11">
        <v>3.7499999999999999E-2</v>
      </c>
      <c r="G96" s="11">
        <v>6.5277777777777782E-2</v>
      </c>
      <c r="H96"/>
      <c r="I96" s="20">
        <v>1</v>
      </c>
      <c r="J96"/>
    </row>
    <row r="97" spans="1:10" x14ac:dyDescent="0.25">
      <c r="A97" t="s">
        <v>3839</v>
      </c>
      <c r="B97" s="22" t="s">
        <v>3840</v>
      </c>
      <c r="C97" s="16" t="s">
        <v>3841</v>
      </c>
      <c r="D97" s="20" t="str">
        <f t="array" aca="1" ref="D97" ca="1">CONCATENATE(A97,"-",MID(CELL("filename",A96),FIND("]",CELL("filename",A96))+1,255))</f>
        <v>That Girl Is You-陈绮贞</v>
      </c>
      <c r="E97" s="20" t="s">
        <v>2223</v>
      </c>
      <c r="F97" s="11">
        <v>0</v>
      </c>
      <c r="G97" s="11">
        <v>6.9444444444444441E-3</v>
      </c>
      <c r="I97">
        <v>1</v>
      </c>
    </row>
    <row r="98" spans="1:10" x14ac:dyDescent="0.25">
      <c r="A98" t="s">
        <v>3783</v>
      </c>
      <c r="B98" s="22" t="s">
        <v>19639</v>
      </c>
      <c r="C98" s="16" t="s">
        <v>19638</v>
      </c>
      <c r="D98" s="20" t="str">
        <f t="array" aca="1" ref="D98" ca="1">CONCATENATE(A98,"-",MID(CELL("filename",A97),FIND("]",CELL("filename",A97))+1,255))</f>
        <v>喝采-陈绮贞</v>
      </c>
      <c r="E98" s="20" t="s">
        <v>2223</v>
      </c>
      <c r="F98" s="11">
        <v>4.791666666666667E-2</v>
      </c>
      <c r="G98" s="11">
        <v>7.0833333333333331E-2</v>
      </c>
      <c r="I98">
        <v>1</v>
      </c>
      <c r="J98"/>
    </row>
    <row r="99" spans="1:10" x14ac:dyDescent="0.25">
      <c r="A99" s="20" t="s">
        <v>3843</v>
      </c>
      <c r="B99" s="22" t="s">
        <v>19641</v>
      </c>
      <c r="C99" s="16" t="s">
        <v>19640</v>
      </c>
      <c r="D99" s="20" t="str">
        <f t="array" aca="1" ref="D99" ca="1">CONCATENATE(A99,"-",MID(CELL("filename",A87),FIND("]",CELL("filename",A87))+1,255))</f>
        <v>别送我回家-陈绮贞</v>
      </c>
      <c r="E99" s="20" t="s">
        <v>2223</v>
      </c>
      <c r="F99" s="11">
        <v>6.5277777777777782E-2</v>
      </c>
      <c r="G99" s="11">
        <v>8.1250000000000003E-2</v>
      </c>
      <c r="I99" s="20">
        <v>1</v>
      </c>
    </row>
    <row r="100" spans="1:10" x14ac:dyDescent="0.25">
      <c r="A100" s="20" t="s">
        <v>3810</v>
      </c>
      <c r="B100" s="22" t="s">
        <v>18679</v>
      </c>
      <c r="C100"/>
      <c r="D100" s="20" t="str">
        <f t="array" aca="1" ref="D100" ca="1">CONCATENATE(A100,"-",MID(CELL("filename",A98),FIND("]",CELL("filename",A98))+1,255))</f>
        <v>把你当作他-陈绮贞</v>
      </c>
      <c r="E100" s="20" t="s">
        <v>2223</v>
      </c>
      <c r="F100"/>
      <c r="G100"/>
      <c r="H100"/>
      <c r="I100" s="20">
        <v>1</v>
      </c>
      <c r="J100"/>
    </row>
    <row r="101" spans="1:10" x14ac:dyDescent="0.25">
      <c r="A101" s="20" t="s">
        <v>19493</v>
      </c>
      <c r="B101" s="22" t="s">
        <v>19545</v>
      </c>
      <c r="D101" s="20" t="str">
        <f t="array" aca="1" ref="D101" ca="1">CONCATENATE(A101,"-",MID(CELL("filename",A100),FIND("]",CELL("filename",A100))+1,255))</f>
        <v>复制人军队-陈绮贞</v>
      </c>
      <c r="E101" s="20" t="s">
        <v>2223</v>
      </c>
      <c r="I101" s="20">
        <v>1</v>
      </c>
    </row>
    <row r="102" spans="1:10" x14ac:dyDescent="0.25">
      <c r="A102" s="20" t="s">
        <v>19494</v>
      </c>
      <c r="B102" s="22" t="s">
        <v>2623</v>
      </c>
      <c r="D102" s="20" t="str">
        <f t="array" aca="1" ref="D102" ca="1">CONCATENATE(A102,"-",MID(CELL("filename",A94),FIND("]",CELL("filename",A94))+1,255))</f>
        <v>La vie en rose-陈绮贞</v>
      </c>
      <c r="E102" s="20" t="s">
        <v>2223</v>
      </c>
      <c r="I102" s="20">
        <v>1</v>
      </c>
    </row>
    <row r="105" spans="1:10" x14ac:dyDescent="0.25">
      <c r="A105" s="20" t="s">
        <v>3833</v>
      </c>
      <c r="B105" s="22" t="s">
        <v>19630</v>
      </c>
      <c r="C105" s="16" t="s">
        <v>19629</v>
      </c>
      <c r="D105" s="20" t="str">
        <f t="array" aca="1" ref="D105" ca="1">CONCATENATE(A105,"-",MID(CELL("filename",A91),FIND("]",CELL("filename",A91))+1,255))</f>
        <v>讨厌喜欢你-陈绮贞</v>
      </c>
      <c r="E105" s="20" t="s">
        <v>13</v>
      </c>
      <c r="F105" s="11">
        <v>9.7222222222222224E-3</v>
      </c>
      <c r="G105" s="11">
        <v>3.2638888888888891E-2</v>
      </c>
      <c r="I105" s="20">
        <v>1</v>
      </c>
    </row>
    <row r="106" spans="1:10" x14ac:dyDescent="0.25">
      <c r="A106" t="s">
        <v>198</v>
      </c>
      <c r="B106" s="22" t="s">
        <v>199</v>
      </c>
      <c r="C106" s="16" t="s">
        <v>200</v>
      </c>
      <c r="D106" s="20" t="str">
        <f t="array" aca="1" ref="D106" ca="1">CONCATENATE(A106,"-",MID(CELL("filename",A104),FIND("]",CELL("filename",A104))+1,255))</f>
        <v>被动-陈绮贞</v>
      </c>
      <c r="E106" s="20" t="s">
        <v>13</v>
      </c>
      <c r="F106" s="11">
        <v>4.3749999999999997E-2</v>
      </c>
      <c r="G106" s="11">
        <v>6.458333333333334E-2</v>
      </c>
      <c r="I106">
        <v>0</v>
      </c>
    </row>
    <row r="107" spans="1:10" ht="15" customHeight="1" x14ac:dyDescent="0.25">
      <c r="A107" t="s">
        <v>361</v>
      </c>
      <c r="B107" s="22" t="s">
        <v>362</v>
      </c>
      <c r="C107" s="16" t="s">
        <v>363</v>
      </c>
      <c r="D107" s="20" t="str">
        <f t="array" aca="1" ref="D107" ca="1">CONCATENATE(A107,"-",MID(CELL("filename",A106),FIND("]",CELL("filename",A106))+1,255))</f>
        <v>倒数-陈绮贞</v>
      </c>
      <c r="E107" t="s">
        <v>13</v>
      </c>
      <c r="F107" s="11">
        <v>3.125E-2</v>
      </c>
      <c r="G107" s="11">
        <v>4.9305555555555547E-2</v>
      </c>
      <c r="I107">
        <v>0</v>
      </c>
    </row>
    <row r="108" spans="1:10" ht="15" customHeight="1" x14ac:dyDescent="0.25">
      <c r="A108" t="s">
        <v>500</v>
      </c>
      <c r="B108" s="22" t="s">
        <v>501</v>
      </c>
      <c r="D108" s="20" t="str">
        <f t="array" aca="1" ref="D108" ca="1">CONCATENATE(A108,"-",MID(CELL("filename",A107),FIND("]",CELL("filename",A107))+1,255))</f>
        <v>光-陈绮贞</v>
      </c>
      <c r="E108" t="s">
        <v>13</v>
      </c>
    </row>
    <row r="109" spans="1:10" ht="15" customHeight="1" x14ac:dyDescent="0.25">
      <c r="A109" t="s">
        <v>523</v>
      </c>
      <c r="B109" s="22" t="s">
        <v>524</v>
      </c>
      <c r="D109" s="20" t="str">
        <f t="array" aca="1" ref="D109" ca="1">CONCATENATE(A109,"-",MID(CELL("filename",A108),FIND("]",CELL("filename",A108))+1,255))</f>
        <v>海浪-陈绮贞</v>
      </c>
      <c r="E109" t="s">
        <v>13</v>
      </c>
    </row>
    <row r="110" spans="1:10" x14ac:dyDescent="0.25">
      <c r="A110" t="s">
        <v>619</v>
      </c>
      <c r="B110" s="22" t="s">
        <v>620</v>
      </c>
      <c r="D110" s="20" t="str">
        <f t="array" aca="1" ref="D110" ca="1">CONCATENATE(A110,"-",MID(CELL("filename",A109),FIND("]",CELL("filename",A109))+1,255))</f>
        <v>记得-陈绮贞</v>
      </c>
      <c r="E110" t="s">
        <v>13</v>
      </c>
      <c r="I110"/>
    </row>
    <row r="111" spans="1:10" x14ac:dyDescent="0.25">
      <c r="A111" t="s">
        <v>721</v>
      </c>
      <c r="B111" s="22" t="s">
        <v>722</v>
      </c>
      <c r="C111" s="16" t="s">
        <v>723</v>
      </c>
      <c r="D111" s="20" t="str">
        <f t="array" aca="1" ref="D111" ca="1">CONCATENATE(A111,"-",MID(CELL("filename",A110),FIND("]",CELL("filename",A110))+1,255))</f>
        <v>来不及-陈绮贞</v>
      </c>
      <c r="E111" t="s">
        <v>13</v>
      </c>
      <c r="F111" s="11">
        <v>5.347222222222222E-2</v>
      </c>
      <c r="G111" s="11">
        <v>7.2222222222222215E-2</v>
      </c>
      <c r="I111">
        <v>0</v>
      </c>
    </row>
    <row r="112" spans="1:10" x14ac:dyDescent="0.25">
      <c r="A112" t="s">
        <v>1033</v>
      </c>
      <c r="B112" s="22" t="s">
        <v>1034</v>
      </c>
      <c r="D112" s="20" t="str">
        <f t="array" aca="1" ref="D112" ca="1">CONCATENATE(A112,"-",MID(CELL("filename",A111),FIND("]",CELL("filename",A111))+1,255))</f>
        <v>情歌-陈绮贞</v>
      </c>
      <c r="E112" t="s">
        <v>13</v>
      </c>
    </row>
    <row r="113" spans="1:10" x14ac:dyDescent="0.25">
      <c r="A113" t="s">
        <v>1159</v>
      </c>
      <c r="B113" s="22" t="s">
        <v>1160</v>
      </c>
      <c r="C113" s="16" t="s">
        <v>1161</v>
      </c>
      <c r="D113" s="20" t="str">
        <f t="array" aca="1" ref="D113" ca="1">CONCATENATE(A113,"-",MID(CELL("filename",A112),FIND("]",CELL("filename",A112))+1,255))</f>
        <v>十七岁-陈绮贞</v>
      </c>
      <c r="E113" t="s">
        <v>13</v>
      </c>
      <c r="F113" s="11">
        <v>2.361111111111111E-2</v>
      </c>
      <c r="G113" s="11">
        <v>4.4444444444444453E-2</v>
      </c>
      <c r="I113">
        <v>0</v>
      </c>
    </row>
    <row r="114" spans="1:10" x14ac:dyDescent="0.25">
      <c r="A114" t="s">
        <v>1202</v>
      </c>
      <c r="B114" s="22" t="s">
        <v>1203</v>
      </c>
      <c r="D114" s="20" t="str">
        <f t="array" aca="1" ref="D114" ca="1">CONCATENATE(A114,"-",MID(CELL("filename",A113),FIND("]",CELL("filename",A113))+1,255))</f>
        <v>送别-陈绮贞</v>
      </c>
      <c r="E114" s="20" t="s">
        <v>13</v>
      </c>
      <c r="I114"/>
    </row>
    <row r="115" spans="1:10" x14ac:dyDescent="0.25">
      <c r="A115" t="s">
        <v>1220</v>
      </c>
      <c r="B115" s="22" t="s">
        <v>1221</v>
      </c>
      <c r="D115" s="20" t="str">
        <f t="array" aca="1" ref="D115" ca="1">CONCATENATE(A115,"-",MID(CELL("filename",A114),FIND("]",CELL("filename",A114))+1,255))</f>
        <v>她说-陈绮贞</v>
      </c>
      <c r="E115" s="20" t="s">
        <v>13</v>
      </c>
    </row>
    <row r="116" spans="1:10" x14ac:dyDescent="0.25">
      <c r="A116" t="s">
        <v>1222</v>
      </c>
      <c r="B116" s="22" t="s">
        <v>1223</v>
      </c>
      <c r="D116" s="20" t="str">
        <f t="array" aca="1" ref="D116" ca="1">CONCATENATE(A116,"-",MID(CELL("filename",A115),FIND("]",CELL("filename",A115))+1,255))</f>
        <v>太多-陈绮贞</v>
      </c>
      <c r="E116" s="20" t="s">
        <v>13</v>
      </c>
      <c r="I116"/>
    </row>
    <row r="117" spans="1:10" x14ac:dyDescent="0.25">
      <c r="A117" t="s">
        <v>1242</v>
      </c>
      <c r="B117" s="22" t="s">
        <v>1243</v>
      </c>
      <c r="C117" s="16" t="s">
        <v>1244</v>
      </c>
      <c r="D117" s="20" t="str">
        <f t="array" aca="1" ref="D117" ca="1">CONCATENATE(A117,"-",MID(CELL("filename",A116),FIND("]",CELL("filename",A116))+1,255))</f>
        <v>天天想你-陈绮贞</v>
      </c>
      <c r="E117" s="20" t="s">
        <v>13</v>
      </c>
      <c r="F117" s="11">
        <v>5.486111111111111E-2</v>
      </c>
      <c r="G117" s="11">
        <v>7.2222222222222215E-2</v>
      </c>
      <c r="I117">
        <v>0</v>
      </c>
    </row>
    <row r="118" spans="1:10" x14ac:dyDescent="0.25">
      <c r="A118" t="s">
        <v>1363</v>
      </c>
      <c r="B118" s="22" t="s">
        <v>1364</v>
      </c>
      <c r="D118" s="20" t="str">
        <f t="array" aca="1" ref="D118" ca="1">CONCATENATE(A118,"-",MID(CELL("filename",A117),FIND("]",CELL("filename",A117))+1,255))</f>
        <v>我不愿让你一个人-陈绮贞</v>
      </c>
      <c r="E118" s="20" t="s">
        <v>13</v>
      </c>
    </row>
    <row r="119" spans="1:10" x14ac:dyDescent="0.25">
      <c r="A119" t="s">
        <v>1721</v>
      </c>
      <c r="B119" s="22" t="s">
        <v>1722</v>
      </c>
      <c r="D119" s="20" t="str">
        <f t="array" aca="1" ref="D119" ca="1">CONCATENATE(A119,"-",MID(CELL("filename",A118),FIND("]",CELL("filename",A118))+1,255))</f>
        <v>勇气-陈绮贞</v>
      </c>
      <c r="E119" s="20" t="s">
        <v>13</v>
      </c>
    </row>
    <row r="120" spans="1:10" x14ac:dyDescent="0.25">
      <c r="A120" t="s">
        <v>29</v>
      </c>
      <c r="B120" s="22" t="s">
        <v>30</v>
      </c>
      <c r="C120" s="16" t="s">
        <v>31</v>
      </c>
      <c r="D120" s="20" t="str">
        <f t="array" aca="1" ref="D120" ca="1">CONCATENATE(A120,"-",MID(CELL("filename",A119),FIND("]",CELL("filename",A119))+1,255))</f>
        <v>Enemy-陈绮贞</v>
      </c>
      <c r="E120" s="20" t="s">
        <v>13</v>
      </c>
      <c r="F120" s="11">
        <v>4.4444444444444453E-2</v>
      </c>
      <c r="G120" s="11">
        <v>5.347222222222222E-2</v>
      </c>
      <c r="I120">
        <v>1</v>
      </c>
      <c r="J120">
        <v>0.9</v>
      </c>
    </row>
    <row r="121" spans="1:10" x14ac:dyDescent="0.25">
      <c r="A121" t="s">
        <v>87</v>
      </c>
      <c r="B121" s="22" t="s">
        <v>88</v>
      </c>
      <c r="C121" s="16" t="s">
        <v>89</v>
      </c>
      <c r="D121" s="20" t="str">
        <f t="array" aca="1" ref="D121" ca="1">CONCATENATE(A121,"-",MID(CELL("filename",A120),FIND("]",CELL("filename",A120))+1,255))</f>
        <v>Red-陈绮贞</v>
      </c>
      <c r="E121" s="20" t="s">
        <v>13</v>
      </c>
      <c r="F121" s="11">
        <v>2.569444444444444E-2</v>
      </c>
      <c r="G121" s="11">
        <v>3.8194444444444448E-2</v>
      </c>
      <c r="I121">
        <v>1</v>
      </c>
    </row>
    <row r="122" spans="1:10" x14ac:dyDescent="0.25">
      <c r="A122" s="20" t="s">
        <v>3023</v>
      </c>
      <c r="B122" s="22" t="s">
        <v>19543</v>
      </c>
      <c r="C122" s="16" t="s">
        <v>18245</v>
      </c>
      <c r="D122" s="20" t="str">
        <f t="array" aca="1" ref="D122" ca="1">CONCATENATE(A122,"-",MID(CELL("filename",A121),FIND("]",CELL("filename",A121))+1,255))</f>
        <v>第二性-陈绮贞</v>
      </c>
      <c r="E122" s="20" t="s">
        <v>13</v>
      </c>
      <c r="F122" s="11">
        <v>2.7083333333333334E-2</v>
      </c>
      <c r="G122" s="11">
        <v>3.7499999999999999E-2</v>
      </c>
      <c r="I122" s="20">
        <v>1</v>
      </c>
    </row>
    <row r="123" spans="1:10" x14ac:dyDescent="0.25">
      <c r="A123"/>
      <c r="C123"/>
      <c r="D123" s="20" t="str">
        <f t="array" aca="1" ref="D123" ca="1">CONCATENATE(A123,"-",MID(CELL("filename",A122),FIND("]",CELL("filename",A122))+1,255))</f>
        <v>-陈绮贞</v>
      </c>
      <c r="E123"/>
      <c r="F123"/>
      <c r="G123"/>
      <c r="H123"/>
      <c r="I123"/>
      <c r="J123"/>
    </row>
    <row r="124" spans="1:10" x14ac:dyDescent="0.25">
      <c r="A124"/>
      <c r="C124"/>
      <c r="D124" s="20" t="str">
        <f t="array" aca="1" ref="D124" ca="1">CONCATENATE(A124,"-",MID(CELL("filename",A123),FIND("]",CELL("filename",A123))+1,255))</f>
        <v>-陈绮贞</v>
      </c>
      <c r="E124"/>
      <c r="F124"/>
      <c r="G124"/>
      <c r="H124"/>
      <c r="I124"/>
      <c r="J124"/>
    </row>
    <row r="125" spans="1:10" x14ac:dyDescent="0.25">
      <c r="A125" t="s">
        <v>3837</v>
      </c>
      <c r="B125" s="22" t="s">
        <v>3838</v>
      </c>
      <c r="C125" s="16"/>
      <c r="D125" s="20" t="str">
        <f t="array" aca="1" ref="D125" ca="1">CONCATENATE(A125,"-",MID(CELL("filename",A124),FIND("]",CELL("filename",A124))+1,255))</f>
        <v>Looonely-陈绮贞</v>
      </c>
      <c r="E125" t="s">
        <v>2797</v>
      </c>
      <c r="I125">
        <v>0</v>
      </c>
    </row>
    <row r="126" spans="1:10" x14ac:dyDescent="0.25">
      <c r="A126"/>
      <c r="C126"/>
      <c r="D126"/>
      <c r="E126"/>
      <c r="F126"/>
      <c r="G126"/>
      <c r="H126"/>
      <c r="I126"/>
      <c r="J126"/>
    </row>
    <row r="127" spans="1:10" x14ac:dyDescent="0.25">
      <c r="A127"/>
      <c r="C127"/>
      <c r="D127"/>
      <c r="E127"/>
      <c r="F127"/>
      <c r="G127"/>
      <c r="H127"/>
      <c r="I127"/>
      <c r="J127"/>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2" r:id="rId36" xr:uid="{00000000-0004-0000-0E00-000023000000}"/>
    <hyperlink ref="C43" r:id="rId37" xr:uid="{00000000-0004-0000-0E00-000024000000}"/>
    <hyperlink ref="C44" r:id="rId38" xr:uid="{00000000-0004-0000-0E00-000025000000}"/>
    <hyperlink ref="C45" r:id="rId39" xr:uid="{00000000-0004-0000-0E00-000026000000}"/>
    <hyperlink ref="C46" r:id="rId40" xr:uid="{00000000-0004-0000-0E00-000027000000}"/>
    <hyperlink ref="C47" r:id="rId41" xr:uid="{00000000-0004-0000-0E00-000028000000}"/>
    <hyperlink ref="C48" r:id="rId42" xr:uid="{00000000-0004-0000-0E00-000029000000}"/>
    <hyperlink ref="C50" r:id="rId43" xr:uid="{00000000-0004-0000-0E00-00002A000000}"/>
    <hyperlink ref="C51" r:id="rId44" xr:uid="{00000000-0004-0000-0E00-00002C000000}"/>
    <hyperlink ref="C52" r:id="rId45" xr:uid="{00000000-0004-0000-0E00-00002D000000}"/>
    <hyperlink ref="C53" r:id="rId46" xr:uid="{00000000-0004-0000-0E00-00002E000000}"/>
    <hyperlink ref="C54" r:id="rId47" xr:uid="{00000000-0004-0000-0E00-00002F000000}"/>
    <hyperlink ref="C55" r:id="rId48" xr:uid="{00000000-0004-0000-0E00-000030000000}"/>
    <hyperlink ref="C56" r:id="rId49" xr:uid="{00000000-0004-0000-0E00-000031000000}"/>
    <hyperlink ref="C57" r:id="rId50" xr:uid="{00000000-0004-0000-0E00-000032000000}"/>
    <hyperlink ref="C97" r:id="rId51" xr:uid="{00000000-0004-0000-0E00-000033000000}"/>
    <hyperlink ref="C106" r:id="rId52" xr:uid="{00000000-0004-0000-0E00-000034000000}"/>
    <hyperlink ref="C107" r:id="rId53" xr:uid="{00000000-0004-0000-0E00-000035000000}"/>
    <hyperlink ref="C111" r:id="rId54" xr:uid="{00000000-0004-0000-0E00-000036000000}"/>
    <hyperlink ref="C113" r:id="rId55" xr:uid="{00000000-0004-0000-0E00-000037000000}"/>
    <hyperlink ref="C117" r:id="rId56" xr:uid="{00000000-0004-0000-0E00-000038000000}"/>
    <hyperlink ref="C120" r:id="rId57" xr:uid="{00000000-0004-0000-0E00-000039000000}"/>
    <hyperlink ref="C121" r:id="rId58" xr:uid="{00000000-0004-0000-0E00-00003A000000}"/>
    <hyperlink ref="C122" r:id="rId59" xr:uid="{169BAC37-E386-4EF7-AA64-CAE16A7C2366}"/>
    <hyperlink ref="C58" r:id="rId60" xr:uid="{DD87B27A-662F-4893-B705-250F99E4C483}"/>
    <hyperlink ref="C59" r:id="rId61" xr:uid="{09F9132F-DBD5-499B-9E53-5DD5F572D2E9}"/>
    <hyperlink ref="C60" r:id="rId62" xr:uid="{232C1C24-3A2B-4116-95C5-261C5AB1609D}"/>
    <hyperlink ref="C61" r:id="rId63" xr:uid="{BCAA3820-4EB0-400E-B303-D2B499CEC00A}"/>
    <hyperlink ref="C62" r:id="rId64" xr:uid="{23DB384C-05CA-49DF-AD5A-247982D68D3A}"/>
    <hyperlink ref="C63" r:id="rId65" xr:uid="{240F4820-5F75-4808-A567-23955D56A766}"/>
    <hyperlink ref="C64" r:id="rId66" xr:uid="{1E4D6E8E-3271-4FDC-A997-5507462406B7}"/>
    <hyperlink ref="C65" r:id="rId67" xr:uid="{C71AC602-7E80-48C1-8788-1F5C74540D2E}"/>
    <hyperlink ref="C66" r:id="rId68" xr:uid="{99593FC5-4528-4879-BBD7-495F347F0C10}"/>
    <hyperlink ref="C67" r:id="rId69" xr:uid="{749BE2EB-73D1-4B1F-B691-AC421DE12537}"/>
    <hyperlink ref="C68" r:id="rId70" xr:uid="{1E1061EA-8960-4AC0-B0B8-45EADDAC9C67}"/>
    <hyperlink ref="C69" r:id="rId71" xr:uid="{FBAD861A-4737-4354-B2B4-F3CF693C0128}"/>
    <hyperlink ref="C70" r:id="rId72" xr:uid="{0D8211E6-DAE3-46A0-9F67-617F8AE6E588}"/>
    <hyperlink ref="C71" r:id="rId73" xr:uid="{48CE9C2C-93F3-4644-A1EA-B94CE4814DB7}"/>
    <hyperlink ref="C72" r:id="rId74" xr:uid="{4D0D730E-5776-4286-9A20-DF852B22AF85}"/>
    <hyperlink ref="C73" r:id="rId75" xr:uid="{D4BB7D73-3823-4595-80BD-D995D62A6CB3}"/>
    <hyperlink ref="C74" r:id="rId76" xr:uid="{30C24305-019E-465F-8AD5-DB49489BEC71}"/>
    <hyperlink ref="C76" r:id="rId77" xr:uid="{9AFB8568-7ACB-4A6A-AE1C-E900C9D4860F}"/>
    <hyperlink ref="C77" r:id="rId78" xr:uid="{984E0D0B-176F-4778-BC59-51828B7DE98B}"/>
    <hyperlink ref="C78" r:id="rId79" xr:uid="{73443FC9-6399-4BDB-9F54-3261414FDE52}"/>
    <hyperlink ref="C79" r:id="rId80" xr:uid="{1DB82814-E681-4714-B1D2-94405C3906D9}"/>
    <hyperlink ref="C80" r:id="rId81" xr:uid="{D13DCD7B-189D-4DC5-BBAF-AA7963260AD7}"/>
    <hyperlink ref="C81" r:id="rId82" xr:uid="{614C52CF-6F21-473E-9118-3EA9A4EAD667}"/>
    <hyperlink ref="C82" r:id="rId83" xr:uid="{02E9DC4E-403F-4C78-9FD3-6AC6B42F32C1}"/>
    <hyperlink ref="C83" r:id="rId84" xr:uid="{201ACEF5-3F50-4AF8-B4FB-CC72677A8619}"/>
    <hyperlink ref="C84" r:id="rId85" xr:uid="{B3290A89-9846-4A9B-9173-28E2F4FADC39}"/>
    <hyperlink ref="C85" r:id="rId86" xr:uid="{6CEDE412-CC20-45C9-8A4C-AF2C2DD4FC5B}"/>
    <hyperlink ref="C86" r:id="rId87" xr:uid="{E9A5828B-488B-4847-9F15-627BF22F6791}"/>
    <hyperlink ref="C87" r:id="rId88" xr:uid="{0AD4D9D5-4F64-4D1F-BF1C-65BA009E9998}"/>
    <hyperlink ref="C88" r:id="rId89" xr:uid="{59B14EE2-3A43-444F-9678-7A363F048C62}"/>
    <hyperlink ref="C89" r:id="rId90" xr:uid="{4E9B00E2-4B1B-4847-806D-13266F7B8E5C}"/>
    <hyperlink ref="C90" r:id="rId91" xr:uid="{DEEF7A24-9468-42E4-90A2-F8F48AAEED39}"/>
    <hyperlink ref="C91" r:id="rId92" xr:uid="{B5034605-F699-417E-931A-1A88442F0A5C}"/>
    <hyperlink ref="C105" r:id="rId93" xr:uid="{1E3EC65D-C651-4516-88EA-D869E6574749}"/>
    <hyperlink ref="C92" r:id="rId94" xr:uid="{D894D616-01AA-463A-83C2-5969F8D2803E}"/>
    <hyperlink ref="C94" r:id="rId95" xr:uid="{5607C3B5-336F-4872-95D7-E4E7036ADA9A}"/>
    <hyperlink ref="C99" r:id="rId96" xr:uid="{CF8CB77B-5921-430E-AFEC-B4768F755C72}"/>
    <hyperlink ref="C96" r:id="rId97" xr:uid="{4DD9A1B5-AA26-46D4-A968-23E781B3F40F}"/>
    <hyperlink ref="C49" r:id="rId98" xr:uid="{20B158BF-CD89-4CF7-93FF-C7E7047D2565}"/>
    <hyperlink ref="C95" r:id="rId99" xr:uid="{AD77FEA6-53D5-483D-94BA-131643C2F0BD}"/>
  </hyperlinks>
  <pageMargins left="0.7" right="0.7" top="0.75" bottom="0.75" header="0.3" footer="0.3"/>
  <pageSetup orientation="portrait" r:id="rId1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1354</v>
      </c>
      <c r="B2" t="s">
        <v>3845</v>
      </c>
      <c r="C2" s="16"/>
      <c r="D2" t="str">
        <f t="array" aca="1" ref="D2" ca="1">CONCATENATE(A2,"-",MID(CELL("filename",A1),FIND("]",CELL("filename",A1))+1,255))</f>
        <v>我爱的人-陈小春</v>
      </c>
      <c r="E2" t="s">
        <v>2223</v>
      </c>
      <c r="F2" s="11"/>
      <c r="G2" s="11"/>
      <c r="I2">
        <v>0</v>
      </c>
    </row>
    <row r="3" spans="1:10" x14ac:dyDescent="0.25">
      <c r="A3" t="s">
        <v>1206</v>
      </c>
      <c r="B3" t="s">
        <v>3846</v>
      </c>
      <c r="C3" s="16"/>
      <c r="D3" t="str">
        <f t="array" aca="1" ref="D3" ca="1">CONCATENATE(A3,"-",MID(CELL("filename",A2),FIND("]",CELL("filename",A2))+1,255))</f>
        <v>算你狠-陈小春</v>
      </c>
      <c r="E3" t="s">
        <v>2223</v>
      </c>
      <c r="F3" s="11"/>
      <c r="G3" s="11"/>
      <c r="I3">
        <v>0</v>
      </c>
    </row>
    <row r="4" spans="1:10" x14ac:dyDescent="0.25">
      <c r="A4" t="s">
        <v>397</v>
      </c>
      <c r="B4" t="s">
        <v>398</v>
      </c>
      <c r="C4" s="16"/>
      <c r="D4" t="str">
        <f t="array" aca="1" ref="D4" ca="1">CONCATENATE(A4,"-",MID(CELL("filename",A3),FIND("]",CELL("filename",A3))+1,255))</f>
        <v>独家记忆-陈小春</v>
      </c>
      <c r="E4" t="s">
        <v>2223</v>
      </c>
      <c r="F4" s="11"/>
      <c r="G4" s="11"/>
      <c r="I4">
        <v>0</v>
      </c>
    </row>
    <row r="5" spans="1:10" x14ac:dyDescent="0.25">
      <c r="A5" s="10" t="s">
        <v>3847</v>
      </c>
      <c r="B5" t="s">
        <v>3848</v>
      </c>
      <c r="C5" s="16" t="s">
        <v>3849</v>
      </c>
      <c r="D5" t="str">
        <f t="array" aca="1" ref="D5" ca="1">CONCATENATE(A5,"-",MID(CELL("filename",A4),FIND("]",CELL("filename",A4))+1,255))</f>
        <v>0932-陈小春</v>
      </c>
      <c r="E5" t="s">
        <v>2223</v>
      </c>
      <c r="F5" s="11">
        <v>3.7499999999999999E-2</v>
      </c>
      <c r="G5" s="11">
        <v>4.9305555555555547E-2</v>
      </c>
      <c r="I5">
        <v>1</v>
      </c>
    </row>
    <row r="6" spans="1:10" x14ac:dyDescent="0.25">
      <c r="A6" t="s">
        <v>3850</v>
      </c>
      <c r="B6" t="s">
        <v>3851</v>
      </c>
      <c r="C6" s="16"/>
      <c r="D6" t="str">
        <f t="array" aca="1" ref="D6" ca="1">CONCATENATE(A6,"-",MID(CELL("filename",A5),FIND("]",CELL("filename",A5))+1,255))</f>
        <v>抱一抱-陈小春</v>
      </c>
      <c r="E6" t="s">
        <v>2223</v>
      </c>
      <c r="F6" s="11"/>
      <c r="G6" s="11"/>
      <c r="I6">
        <v>0</v>
      </c>
    </row>
    <row r="7" spans="1:10" x14ac:dyDescent="0.25">
      <c r="A7" t="s">
        <v>1504</v>
      </c>
      <c r="B7" t="s">
        <v>1505</v>
      </c>
      <c r="C7" s="16"/>
      <c r="D7" t="str">
        <f t="array" aca="1" ref="D7" ca="1">CONCATENATE(A7,"-",MID(CELL("filename",A6),FIND("]",CELL("filename",A6))+1,255))</f>
        <v>献世-陈小春</v>
      </c>
      <c r="E7" t="s">
        <v>2223</v>
      </c>
      <c r="F7" s="11"/>
      <c r="G7" s="11"/>
      <c r="I7">
        <v>0</v>
      </c>
    </row>
    <row r="8" spans="1:10" x14ac:dyDescent="0.25">
      <c r="A8" t="s">
        <v>3852</v>
      </c>
      <c r="B8" t="s">
        <v>3853</v>
      </c>
      <c r="C8" s="16" t="s">
        <v>3854</v>
      </c>
      <c r="D8" t="str">
        <f t="array" aca="1" ref="D8" ca="1">CONCATENATE(A8,"-",MID(CELL("filename",A7),FIND("]",CELL("filename",A7))+1,255))</f>
        <v>没那种命-陈小春</v>
      </c>
      <c r="E8" t="s">
        <v>2223</v>
      </c>
      <c r="F8" s="11">
        <v>6.1111111111111109E-2</v>
      </c>
      <c r="G8" s="11">
        <v>7.9861111111111105E-2</v>
      </c>
      <c r="I8">
        <v>1</v>
      </c>
    </row>
    <row r="9" spans="1:10" x14ac:dyDescent="0.25">
      <c r="A9" t="s">
        <v>3855</v>
      </c>
      <c r="B9" t="s">
        <v>3856</v>
      </c>
      <c r="C9" s="16" t="s">
        <v>3857</v>
      </c>
      <c r="D9" t="str">
        <f t="array" aca="1" ref="D9" ca="1">CONCATENATE(A9,"-",MID(CELL("filename",A8),FIND("]",CELL("filename",A8))+1,255))</f>
        <v>神啊 救救我-陈小春</v>
      </c>
      <c r="E9" t="s">
        <v>2223</v>
      </c>
      <c r="F9" s="11">
        <v>4.7222222222222221E-2</v>
      </c>
      <c r="G9" s="11">
        <v>7.013888888888889E-2</v>
      </c>
      <c r="I9">
        <v>1</v>
      </c>
    </row>
    <row r="10" spans="1:10" x14ac:dyDescent="0.25">
      <c r="A10" s="21" t="s">
        <v>3858</v>
      </c>
      <c r="B10" s="21" t="s">
        <v>3859</v>
      </c>
      <c r="C10" s="16" t="s">
        <v>3860</v>
      </c>
      <c r="D10" s="21" t="str">
        <f t="array" aca="1" ref="D10" ca="1">CONCATENATE(A10,"-",MID(CELL("filename",A9),FIND("]",CELL("filename",A9))+1,255))</f>
        <v>离不开你-陈小春</v>
      </c>
      <c r="E10" s="21" t="s">
        <v>2223</v>
      </c>
      <c r="F10" s="17">
        <v>5.486111111111111E-2</v>
      </c>
      <c r="G10" s="17">
        <v>6.6666666666666666E-2</v>
      </c>
      <c r="H10" s="3"/>
      <c r="I10">
        <v>1</v>
      </c>
    </row>
    <row r="11" spans="1:10" x14ac:dyDescent="0.25">
      <c r="A11" s="21" t="s">
        <v>2035</v>
      </c>
      <c r="B11" s="21" t="s">
        <v>2036</v>
      </c>
      <c r="C11" s="16" t="s">
        <v>2037</v>
      </c>
      <c r="D11" s="21" t="str">
        <f t="array" aca="1" ref="D11" ca="1">CONCATENATE(A11,"-",MID(CELL("filename",A10),FIND("]",CELL("filename",A10))+1,255))</f>
        <v>乱世巨星-陈小春</v>
      </c>
      <c r="E11" s="21" t="s">
        <v>2223</v>
      </c>
      <c r="F11" s="17">
        <v>1.3194444444444439E-2</v>
      </c>
      <c r="G11" s="17">
        <v>2.569444444444444E-2</v>
      </c>
      <c r="I11">
        <v>1</v>
      </c>
    </row>
    <row r="12" spans="1:10" x14ac:dyDescent="0.25">
      <c r="A12" s="21" t="s">
        <v>3861</v>
      </c>
      <c r="B12" s="21" t="s">
        <v>3862</v>
      </c>
      <c r="C12" s="16" t="s">
        <v>3863</v>
      </c>
      <c r="D12" s="21" t="str">
        <f t="array" aca="1" ref="D12" ca="1">CONCATENATE(A12,"-",MID(CELL("filename",A11),FIND("]",CELL("filename",A11))+1,255))</f>
        <v>相依为命-陈小春</v>
      </c>
      <c r="E12" s="21" t="s">
        <v>2223</v>
      </c>
      <c r="F12" s="17">
        <v>3.4722222222222217E-2</v>
      </c>
      <c r="G12" s="17">
        <v>4.583333333333333E-2</v>
      </c>
      <c r="I12">
        <v>1</v>
      </c>
    </row>
    <row r="13" spans="1:10" x14ac:dyDescent="0.25">
      <c r="A13" s="21" t="s">
        <v>1730</v>
      </c>
      <c r="B13" s="21" t="s">
        <v>1731</v>
      </c>
      <c r="C13" s="16" t="s">
        <v>1732</v>
      </c>
      <c r="D13" s="21" t="str">
        <f t="array" aca="1" ref="D13" ca="1">CONCATENATE(A13,"-",MID(CELL("filename",A12),FIND("]",CELL("filename",A12))+1,255))</f>
        <v>友情岁月-陈小春</v>
      </c>
      <c r="E13" s="21" t="s">
        <v>2223</v>
      </c>
      <c r="F13" s="17">
        <v>1.111111111111111E-2</v>
      </c>
      <c r="G13" s="17">
        <v>3.3333333333333333E-2</v>
      </c>
      <c r="I13">
        <v>1</v>
      </c>
    </row>
    <row r="14" spans="1:10" x14ac:dyDescent="0.25">
      <c r="A14" s="21" t="s">
        <v>3864</v>
      </c>
      <c r="B14" s="21" t="s">
        <v>3865</v>
      </c>
      <c r="C14" s="16" t="s">
        <v>3866</v>
      </c>
      <c r="D14" s="21" t="str">
        <f t="array" aca="1" ref="D14" ca="1">CONCATENATE(A14,"-",MID(CELL("filename",A13),FIND("]",CELL("filename",A13))+1,255))</f>
        <v>下半辈子-陈小春</v>
      </c>
      <c r="E14" s="21" t="s">
        <v>2223</v>
      </c>
      <c r="F14" s="17">
        <v>3.1944444444444442E-2</v>
      </c>
      <c r="G14" s="17">
        <v>4.2361111111111113E-2</v>
      </c>
      <c r="I14">
        <v>1</v>
      </c>
    </row>
    <row r="15" spans="1:10" x14ac:dyDescent="0.25">
      <c r="A15" s="21" t="s">
        <v>417</v>
      </c>
      <c r="B15" s="21" t="s">
        <v>3867</v>
      </c>
      <c r="C15" s="16" t="s">
        <v>3868</v>
      </c>
      <c r="D15" s="21" t="str">
        <f t="array" aca="1" ref="D15" ca="1">CONCATENATE(A15,"-",MID(CELL("filename",A14),FIND("]",CELL("filename",A14))+1,255))</f>
        <v>犯贱-陈小春</v>
      </c>
      <c r="E15" s="21" t="s">
        <v>2223</v>
      </c>
      <c r="F15" s="17">
        <v>3.4027777777777768E-2</v>
      </c>
      <c r="G15" s="17">
        <v>4.8611111111111112E-2</v>
      </c>
      <c r="I15" s="21">
        <v>1</v>
      </c>
    </row>
    <row r="16" spans="1:10" s="18" customFormat="1" x14ac:dyDescent="0.25">
      <c r="A16" s="21" t="s">
        <v>3869</v>
      </c>
      <c r="B16" s="21" t="s">
        <v>3870</v>
      </c>
      <c r="C16" s="16" t="s">
        <v>3871</v>
      </c>
      <c r="D16" s="21" t="str">
        <f t="array" aca="1" ref="D16" ca="1">CONCATENATE(A16,"-",MID(CELL("filename",A15),FIND("]",CELL("filename",A15))+1,255))</f>
        <v>战无不胜-陈小春</v>
      </c>
      <c r="E16" s="21" t="s">
        <v>2223</v>
      </c>
      <c r="F16" s="17">
        <v>1.9444444444444441E-2</v>
      </c>
      <c r="G16" s="17">
        <v>3.0555555555555551E-2</v>
      </c>
      <c r="I16" s="21">
        <v>1</v>
      </c>
    </row>
    <row r="17" spans="1:9" s="18" customFormat="1" x14ac:dyDescent="0.25">
      <c r="A17" s="21" t="s">
        <v>3872</v>
      </c>
      <c r="B17" s="21" t="s">
        <v>3873</v>
      </c>
      <c r="C17" s="16" t="s">
        <v>3874</v>
      </c>
      <c r="D17" s="21" t="str">
        <f t="array" aca="1" ref="D17" ca="1">CONCATENATE(A17,"-",MID(CELL("filename",A16),FIND("]",CELL("filename",A16))+1,255))</f>
        <v>取消资格-陈小春</v>
      </c>
      <c r="E17" s="21" t="s">
        <v>2223</v>
      </c>
      <c r="F17" s="17">
        <v>3.8194444444444448E-2</v>
      </c>
      <c r="G17" s="17">
        <v>6.3888888888888884E-2</v>
      </c>
      <c r="I17" s="21">
        <v>1</v>
      </c>
    </row>
    <row r="18" spans="1:9" s="18" customFormat="1" x14ac:dyDescent="0.25">
      <c r="A18" s="21" t="s">
        <v>3875</v>
      </c>
      <c r="B18" s="21" t="s">
        <v>3876</v>
      </c>
      <c r="C18" s="16" t="s">
        <v>3877</v>
      </c>
      <c r="D18" s="21" t="str">
        <f t="array" aca="1" ref="D18" ca="1">CONCATENATE(A18,"-",MID(CELL("filename",A17),FIND("]",CELL("filename",A17))+1,255))</f>
        <v>女人不该让男人太累-陈小春</v>
      </c>
      <c r="E18" s="21" t="s">
        <v>2223</v>
      </c>
      <c r="F18" s="17">
        <v>5.8333333333333327E-2</v>
      </c>
      <c r="G18" s="17">
        <v>8.0555555555555561E-2</v>
      </c>
      <c r="I18" s="21">
        <v>1</v>
      </c>
    </row>
    <row r="19" spans="1:9" x14ac:dyDescent="0.25">
      <c r="A19" s="21" t="s">
        <v>3878</v>
      </c>
      <c r="B19" s="21" t="s">
        <v>3879</v>
      </c>
      <c r="C19" s="16" t="s">
        <v>3880</v>
      </c>
      <c r="D19" s="21" t="str">
        <f t="array" aca="1" ref="D19" ca="1">CONCATENATE(A19,"-",MID(CELL("filename",A18),FIND("]",CELL("filename",A18))+1,255))</f>
        <v>分流-陈小春</v>
      </c>
      <c r="E19" s="21" t="s">
        <v>2223</v>
      </c>
      <c r="F19" s="17">
        <v>3.125E-2</v>
      </c>
      <c r="G19" s="17">
        <v>4.2361111111111113E-2</v>
      </c>
      <c r="I19" s="21">
        <v>1</v>
      </c>
    </row>
    <row r="20" spans="1:9" s="18" customFormat="1" x14ac:dyDescent="0.25">
      <c r="A20" s="21" t="s">
        <v>3881</v>
      </c>
      <c r="B20" s="21" t="s">
        <v>3882</v>
      </c>
      <c r="C20" s="16"/>
      <c r="D20" s="21" t="str">
        <f t="array" aca="1" ref="D20" ca="1">CONCATENATE(A20,"-",MID(CELL("filename",A19),FIND("]",CELL("filename",A19))+1,255))</f>
        <v>我不是伟人-陈小春</v>
      </c>
      <c r="E20" s="21" t="s">
        <v>2223</v>
      </c>
      <c r="F20" s="21"/>
      <c r="G20" s="21"/>
      <c r="I20" s="21">
        <v>1</v>
      </c>
    </row>
    <row r="21" spans="1:9" x14ac:dyDescent="0.25">
      <c r="A21" s="21" t="s">
        <v>2138</v>
      </c>
      <c r="B21" s="21" t="s">
        <v>2139</v>
      </c>
      <c r="C21" s="16"/>
      <c r="D21" s="21" t="str">
        <f t="array" aca="1" ref="D21" ca="1">CONCATENATE(A21,"-",MID(CELL("filename",A20),FIND("]",CELL("filename",A20))+1,255))</f>
        <v>一定要幸福-陈小春</v>
      </c>
      <c r="E21" s="21" t="s">
        <v>2223</v>
      </c>
      <c r="F21" s="21"/>
      <c r="G21" s="21"/>
      <c r="I21" s="21"/>
    </row>
    <row r="22" spans="1:9" s="18" customFormat="1" x14ac:dyDescent="0.25">
      <c r="A22" s="21" t="s">
        <v>2271</v>
      </c>
      <c r="B22" s="21" t="s">
        <v>3883</v>
      </c>
      <c r="C22" s="16" t="s">
        <v>3884</v>
      </c>
      <c r="D22" s="21" t="str">
        <f t="array" aca="1" ref="D22" ca="1">CONCATENATE(A22,"-",MID(CELL("filename",A21),FIND("]",CELL("filename",A21))+1,255))</f>
        <v>扑火-陈小春</v>
      </c>
      <c r="E22" s="21" t="s">
        <v>2223</v>
      </c>
      <c r="F22" s="17">
        <v>2.361111111111111E-2</v>
      </c>
      <c r="G22" s="17">
        <v>5.9027777777777783E-2</v>
      </c>
      <c r="I22" s="21">
        <v>1</v>
      </c>
    </row>
    <row r="23" spans="1:9" s="18" customFormat="1" x14ac:dyDescent="0.25">
      <c r="A23" s="21" t="s">
        <v>3885</v>
      </c>
      <c r="B23" s="21" t="s">
        <v>3886</v>
      </c>
      <c r="C23" s="16" t="s">
        <v>3887</v>
      </c>
      <c r="D23" s="21" t="str">
        <f t="array" aca="1" ref="D23" ca="1">CONCATENATE(A23,"-",MID(CELL("filename",A22),FIND("]",CELL("filename",A22))+1,255))</f>
        <v>失恋王-陈小春</v>
      </c>
      <c r="E23" s="21" t="s">
        <v>2223</v>
      </c>
      <c r="F23" s="17">
        <v>6.25E-2</v>
      </c>
      <c r="G23" s="17">
        <v>8.5416666666666669E-2</v>
      </c>
      <c r="I23" s="21">
        <v>1</v>
      </c>
    </row>
    <row r="24" spans="1:9" s="18" customFormat="1" x14ac:dyDescent="0.25">
      <c r="A24" s="21" t="s">
        <v>3888</v>
      </c>
      <c r="B24" s="21" t="s">
        <v>3889</v>
      </c>
      <c r="C24" s="16" t="s">
        <v>3890</v>
      </c>
      <c r="D24" s="21" t="str">
        <f t="array" aca="1" ref="D24" ca="1">CONCATENATE(A24,"-",MID(CELL("filename",A23),FIND("]",CELL("filename",A23))+1,255))</f>
        <v>教我怎么不想你-陈小春</v>
      </c>
      <c r="E24" s="21" t="s">
        <v>2223</v>
      </c>
      <c r="F24" s="17">
        <v>6.5972222222222224E-2</v>
      </c>
      <c r="G24" s="17">
        <v>9.375E-2</v>
      </c>
      <c r="I24" s="21">
        <v>1</v>
      </c>
    </row>
    <row r="25" spans="1:9" x14ac:dyDescent="0.25">
      <c r="A25" s="21" t="s">
        <v>3891</v>
      </c>
      <c r="B25" s="21" t="s">
        <v>3892</v>
      </c>
      <c r="C25" s="16" t="s">
        <v>3893</v>
      </c>
      <c r="D25" s="21" t="str">
        <f t="array" aca="1" ref="D25" ca="1">CONCATENATE(A25,"-",MID(CELL("filename",A24),FIND("]",CELL("filename",A24))+1,255))</f>
        <v>比永远更远-陈小春</v>
      </c>
      <c r="E25" s="21" t="s">
        <v>2223</v>
      </c>
      <c r="F25" s="17">
        <v>4.3749999999999997E-2</v>
      </c>
      <c r="G25" s="17">
        <v>6.458333333333334E-2</v>
      </c>
      <c r="I25" s="21">
        <v>1</v>
      </c>
    </row>
    <row r="26" spans="1:9" x14ac:dyDescent="0.25">
      <c r="A26" s="21" t="s">
        <v>3894</v>
      </c>
      <c r="B26" s="21" t="s">
        <v>3895</v>
      </c>
      <c r="C26" s="16" t="s">
        <v>3896</v>
      </c>
      <c r="D26" s="21" t="str">
        <f t="array" aca="1" ref="D26" ca="1">CONCATENATE(A26,"-",MID(CELL("filename",A25),FIND("]",CELL("filename",A25))+1,255))</f>
        <v>该我的爱-陈小春</v>
      </c>
      <c r="E26" s="21" t="s">
        <v>2223</v>
      </c>
      <c r="F26" s="17">
        <v>4.9305555555555547E-2</v>
      </c>
      <c r="G26" s="17">
        <v>6.7361111111111108E-2</v>
      </c>
      <c r="I26" s="21">
        <v>1</v>
      </c>
    </row>
    <row r="27" spans="1:9" x14ac:dyDescent="0.25">
      <c r="A27" s="21"/>
      <c r="B27" s="21"/>
      <c r="C27" s="16"/>
      <c r="D27" s="21" t="str">
        <f t="array" aca="1" ref="D27" ca="1">CONCATENATE(A27,"-",MID(CELL("filename",A26),FIND("]",CELL("filename",A26))+1,255))</f>
        <v>-陈小春</v>
      </c>
      <c r="E27" s="21" t="s">
        <v>2223</v>
      </c>
      <c r="F27" s="17"/>
      <c r="G27" s="17"/>
    </row>
    <row r="28" spans="1:9" x14ac:dyDescent="0.25">
      <c r="A28" s="21" t="s">
        <v>2328</v>
      </c>
      <c r="B28" s="21" t="s">
        <v>2328</v>
      </c>
      <c r="C28" s="16"/>
      <c r="D28" s="21" t="str">
        <f t="array" aca="1" ref="D28" ca="1">CONCATENATE(A28,"-",MID(CELL("filename",A27),FIND("]",CELL("filename",A27))+1,255))</f>
        <v>未过-陈小春</v>
      </c>
      <c r="E28" s="21" t="s">
        <v>2223</v>
      </c>
      <c r="F28" s="17"/>
      <c r="G28" s="17"/>
      <c r="I28" s="21"/>
    </row>
    <row r="29" spans="1:9" x14ac:dyDescent="0.25">
      <c r="A29" s="21"/>
      <c r="B29" s="21"/>
      <c r="C29" s="16"/>
      <c r="D29" s="21" t="str">
        <f t="array" aca="1" ref="D29" ca="1">CONCATENATE(A29,"-",MID(CELL("filename",A28),FIND("]",CELL("filename",A28))+1,255))</f>
        <v>-陈小春</v>
      </c>
      <c r="E29" s="21" t="s">
        <v>2223</v>
      </c>
      <c r="F29" s="17"/>
      <c r="G29" s="17"/>
    </row>
    <row r="30" spans="1:9" s="18" customFormat="1" x14ac:dyDescent="0.25">
      <c r="A30" s="21" t="s">
        <v>3897</v>
      </c>
      <c r="B30" s="21" t="s">
        <v>3898</v>
      </c>
      <c r="C30" s="16" t="s">
        <v>3899</v>
      </c>
      <c r="D30" s="21" t="str">
        <f t="array" aca="1" ref="D30" ca="1">CONCATENATE(A30,"-",MID(CELL("filename",A29),FIND("]",CELL("filename",A29))+1,255))</f>
        <v>装聋作哑-陈小春</v>
      </c>
      <c r="E30" s="21" t="s">
        <v>2223</v>
      </c>
      <c r="F30" s="17">
        <v>3.8194444444444448E-2</v>
      </c>
      <c r="G30" s="17">
        <v>6.3194444444444442E-2</v>
      </c>
      <c r="I30" s="21">
        <v>1</v>
      </c>
    </row>
    <row r="31" spans="1:9" s="18" customFormat="1" x14ac:dyDescent="0.25">
      <c r="A31" s="21" t="s">
        <v>3900</v>
      </c>
      <c r="B31" s="21" t="s">
        <v>3901</v>
      </c>
      <c r="C31" s="16" t="s">
        <v>3902</v>
      </c>
      <c r="D31" s="21" t="str">
        <f t="array" aca="1" ref="D31" ca="1">CONCATENATE(A31,"-",MID(CELL("filename",A30),FIND("]",CELL("filename",A30))+1,255))</f>
        <v>热血燃烧-陈小春</v>
      </c>
      <c r="E31" s="21" t="s">
        <v>2223</v>
      </c>
      <c r="F31" s="17">
        <v>3.6805555555555557E-2</v>
      </c>
      <c r="G31" s="17">
        <v>5.5555555555555552E-2</v>
      </c>
      <c r="I31" s="21">
        <v>1</v>
      </c>
    </row>
    <row r="32" spans="1:9" x14ac:dyDescent="0.25">
      <c r="A32" s="21" t="s">
        <v>3903</v>
      </c>
      <c r="B32" s="21" t="s">
        <v>3904</v>
      </c>
      <c r="C32" s="16" t="s">
        <v>3905</v>
      </c>
      <c r="D32" s="21" t="str">
        <f t="array" aca="1" ref="D32" ca="1">CONCATENATE(A32,"-",MID(CELL("filename",A31),FIND("]",CELL("filename",A31))+1,255))</f>
        <v>贪玩传世-陈小春</v>
      </c>
      <c r="E32" s="21" t="s">
        <v>2223</v>
      </c>
      <c r="F32" s="17">
        <v>4.0972222222222222E-2</v>
      </c>
      <c r="G32" s="17">
        <v>5.6944444444444443E-2</v>
      </c>
      <c r="I32" s="21">
        <v>1</v>
      </c>
    </row>
    <row r="33" spans="1:9" x14ac:dyDescent="0.25">
      <c r="A33" s="21" t="s">
        <v>3906</v>
      </c>
      <c r="B33" s="21" t="s">
        <v>3907</v>
      </c>
      <c r="C33" s="16" t="s">
        <v>3908</v>
      </c>
      <c r="D33" s="21" t="str">
        <f t="array" aca="1" ref="D33" ca="1">CONCATENATE(A33,"-",MID(CELL("filename",A32),FIND("]",CELL("filename",A32))+1,255))</f>
        <v>爱你直到宇宙终结-陈小春</v>
      </c>
      <c r="E33" s="21" t="s">
        <v>2223</v>
      </c>
      <c r="F33" s="17">
        <v>6.9444444444444441E-3</v>
      </c>
      <c r="G33" s="17">
        <v>2.7083333333333331E-2</v>
      </c>
      <c r="I33" s="21">
        <v>1</v>
      </c>
    </row>
    <row r="34" spans="1:9" x14ac:dyDescent="0.25">
      <c r="A34" s="21"/>
      <c r="B34" s="21"/>
      <c r="C34" s="16"/>
      <c r="D34" s="21" t="str">
        <f t="array" aca="1" ref="D34" ca="1">CONCATENATE(A34,"-",MID(CELL("filename",A33),FIND("]",CELL("filename",A33))+1,255))</f>
        <v>-陈小春</v>
      </c>
      <c r="E34" s="21" t="s">
        <v>2223</v>
      </c>
      <c r="F34" s="21"/>
      <c r="G34" s="21"/>
    </row>
    <row r="35" spans="1:9" x14ac:dyDescent="0.25">
      <c r="A35" s="21"/>
      <c r="B35" s="21"/>
      <c r="C35" s="16"/>
      <c r="D35" s="21" t="str">
        <f t="array" aca="1" ref="D35" ca="1">CONCATENATE(A35,"-",MID(CELL("filename",A34),FIND("]",CELL("filename",A34))+1,255))</f>
        <v>-陈小春</v>
      </c>
      <c r="E35" s="21" t="s">
        <v>2223</v>
      </c>
      <c r="F35" s="21"/>
      <c r="G35" s="21"/>
    </row>
    <row r="36" spans="1:9" x14ac:dyDescent="0.25">
      <c r="A36" s="21"/>
      <c r="B36" s="21"/>
      <c r="C36" s="16"/>
      <c r="D36" s="21" t="str">
        <f t="array" aca="1" ref="D36" ca="1">CONCATENATE(A36,"-",MID(CELL("filename",A35),FIND("]",CELL("filename",A35))+1,255))</f>
        <v>-陈小春</v>
      </c>
      <c r="E36" s="21" t="s">
        <v>2223</v>
      </c>
      <c r="F36" s="21"/>
      <c r="G36" s="21"/>
    </row>
    <row r="37" spans="1:9" x14ac:dyDescent="0.25">
      <c r="A37" s="21"/>
      <c r="B37" s="21"/>
      <c r="C37" s="16"/>
      <c r="D37" s="21"/>
      <c r="E37" s="21"/>
      <c r="F37" s="21"/>
      <c r="G37" s="21"/>
    </row>
    <row r="38" spans="1:9" x14ac:dyDescent="0.25">
      <c r="A38" s="21"/>
      <c r="B38" s="21"/>
      <c r="C38" s="16"/>
      <c r="D38" s="21"/>
      <c r="E38" s="21"/>
      <c r="F38" s="21"/>
      <c r="G38" s="21"/>
    </row>
    <row r="39" spans="1:9" x14ac:dyDescent="0.25">
      <c r="A39" s="21"/>
      <c r="B39" s="21"/>
      <c r="C39" s="16"/>
      <c r="D39" s="21"/>
      <c r="E39" s="21"/>
      <c r="F39" s="21"/>
      <c r="G39" s="21"/>
    </row>
    <row r="40" spans="1:9" x14ac:dyDescent="0.25">
      <c r="A40" s="21"/>
      <c r="B40" s="21"/>
      <c r="C40" s="16"/>
      <c r="D40" s="21"/>
      <c r="E40" s="21"/>
      <c r="F40" s="21"/>
      <c r="G40" s="21"/>
    </row>
    <row r="41" spans="1:9" x14ac:dyDescent="0.25">
      <c r="A41" s="21"/>
      <c r="B41" s="21"/>
      <c r="C41" s="16"/>
      <c r="D41" s="21"/>
      <c r="E41" s="21"/>
      <c r="F41" s="21"/>
      <c r="G41" s="21"/>
      <c r="I41">
        <v>0</v>
      </c>
    </row>
    <row r="42" spans="1:9" x14ac:dyDescent="0.25">
      <c r="A42" s="21"/>
      <c r="B42" s="21"/>
      <c r="C42" s="16"/>
      <c r="D42" s="21"/>
      <c r="E42" s="21"/>
      <c r="F42" s="21"/>
      <c r="G42" s="21"/>
      <c r="I42">
        <v>0</v>
      </c>
    </row>
    <row r="43" spans="1:9" x14ac:dyDescent="0.25">
      <c r="A43" s="21" t="s">
        <v>560</v>
      </c>
      <c r="B43" s="21" t="s">
        <v>3909</v>
      </c>
      <c r="C43" s="16"/>
      <c r="D43" s="21" t="str">
        <f t="array" aca="1" ref="D43" ca="1">CONCATENATE(A43,"-",MID(CELL("filename",A42),FIND("]",CELL("filename",A42))+1,255))</f>
        <v>红豆-陈小春</v>
      </c>
      <c r="E43" s="21" t="s">
        <v>13</v>
      </c>
      <c r="F43" s="21"/>
      <c r="G43" s="21"/>
      <c r="I43">
        <v>0</v>
      </c>
    </row>
    <row r="44" spans="1:9" x14ac:dyDescent="0.25">
      <c r="A44" s="21" t="s">
        <v>907</v>
      </c>
      <c r="B44" s="21" t="s">
        <v>908</v>
      </c>
      <c r="C44" s="16" t="s">
        <v>909</v>
      </c>
      <c r="D44" s="21" t="str">
        <f t="array" aca="1" ref="D44" ca="1">CONCATENATE(A44,"-",MID(CELL("filename",A43),FIND("]",CELL("filename",A43))+1,255))</f>
        <v>你曾是少年-陈小春</v>
      </c>
      <c r="E44" s="21" t="s">
        <v>13</v>
      </c>
      <c r="F44" s="17">
        <v>6.1111111111111109E-2</v>
      </c>
      <c r="G44" s="17">
        <v>7.8472222222222221E-2</v>
      </c>
      <c r="I44">
        <v>1</v>
      </c>
    </row>
    <row r="45" spans="1:9" x14ac:dyDescent="0.25">
      <c r="A45" s="21" t="s">
        <v>1825</v>
      </c>
      <c r="B45" s="21" t="s">
        <v>1826</v>
      </c>
      <c r="C45" s="16"/>
      <c r="D45" s="21" t="str">
        <f t="array" aca="1" ref="D45" ca="1">CONCATENATE(A45,"-",MID(CELL("filename",A44),FIND("]",CELL("filename",A44))+1,255))</f>
        <v>真的爱你-陈小春</v>
      </c>
      <c r="E45" s="21" t="s">
        <v>13</v>
      </c>
      <c r="F45" s="21"/>
      <c r="G45" s="21"/>
    </row>
    <row r="46" spans="1:9" x14ac:dyDescent="0.25">
      <c r="A46" s="21" t="s">
        <v>107</v>
      </c>
      <c r="B46" s="21" t="s">
        <v>3910</v>
      </c>
      <c r="C46" s="16"/>
      <c r="D46" s="21" t="str">
        <f t="array" aca="1" ref="D46" ca="1">CONCATENATE(A46,"-",MID(CELL("filename",A45),FIND("]",CELL("filename",A45))+1,255))</f>
        <v>爱-陈小春</v>
      </c>
      <c r="E46" s="21" t="s">
        <v>13</v>
      </c>
      <c r="F46" s="21"/>
      <c r="G46" s="21"/>
      <c r="I46">
        <v>0</v>
      </c>
    </row>
    <row r="47" spans="1:9" x14ac:dyDescent="0.25">
      <c r="A47" s="21" t="s">
        <v>417</v>
      </c>
      <c r="B47" s="21" t="s">
        <v>418</v>
      </c>
      <c r="C47" s="16"/>
      <c r="D47" s="21" t="str">
        <f t="array" aca="1" ref="D47" ca="1">CONCATENATE(A47,"-",MID(CELL("filename",A46),FIND("]",CELL("filename",A46))+1,255))</f>
        <v>犯贱-陈小春</v>
      </c>
      <c r="E47" s="21" t="s">
        <v>13</v>
      </c>
      <c r="F47" s="21"/>
      <c r="G47" s="21"/>
      <c r="I47">
        <v>0</v>
      </c>
    </row>
    <row r="48" spans="1:9" x14ac:dyDescent="0.25">
      <c r="A48" s="21" t="s">
        <v>521</v>
      </c>
      <c r="B48" s="21" t="s">
        <v>3911</v>
      </c>
      <c r="C48" s="16"/>
      <c r="D48" s="21" t="str">
        <f t="array" aca="1" ref="D48" ca="1">CONCATENATE(A48,"-",MID(CELL("filename",A47),FIND("]",CELL("filename",A47))+1,255))</f>
        <v>海阔天空-陈小春</v>
      </c>
      <c r="E48" s="21" t="s">
        <v>13</v>
      </c>
      <c r="F48" s="21"/>
      <c r="G48" s="21"/>
      <c r="I48">
        <v>0</v>
      </c>
    </row>
    <row r="49" spans="1:9" x14ac:dyDescent="0.25">
      <c r="A49" s="21" t="s">
        <v>1786</v>
      </c>
      <c r="B49" s="21" t="s">
        <v>3912</v>
      </c>
      <c r="C49" s="16"/>
      <c r="D49" s="21" t="str">
        <f t="array" aca="1" ref="D49" ca="1">CONCATENATE(A49,"-",MID(CELL("filename",A48),FIND("]",CELL("filename",A48))+1,255))</f>
        <v>约定-陈小春</v>
      </c>
      <c r="E49" s="21" t="s">
        <v>13</v>
      </c>
      <c r="F49" s="21"/>
      <c r="G49" s="21"/>
      <c r="I49">
        <v>0</v>
      </c>
    </row>
    <row r="50" spans="1:9" x14ac:dyDescent="0.25">
      <c r="A50" s="21" t="s">
        <v>1356</v>
      </c>
      <c r="B50" s="21" t="s">
        <v>1357</v>
      </c>
      <c r="C50" s="16"/>
      <c r="D50" s="21" t="str">
        <f t="array" aca="1" ref="D50" ca="1">CONCATENATE(A50,"-",MID(CELL("filename",A49),FIND("]",CELL("filename",A49))+1,255))</f>
        <v>我爱你-陈小春</v>
      </c>
      <c r="E50" s="21" t="s">
        <v>13</v>
      </c>
      <c r="F50" s="21"/>
      <c r="G50" s="21"/>
      <c r="I50">
        <v>0</v>
      </c>
    </row>
    <row r="51" spans="1:9" x14ac:dyDescent="0.25">
      <c r="A51" s="21" t="s">
        <v>1316</v>
      </c>
      <c r="B51" s="21" t="s">
        <v>3913</v>
      </c>
      <c r="C51" s="16"/>
      <c r="D51" s="21" t="str">
        <f t="array" aca="1" ref="D51" ca="1">CONCATENATE(A51,"-",MID(CELL("filename",A50),FIND("]",CELL("filename",A50))+1,255))</f>
        <v>往事只能回味-陈小春</v>
      </c>
      <c r="E51" s="21" t="s">
        <v>13</v>
      </c>
      <c r="F51" s="21"/>
      <c r="G51" s="21"/>
      <c r="I51">
        <v>0</v>
      </c>
    </row>
    <row r="52" spans="1:9" x14ac:dyDescent="0.25">
      <c r="A52" s="21" t="s">
        <v>660</v>
      </c>
      <c r="B52" s="21" t="s">
        <v>661</v>
      </c>
      <c r="C52" s="16" t="s">
        <v>662</v>
      </c>
      <c r="D52" s="21" t="str">
        <f t="array" aca="1" ref="D52" ca="1">CONCATENATE(A52,"-",MID(CELL("filename",A51),FIND("]",CELL("filename",A51))+1,255))</f>
        <v>今夜你会不会来-陈小春</v>
      </c>
      <c r="E52" s="21" t="s">
        <v>13</v>
      </c>
      <c r="F52" s="17">
        <v>5.9027777777777783E-2</v>
      </c>
      <c r="G52" s="17">
        <v>7.9166666666666663E-2</v>
      </c>
      <c r="I52">
        <v>1</v>
      </c>
    </row>
    <row r="53" spans="1:9" x14ac:dyDescent="0.25">
      <c r="A53" s="21" t="s">
        <v>205</v>
      </c>
      <c r="B53" s="21" t="s">
        <v>206</v>
      </c>
      <c r="C53" s="16"/>
      <c r="D53" s="21" t="str">
        <f t="array" aca="1" ref="D53" ca="1">CONCATENATE(A53,"-",MID(CELL("filename",A52),FIND("]",CELL("filename",A52))+1,255))</f>
        <v>笨小孩-陈小春</v>
      </c>
      <c r="E53" s="21" t="s">
        <v>13</v>
      </c>
      <c r="F53" s="21"/>
      <c r="G53" s="21"/>
      <c r="I53">
        <v>0</v>
      </c>
    </row>
    <row r="54" spans="1:9" x14ac:dyDescent="0.25">
      <c r="A54" s="21" t="s">
        <v>918</v>
      </c>
      <c r="B54" s="21" t="s">
        <v>919</v>
      </c>
      <c r="C54" s="16"/>
      <c r="D54" s="21" t="str">
        <f t="array" aca="1" ref="D54" ca="1">CONCATENATE(A54,"-",MID(CELL("filename",A53),FIND("]",CELL("filename",A53))+1,255))</f>
        <v>你好毒-陈小春</v>
      </c>
      <c r="E54" s="21" t="s">
        <v>13</v>
      </c>
      <c r="F54" s="21"/>
      <c r="G54" s="21"/>
      <c r="I54">
        <v>0</v>
      </c>
    </row>
    <row r="55" spans="1:9" x14ac:dyDescent="0.25">
      <c r="A55" s="21" t="s">
        <v>753</v>
      </c>
      <c r="B55" s="21" t="s">
        <v>754</v>
      </c>
      <c r="C55" s="16"/>
      <c r="D55" s="21" t="str">
        <f t="array" aca="1" ref="D55" ca="1">CONCATENATE(A55,"-",MID(CELL("filename",A54),FIND("]",CELL("filename",A54))+1,255))</f>
        <v>冷雨夜-陈小春</v>
      </c>
      <c r="E55" s="21" t="s">
        <v>13</v>
      </c>
      <c r="F55" s="21"/>
      <c r="G55" s="21"/>
      <c r="I55">
        <v>0</v>
      </c>
    </row>
    <row r="56" spans="1:9" x14ac:dyDescent="0.25">
      <c r="A56" s="21" t="s">
        <v>1816</v>
      </c>
      <c r="B56" s="21" t="s">
        <v>1817</v>
      </c>
      <c r="C56" s="16"/>
      <c r="D56" s="21" t="str">
        <f t="array" aca="1" ref="D56" ca="1">CONCATENATE(A56,"-",MID(CELL("filename",A55),FIND("]",CELL("filename",A55))+1,255))</f>
        <v>咱们屯里的人-陈小春</v>
      </c>
      <c r="E56" s="21" t="s">
        <v>13</v>
      </c>
      <c r="F56" s="21"/>
      <c r="G56" s="21"/>
      <c r="I56">
        <v>0</v>
      </c>
    </row>
    <row r="57" spans="1:9" s="18" customFormat="1" x14ac:dyDescent="0.25">
      <c r="A57" s="21" t="s">
        <v>430</v>
      </c>
      <c r="B57" s="21" t="s">
        <v>431</v>
      </c>
      <c r="C57" s="16" t="s">
        <v>432</v>
      </c>
      <c r="D57" s="21" t="str">
        <f t="array" aca="1" ref="D57" ca="1">CONCATENATE(A57,"-",MID(CELL("filename",A45),FIND("]",CELL("filename",A45))+1,255))</f>
        <v>分分钟需要你-陈小春</v>
      </c>
      <c r="E57" s="21" t="s">
        <v>13</v>
      </c>
      <c r="F57" s="17">
        <v>4.791666666666667E-2</v>
      </c>
      <c r="G57" s="17">
        <v>7.1527777777777773E-2</v>
      </c>
      <c r="I57">
        <v>1</v>
      </c>
    </row>
    <row r="58" spans="1:9" s="18" customFormat="1" x14ac:dyDescent="0.25">
      <c r="A58" s="21" t="s">
        <v>1689</v>
      </c>
      <c r="B58" s="21" t="s">
        <v>1690</v>
      </c>
      <c r="C58" s="16" t="s">
        <v>1691</v>
      </c>
      <c r="D58" s="21" t="str">
        <f t="array" aca="1" ref="D58" ca="1">CONCATENATE(A58,"-",MID(CELL("filename",A47),FIND("]",CELL("filename",A47))+1,255))</f>
        <v>一生中最爱-陈小春</v>
      </c>
      <c r="E58" s="21" t="s">
        <v>13</v>
      </c>
      <c r="F58" s="17">
        <v>6.0416666666666667E-2</v>
      </c>
      <c r="G58" s="17">
        <v>8.3333333333333329E-2</v>
      </c>
      <c r="I58">
        <v>1</v>
      </c>
    </row>
    <row r="59" spans="1:9" s="18" customFormat="1" x14ac:dyDescent="0.25">
      <c r="A59" s="21" t="s">
        <v>179</v>
      </c>
      <c r="B59" s="21" t="s">
        <v>180</v>
      </c>
      <c r="C59" s="16"/>
      <c r="D59" s="21" t="str">
        <f t="array" aca="1" ref="D59" ca="1">CONCATENATE(A59,"-",MID(CELL("filename",A49),FIND("]",CELL("filename",A49))+1,255))</f>
        <v>爸爸去哪儿-陈小春</v>
      </c>
      <c r="E59" s="21" t="s">
        <v>13</v>
      </c>
      <c r="F59" s="21"/>
      <c r="G59" s="21"/>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47"/>
  <sheetViews>
    <sheetView topLeftCell="A67" workbookViewId="0">
      <selection activeCell="I66" sqref="I6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1157</v>
      </c>
      <c r="B2" s="22" t="s">
        <v>3914</v>
      </c>
      <c r="C2" s="16"/>
      <c r="D2" t="str">
        <f t="array" aca="1" ref="D2" ca="1">CONCATENATE(A2,"-",MID(CELL("filename",A1),FIND("]",CELL("filename",A1))+1,255))</f>
        <v>十年-陈奕迅</v>
      </c>
      <c r="E2" t="s">
        <v>2223</v>
      </c>
      <c r="F2" s="11"/>
      <c r="G2" s="11"/>
      <c r="I2"/>
    </row>
    <row r="3" spans="1:10" x14ac:dyDescent="0.25">
      <c r="A3" t="s">
        <v>845</v>
      </c>
      <c r="B3" s="22" t="s">
        <v>846</v>
      </c>
      <c r="C3" s="16"/>
      <c r="D3" t="str">
        <f t="array" aca="1" ref="D3" ca="1">CONCATENATE(A3,"-",MID(CELL("filename",A2),FIND("]",CELL("filename",A2))+1,255))</f>
        <v>明年今日-陈奕迅</v>
      </c>
      <c r="E3" t="s">
        <v>2223</v>
      </c>
      <c r="F3" s="11"/>
      <c r="G3" s="11"/>
      <c r="I3"/>
    </row>
    <row r="4" spans="1:10" x14ac:dyDescent="0.25">
      <c r="A4" t="s">
        <v>140</v>
      </c>
      <c r="B4" s="22" t="s">
        <v>3915</v>
      </c>
      <c r="C4" s="16"/>
      <c r="D4" t="str">
        <f t="array" aca="1" ref="D4" ca="1">CONCATENATE(A4,"-",MID(CELL("filename",A3),FIND("]",CELL("filename",A3))+1,255))</f>
        <v>爱情转移-陈奕迅</v>
      </c>
      <c r="E4" t="s">
        <v>2223</v>
      </c>
      <c r="F4" s="11"/>
      <c r="G4" s="11"/>
      <c r="I4"/>
    </row>
    <row r="5" spans="1:10" x14ac:dyDescent="0.25">
      <c r="A5" t="s">
        <v>455</v>
      </c>
      <c r="B5" s="22" t="s">
        <v>456</v>
      </c>
      <c r="C5" s="16"/>
      <c r="D5" t="str">
        <f t="array" aca="1" ref="D5" ca="1">CONCATENATE(A5,"-",MID(CELL("filename",A4),FIND("]",CELL("filename",A4))+1,255))</f>
        <v>富士山下-陈奕迅</v>
      </c>
      <c r="E5" t="s">
        <v>2223</v>
      </c>
      <c r="F5" s="11"/>
      <c r="G5" s="11"/>
      <c r="I5"/>
    </row>
    <row r="6" spans="1:10" x14ac:dyDescent="0.25">
      <c r="A6" t="s">
        <v>1229</v>
      </c>
      <c r="B6" s="22" t="s">
        <v>1230</v>
      </c>
      <c r="C6" s="16"/>
      <c r="D6" t="str">
        <f t="array" aca="1" ref="D6" ca="1">CONCATENATE(A6,"-",MID(CELL("filename",A5),FIND("]",CELL("filename",A5))+1,255))</f>
        <v>淘汰-陈奕迅</v>
      </c>
      <c r="E6" t="s">
        <v>2223</v>
      </c>
      <c r="F6" s="11"/>
      <c r="G6" s="11"/>
      <c r="I6"/>
    </row>
    <row r="7" spans="1:10" x14ac:dyDescent="0.25">
      <c r="A7" t="s">
        <v>490</v>
      </c>
      <c r="B7" s="22" t="s">
        <v>491</v>
      </c>
      <c r="C7" s="16"/>
      <c r="D7" t="str">
        <f t="array" aca="1" ref="D7" ca="1">CONCATENATE(A7,"-",MID(CELL("filename",A6),FIND("]",CELL("filename",A6))+1,255))</f>
        <v>孤勇者-陈奕迅</v>
      </c>
      <c r="E7" t="s">
        <v>2223</v>
      </c>
      <c r="F7" s="11"/>
      <c r="G7" s="11"/>
      <c r="I7"/>
    </row>
    <row r="8" spans="1:10" x14ac:dyDescent="0.25">
      <c r="A8" t="s">
        <v>445</v>
      </c>
      <c r="B8" s="22" t="s">
        <v>446</v>
      </c>
      <c r="C8" s="16"/>
      <c r="D8" t="str">
        <f t="array" aca="1" ref="D8" ca="1">CONCATENATE(A8,"-",MID(CELL("filename",A7),FIND("]",CELL("filename",A7))+1,255))</f>
        <v>浮夸-陈奕迅</v>
      </c>
      <c r="E8" t="s">
        <v>2223</v>
      </c>
      <c r="F8" s="11"/>
      <c r="G8" s="11"/>
      <c r="I8"/>
    </row>
    <row r="9" spans="1:10" x14ac:dyDescent="0.25">
      <c r="A9" t="s">
        <v>535</v>
      </c>
      <c r="B9" s="22" t="s">
        <v>3916</v>
      </c>
      <c r="C9" s="16"/>
      <c r="D9" t="str">
        <f t="array" aca="1" ref="D9" ca="1">CONCATENATE(A9,"-",MID(CELL("filename",A8),FIND("]",CELL("filename",A8))+1,255))</f>
        <v>好久不见-陈奕迅</v>
      </c>
      <c r="E9" t="s">
        <v>2223</v>
      </c>
      <c r="F9" s="11"/>
      <c r="G9" s="11"/>
      <c r="I9"/>
    </row>
    <row r="10" spans="1:10" x14ac:dyDescent="0.25">
      <c r="A10" t="s">
        <v>231</v>
      </c>
      <c r="B10" s="22" t="s">
        <v>232</v>
      </c>
      <c r="C10" s="16"/>
      <c r="D10" s="20" t="str">
        <f t="array" aca="1" ref="D10" ca="1">CONCATENATE(A10,"-",MID(CELL("filename",A9),FIND("]",CELL("filename",A9))+1,255))</f>
        <v>不如不见-陈奕迅</v>
      </c>
      <c r="E10" t="s">
        <v>2223</v>
      </c>
      <c r="F10" s="11"/>
      <c r="G10" s="11"/>
    </row>
    <row r="11" spans="1:10" x14ac:dyDescent="0.25">
      <c r="A11" t="s">
        <v>1895</v>
      </c>
      <c r="B11" s="22" t="s">
        <v>3917</v>
      </c>
      <c r="C11" s="16"/>
      <c r="D11" s="20" t="str">
        <f t="array" aca="1" ref="D11" ca="1">CONCATENATE(A11,"-",MID(CELL("filename",A10),FIND("]",CELL("filename",A10))+1,255))</f>
        <v>最佳损友-陈奕迅</v>
      </c>
      <c r="E11" t="s">
        <v>2223</v>
      </c>
      <c r="F11" s="11"/>
      <c r="G11" s="11"/>
      <c r="I11"/>
    </row>
    <row r="12" spans="1:10" x14ac:dyDescent="0.25">
      <c r="A12" t="s">
        <v>1345</v>
      </c>
      <c r="B12" s="22" t="s">
        <v>1346</v>
      </c>
      <c r="C12" s="16"/>
      <c r="D12" s="20" t="str">
        <f t="array" aca="1" ref="D12" ca="1">CONCATENATE(A12,"-",MID(CELL("filename",A11),FIND("]",CELL("filename",A11))+1,255))</f>
        <v>稳稳的幸福-陈奕迅</v>
      </c>
      <c r="E12" t="s">
        <v>2223</v>
      </c>
      <c r="F12" s="11"/>
      <c r="G12" s="11"/>
      <c r="I12"/>
    </row>
    <row r="13" spans="1:10" x14ac:dyDescent="0.25">
      <c r="A13" t="s">
        <v>1705</v>
      </c>
      <c r="B13" s="22" t="s">
        <v>3918</v>
      </c>
      <c r="C13" s="16"/>
      <c r="D13" s="20" t="str">
        <f t="array" aca="1" ref="D13" ca="1">CONCATENATE(A13,"-",MID(CELL("filename",A12),FIND("]",CELL("filename",A12))+1,255))</f>
        <v>因为爱情-陈奕迅</v>
      </c>
      <c r="E13" t="s">
        <v>2223</v>
      </c>
      <c r="F13" s="11"/>
      <c r="G13" s="11"/>
      <c r="I13"/>
    </row>
    <row r="14" spans="1:10" x14ac:dyDescent="0.25">
      <c r="A14" t="s">
        <v>241</v>
      </c>
      <c r="B14" s="22" t="s">
        <v>3919</v>
      </c>
      <c r="D14" s="20" t="str">
        <f t="array" aca="1" ref="D14" ca="1">CONCATENATE(A14,"-",MID(CELL("filename",A13),FIND("]",CELL("filename",A13))+1,255))</f>
        <v>不要说话-陈奕迅</v>
      </c>
      <c r="E14" t="s">
        <v>2223</v>
      </c>
      <c r="F14" s="11"/>
      <c r="I14"/>
    </row>
    <row r="15" spans="1:10" x14ac:dyDescent="0.25">
      <c r="A15" t="s">
        <v>1709</v>
      </c>
      <c r="B15" s="22" t="s">
        <v>1710</v>
      </c>
      <c r="C15" s="16"/>
      <c r="D15" s="20" t="str">
        <f t="array" aca="1" ref="D15" ca="1">CONCATENATE(A15,"-",MID(CELL("filename",A14),FIND("]",CELL("filename",A14))+1,255))</f>
        <v>阴天快乐-陈奕迅</v>
      </c>
      <c r="E15" t="s">
        <v>2223</v>
      </c>
      <c r="F15" s="11"/>
      <c r="G15" s="11"/>
      <c r="I15"/>
    </row>
    <row r="16" spans="1:10" x14ac:dyDescent="0.25">
      <c r="A16" t="s">
        <v>562</v>
      </c>
      <c r="B16" s="22" t="s">
        <v>563</v>
      </c>
      <c r="C16" s="16"/>
      <c r="D16" s="20" t="str">
        <f t="array" aca="1" ref="D16" ca="1">CONCATENATE(A16,"-",MID(CELL("filename",A15),FIND("]",CELL("filename",A15))+1,255))</f>
        <v>红玫瑰-陈奕迅</v>
      </c>
      <c r="E16" t="s">
        <v>2223</v>
      </c>
      <c r="F16" s="11"/>
      <c r="G16" s="11"/>
      <c r="I16"/>
    </row>
    <row r="17" spans="1:10" x14ac:dyDescent="0.25">
      <c r="A17" t="s">
        <v>181</v>
      </c>
      <c r="B17" s="22" t="s">
        <v>3920</v>
      </c>
      <c r="C17" s="16"/>
      <c r="D17" s="20" t="str">
        <f t="array" aca="1" ref="D17" ca="1">CONCATENATE(A17,"-",MID(CELL("filename",A16),FIND("]",CELL("filename",A16))+1,255))</f>
        <v>白玫瑰-陈奕迅</v>
      </c>
      <c r="E17" t="s">
        <v>2223</v>
      </c>
      <c r="F17" s="11"/>
      <c r="G17" s="11"/>
      <c r="I17"/>
    </row>
    <row r="18" spans="1:10" x14ac:dyDescent="0.25">
      <c r="A18" t="s">
        <v>56</v>
      </c>
      <c r="B18" s="22" t="s">
        <v>57</v>
      </c>
      <c r="C18" s="16"/>
      <c r="D18" s="20" t="str">
        <f t="array" aca="1" ref="D18" ca="1">CONCATENATE(A18,"-",MID(CELL("filename",A17),FIND("]",CELL("filename",A17))+1,255))</f>
        <v>k歌之王-陈奕迅</v>
      </c>
      <c r="E18" t="s">
        <v>2223</v>
      </c>
      <c r="F18" s="11"/>
      <c r="G18" s="11"/>
      <c r="I18"/>
    </row>
    <row r="19" spans="1:10" x14ac:dyDescent="0.25">
      <c r="A19" t="s">
        <v>3921</v>
      </c>
      <c r="B19" s="22" t="s">
        <v>3922</v>
      </c>
      <c r="D19" s="20" t="str">
        <f t="array" aca="1" ref="D19" ca="1">CONCATENATE(A19,"-",MID(CELL("filename",A18),FIND("]",CELL("filename",A18))+1,255))</f>
        <v>单车-陈奕迅</v>
      </c>
      <c r="E19" t="s">
        <v>2223</v>
      </c>
      <c r="I19"/>
    </row>
    <row r="20" spans="1:10" x14ac:dyDescent="0.25">
      <c r="A20" t="s">
        <v>910</v>
      </c>
      <c r="B20" s="22" t="s">
        <v>3923</v>
      </c>
      <c r="C20" s="16"/>
      <c r="D20" s="20" t="str">
        <f t="array" aca="1" ref="D20" ca="1">CONCATENATE(A20,"-",MID(CELL("filename",A19),FIND("]",CELL("filename",A19))+1,255))</f>
        <v>你的背包-陈奕迅</v>
      </c>
      <c r="E20" t="s">
        <v>2223</v>
      </c>
      <c r="F20" s="11"/>
      <c r="G20" s="11"/>
      <c r="I20"/>
    </row>
    <row r="21" spans="1:10" x14ac:dyDescent="0.25">
      <c r="A21" t="s">
        <v>2181</v>
      </c>
      <c r="B21" s="22" t="s">
        <v>2182</v>
      </c>
      <c r="D21" s="20" t="str">
        <f t="array" aca="1" ref="D21" ca="1">CONCATENATE(A21,"-",MID(CELL("filename",A20),FIND("]",CELL("filename",A20))+1,255))</f>
        <v>圣诞结-陈奕迅</v>
      </c>
      <c r="E21" t="s">
        <v>2223</v>
      </c>
      <c r="I21"/>
    </row>
    <row r="22" spans="1:10" x14ac:dyDescent="0.25">
      <c r="A22" t="s">
        <v>488</v>
      </c>
      <c r="B22" s="22" t="s">
        <v>489</v>
      </c>
      <c r="D22" s="20" t="str">
        <f t="array" aca="1" ref="D22" ca="1">CONCATENATE(A22,"-",MID(CELL("filename",A21),FIND("]",CELL("filename",A21))+1,255))</f>
        <v>孤独患者-陈奕迅</v>
      </c>
      <c r="E22" t="s">
        <v>2223</v>
      </c>
      <c r="I22"/>
    </row>
    <row r="23" spans="1:10" x14ac:dyDescent="0.25">
      <c r="A23" t="s">
        <v>1961</v>
      </c>
      <c r="B23" s="22" t="s">
        <v>3924</v>
      </c>
      <c r="D23" t="str">
        <f t="array" aca="1" ref="D23" ca="1">CONCATENATE(A23,"-",MID(CELL("filename",A22),FIND("]",CELL("filename",A22))+1,255))</f>
        <v>兄弟-陈奕迅</v>
      </c>
      <c r="E23" t="s">
        <v>2223</v>
      </c>
      <c r="I23"/>
    </row>
    <row r="24" spans="1:10" x14ac:dyDescent="0.25">
      <c r="A24" t="s">
        <v>2085</v>
      </c>
      <c r="B24" s="22" t="s">
        <v>19444</v>
      </c>
      <c r="C24" s="16" t="s">
        <v>2087</v>
      </c>
      <c r="D24" t="str">
        <f t="array" aca="1" ref="D24" ca="1">CONCATENATE(A24,"-",MID(CELL("filename",A23),FIND("]",CELL("filename",A23))+1,255))</f>
        <v>倒带人生-陈奕迅</v>
      </c>
      <c r="E24" t="s">
        <v>2223</v>
      </c>
      <c r="F24" s="11">
        <v>7.6388888888888886E-3</v>
      </c>
      <c r="G24" s="11">
        <v>2.361111111111111E-2</v>
      </c>
      <c r="I24">
        <v>0</v>
      </c>
    </row>
    <row r="25" spans="1:10" x14ac:dyDescent="0.25">
      <c r="A25" t="s">
        <v>3925</v>
      </c>
      <c r="B25" s="22" t="s">
        <v>3926</v>
      </c>
      <c r="C25" s="16" t="s">
        <v>3927</v>
      </c>
      <c r="D25" t="str">
        <f t="array" aca="1" ref="D25" ca="1">CONCATENATE(A25,"-",MID(CELL("filename",A24),FIND("]",CELL("filename",A24))+1,255))</f>
        <v>一丝不挂-陈奕迅</v>
      </c>
      <c r="E25" t="s">
        <v>2223</v>
      </c>
      <c r="F25" s="11">
        <v>4.5138888888888888E-2</v>
      </c>
      <c r="G25" s="11">
        <v>6.25E-2</v>
      </c>
      <c r="I25">
        <v>0</v>
      </c>
    </row>
    <row r="26" spans="1:10" x14ac:dyDescent="0.25">
      <c r="A26" t="s">
        <v>3928</v>
      </c>
      <c r="B26" s="22" t="s">
        <v>19445</v>
      </c>
      <c r="C26" s="16" t="s">
        <v>3929</v>
      </c>
      <c r="D26" t="str">
        <f t="array" aca="1" ref="D26" ca="1">CONCATENATE(A26,"-",MID(CELL("filename",A25),FIND("]",CELL("filename",A25))+1,255))</f>
        <v>爱是一本书-陈奕迅</v>
      </c>
      <c r="E26" t="s">
        <v>2223</v>
      </c>
      <c r="F26" s="11">
        <v>4.8611111111111112E-2</v>
      </c>
      <c r="G26" s="11">
        <v>5.8333333333333327E-2</v>
      </c>
      <c r="I26">
        <v>0</v>
      </c>
    </row>
    <row r="27" spans="1:10" x14ac:dyDescent="0.25">
      <c r="A27" t="s">
        <v>1392</v>
      </c>
      <c r="B27" s="22" t="s">
        <v>19446</v>
      </c>
      <c r="C27" s="16" t="s">
        <v>1394</v>
      </c>
      <c r="D27" t="str">
        <f t="array" aca="1" ref="D27" ca="1">CONCATENATE(A27,"-",MID(CELL("filename",A26),FIND("]",CELL("filename",A26))+1,255))</f>
        <v>我们-陈奕迅</v>
      </c>
      <c r="E27" t="s">
        <v>2223</v>
      </c>
      <c r="F27" s="11">
        <v>5.0694444444444438E-2</v>
      </c>
      <c r="G27" s="11">
        <v>6.8750000000000006E-2</v>
      </c>
      <c r="I27">
        <v>0</v>
      </c>
      <c r="J27">
        <v>1.2</v>
      </c>
    </row>
    <row r="28" spans="1:10" x14ac:dyDescent="0.25">
      <c r="A28" t="s">
        <v>3930</v>
      </c>
      <c r="B28" s="22" t="s">
        <v>3931</v>
      </c>
      <c r="D28" t="str">
        <f t="array" aca="1" ref="D28" ca="1">CONCATENATE(A28,"-",MID(CELL("filename",A27),FIND("]",CELL("filename",A27))+1,255))</f>
        <v>等你爱我-陈奕迅</v>
      </c>
      <c r="E28" t="s">
        <v>2223</v>
      </c>
      <c r="I28">
        <v>0</v>
      </c>
    </row>
    <row r="29" spans="1:10" x14ac:dyDescent="0.25">
      <c r="A29" t="s">
        <v>3932</v>
      </c>
      <c r="B29" s="22" t="s">
        <v>19436</v>
      </c>
      <c r="C29" s="16" t="s">
        <v>3933</v>
      </c>
      <c r="D29" t="str">
        <f t="array" aca="1" ref="D29" ca="1">CONCATENATE(A29,"-",MID(CELL("filename",A28),FIND("]",CELL("filename",A28))+1,255))</f>
        <v>可以了-陈奕迅</v>
      </c>
      <c r="E29" t="s">
        <v>2223</v>
      </c>
      <c r="F29" s="11">
        <v>5.6250000000000001E-2</v>
      </c>
      <c r="G29" s="11">
        <v>7.6388888888888895E-2</v>
      </c>
      <c r="I29">
        <v>0</v>
      </c>
      <c r="J29">
        <v>1.2</v>
      </c>
    </row>
    <row r="30" spans="1:10" x14ac:dyDescent="0.25">
      <c r="A30" t="s">
        <v>3934</v>
      </c>
      <c r="B30" s="22" t="s">
        <v>19437</v>
      </c>
      <c r="C30" s="16" t="s">
        <v>3935</v>
      </c>
      <c r="D30" t="str">
        <f t="array" aca="1" ref="D30" ca="1">CONCATENATE(A30,"-",MID(CELL("filename",A29),FIND("]",CELL("filename",A29))+1,255))</f>
        <v>你给我听好-陈奕迅</v>
      </c>
      <c r="E30" t="s">
        <v>2223</v>
      </c>
      <c r="F30" s="11">
        <v>1.458333333333333E-2</v>
      </c>
      <c r="G30" s="11">
        <v>2.777777777777778E-2</v>
      </c>
      <c r="I30">
        <v>0</v>
      </c>
    </row>
    <row r="31" spans="1:10" x14ac:dyDescent="0.25">
      <c r="A31" t="s">
        <v>3936</v>
      </c>
      <c r="B31" s="22" t="s">
        <v>19443</v>
      </c>
      <c r="C31" s="16" t="s">
        <v>3938</v>
      </c>
      <c r="D31" t="str">
        <f t="array" aca="1" ref="D31" ca="1">CONCATENATE(A31,"-",MID(CELL("filename",A30),FIND("]",CELL("filename",A30))+1,255))</f>
        <v>兄妹-陈奕迅</v>
      </c>
      <c r="E31" t="s">
        <v>2223</v>
      </c>
      <c r="F31" s="11">
        <v>9.0277777777777769E-3</v>
      </c>
      <c r="G31" s="11">
        <v>1.8749999999999999E-2</v>
      </c>
      <c r="I31">
        <v>0</v>
      </c>
    </row>
    <row r="32" spans="1:10" x14ac:dyDescent="0.25">
      <c r="A32" t="s">
        <v>3939</v>
      </c>
      <c r="B32" s="22" t="s">
        <v>19438</v>
      </c>
      <c r="C32" s="16" t="s">
        <v>3940</v>
      </c>
      <c r="D32" t="str">
        <f t="array" aca="1" ref="D32" ca="1">CONCATENATE(A32,"-",MID(CELL("filename",A31),FIND("]",CELL("filename",A31))+1,255))</f>
        <v>信心花舍-陈奕迅</v>
      </c>
      <c r="E32" t="s">
        <v>2223</v>
      </c>
      <c r="F32" s="11">
        <v>4.2361111111111113E-2</v>
      </c>
      <c r="G32" s="11">
        <v>5.9027777777777783E-2</v>
      </c>
      <c r="I32">
        <v>1</v>
      </c>
    </row>
    <row r="33" spans="1:12" x14ac:dyDescent="0.25">
      <c r="A33" s="10" t="s">
        <v>14</v>
      </c>
      <c r="B33" s="22" t="s">
        <v>19439</v>
      </c>
      <c r="C33" s="16" t="s">
        <v>16</v>
      </c>
      <c r="D33" t="str">
        <f t="array" aca="1" ref="D33" ca="1">CONCATENATE(A33,"-",MID(CELL("filename",A32),FIND("]",CELL("filename",A32))+1,255))</f>
        <v>1874-陈奕迅</v>
      </c>
      <c r="E33" t="s">
        <v>2223</v>
      </c>
      <c r="F33" s="11">
        <v>5.486111111111111E-2</v>
      </c>
      <c r="G33" s="11">
        <v>6.7361111111111108E-2</v>
      </c>
      <c r="I33">
        <v>1</v>
      </c>
    </row>
    <row r="34" spans="1:12" x14ac:dyDescent="0.25">
      <c r="A34" s="3" t="s">
        <v>2082</v>
      </c>
      <c r="B34" s="22" t="s">
        <v>19440</v>
      </c>
      <c r="C34" s="16" t="s">
        <v>2084</v>
      </c>
      <c r="D34" t="str">
        <f t="array" aca="1" ref="D34" ca="1">CONCATENATE(A34,"-",MID(CELL("filename",A33),FIND("]",CELL("filename",A33))+1,255))</f>
        <v>对不起谢谢-陈奕迅</v>
      </c>
      <c r="E34" t="s">
        <v>2223</v>
      </c>
      <c r="F34" s="11">
        <v>4.027777777777778E-2</v>
      </c>
      <c r="G34" s="11">
        <v>6.25E-2</v>
      </c>
      <c r="I34">
        <v>1</v>
      </c>
    </row>
    <row r="35" spans="1:12" x14ac:dyDescent="0.25">
      <c r="A35" t="s">
        <v>3941</v>
      </c>
      <c r="B35" s="22" t="s">
        <v>19441</v>
      </c>
      <c r="C35" s="16"/>
      <c r="D35" t="str">
        <f t="array" aca="1" ref="D35" ca="1">CONCATENATE(A35,"-",MID(CELL("filename",A34),FIND("]",CELL("filename",A34))+1,255))</f>
        <v>十面埋伏-陈奕迅</v>
      </c>
      <c r="E35" t="s">
        <v>2223</v>
      </c>
      <c r="F35" s="11"/>
      <c r="G35" s="11"/>
      <c r="I35"/>
    </row>
    <row r="36" spans="1:12" x14ac:dyDescent="0.25">
      <c r="A36" s="3" t="s">
        <v>3943</v>
      </c>
      <c r="B36" s="22" t="s">
        <v>19442</v>
      </c>
      <c r="C36" s="16" t="s">
        <v>3945</v>
      </c>
      <c r="D36" t="str">
        <f t="array" aca="1" ref="D36" ca="1">CONCATENATE(A36,"-",MID(CELL("filename",A35),FIND("]",CELL("filename",A35))+1,255))</f>
        <v>My Girl-陈奕迅</v>
      </c>
      <c r="E36" t="s">
        <v>2223</v>
      </c>
      <c r="F36" s="11">
        <v>2.2916666666666669E-2</v>
      </c>
      <c r="G36" s="11">
        <v>3.4027777777777768E-2</v>
      </c>
      <c r="I36">
        <v>1</v>
      </c>
    </row>
    <row r="37" spans="1:12" x14ac:dyDescent="0.25">
      <c r="A37" s="20" t="s">
        <v>3045</v>
      </c>
      <c r="B37" s="22" t="s">
        <v>18260</v>
      </c>
      <c r="C37" s="16" t="s">
        <v>18261</v>
      </c>
      <c r="D37" s="20" t="str">
        <f t="array" aca="1" ref="D37" ca="1">CONCATENATE(A37,"-",MID(CELL("filename",A42),FIND("]",CELL("filename",A42))+1,255))</f>
        <v>Fight as ONE-陈奕迅</v>
      </c>
      <c r="E37" s="20" t="s">
        <v>2223</v>
      </c>
      <c r="F37" s="11">
        <v>4.3055555555555555E-2</v>
      </c>
      <c r="G37" s="11">
        <v>6.1805555555555558E-2</v>
      </c>
      <c r="I37" s="20">
        <v>1</v>
      </c>
      <c r="L37" s="20" t="s">
        <v>3046</v>
      </c>
    </row>
    <row r="38" spans="1:12" x14ac:dyDescent="0.25">
      <c r="A38" t="s">
        <v>3946</v>
      </c>
      <c r="B38" s="22" t="s">
        <v>19447</v>
      </c>
      <c r="C38" s="16" t="s">
        <v>3947</v>
      </c>
      <c r="D38" t="str">
        <f t="array" aca="1" ref="D38" ca="1">CONCATENATE(A38,"-",MID(CELL("filename",A68),FIND("]",CELL("filename",A68))+1,255))</f>
        <v>苦瓜-陈奕迅</v>
      </c>
      <c r="E38" t="s">
        <v>2223</v>
      </c>
      <c r="F38" s="11">
        <v>4.2361111111111113E-2</v>
      </c>
      <c r="G38" s="11">
        <v>5.6944444444444443E-2</v>
      </c>
      <c r="I38">
        <v>0</v>
      </c>
    </row>
    <row r="39" spans="1:12" x14ac:dyDescent="0.25">
      <c r="A39" t="s">
        <v>2044</v>
      </c>
      <c r="B39" s="22" t="s">
        <v>19448</v>
      </c>
      <c r="C39" s="16" t="s">
        <v>2046</v>
      </c>
      <c r="D39" t="str">
        <f t="array" aca="1" ref="D39" ca="1">CONCATENATE(A39,"-",MID(CELL("filename",A38),FIND("]",CELL("filename",A38))+1,255))</f>
        <v>谢谢侬-陈奕迅</v>
      </c>
      <c r="E39" t="s">
        <v>2223</v>
      </c>
      <c r="F39" s="11">
        <v>3.6805555555555557E-2</v>
      </c>
      <c r="G39" s="11">
        <v>5.7638888888888892E-2</v>
      </c>
      <c r="I39">
        <v>1</v>
      </c>
    </row>
    <row r="40" spans="1:12" x14ac:dyDescent="0.25">
      <c r="A40" t="s">
        <v>3948</v>
      </c>
      <c r="B40" s="22" t="s">
        <v>19449</v>
      </c>
      <c r="C40" s="16" t="s">
        <v>3950</v>
      </c>
      <c r="D40" t="str">
        <f t="array" aca="1" ref="D40" ca="1">CONCATENATE(A40,"-",MID(CELL("filename",A39),FIND("]",CELL("filename",A39))+1,255))</f>
        <v>全世界失眠-陈奕迅</v>
      </c>
      <c r="E40" t="s">
        <v>2223</v>
      </c>
      <c r="F40" s="11">
        <v>3.7499999999999999E-2</v>
      </c>
      <c r="G40" s="11">
        <v>5.9027777777777783E-2</v>
      </c>
      <c r="I40">
        <v>0</v>
      </c>
      <c r="J40">
        <v>1.2</v>
      </c>
    </row>
    <row r="41" spans="1:12" x14ac:dyDescent="0.25">
      <c r="A41" t="s">
        <v>1211</v>
      </c>
      <c r="B41" s="22" t="s">
        <v>19450</v>
      </c>
      <c r="C41" s="16" t="s">
        <v>1213</v>
      </c>
      <c r="D41" s="20" t="str">
        <f t="array" aca="1" ref="D41" ca="1">CONCATENATE(A41,"-",MID(CELL("filename",A40),FIND("]",CELL("filename",A40))+1,255))</f>
        <v>岁月如歌-陈奕迅</v>
      </c>
      <c r="E41" t="s">
        <v>2223</v>
      </c>
      <c r="F41" s="11">
        <v>2.8472222222222222E-2</v>
      </c>
      <c r="G41" s="11">
        <v>4.8611111111111112E-2</v>
      </c>
      <c r="I41">
        <v>1</v>
      </c>
    </row>
    <row r="42" spans="1:12" x14ac:dyDescent="0.25">
      <c r="A42" t="s">
        <v>987</v>
      </c>
      <c r="B42" s="22" t="s">
        <v>19451</v>
      </c>
      <c r="C42" s="16" t="s">
        <v>989</v>
      </c>
      <c r="D42" s="20" t="str">
        <f t="array" aca="1" ref="D42" ca="1">CONCATENATE(A42,"-",MID(CELL("filename",A41),FIND("]",CELL("filename",A41))+1,255))</f>
        <v>葡萄成熟时-陈奕迅</v>
      </c>
      <c r="E42" t="s">
        <v>2223</v>
      </c>
      <c r="F42" s="11">
        <v>4.3749999999999997E-2</v>
      </c>
      <c r="G42" s="11">
        <v>6.5972222222222224E-2</v>
      </c>
      <c r="I42">
        <v>1</v>
      </c>
    </row>
    <row r="43" spans="1:12" x14ac:dyDescent="0.25">
      <c r="A43" t="s">
        <v>2090</v>
      </c>
      <c r="B43" s="22" t="s">
        <v>19452</v>
      </c>
      <c r="C43" s="16" t="s">
        <v>2092</v>
      </c>
      <c r="D43" s="20" t="str">
        <f t="array" aca="1" ref="D43" ca="1">CONCATENATE(A43,"-",MID(CELL("filename",A42),FIND("]",CELL("filename",A42))+1,255))</f>
        <v>Last Order-陈奕迅</v>
      </c>
      <c r="E43" t="s">
        <v>2223</v>
      </c>
      <c r="F43" s="11">
        <v>6.2500000000000003E-3</v>
      </c>
      <c r="G43" s="11">
        <v>3.1944444444444442E-2</v>
      </c>
      <c r="I43">
        <v>1</v>
      </c>
      <c r="J43">
        <v>1.2</v>
      </c>
    </row>
    <row r="44" spans="1:12" x14ac:dyDescent="0.25">
      <c r="A44" t="s">
        <v>3951</v>
      </c>
      <c r="B44" s="22" t="s">
        <v>19453</v>
      </c>
      <c r="C44" s="16" t="s">
        <v>3952</v>
      </c>
      <c r="D44" s="20" t="str">
        <f t="array" aca="1" ref="D44" ca="1">CONCATENATE(A44,"-",MID(CELL("filename",A43),FIND("]",CELL("filename",A43))+1,255))</f>
        <v>Baby Song-陈奕迅</v>
      </c>
      <c r="E44" t="s">
        <v>2223</v>
      </c>
      <c r="F44" s="11">
        <v>1.5277777777777781E-2</v>
      </c>
      <c r="G44" s="11">
        <v>3.5416666666666673E-2</v>
      </c>
      <c r="I44">
        <v>1</v>
      </c>
      <c r="J44">
        <v>1.2</v>
      </c>
    </row>
    <row r="45" spans="1:12" x14ac:dyDescent="0.25">
      <c r="A45" t="s">
        <v>3953</v>
      </c>
      <c r="B45" s="22" t="s">
        <v>19454</v>
      </c>
      <c r="C45" s="16" t="s">
        <v>3955</v>
      </c>
      <c r="D45" s="20" t="str">
        <f t="array" aca="1" ref="D45" ca="1">CONCATENATE(A45,"-",MID(CELL("filename",A44),FIND("]",CELL("filename",A44))+1,255))</f>
        <v>同舟之情-陈奕迅</v>
      </c>
      <c r="E45" t="s">
        <v>2223</v>
      </c>
      <c r="F45" s="11">
        <v>4.7222222222222221E-2</v>
      </c>
      <c r="G45" s="11">
        <v>6.6666666666666666E-2</v>
      </c>
      <c r="I45">
        <v>1</v>
      </c>
    </row>
    <row r="46" spans="1:12" x14ac:dyDescent="0.25">
      <c r="A46" s="3" t="s">
        <v>3956</v>
      </c>
      <c r="B46" s="22" t="s">
        <v>19455</v>
      </c>
      <c r="C46" s="16" t="s">
        <v>3957</v>
      </c>
      <c r="D46" s="20" t="str">
        <f t="array" aca="1" ref="D46" ca="1">CONCATENATE(A46,"-",MID(CELL("filename",A45),FIND("]",CELL("filename",A45))+1,255))</f>
        <v>落花流水-陈奕迅</v>
      </c>
      <c r="E46" t="s">
        <v>2223</v>
      </c>
      <c r="F46" s="11">
        <v>1.041666666666667E-2</v>
      </c>
      <c r="G46" s="11">
        <v>3.4027777777777768E-2</v>
      </c>
      <c r="I46">
        <v>1</v>
      </c>
    </row>
    <row r="47" spans="1:12" x14ac:dyDescent="0.25">
      <c r="A47" t="s">
        <v>1461</v>
      </c>
      <c r="B47" s="22" t="s">
        <v>19456</v>
      </c>
      <c r="C47" s="16" t="s">
        <v>1463</v>
      </c>
      <c r="D47" s="20" t="str">
        <f t="array" aca="1" ref="D47" ca="1">CONCATENATE(A47,"-",MID(CELL("filename",A46),FIND("]",CELL("filename",A46))+1,255))</f>
        <v>无条件-陈奕迅</v>
      </c>
      <c r="E47" t="s">
        <v>2223</v>
      </c>
      <c r="F47" s="11">
        <v>5.1388888888888887E-2</v>
      </c>
      <c r="G47" s="11">
        <v>7.4305555555555555E-2</v>
      </c>
      <c r="I47">
        <v>1</v>
      </c>
    </row>
    <row r="48" spans="1:12" x14ac:dyDescent="0.25">
      <c r="A48" t="s">
        <v>3958</v>
      </c>
      <c r="B48" s="22" t="s">
        <v>19457</v>
      </c>
      <c r="C48" s="16" t="s">
        <v>3959</v>
      </c>
      <c r="D48" s="20" t="str">
        <f t="array" aca="1" ref="D48" ca="1">CONCATENATE(A48,"-",MID(CELL("filename",A47),FIND("]",CELL("filename",A47))+1,255))</f>
        <v>七百年后-陈奕迅</v>
      </c>
      <c r="E48" t="s">
        <v>2223</v>
      </c>
      <c r="F48" s="11">
        <v>0.05</v>
      </c>
      <c r="G48" s="11">
        <v>6.9444444444444448E-2</v>
      </c>
      <c r="I48">
        <v>1</v>
      </c>
    </row>
    <row r="49" spans="1:10" x14ac:dyDescent="0.25">
      <c r="A49" t="s">
        <v>3960</v>
      </c>
      <c r="B49" s="22" t="s">
        <v>19458</v>
      </c>
      <c r="C49" s="16" t="s">
        <v>3961</v>
      </c>
      <c r="D49" s="20" t="str">
        <f t="array" aca="1" ref="D49" ca="1">CONCATENATE(A49,"-",MID(CELL("filename",A48),FIND("]",CELL("filename",A48))+1,255))</f>
        <v>今天只做一件事-陈奕迅</v>
      </c>
      <c r="E49" t="s">
        <v>2223</v>
      </c>
      <c r="F49" s="11">
        <v>4.791666666666667E-2</v>
      </c>
      <c r="G49" s="11">
        <v>6.1111111111111109E-2</v>
      </c>
      <c r="I49">
        <v>1</v>
      </c>
    </row>
    <row r="50" spans="1:10" x14ac:dyDescent="0.25">
      <c r="A50" t="s">
        <v>3962</v>
      </c>
      <c r="B50" s="22" t="s">
        <v>19459</v>
      </c>
      <c r="C50" s="16" t="s">
        <v>3963</v>
      </c>
      <c r="D50" s="20" t="str">
        <f t="array" aca="1" ref="D50" ca="1">CONCATENATE(A50,"-",MID(CELL("filename",A49),FIND("]",CELL("filename",A49))+1,255))</f>
        <v>陀飞轮-陈奕迅</v>
      </c>
      <c r="E50" t="s">
        <v>2223</v>
      </c>
      <c r="F50" s="11">
        <v>4.8611111111111112E-2</v>
      </c>
      <c r="G50" s="11">
        <v>5.9027777777777783E-2</v>
      </c>
      <c r="I50">
        <v>1</v>
      </c>
    </row>
    <row r="51" spans="1:10" x14ac:dyDescent="0.25">
      <c r="A51" t="s">
        <v>3964</v>
      </c>
      <c r="B51" s="22" t="s">
        <v>19460</v>
      </c>
      <c r="C51" s="16" t="s">
        <v>3965</v>
      </c>
      <c r="D51" s="20" t="str">
        <f t="array" aca="1" ref="D51" ca="1">CONCATENATE(A51,"-",MID(CELL("filename",A50),FIND("]",CELL("filename",A50))+1,255))</f>
        <v>让我留在你身边-陈奕迅</v>
      </c>
      <c r="E51" t="s">
        <v>2223</v>
      </c>
      <c r="F51" s="11">
        <v>2.0833333333333329E-3</v>
      </c>
      <c r="G51" s="11">
        <v>3.1944444444444442E-2</v>
      </c>
      <c r="I51">
        <v>1</v>
      </c>
    </row>
    <row r="52" spans="1:10" s="21" customFormat="1" x14ac:dyDescent="0.25">
      <c r="A52" s="21" t="s">
        <v>4020</v>
      </c>
      <c r="B52" s="23" t="s">
        <v>19477</v>
      </c>
      <c r="C52" s="16" t="s">
        <v>4022</v>
      </c>
      <c r="D52" s="20" t="str">
        <f t="array" aca="1" ref="D52" ca="1">CONCATENATE(A52,"-",MID(CELL("filename",A51),FIND("]",CELL("filename",A51))+1,255))</f>
        <v>世界上不存在的歌-陈奕迅</v>
      </c>
      <c r="E52" s="20" t="s">
        <v>2223</v>
      </c>
      <c r="F52" s="17">
        <v>2.9861111111111109E-2</v>
      </c>
      <c r="G52" s="17">
        <v>5.347222222222222E-2</v>
      </c>
      <c r="I52" s="21">
        <v>1</v>
      </c>
    </row>
    <row r="53" spans="1:10" x14ac:dyDescent="0.25">
      <c r="A53" t="s">
        <v>3966</v>
      </c>
      <c r="B53" s="22" t="s">
        <v>19461</v>
      </c>
      <c r="C53" s="16" t="s">
        <v>3967</v>
      </c>
      <c r="D53" s="20" t="str">
        <f t="array" aca="1" ref="D53" ca="1">CONCATENATE(A53,"-",MID(CELL("filename",A52),FIND("]",CELL("filename",A52))+1,255))</f>
        <v>夕阳无限好-陈奕迅</v>
      </c>
      <c r="E53" t="s">
        <v>2223</v>
      </c>
      <c r="F53" s="11">
        <v>5.0694444444444438E-2</v>
      </c>
      <c r="G53" s="11">
        <v>6.6666666666666666E-2</v>
      </c>
      <c r="I53">
        <v>1</v>
      </c>
      <c r="J53">
        <v>1.2</v>
      </c>
    </row>
    <row r="54" spans="1:10" x14ac:dyDescent="0.25">
      <c r="A54" t="s">
        <v>3968</v>
      </c>
      <c r="B54" s="22" t="s">
        <v>19464</v>
      </c>
      <c r="C54" s="16" t="s">
        <v>3969</v>
      </c>
      <c r="D54" s="20" t="str">
        <f t="array" aca="1" ref="D54" ca="1">CONCATENATE(A54,"-",MID(CELL("filename",A53),FIND("]",CELL("filename",A53))+1,255))</f>
        <v>吟游诗人-陈奕迅</v>
      </c>
      <c r="E54" t="s">
        <v>2223</v>
      </c>
      <c r="F54" s="11">
        <v>7.2916666666666671E-2</v>
      </c>
      <c r="G54" s="11">
        <v>8.5416666666666669E-2</v>
      </c>
      <c r="I54">
        <v>1</v>
      </c>
    </row>
    <row r="55" spans="1:10" x14ac:dyDescent="0.25">
      <c r="A55" t="s">
        <v>3970</v>
      </c>
      <c r="B55" s="22" t="s">
        <v>19462</v>
      </c>
      <c r="C55" s="16" t="s">
        <v>3971</v>
      </c>
      <c r="D55" s="20" t="str">
        <f t="array" aca="1" ref="D55" ca="1">CONCATENATE(A55,"-",MID(CELL("filename",A54),FIND("]",CELL("filename",A54))+1,255))</f>
        <v>婚礼的祝福-陈奕迅</v>
      </c>
      <c r="E55" t="s">
        <v>2223</v>
      </c>
      <c r="F55" s="11">
        <v>5.6250000000000001E-2</v>
      </c>
      <c r="G55" s="11">
        <v>6.7361111111111108E-2</v>
      </c>
      <c r="I55">
        <v>1</v>
      </c>
    </row>
    <row r="56" spans="1:10" x14ac:dyDescent="0.25">
      <c r="A56" s="3" t="s">
        <v>1978</v>
      </c>
      <c r="B56" s="22" t="s">
        <v>19463</v>
      </c>
      <c r="C56" s="16" t="s">
        <v>1980</v>
      </c>
      <c r="D56" s="20" t="str">
        <f t="array" aca="1" ref="D56" ca="1">CONCATENATE(A56,"-",MID(CELL("filename",A55),FIND("]",CELL("filename",A55))+1,255))</f>
        <v>娱乐天空-陈奕迅</v>
      </c>
      <c r="E56" t="s">
        <v>2223</v>
      </c>
      <c r="F56" s="11">
        <v>8.3333333333333329E-2</v>
      </c>
      <c r="G56" s="11">
        <v>0.1048611111111111</v>
      </c>
      <c r="I56">
        <v>1</v>
      </c>
    </row>
    <row r="57" spans="1:10" x14ac:dyDescent="0.25">
      <c r="A57" s="3" t="s">
        <v>3972</v>
      </c>
      <c r="B57" s="22" t="s">
        <v>19465</v>
      </c>
      <c r="C57" s="16" t="s">
        <v>3974</v>
      </c>
      <c r="D57" s="20" t="str">
        <f t="array" aca="1" ref="D57" ca="1">CONCATENATE(A57,"-",MID(CELL("filename",A56),FIND("]",CELL("filename",A56))+1,255))</f>
        <v>阿牛-陈奕迅</v>
      </c>
      <c r="E57" t="s">
        <v>2223</v>
      </c>
      <c r="F57" s="11">
        <v>1.111111111111111E-2</v>
      </c>
      <c r="G57" s="11">
        <v>2.222222222222222E-2</v>
      </c>
      <c r="I57">
        <v>1</v>
      </c>
    </row>
    <row r="58" spans="1:10" x14ac:dyDescent="0.25">
      <c r="A58" t="s">
        <v>3975</v>
      </c>
      <c r="B58" s="22" t="s">
        <v>19466</v>
      </c>
      <c r="C58" s="16" t="s">
        <v>3976</v>
      </c>
      <c r="D58" s="20" t="str">
        <f t="array" aca="1" ref="D58" ca="1">CONCATENATE(A58,"-",MID(CELL("filename",A57),FIND("]",CELL("filename",A57))+1,255))</f>
        <v>床上的黑洞-陈奕迅</v>
      </c>
      <c r="E58" t="s">
        <v>2223</v>
      </c>
      <c r="F58" s="11">
        <v>3.6805555555555557E-2</v>
      </c>
      <c r="G58" s="11">
        <v>4.8611111111111112E-2</v>
      </c>
      <c r="I58">
        <v>1</v>
      </c>
    </row>
    <row r="59" spans="1:10" x14ac:dyDescent="0.25">
      <c r="A59" t="s">
        <v>3977</v>
      </c>
      <c r="B59" s="22" t="s">
        <v>19467</v>
      </c>
      <c r="C59" s="16" t="s">
        <v>3978</v>
      </c>
      <c r="D59" s="20" t="str">
        <f t="array" aca="1" ref="D59" ca="1">CONCATENATE(A59,"-",MID(CELL("filename",A58),FIND("]",CELL("filename",A58))+1,255))</f>
        <v>冤家-陈奕迅</v>
      </c>
      <c r="E59" t="s">
        <v>2223</v>
      </c>
      <c r="F59" s="11">
        <v>4.6527777777777779E-2</v>
      </c>
      <c r="G59" s="11">
        <v>5.9027777777777783E-2</v>
      </c>
      <c r="I59">
        <v>1</v>
      </c>
    </row>
    <row r="60" spans="1:10" x14ac:dyDescent="0.25">
      <c r="A60" t="s">
        <v>962</v>
      </c>
      <c r="B60" s="22" t="s">
        <v>19468</v>
      </c>
      <c r="C60" s="16" t="s">
        <v>964</v>
      </c>
      <c r="D60" s="20" t="str">
        <f t="array" aca="1" ref="D60" ca="1">CONCATENATE(A60,"-",MID(CELL("filename",A59),FIND("]",CELL("filename",A59))+1,255))</f>
        <v>陪你度过漫长岁月-陈奕迅</v>
      </c>
      <c r="E60" t="s">
        <v>2223</v>
      </c>
      <c r="F60" s="11">
        <v>3.3333333333333333E-2</v>
      </c>
      <c r="G60" s="11">
        <v>6.3194444444444442E-2</v>
      </c>
      <c r="I60">
        <v>0</v>
      </c>
    </row>
    <row r="61" spans="1:10" x14ac:dyDescent="0.25">
      <c r="A61" t="s">
        <v>3979</v>
      </c>
      <c r="B61" s="22" t="s">
        <v>19469</v>
      </c>
      <c r="C61" s="16" t="s">
        <v>3981</v>
      </c>
      <c r="D61" s="20" t="str">
        <f t="array" aca="1" ref="D61" ca="1">CONCATENATE(A61,"-",MID(CELL("filename",A60),FIND("]",CELL("filename",A60))+1,255))</f>
        <v>大激想-陈奕迅</v>
      </c>
      <c r="E61" t="s">
        <v>2223</v>
      </c>
      <c r="F61" s="11">
        <v>7.2222222222222215E-2</v>
      </c>
      <c r="G61" s="11">
        <v>9.583333333333334E-2</v>
      </c>
      <c r="I61">
        <v>1</v>
      </c>
    </row>
    <row r="62" spans="1:10" x14ac:dyDescent="0.25">
      <c r="A62" t="s">
        <v>93</v>
      </c>
      <c r="B62" s="22" t="s">
        <v>19470</v>
      </c>
      <c r="C62" s="16" t="s">
        <v>95</v>
      </c>
      <c r="D62" s="20" t="str">
        <f t="array" aca="1" ref="D62" ca="1">CONCATENATE(A62,"-",MID(CELL("filename",A61),FIND("]",CELL("filename",A61))+1,255))</f>
        <v>Shall We Talk-陈奕迅</v>
      </c>
      <c r="E62" t="s">
        <v>2223</v>
      </c>
      <c r="F62" s="11">
        <v>4.0972222222222222E-2</v>
      </c>
      <c r="G62" s="11">
        <v>5.9027777777777783E-2</v>
      </c>
      <c r="I62">
        <v>1</v>
      </c>
    </row>
    <row r="63" spans="1:10" x14ac:dyDescent="0.25">
      <c r="A63" t="s">
        <v>155</v>
      </c>
      <c r="B63" s="22" t="s">
        <v>19471</v>
      </c>
      <c r="C63" s="16" t="s">
        <v>157</v>
      </c>
      <c r="D63" s="20" t="str">
        <f t="array" aca="1" ref="D63" ca="1">CONCATENATE(A63,"-",MID(CELL("filename",A62),FIND("]",CELL("filename",A62))+1,255))</f>
        <v>爱是怀疑-陈奕迅</v>
      </c>
      <c r="E63" t="s">
        <v>2223</v>
      </c>
      <c r="F63" s="11">
        <v>5.8333333333333327E-2</v>
      </c>
      <c r="G63" s="11">
        <v>7.1527777777777773E-2</v>
      </c>
      <c r="I63">
        <v>1</v>
      </c>
    </row>
    <row r="64" spans="1:10" x14ac:dyDescent="0.25">
      <c r="A64" s="20" t="s">
        <v>7744</v>
      </c>
      <c r="B64" s="22" t="s">
        <v>19413</v>
      </c>
      <c r="C64" s="16" t="s">
        <v>19414</v>
      </c>
      <c r="D64" s="20" t="str">
        <f t="array" aca="1" ref="D64" ca="1">CONCATENATE(A64,"-",MID(CELL("filename",A63),FIND("]",CELL("filename",A63))+1,255))</f>
        <v>想哭-陈奕迅</v>
      </c>
      <c r="E64" s="20" t="s">
        <v>2223</v>
      </c>
      <c r="F64" s="11">
        <v>4.1666666666666666E-3</v>
      </c>
      <c r="G64" s="11">
        <v>2.5000000000000001E-2</v>
      </c>
      <c r="I64" s="20">
        <v>1</v>
      </c>
    </row>
    <row r="65" spans="1:10" x14ac:dyDescent="0.25">
      <c r="A65" s="20" t="s">
        <v>20443</v>
      </c>
      <c r="B65" s="22" t="s">
        <v>20899</v>
      </c>
      <c r="C65" s="16" t="s">
        <v>20900</v>
      </c>
      <c r="D65" s="20" t="str">
        <f t="array" aca="1" ref="D65" ca="1">CONCATENATE(A65,"-",MID(CELL("filename",A129),FIND("]",CELL("filename",A129))+1,255))</f>
        <v>多少-陈奕迅</v>
      </c>
      <c r="E65" s="20" t="s">
        <v>2223</v>
      </c>
      <c r="F65" s="11">
        <v>1.3194444444444444E-2</v>
      </c>
      <c r="G65" s="11">
        <v>4.3749999999999997E-2</v>
      </c>
      <c r="H65" s="20" t="s">
        <v>18501</v>
      </c>
      <c r="I65" s="20">
        <v>1</v>
      </c>
    </row>
    <row r="66" spans="1:10" x14ac:dyDescent="0.25">
      <c r="A66" s="3"/>
      <c r="C66" s="16"/>
      <c r="D66" s="20" t="str">
        <f t="array" aca="1" ref="D66" ca="1">CONCATENATE(A66,"-",MID(CELL("filename",A64),FIND("]",CELL("filename",A64))+1,255))</f>
        <v>-陈奕迅</v>
      </c>
      <c r="E66" t="s">
        <v>2223</v>
      </c>
      <c r="F66" s="11"/>
      <c r="G66" s="11"/>
    </row>
    <row r="67" spans="1:10" x14ac:dyDescent="0.25">
      <c r="A67" t="s">
        <v>2853</v>
      </c>
      <c r="B67" s="22" t="s">
        <v>2853</v>
      </c>
      <c r="D67" s="20" t="str">
        <f t="array" aca="1" ref="D67" ca="1">CONCATENATE(A67,"-",MID(CELL("filename",A66),FIND("]",CELL("filename",A66))+1,255))</f>
        <v>不熟-陈奕迅</v>
      </c>
      <c r="E67" t="s">
        <v>2223</v>
      </c>
    </row>
    <row r="68" spans="1:10" x14ac:dyDescent="0.25">
      <c r="D68" s="20" t="str">
        <f t="array" aca="1" ref="D68" ca="1">CONCATENATE(A68,"-",MID(CELL("filename",A67),FIND("]",CELL("filename",A67))+1,255))</f>
        <v>-陈奕迅</v>
      </c>
      <c r="E68" t="s">
        <v>2223</v>
      </c>
    </row>
    <row r="69" spans="1:10" x14ac:dyDescent="0.25">
      <c r="A69" s="20" t="s">
        <v>18940</v>
      </c>
      <c r="B69" s="22" t="s">
        <v>19421</v>
      </c>
      <c r="C69" s="16" t="s">
        <v>19422</v>
      </c>
      <c r="D69" s="20" t="str">
        <f t="array" aca="1" ref="D69" ca="1">CONCATENATE(A69,"-",MID(CELL("filename",A68),FIND("]",CELL("filename",A68))+1,255))</f>
        <v>拔河-陈奕迅</v>
      </c>
      <c r="E69" s="20" t="s">
        <v>2223</v>
      </c>
      <c r="F69" s="11">
        <v>1.4583333333333334E-2</v>
      </c>
      <c r="G69" s="11">
        <v>4.0972222222222222E-2</v>
      </c>
      <c r="I69" s="20">
        <v>1</v>
      </c>
      <c r="J69" s="20">
        <v>1.2</v>
      </c>
    </row>
    <row r="70" spans="1:10" x14ac:dyDescent="0.25">
      <c r="A70" s="20" t="s">
        <v>18957</v>
      </c>
      <c r="B70" s="22" t="s">
        <v>19432</v>
      </c>
      <c r="C70" s="16" t="s">
        <v>19431</v>
      </c>
      <c r="D70" s="20" t="str">
        <f t="array" aca="1" ref="D70" ca="1">CONCATENATE(A70,"-",MID(CELL("filename",A69),FIND("]",CELL("filename",A69))+1,255))</f>
        <v>低等动物-陈奕迅</v>
      </c>
      <c r="E70" s="20" t="s">
        <v>2223</v>
      </c>
      <c r="F70" s="11">
        <v>5.7638888888888892E-2</v>
      </c>
      <c r="G70" s="11">
        <v>7.4305555555555555E-2</v>
      </c>
      <c r="I70" s="20">
        <v>1</v>
      </c>
    </row>
    <row r="71" spans="1:10" x14ac:dyDescent="0.25">
      <c r="A71" s="20" t="s">
        <v>8499</v>
      </c>
      <c r="B71" s="22" t="s">
        <v>19429</v>
      </c>
      <c r="C71" s="16" t="s">
        <v>19428</v>
      </c>
      <c r="D71" s="20" t="str">
        <f t="array" aca="1" ref="D71" ca="1">CONCATENATE(A71,"-",MID(CELL("filename",A70),FIND("]",CELL("filename",A70))+1,255))</f>
        <v>活着多好-陈奕迅</v>
      </c>
      <c r="E71" s="20" t="s">
        <v>2223</v>
      </c>
      <c r="F71" s="11">
        <v>0.05</v>
      </c>
      <c r="G71" s="11">
        <v>7.0833333333333331E-2</v>
      </c>
      <c r="I71" s="20">
        <v>1</v>
      </c>
    </row>
    <row r="72" spans="1:10" x14ac:dyDescent="0.25">
      <c r="C72" s="16"/>
      <c r="D72" s="20" t="str">
        <f t="array" aca="1" ref="D72" ca="1">CONCATENATE(A72,"-",MID(CELL("filename",A83),FIND("]",CELL("filename",A83))+1,255))</f>
        <v>-陈奕迅</v>
      </c>
      <c r="E72" t="s">
        <v>2223</v>
      </c>
      <c r="F72" s="11"/>
      <c r="G72" s="11"/>
    </row>
    <row r="73" spans="1:10" x14ac:dyDescent="0.25">
      <c r="A73" t="s">
        <v>2328</v>
      </c>
      <c r="B73" s="22" t="s">
        <v>2328</v>
      </c>
      <c r="C73" s="16"/>
      <c r="D73" s="20" t="str">
        <f t="array" aca="1" ref="D73" ca="1">CONCATENATE(A73,"-",MID(CELL("filename",A84),FIND("]",CELL("filename",A84))+1,255))</f>
        <v>未过-陈奕迅</v>
      </c>
      <c r="E73" t="s">
        <v>2223</v>
      </c>
      <c r="F73" s="11"/>
      <c r="G73" s="11"/>
    </row>
    <row r="74" spans="1:10" x14ac:dyDescent="0.25">
      <c r="C74" s="16"/>
      <c r="D74" s="20" t="str">
        <f t="array" aca="1" ref="D74" ca="1">CONCATENATE(A74,"-",MID(CELL("filename",A85),FIND("]",CELL("filename",A85))+1,255))</f>
        <v>-陈奕迅</v>
      </c>
      <c r="E74" t="s">
        <v>2223</v>
      </c>
      <c r="F74" s="11"/>
      <c r="G74" s="11"/>
    </row>
    <row r="75" spans="1:10" x14ac:dyDescent="0.25">
      <c r="C75" s="16"/>
      <c r="D75" s="20" t="str">
        <f t="array" aca="1" ref="D75" ca="1">CONCATENATE(A75,"-",MID(CELL("filename",A86),FIND("]",CELL("filename",A86))+1,255))</f>
        <v>-陈奕迅</v>
      </c>
      <c r="E75" t="s">
        <v>2223</v>
      </c>
      <c r="F75" s="11"/>
      <c r="G75" s="11"/>
    </row>
    <row r="76" spans="1:10" x14ac:dyDescent="0.25">
      <c r="A76" t="s">
        <v>3982</v>
      </c>
      <c r="B76" s="22" t="s">
        <v>3983</v>
      </c>
      <c r="D76" s="20" t="str">
        <f t="array" aca="1" ref="D76" ca="1">CONCATENATE(A76,"-",MID(CELL("filename",A87),FIND("]",CELL("filename",A87))+1,255))</f>
        <v>打回原形-陈奕迅</v>
      </c>
      <c r="E76" t="s">
        <v>2223</v>
      </c>
    </row>
    <row r="77" spans="1:10" x14ac:dyDescent="0.25">
      <c r="A77" t="s">
        <v>3984</v>
      </c>
      <c r="B77" s="22" t="s">
        <v>3985</v>
      </c>
      <c r="D77" s="20" t="str">
        <f t="array" aca="1" ref="D77" ca="1">CONCATENATE(A77,"-",MID(CELL("filename",A88),FIND("]",CELL("filename",A88))+1,255))</f>
        <v>防不胜防-陈奕迅</v>
      </c>
      <c r="E77" t="s">
        <v>2223</v>
      </c>
    </row>
    <row r="78" spans="1:10" x14ac:dyDescent="0.25">
      <c r="A78" t="s">
        <v>3331</v>
      </c>
      <c r="B78" s="22" t="s">
        <v>3986</v>
      </c>
      <c r="D78" s="20" t="str">
        <f t="array" aca="1" ref="D78" ca="1">CONCATENATE(A78,"-",MID(CELL("filename",A89),FIND("]",CELL("filename",A89))+1,255))</f>
        <v>黄金时代-陈奕迅</v>
      </c>
      <c r="E78" t="s">
        <v>2223</v>
      </c>
    </row>
    <row r="79" spans="1:10" x14ac:dyDescent="0.25">
      <c r="A79" t="s">
        <v>3987</v>
      </c>
      <c r="B79" s="22" t="s">
        <v>3988</v>
      </c>
      <c r="D79" s="20" t="str">
        <f t="array" aca="1" ref="D79" ca="1">CONCATENATE(A79,"-",MID(CELL("filename",A90),FIND("]",CELL("filename",A90))+1,255))</f>
        <v>绵绵-陈奕迅</v>
      </c>
      <c r="E79" t="s">
        <v>2223</v>
      </c>
      <c r="I79"/>
    </row>
    <row r="80" spans="1:10" x14ac:dyDescent="0.25">
      <c r="A80" t="s">
        <v>3989</v>
      </c>
      <c r="B80" s="22" t="s">
        <v>3990</v>
      </c>
      <c r="D80" t="str">
        <f t="array" aca="1" ref="D80" ca="1">CONCATENATE(A80,"-",MID(CELL("filename",A79),FIND("]",CELL("filename",A79))+1,255))</f>
        <v>倾城-陈奕迅</v>
      </c>
      <c r="E80" t="s">
        <v>2223</v>
      </c>
      <c r="I80"/>
    </row>
    <row r="81" spans="1:9" x14ac:dyDescent="0.25">
      <c r="A81" t="s">
        <v>3991</v>
      </c>
      <c r="B81" s="22" t="s">
        <v>3992</v>
      </c>
      <c r="D81" t="str">
        <f t="array" aca="1" ref="D81" ca="1">CONCATENATE(A81,"-",MID(CELL("filename",A80),FIND("]",CELL("filename",A80))+1,255))</f>
        <v>裙下之臣-陈奕迅</v>
      </c>
      <c r="E81" t="s">
        <v>2223</v>
      </c>
    </row>
    <row r="82" spans="1:9" x14ac:dyDescent="0.25">
      <c r="A82" t="s">
        <v>3993</v>
      </c>
      <c r="B82" s="22" t="s">
        <v>3994</v>
      </c>
      <c r="D82" t="str">
        <f t="array" aca="1" ref="D82" ca="1">CONCATENATE(A82,"-",MID(CELL("filename",A81),FIND("]",CELL("filename",A81))+1,255))</f>
        <v>人生马拉松-陈奕迅</v>
      </c>
      <c r="E82" t="s">
        <v>2223</v>
      </c>
    </row>
    <row r="83" spans="1:9" x14ac:dyDescent="0.25">
      <c r="A83" t="s">
        <v>3995</v>
      </c>
      <c r="B83" s="22" t="s">
        <v>3996</v>
      </c>
      <c r="D83" t="str">
        <f t="array" aca="1" ref="D83" ca="1">CONCATENATE(A83,"-",MID(CELL("filename",A82),FIND("]",CELL("filename",A82))+1,255))</f>
        <v>任我行-陈奕迅</v>
      </c>
      <c r="E83" t="s">
        <v>2223</v>
      </c>
    </row>
    <row r="84" spans="1:9" x14ac:dyDescent="0.25">
      <c r="A84" t="s">
        <v>3997</v>
      </c>
      <c r="B84" s="22" t="s">
        <v>3998</v>
      </c>
      <c r="D84" t="str">
        <f t="array" aca="1" ref="D84" ca="1">CONCATENATE(A84,"-",MID(CELL("filename",A83),FIND("]",CELL("filename",A83))+1,255))</f>
        <v>沙龙-陈奕迅</v>
      </c>
      <c r="E84" t="s">
        <v>2223</v>
      </c>
    </row>
    <row r="85" spans="1:9" x14ac:dyDescent="0.25">
      <c r="A85" t="s">
        <v>3999</v>
      </c>
      <c r="B85" s="22" t="s">
        <v>4000</v>
      </c>
      <c r="D85" t="str">
        <f t="array" aca="1" ref="D85" ca="1">CONCATENATE(A85,"-",MID(CELL("filename",A84),FIND("]",CELL("filename",A84))+1,255))</f>
        <v>失恋太少-陈奕迅</v>
      </c>
      <c r="E85" t="s">
        <v>2223</v>
      </c>
      <c r="I85"/>
    </row>
    <row r="86" spans="1:9" x14ac:dyDescent="0.25">
      <c r="A86" t="s">
        <v>4001</v>
      </c>
      <c r="B86" s="22" t="s">
        <v>4002</v>
      </c>
      <c r="D86" t="str">
        <f t="array" aca="1" ref="D86" ca="1">CONCATENATE(A86,"-",MID(CELL("filename",A85),FIND("]",CELL("filename",A85))+1,255))</f>
        <v>失忆蝴蝶-陈奕迅</v>
      </c>
      <c r="E86" t="s">
        <v>2223</v>
      </c>
    </row>
    <row r="87" spans="1:9" x14ac:dyDescent="0.25">
      <c r="A87" t="s">
        <v>4003</v>
      </c>
      <c r="B87" s="22" t="s">
        <v>4004</v>
      </c>
      <c r="D87" t="str">
        <f t="array" aca="1" ref="D87" ca="1">CONCATENATE(A87,"-",MID(CELL("filename",A86),FIND("]",CELL("filename",A86))+1,255))</f>
        <v>是但求其爱-陈奕迅</v>
      </c>
      <c r="E87" t="s">
        <v>2223</v>
      </c>
    </row>
    <row r="88" spans="1:9" x14ac:dyDescent="0.25">
      <c r="A88" t="s">
        <v>4005</v>
      </c>
      <c r="B88" s="22" t="s">
        <v>4006</v>
      </c>
      <c r="D88" t="str">
        <f t="array" aca="1" ref="D88" ca="1">CONCATENATE(A88,"-",MID(CELL("filename",A87),FIND("]",CELL("filename",A87))+1,255))</f>
        <v>掏空-陈奕迅</v>
      </c>
      <c r="E88" t="s">
        <v>2223</v>
      </c>
      <c r="I88"/>
    </row>
    <row r="89" spans="1:9" x14ac:dyDescent="0.25">
      <c r="A89" t="s">
        <v>4007</v>
      </c>
      <c r="B89" s="22" t="s">
        <v>4008</v>
      </c>
      <c r="D89" t="str">
        <f t="array" aca="1" ref="D89" ca="1">CONCATENATE(A89,"-",MID(CELL("filename",A88),FIND("]",CELL("filename",A88))+1,255))</f>
        <v>完-陈奕迅</v>
      </c>
      <c r="E89" t="s">
        <v>2223</v>
      </c>
    </row>
    <row r="90" spans="1:9" x14ac:dyDescent="0.25">
      <c r="A90" t="s">
        <v>4009</v>
      </c>
      <c r="B90" s="22" t="s">
        <v>4010</v>
      </c>
      <c r="D90" t="str">
        <f t="array" aca="1" ref="D90" ca="1">CONCATENATE(A90,"-",MID(CELL("filename",A89),FIND("]",CELL("filename",A89))+1,255))</f>
        <v>我们万岁-陈奕迅</v>
      </c>
      <c r="E90" t="s">
        <v>2223</v>
      </c>
    </row>
    <row r="91" spans="1:9" x14ac:dyDescent="0.25">
      <c r="A91" t="s">
        <v>4011</v>
      </c>
      <c r="B91" s="22" t="s">
        <v>2534</v>
      </c>
      <c r="D91" t="str">
        <f t="array" aca="1" ref="D91" ca="1">CONCATENATE(A91,"-",MID(CELL("filename",A90),FIND("]",CELL("filename",A90))+1,255))</f>
        <v>我什么都没有-陈奕迅</v>
      </c>
      <c r="E91" t="s">
        <v>2223</v>
      </c>
      <c r="I91"/>
    </row>
    <row r="92" spans="1:9" x14ac:dyDescent="0.25">
      <c r="A92" t="s">
        <v>4012</v>
      </c>
      <c r="B92" s="22" t="s">
        <v>4013</v>
      </c>
      <c r="D92" t="str">
        <f t="array" aca="1" ref="D92" ca="1">CONCATENATE(A92,"-",MID(CELL("filename",A91),FIND("]",CELL("filename",A91))+1,255))</f>
        <v>无人之境-陈奕迅</v>
      </c>
      <c r="E92" t="s">
        <v>2223</v>
      </c>
    </row>
    <row r="93" spans="1:9" x14ac:dyDescent="0.25">
      <c r="A93" t="s">
        <v>4014</v>
      </c>
      <c r="B93" s="22" t="s">
        <v>4015</v>
      </c>
      <c r="D93" t="str">
        <f t="array" aca="1" ref="D93" ca="1">CONCATENATE(A93,"-",MID(CELL("filename",A92),FIND("]",CELL("filename",A92))+1,255))</f>
        <v>冤气-陈奕迅</v>
      </c>
      <c r="E93" t="s">
        <v>2223</v>
      </c>
    </row>
    <row r="94" spans="1:9" x14ac:dyDescent="0.25">
      <c r="A94" t="s">
        <v>4016</v>
      </c>
      <c r="B94" s="22" t="s">
        <v>4017</v>
      </c>
      <c r="D94" t="str">
        <f t="array" aca="1" ref="D94" ca="1">CONCATENATE(A94,"-",MID(CELL("filename",A93),FIND("]",CELL("filename",A93))+1,255))</f>
        <v>远在咫尺-陈奕迅</v>
      </c>
      <c r="E94" t="s">
        <v>2223</v>
      </c>
    </row>
    <row r="95" spans="1:9" x14ac:dyDescent="0.25">
      <c r="A95" t="s">
        <v>4018</v>
      </c>
      <c r="B95" s="22" t="s">
        <v>2534</v>
      </c>
      <c r="D95" t="str">
        <f t="array" aca="1" ref="D95" ca="1">CONCATENATE(A95,"-",MID(CELL("filename",A94),FIND("]",CELL("filename",A94))+1,255))</f>
        <v>怨气-陈奕迅</v>
      </c>
      <c r="E95" t="s">
        <v>2223</v>
      </c>
    </row>
    <row r="96" spans="1:9" x14ac:dyDescent="0.25">
      <c r="D96" t="str">
        <f t="array" aca="1" ref="D96" ca="1">CONCATENATE(A96,"-",MID(CELL("filename",A95),FIND("]",CELL("filename",A95))+1,255))</f>
        <v>-陈奕迅</v>
      </c>
      <c r="E96" t="s">
        <v>2223</v>
      </c>
    </row>
    <row r="97" spans="1:9" x14ac:dyDescent="0.25">
      <c r="D97" t="str">
        <f t="array" aca="1" ref="D97" ca="1">CONCATENATE(A97,"-",MID(CELL("filename",A96),FIND("]",CELL("filename",A96))+1,255))</f>
        <v>-陈奕迅</v>
      </c>
      <c r="E97" t="s">
        <v>2223</v>
      </c>
    </row>
    <row r="98" spans="1:9" x14ac:dyDescent="0.25">
      <c r="D98" t="str">
        <f t="array" aca="1" ref="D98" ca="1">CONCATENATE(A98,"-",MID(CELL("filename",A97),FIND("]",CELL("filename",A97))+1,255))</f>
        <v>-陈奕迅</v>
      </c>
      <c r="E98" t="s">
        <v>2223</v>
      </c>
    </row>
    <row r="99" spans="1:9" x14ac:dyDescent="0.25">
      <c r="D99" t="str">
        <f t="array" aca="1" ref="D99" ca="1">CONCATENATE(A99,"-",MID(CELL("filename",A98),FIND("]",CELL("filename",A98))+1,255))</f>
        <v>-陈奕迅</v>
      </c>
      <c r="E99" t="s">
        <v>2223</v>
      </c>
    </row>
    <row r="109" spans="1:9" x14ac:dyDescent="0.25">
      <c r="A109" s="20" t="s">
        <v>4716</v>
      </c>
      <c r="D109" s="20" t="str">
        <f t="array" aca="1" ref="D109" ca="1">CONCATENATE(A109,"-",MID(CELL("filename",A245),FIND("]",CELL("filename",A245))+1,255))</f>
        <v>Love Song-陈奕迅</v>
      </c>
      <c r="E109" s="20" t="s">
        <v>13</v>
      </c>
    </row>
    <row r="110" spans="1:9" x14ac:dyDescent="0.25">
      <c r="A110" t="s">
        <v>37</v>
      </c>
      <c r="B110" s="22" t="s">
        <v>18609</v>
      </c>
      <c r="C110" s="1" t="s">
        <v>39</v>
      </c>
      <c r="D110" t="str">
        <f t="array" aca="1" ref="D110" ca="1">CONCATENATE(A110,"-",MID(CELL("filename",A246),FIND("]",CELL("filename",A246))+1,255))</f>
        <v>Hey Jude-陈奕迅</v>
      </c>
      <c r="E110" t="s">
        <v>13</v>
      </c>
      <c r="F110" s="11">
        <v>6.9444444444444441E-3</v>
      </c>
      <c r="G110" s="11">
        <v>2.5000000000000001E-2</v>
      </c>
      <c r="I110">
        <v>1</v>
      </c>
    </row>
    <row r="111" spans="1:9" x14ac:dyDescent="0.25">
      <c r="A111" t="s">
        <v>51</v>
      </c>
      <c r="B111" s="22" t="s">
        <v>19472</v>
      </c>
      <c r="C111" s="16" t="s">
        <v>53</v>
      </c>
      <c r="D111" t="str">
        <f t="array" aca="1" ref="D111" ca="1">CONCATENATE(A111,"-",MID(CELL("filename",A110),FIND("]",CELL("filename",A110))+1,255))</f>
        <v>Katrina-陈奕迅</v>
      </c>
      <c r="E111" t="s">
        <v>13</v>
      </c>
      <c r="F111" s="11">
        <v>3.125E-2</v>
      </c>
      <c r="G111" s="11">
        <v>5.9027777777777783E-2</v>
      </c>
      <c r="I111">
        <v>1</v>
      </c>
    </row>
    <row r="112" spans="1:9" x14ac:dyDescent="0.25">
      <c r="A112" t="s">
        <v>100</v>
      </c>
      <c r="B112" s="22" t="s">
        <v>101</v>
      </c>
      <c r="D112" t="str">
        <f t="array" aca="1" ref="D112" ca="1">CONCATENATE(A112,"-",MID(CELL("filename",A111),FIND("]",CELL("filename",A111))+1,255))</f>
        <v>Yellow-陈奕迅</v>
      </c>
      <c r="E112" t="s">
        <v>13</v>
      </c>
    </row>
    <row r="113" spans="1:10" x14ac:dyDescent="0.25">
      <c r="A113" t="s">
        <v>222</v>
      </c>
      <c r="B113" s="22" t="s">
        <v>223</v>
      </c>
      <c r="D113" t="str">
        <f t="array" aca="1" ref="D113" ca="1">CONCATENATE(A113,"-",MID(CELL("filename",A112),FIND("]",CELL("filename",A112))+1,255))</f>
        <v>不该-陈奕迅</v>
      </c>
      <c r="E113" t="s">
        <v>13</v>
      </c>
    </row>
    <row r="114" spans="1:10" x14ac:dyDescent="0.25">
      <c r="A114" t="s">
        <v>247</v>
      </c>
      <c r="B114" s="22" t="s">
        <v>248</v>
      </c>
      <c r="D114" t="str">
        <f t="array" aca="1" ref="D114" ca="1">CONCATENATE(A114,"-",MID(CELL("filename",A113),FIND("]",CELL("filename",A113))+1,255))</f>
        <v>沧海一声笑-陈奕迅</v>
      </c>
      <c r="E114" t="s">
        <v>13</v>
      </c>
    </row>
    <row r="115" spans="1:10" x14ac:dyDescent="0.25">
      <c r="A115" t="s">
        <v>275</v>
      </c>
      <c r="B115" s="22" t="s">
        <v>276</v>
      </c>
      <c r="C115" s="16" t="s">
        <v>277</v>
      </c>
      <c r="D115" t="str">
        <f t="array" aca="1" ref="D115" ca="1">CONCATENATE(A115,"-",MID(CELL("filename",A114),FIND("]",CELL("filename",A114))+1,255))</f>
        <v>宠爱-陈奕迅</v>
      </c>
      <c r="E115" s="20" t="s">
        <v>13</v>
      </c>
      <c r="F115" s="11">
        <v>1.111111111111111E-2</v>
      </c>
      <c r="G115" s="11">
        <v>2.1527777777777781E-2</v>
      </c>
      <c r="I115">
        <v>0</v>
      </c>
    </row>
    <row r="116" spans="1:10" x14ac:dyDescent="0.25">
      <c r="A116" t="s">
        <v>302</v>
      </c>
      <c r="B116" s="22" t="s">
        <v>303</v>
      </c>
      <c r="D116" t="str">
        <f t="array" aca="1" ref="D116" ca="1">CONCATENATE(A116,"-",MID(CELL("filename",A115),FIND("]",CELL("filename",A115))+1,255))</f>
        <v>存在-陈奕迅</v>
      </c>
      <c r="E116" s="20" t="s">
        <v>13</v>
      </c>
    </row>
    <row r="117" spans="1:10" x14ac:dyDescent="0.25">
      <c r="A117" t="s">
        <v>340</v>
      </c>
      <c r="B117" s="22" t="s">
        <v>341</v>
      </c>
      <c r="C117" s="16" t="s">
        <v>342</v>
      </c>
      <c r="D117" t="str">
        <f t="array" aca="1" ref="D117" ca="1">CONCATENATE(A117,"-",MID(CELL("filename",A116),FIND("]",CELL("filename",A116))+1,255))</f>
        <v>当爱已成往事-陈奕迅</v>
      </c>
      <c r="E117" s="20" t="s">
        <v>13</v>
      </c>
      <c r="F117" s="11">
        <v>6.1805555555555558E-2</v>
      </c>
      <c r="G117" s="11">
        <v>8.4027777777777785E-2</v>
      </c>
      <c r="I117">
        <v>0</v>
      </c>
    </row>
    <row r="118" spans="1:10" x14ac:dyDescent="0.25">
      <c r="A118" t="s">
        <v>502</v>
      </c>
      <c r="B118" s="22" t="s">
        <v>503</v>
      </c>
      <c r="D118" t="str">
        <f t="array" aca="1" ref="D118" ca="1">CONCATENATE(A118,"-",MID(CELL("filename",A117),FIND("]",CELL("filename",A117))+1,255))</f>
        <v>光辉岁月-陈奕迅</v>
      </c>
      <c r="E118" s="20" t="s">
        <v>13</v>
      </c>
    </row>
    <row r="119" spans="1:10" x14ac:dyDescent="0.25">
      <c r="A119" t="s">
        <v>521</v>
      </c>
      <c r="B119" s="22" t="s">
        <v>2474</v>
      </c>
      <c r="D119" t="str">
        <f t="array" aca="1" ref="D119" ca="1">CONCATENATE(A119,"-",MID(CELL("filename",A118),FIND("]",CELL("filename",A118))+1,255))</f>
        <v>海阔天空-陈奕迅</v>
      </c>
      <c r="E119" s="20" t="s">
        <v>13</v>
      </c>
    </row>
    <row r="120" spans="1:10" x14ac:dyDescent="0.25">
      <c r="A120" t="s">
        <v>646</v>
      </c>
      <c r="B120" s="22" t="s">
        <v>647</v>
      </c>
      <c r="D120" t="str">
        <f t="array" aca="1" ref="D120" ca="1">CONCATENATE(A120,"-",MID(CELL("filename",A119),FIND("]",CELL("filename",A119))+1,255))</f>
        <v>简单爱-陈奕迅</v>
      </c>
      <c r="E120" s="20" t="s">
        <v>13</v>
      </c>
    </row>
    <row r="121" spans="1:10" x14ac:dyDescent="0.25">
      <c r="A121" t="s">
        <v>675</v>
      </c>
      <c r="B121" s="22" t="s">
        <v>676</v>
      </c>
      <c r="D121" t="str">
        <f t="array" aca="1" ref="D121" ca="1">CONCATENATE(A121,"-",MID(CELL("filename",A120),FIND("]",CELL("filename",A120))+1,255))</f>
        <v>菊花台-陈奕迅</v>
      </c>
      <c r="E121" s="20" t="s">
        <v>13</v>
      </c>
    </row>
    <row r="122" spans="1:10" x14ac:dyDescent="0.25">
      <c r="A122" t="s">
        <v>735</v>
      </c>
      <c r="B122" s="22" t="s">
        <v>19473</v>
      </c>
      <c r="C122" s="16" t="s">
        <v>737</v>
      </c>
      <c r="D122" t="str">
        <f t="array" aca="1" ref="D122" ca="1">CONCATENATE(A122,"-",MID(CELL("filename",A121),FIND("]",CELL("filename",A121))+1,255))</f>
        <v>狼来了-陈奕迅</v>
      </c>
      <c r="E122" s="20" t="s">
        <v>13</v>
      </c>
      <c r="F122" s="11">
        <v>3.2638888888888891E-2</v>
      </c>
      <c r="G122" s="11">
        <v>4.3055555555555562E-2</v>
      </c>
      <c r="I122">
        <v>1</v>
      </c>
    </row>
    <row r="123" spans="1:10" x14ac:dyDescent="0.25">
      <c r="A123" t="s">
        <v>768</v>
      </c>
      <c r="B123" s="22" t="s">
        <v>769</v>
      </c>
      <c r="C123" s="16" t="s">
        <v>770</v>
      </c>
      <c r="D123" t="str">
        <f t="array" aca="1" ref="D123" ca="1">CONCATENATE(A123,"-",MID(CELL("filename",A122),FIND("]",CELL("filename",A122))+1,255))</f>
        <v>李香兰-陈奕迅</v>
      </c>
      <c r="E123" s="20" t="s">
        <v>13</v>
      </c>
      <c r="F123" s="11">
        <v>5.8333333333333327E-2</v>
      </c>
      <c r="G123" s="11">
        <v>9.0277777777777776E-2</v>
      </c>
      <c r="I123">
        <v>0</v>
      </c>
      <c r="J123">
        <v>1.2</v>
      </c>
    </row>
    <row r="124" spans="1:10" x14ac:dyDescent="0.25">
      <c r="A124" t="s">
        <v>818</v>
      </c>
      <c r="B124" s="22" t="s">
        <v>819</v>
      </c>
      <c r="D124" t="str">
        <f t="array" aca="1" ref="D124" ca="1">CONCATENATE(A124,"-",MID(CELL("filename",A123),FIND("]",CELL("filename",A123))+1,255))</f>
        <v>慢慢喜欢你-陈奕迅</v>
      </c>
      <c r="E124" s="20" t="s">
        <v>13</v>
      </c>
    </row>
    <row r="125" spans="1:10" x14ac:dyDescent="0.25">
      <c r="A125" t="s">
        <v>899</v>
      </c>
      <c r="B125" s="22" t="s">
        <v>900</v>
      </c>
      <c r="D125" t="str">
        <f t="array" aca="1" ref="D125" ca="1">CONCATENATE(A125,"-",MID(CELL("filename",A124),FIND("]",CELL("filename",A124))+1,255))</f>
        <v>你把我灌醉-陈奕迅</v>
      </c>
      <c r="E125" s="20" t="s">
        <v>13</v>
      </c>
      <c r="I125"/>
    </row>
    <row r="126" spans="1:10" x14ac:dyDescent="0.25">
      <c r="A126" t="s">
        <v>920</v>
      </c>
      <c r="B126" s="22" t="s">
        <v>19393</v>
      </c>
      <c r="C126" s="16" t="s">
        <v>922</v>
      </c>
      <c r="D126" t="str">
        <f t="array" aca="1" ref="D126" ca="1">CONCATENATE(A126,"-",MID(CELL("filename",A125),FIND("]",CELL("filename",A125))+1,255))</f>
        <v>你会不会-陈奕迅</v>
      </c>
      <c r="E126" s="20" t="s">
        <v>13</v>
      </c>
      <c r="F126" s="11">
        <v>3.4027777777777768E-2</v>
      </c>
      <c r="G126" s="11">
        <v>5.7638888888888892E-2</v>
      </c>
      <c r="I126">
        <v>1</v>
      </c>
    </row>
    <row r="127" spans="1:10" x14ac:dyDescent="0.25">
      <c r="A127" t="s">
        <v>1031</v>
      </c>
      <c r="B127" s="22" t="s">
        <v>1032</v>
      </c>
      <c r="D127" t="str">
        <f t="array" aca="1" ref="D127" ca="1">CONCATENATE(A127,"-",MID(CELL("filename",A126),FIND("]",CELL("filename",A126))+1,255))</f>
        <v>情非得已-陈奕迅</v>
      </c>
      <c r="E127" s="20" t="s">
        <v>13</v>
      </c>
    </row>
    <row r="128" spans="1:10" x14ac:dyDescent="0.25">
      <c r="A128" t="s">
        <v>1035</v>
      </c>
      <c r="B128" s="22" t="s">
        <v>1036</v>
      </c>
      <c r="D128" t="str">
        <f t="array" aca="1" ref="D128" ca="1">CONCATENATE(A128,"-",MID(CELL("filename",A127),FIND("]",CELL("filename",A127))+1,255))</f>
        <v>情人-陈奕迅</v>
      </c>
      <c r="E128" s="20" t="s">
        <v>13</v>
      </c>
    </row>
    <row r="129" spans="1:9" x14ac:dyDescent="0.25">
      <c r="A129" t="s">
        <v>1055</v>
      </c>
      <c r="B129" s="22" t="s">
        <v>1056</v>
      </c>
      <c r="D129" t="str">
        <f t="array" aca="1" ref="D129" ca="1">CONCATENATE(A129,"-",MID(CELL("filename",A128),FIND("]",CELL("filename",A128))+1,255))</f>
        <v>热带雨林-陈奕迅</v>
      </c>
      <c r="E129" s="20" t="s">
        <v>13</v>
      </c>
      <c r="I129"/>
    </row>
    <row r="130" spans="1:9" x14ac:dyDescent="0.25">
      <c r="A130" t="s">
        <v>1096</v>
      </c>
      <c r="B130" s="22" t="s">
        <v>1097</v>
      </c>
      <c r="D130" t="str">
        <f t="array" aca="1" ref="D130" ca="1">CONCATENATE(A130,"-",MID(CELL("filename",A129),FIND("]",CELL("filename",A129))+1,255))</f>
        <v>如果这都不算爱-陈奕迅</v>
      </c>
      <c r="E130" s="20" t="s">
        <v>13</v>
      </c>
    </row>
    <row r="131" spans="1:9" x14ac:dyDescent="0.25">
      <c r="A131" t="s">
        <v>1186</v>
      </c>
      <c r="B131" s="22" t="s">
        <v>1187</v>
      </c>
      <c r="D131" t="str">
        <f t="array" aca="1" ref="D131" ca="1">CONCATENATE(A131,"-",MID(CELL("filename",A130),FIND("]",CELL("filename",A130))+1,255))</f>
        <v>说谎-陈奕迅</v>
      </c>
      <c r="E131" s="20" t="s">
        <v>13</v>
      </c>
    </row>
    <row r="132" spans="1:9" x14ac:dyDescent="0.25">
      <c r="A132" t="s">
        <v>1245</v>
      </c>
      <c r="B132" s="22" t="s">
        <v>4019</v>
      </c>
      <c r="D132" t="str">
        <f t="array" aca="1" ref="D132" ca="1">CONCATENATE(A132,"-",MID(CELL("filename",A131),FIND("]",CELL("filename",A131))+1,255))</f>
        <v>天下无双-陈奕迅</v>
      </c>
      <c r="E132" s="20" t="s">
        <v>13</v>
      </c>
    </row>
    <row r="133" spans="1:9" x14ac:dyDescent="0.25">
      <c r="A133" t="s">
        <v>1296</v>
      </c>
      <c r="B133" s="22" t="s">
        <v>1297</v>
      </c>
      <c r="D133" t="str">
        <f t="array" aca="1" ref="D133" ca="1">CONCATENATE(A133,"-",MID(CELL("filename",A132),FIND("]",CELL("filename",A132))+1,255))</f>
        <v>外面的世界-陈奕迅</v>
      </c>
      <c r="E133" s="20" t="s">
        <v>13</v>
      </c>
    </row>
    <row r="134" spans="1:9" x14ac:dyDescent="0.25">
      <c r="A134" t="s">
        <v>1446</v>
      </c>
      <c r="B134" s="22" t="s">
        <v>19474</v>
      </c>
      <c r="C134" s="16" t="s">
        <v>1448</v>
      </c>
      <c r="D134" t="str">
        <f t="array" aca="1" ref="D134" ca="1">CONCATENATE(A134,"-",MID(CELL("filename",A133),FIND("]",CELL("filename",A133))+1,255))</f>
        <v>无底洞-陈奕迅</v>
      </c>
      <c r="E134" s="20" t="s">
        <v>13</v>
      </c>
      <c r="F134" s="11">
        <v>5.5555555555555552E-2</v>
      </c>
      <c r="G134" s="11">
        <v>6.6666666666666666E-2</v>
      </c>
      <c r="I134">
        <v>1</v>
      </c>
    </row>
    <row r="135" spans="1:9" x14ac:dyDescent="0.25">
      <c r="A135" t="s">
        <v>1488</v>
      </c>
      <c r="B135" s="22" t="s">
        <v>1489</v>
      </c>
      <c r="D135" t="str">
        <f t="array" aca="1" ref="D135" ca="1">CONCATENATE(A135,"-",MID(CELL("filename",A134),FIND("]",CELL("filename",A134))+1,255))</f>
        <v>喜欢你-陈奕迅</v>
      </c>
      <c r="E135" s="20" t="s">
        <v>13</v>
      </c>
    </row>
    <row r="136" spans="1:9" x14ac:dyDescent="0.25">
      <c r="A136" t="s">
        <v>1490</v>
      </c>
      <c r="B136" s="22" t="s">
        <v>19475</v>
      </c>
      <c r="C136" s="16" t="s">
        <v>1492</v>
      </c>
      <c r="D136" t="str">
        <f t="array" aca="1" ref="D136" ca="1">CONCATENATE(A136,"-",MID(CELL("filename",A135),FIND("]",CELL("filename",A135))+1,255))</f>
        <v>喜帖街-陈奕迅</v>
      </c>
      <c r="E136" s="20" t="s">
        <v>13</v>
      </c>
      <c r="F136" s="11">
        <v>9.0277777777777769E-3</v>
      </c>
      <c r="G136" s="11">
        <v>3.125E-2</v>
      </c>
      <c r="I136">
        <v>1</v>
      </c>
    </row>
    <row r="137" spans="1:9" x14ac:dyDescent="0.25">
      <c r="A137" t="s">
        <v>1636</v>
      </c>
      <c r="B137" s="22" t="s">
        <v>1637</v>
      </c>
      <c r="D137" t="str">
        <f t="array" aca="1" ref="D137" ca="1">CONCATENATE(A137,"-",MID(CELL("filename",A136),FIND("]",CELL("filename",A136))+1,255))</f>
        <v>燕尾蝶-陈奕迅</v>
      </c>
      <c r="E137" s="20" t="s">
        <v>13</v>
      </c>
    </row>
    <row r="138" spans="1:9" x14ac:dyDescent="0.25">
      <c r="A138" t="s">
        <v>1645</v>
      </c>
      <c r="B138" s="22" t="s">
        <v>19476</v>
      </c>
      <c r="C138" t="s">
        <v>1647</v>
      </c>
      <c r="D138" t="str">
        <f t="array" aca="1" ref="D138" ca="1">CONCATENATE(A138,"-",MID(CELL("filename",A137),FIND("]",CELL("filename",A137))+1,255))</f>
        <v>遥远的她-陈奕迅</v>
      </c>
      <c r="E138" s="20" t="s">
        <v>13</v>
      </c>
      <c r="F138" s="11">
        <v>0.12916666666666671</v>
      </c>
      <c r="G138" s="11">
        <v>0.1472222222222222</v>
      </c>
      <c r="I138">
        <v>1</v>
      </c>
    </row>
    <row r="139" spans="1:9" x14ac:dyDescent="0.25">
      <c r="A139" t="s">
        <v>1656</v>
      </c>
      <c r="B139" s="22" t="s">
        <v>1657</v>
      </c>
      <c r="D139" t="str">
        <f t="array" aca="1" ref="D139" ca="1">CONCATENATE(A139,"-",MID(CELL("filename",A138),FIND("]",CELL("filename",A138))+1,255))</f>
        <v>夜空中最亮的星-陈奕迅</v>
      </c>
      <c r="E139" t="s">
        <v>13</v>
      </c>
    </row>
    <row r="140" spans="1:9" x14ac:dyDescent="0.25">
      <c r="A140" t="s">
        <v>1746</v>
      </c>
      <c r="B140" s="22" t="s">
        <v>1747</v>
      </c>
      <c r="D140" t="str">
        <f t="array" aca="1" ref="D140" ca="1">CONCATENATE(A140,"-",MID(CELL("filename",A139),FIND("]",CELL("filename",A139))+1,255))</f>
        <v>有一点动心-陈奕迅</v>
      </c>
      <c r="E140" t="s">
        <v>13</v>
      </c>
    </row>
    <row r="141" spans="1:9" x14ac:dyDescent="0.25">
      <c r="A141" t="s">
        <v>1786</v>
      </c>
      <c r="B141" s="22" t="s">
        <v>1787</v>
      </c>
      <c r="D141" t="str">
        <f t="array" aca="1" ref="D141" ca="1">CONCATENATE(A141,"-",MID(CELL("filename",A140),FIND("]",CELL("filename",A140))+1,255))</f>
        <v>约定-陈奕迅</v>
      </c>
      <c r="E141" t="s">
        <v>13</v>
      </c>
    </row>
    <row r="142" spans="1:9" x14ac:dyDescent="0.25">
      <c r="A142" t="s">
        <v>1827</v>
      </c>
      <c r="B142" s="22" t="s">
        <v>1828</v>
      </c>
      <c r="D142" t="str">
        <f t="array" aca="1" ref="D142" ca="1">CONCATENATE(A142,"-",MID(CELL("filename",A141),FIND("]",CELL("filename",A141))+1,255))</f>
        <v>真心英雄-陈奕迅</v>
      </c>
      <c r="E142" t="s">
        <v>13</v>
      </c>
    </row>
    <row r="143" spans="1:9" x14ac:dyDescent="0.25">
      <c r="D143" t="str">
        <f t="array" aca="1" ref="D143" ca="1">CONCATENATE(A143,"-",MID(CELL("filename",A142),FIND("]",CELL("filename",A142))+1,255))</f>
        <v>-陈奕迅</v>
      </c>
      <c r="E143" t="s">
        <v>13</v>
      </c>
    </row>
    <row r="144" spans="1:9" x14ac:dyDescent="0.25">
      <c r="D144" t="str">
        <f t="array" aca="1" ref="D144" ca="1">CONCATENATE(A144,"-",MID(CELL("filename",A143),FIND("]",CELL("filename",A143))+1,255))</f>
        <v>-陈奕迅</v>
      </c>
      <c r="E144" t="s">
        <v>13</v>
      </c>
    </row>
    <row r="145" spans="4:5" x14ac:dyDescent="0.25">
      <c r="D145" t="str">
        <f t="array" aca="1" ref="D145" ca="1">CONCATENATE(A145,"-",MID(CELL("filename",A144),FIND("]",CELL("filename",A144))+1,255))</f>
        <v>-陈奕迅</v>
      </c>
      <c r="E145" t="s">
        <v>13</v>
      </c>
    </row>
    <row r="146" spans="4:5" x14ac:dyDescent="0.25">
      <c r="D146" s="20" t="str">
        <f t="array" aca="1" ref="D146" ca="1">CONCATENATE(A146,"-",MID(CELL("filename",A145),FIND("]",CELL("filename",A145))+1,255))</f>
        <v>-陈奕迅</v>
      </c>
      <c r="E146" s="20" t="s">
        <v>13</v>
      </c>
    </row>
    <row r="147" spans="4:5" x14ac:dyDescent="0.25">
      <c r="D147" s="20" t="str">
        <f t="array" aca="1" ref="D147" ca="1">CONCATENATE(A147,"-",MID(CELL("filename",A146),FIND("]",CELL("filename",A146))+1,255))</f>
        <v>-陈奕迅</v>
      </c>
      <c r="E147" s="20"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110" r:id="rId37" xr:uid="{00000000-0004-0000-1000-000024000000}"/>
    <hyperlink ref="C111" r:id="rId38" xr:uid="{00000000-0004-0000-1000-000025000000}"/>
    <hyperlink ref="C115" r:id="rId39" xr:uid="{00000000-0004-0000-1000-000026000000}"/>
    <hyperlink ref="C117" r:id="rId40" xr:uid="{00000000-0004-0000-1000-000027000000}"/>
    <hyperlink ref="C122" r:id="rId41" xr:uid="{00000000-0004-0000-1000-000028000000}"/>
    <hyperlink ref="C123" r:id="rId42" xr:uid="{00000000-0004-0000-1000-000029000000}"/>
    <hyperlink ref="C134" r:id="rId43" xr:uid="{00000000-0004-0000-1000-00002A000000}"/>
    <hyperlink ref="C136" r:id="rId44" xr:uid="{00000000-0004-0000-1000-00002B000000}"/>
    <hyperlink ref="C52" r:id="rId45" xr:uid="{00000000-0004-0000-1000-00002C000000}"/>
    <hyperlink ref="C37" r:id="rId46" xr:uid="{6F76A0AF-72C2-4CAA-ABBE-0AF7B673DDAC}"/>
    <hyperlink ref="C64" r:id="rId47" xr:uid="{1EC1C01F-9FD3-4E62-B5F7-BF7EAC5F2BD5}"/>
    <hyperlink ref="C69" r:id="rId48" xr:uid="{FCB0FFFB-DA11-468A-877F-AA42C5BD206A}"/>
    <hyperlink ref="C71" r:id="rId49" xr:uid="{4136BCBB-A4E7-4F56-A62C-B99C023EEC25}"/>
    <hyperlink ref="C70" r:id="rId50" xr:uid="{77498FC1-FEE8-4B7A-A612-0E1223E26B83}"/>
    <hyperlink ref="C65" r:id="rId51" xr:uid="{7A2805D3-C0EF-4CFB-9AD4-62D76EEC0962}"/>
    <hyperlink ref="C126" r:id="rId52" xr:uid="{5AC30976-7D8E-4C57-9F79-0CD34B27F27D}"/>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topLeftCell="A49" workbookViewId="0">
      <selection activeCell="B23" sqref="B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4023</v>
      </c>
      <c r="B2" t="s">
        <v>4024</v>
      </c>
      <c r="C2" s="16" t="s">
        <v>4025</v>
      </c>
      <c r="D2" t="str">
        <f t="array" aca="1" ref="D2" ca="1">CONCATENATE(A2,"-",MID(CELL("filename",A16),FIND("]",CELL("filename",A16))+1,255))</f>
        <v>防空洞-戴佩妮</v>
      </c>
      <c r="E2" t="s">
        <v>2223</v>
      </c>
      <c r="F2" s="11">
        <v>5.347222222222222E-2</v>
      </c>
      <c r="G2" s="11">
        <v>6.7361111111111108E-2</v>
      </c>
      <c r="I2">
        <v>1</v>
      </c>
    </row>
    <row r="3" spans="1:10" x14ac:dyDescent="0.25">
      <c r="A3" t="s">
        <v>2121</v>
      </c>
      <c r="B3" t="s">
        <v>2122</v>
      </c>
      <c r="C3" s="16" t="s">
        <v>2123</v>
      </c>
      <c r="D3" t="str">
        <f t="array" aca="1" ref="D3" ca="1">CONCATENATE(A3,"-",MID(CELL("filename",A60),FIND("]",CELL("filename",A60))+1,255))</f>
        <v>街角的祝福-戴佩妮</v>
      </c>
      <c r="E3" t="s">
        <v>2223</v>
      </c>
      <c r="F3" s="11">
        <v>7.4999999999999997E-2</v>
      </c>
      <c r="G3" s="11">
        <v>8.8888888888888892E-2</v>
      </c>
      <c r="I3">
        <v>1</v>
      </c>
    </row>
    <row r="4" spans="1:10" x14ac:dyDescent="0.25">
      <c r="A4" t="s">
        <v>4026</v>
      </c>
      <c r="B4" t="s">
        <v>4027</v>
      </c>
      <c r="C4" s="16" t="s">
        <v>4028</v>
      </c>
      <c r="D4" t="str">
        <f t="array" aca="1" ref="D4" ca="1">CONCATENATE(A4,"-",MID(CELL("filename",A20),FIND("]",CELL("filename",A20))+1,255))</f>
        <v>辛德瑞拉-戴佩妮</v>
      </c>
      <c r="E4" t="s">
        <v>2223</v>
      </c>
      <c r="F4" s="11">
        <v>3.5416666666666673E-2</v>
      </c>
      <c r="G4" s="11">
        <v>5.7638888888888892E-2</v>
      </c>
      <c r="I4">
        <v>1</v>
      </c>
    </row>
    <row r="5" spans="1:10" x14ac:dyDescent="0.25">
      <c r="A5" t="s">
        <v>4029</v>
      </c>
      <c r="B5" t="s">
        <v>4030</v>
      </c>
      <c r="C5" s="16" t="s">
        <v>4031</v>
      </c>
      <c r="D5" t="str">
        <f t="array" aca="1" ref="D5" ca="1">CONCATENATE(A5,"-",MID(CELL("filename",A90),FIND("]",CELL("filename",A90))+1,255))</f>
        <v>怎样-戴佩妮</v>
      </c>
      <c r="E5" t="s">
        <v>2223</v>
      </c>
      <c r="F5" s="11">
        <v>5.7638888888888892E-2</v>
      </c>
      <c r="G5" s="11">
        <v>6.8750000000000006E-2</v>
      </c>
      <c r="I5">
        <v>1</v>
      </c>
    </row>
    <row r="6" spans="1:10" x14ac:dyDescent="0.25">
      <c r="A6" t="s">
        <v>4032</v>
      </c>
      <c r="B6" t="s">
        <v>4033</v>
      </c>
      <c r="C6" s="16" t="s">
        <v>4034</v>
      </c>
      <c r="D6" t="str">
        <f t="array" aca="1" ref="D6" ca="1">CONCATENATE(A6,"-",MID(CELL("filename",A36),FIND("]",CELL("filename",A36))+1,255))</f>
        <v>不一定-戴佩妮</v>
      </c>
      <c r="E6" t="s">
        <v>2223</v>
      </c>
      <c r="F6" s="11">
        <v>4.583333333333333E-2</v>
      </c>
      <c r="G6" s="11">
        <v>5.9027777777777783E-2</v>
      </c>
      <c r="I6">
        <v>1</v>
      </c>
    </row>
    <row r="7" spans="1:10" x14ac:dyDescent="0.25">
      <c r="A7" t="s">
        <v>4035</v>
      </c>
      <c r="B7" t="s">
        <v>4036</v>
      </c>
      <c r="C7" s="16" t="s">
        <v>4037</v>
      </c>
      <c r="D7" t="str">
        <f t="array" aca="1" ref="D7" ca="1">CONCATENATE(A7,"-",MID(CELL("filename",A9),FIND("]",CELL("filename",A9))+1,255))</f>
        <v>爱过-戴佩妮</v>
      </c>
      <c r="E7" t="s">
        <v>2223</v>
      </c>
      <c r="F7" s="11">
        <v>5.9027777777777783E-2</v>
      </c>
      <c r="G7" s="11">
        <v>7.013888888888889E-2</v>
      </c>
      <c r="I7">
        <v>1</v>
      </c>
    </row>
    <row r="8" spans="1:10" x14ac:dyDescent="0.25">
      <c r="A8" t="s">
        <v>4038</v>
      </c>
      <c r="B8" t="s">
        <v>4039</v>
      </c>
      <c r="C8" s="16" t="s">
        <v>4040</v>
      </c>
      <c r="D8" t="str">
        <f t="array" aca="1" ref="D8" ca="1">CONCATENATE(A8,"-",MID(CELL("filename",A2),FIND("]",CELL("filename",A2))+1,255))</f>
        <v>好感觉-戴佩妮</v>
      </c>
      <c r="E8" t="s">
        <v>2223</v>
      </c>
      <c r="F8" s="11">
        <v>5.9722222222222232E-2</v>
      </c>
      <c r="G8" s="11">
        <v>6.8750000000000006E-2</v>
      </c>
      <c r="I8">
        <v>1</v>
      </c>
    </row>
    <row r="9" spans="1:10" x14ac:dyDescent="0.25">
      <c r="A9" t="s">
        <v>125</v>
      </c>
      <c r="B9" t="s">
        <v>126</v>
      </c>
      <c r="C9" s="16" t="s">
        <v>127</v>
      </c>
      <c r="D9" t="str">
        <f t="array" aca="1" ref="D9" ca="1">CONCATENATE(A9,"-",MID(CELL("filename",A3),FIND("]",CELL("filename",A3))+1,255))</f>
        <v>爱疯了-戴佩妮</v>
      </c>
      <c r="E9" t="s">
        <v>2223</v>
      </c>
      <c r="F9" s="11">
        <v>5.7638888888888892E-2</v>
      </c>
      <c r="G9" s="11">
        <v>6.8750000000000006E-2</v>
      </c>
      <c r="I9">
        <v>1</v>
      </c>
    </row>
    <row r="10" spans="1:10" x14ac:dyDescent="0.25">
      <c r="A10" t="s">
        <v>4041</v>
      </c>
      <c r="B10" t="s">
        <v>4042</v>
      </c>
      <c r="C10" s="16" t="s">
        <v>4043</v>
      </c>
      <c r="D10" t="str">
        <f t="array" aca="1" ref="D10" ca="1">CONCATENATE(A10,"-",MID(CELL("filename",A4),FIND("]",CELL("filename",A4))+1,255))</f>
        <v>就是你-戴佩妮</v>
      </c>
      <c r="E10" t="s">
        <v>2223</v>
      </c>
      <c r="F10" s="11">
        <v>3.9583333333333331E-2</v>
      </c>
      <c r="G10" s="11">
        <v>4.791666666666667E-2</v>
      </c>
      <c r="I10">
        <v>1</v>
      </c>
    </row>
    <row r="11" spans="1:10" x14ac:dyDescent="0.25">
      <c r="A11" t="s">
        <v>4044</v>
      </c>
      <c r="B11" t="s">
        <v>4045</v>
      </c>
      <c r="C11" s="16" t="s">
        <v>4046</v>
      </c>
      <c r="D11" t="str">
        <f t="array" aca="1" ref="D11" ca="1">CONCATENATE(A11,"-",MID(CELL("filename",A5),FIND("]",CELL("filename",A5))+1,255))</f>
        <v>四季天-戴佩妮</v>
      </c>
      <c r="E11" t="s">
        <v>2223</v>
      </c>
      <c r="F11" s="11">
        <v>6.5277777777777782E-2</v>
      </c>
      <c r="G11" s="11">
        <v>7.9166666666666663E-2</v>
      </c>
      <c r="I11">
        <v>1</v>
      </c>
    </row>
    <row r="12" spans="1:10" x14ac:dyDescent="0.25">
      <c r="A12" t="s">
        <v>4047</v>
      </c>
      <c r="B12" t="s">
        <v>4048</v>
      </c>
      <c r="C12" s="16" t="s">
        <v>4049</v>
      </c>
      <c r="D12" t="str">
        <f t="array" aca="1" ref="D12" ca="1">CONCATENATE(A12,"-",MID(CELL("filename",A6),FIND("]",CELL("filename",A6))+1,255))</f>
        <v>往前飞-戴佩妮</v>
      </c>
      <c r="E12" t="s">
        <v>2223</v>
      </c>
      <c r="F12" s="11">
        <v>4.027777777777778E-2</v>
      </c>
      <c r="G12" s="11">
        <v>5.1388888888888887E-2</v>
      </c>
      <c r="I12">
        <v>1</v>
      </c>
    </row>
    <row r="13" spans="1:10" x14ac:dyDescent="0.25">
      <c r="A13" t="s">
        <v>4050</v>
      </c>
      <c r="B13" t="s">
        <v>4051</v>
      </c>
      <c r="C13" s="16" t="s">
        <v>4052</v>
      </c>
      <c r="D13" t="str">
        <f t="array" aca="1" ref="D13" ca="1">CONCATENATE(A13,"-",MID(CELL("filename",A7),FIND("]",CELL("filename",A7))+1,255))</f>
        <v>半生熟-戴佩妮</v>
      </c>
      <c r="E13" t="s">
        <v>2223</v>
      </c>
      <c r="F13" s="11">
        <v>5.2777777777777778E-2</v>
      </c>
      <c r="G13" s="11">
        <v>6.6666666666666666E-2</v>
      </c>
      <c r="I13">
        <v>1</v>
      </c>
    </row>
    <row r="14" spans="1:10" x14ac:dyDescent="0.25">
      <c r="A14" t="s">
        <v>2070</v>
      </c>
      <c r="B14" t="s">
        <v>4053</v>
      </c>
      <c r="C14" s="16" t="s">
        <v>4054</v>
      </c>
      <c r="D14" t="str">
        <f t="array" aca="1" ref="D14" ca="1">CONCATENATE(A14,"-",MID(CELL("filename",A8),FIND("]",CELL("filename",A8))+1,255))</f>
        <v>你要的爱-戴佩妮</v>
      </c>
      <c r="E14" t="s">
        <v>2223</v>
      </c>
      <c r="F14" s="11">
        <v>3.4722222222222217E-2</v>
      </c>
      <c r="G14" s="11">
        <v>4.6527777777777779E-2</v>
      </c>
      <c r="I14">
        <v>1</v>
      </c>
    </row>
    <row r="15" spans="1:10" x14ac:dyDescent="0.25">
      <c r="A15" t="s">
        <v>4055</v>
      </c>
      <c r="B15" t="s">
        <v>4056</v>
      </c>
      <c r="C15" s="16" t="s">
        <v>4057</v>
      </c>
      <c r="D15" t="str">
        <f t="array" aca="1" ref="D15" ca="1">CONCATENATE(A15,"-",MID(CELL("filename",A9),FIND("]",CELL("filename",A9))+1,255))</f>
        <v>之间-戴佩妮</v>
      </c>
      <c r="E15" t="s">
        <v>2223</v>
      </c>
      <c r="F15" s="11">
        <v>7.5694444444444439E-2</v>
      </c>
      <c r="G15" s="11">
        <v>8.9583333333333334E-2</v>
      </c>
      <c r="I15">
        <v>1</v>
      </c>
    </row>
    <row r="16" spans="1:10" x14ac:dyDescent="0.25">
      <c r="A16" t="s">
        <v>4058</v>
      </c>
      <c r="B16" t="s">
        <v>4059</v>
      </c>
      <c r="C16" s="16" t="s">
        <v>4060</v>
      </c>
      <c r="D16" t="str">
        <f t="array" aca="1" ref="D16" ca="1">CONCATENATE(A16,"-",MID(CELL("filename",A10),FIND("]",CELL("filename",A10))+1,255))</f>
        <v>试探-戴佩妮</v>
      </c>
      <c r="E16" t="s">
        <v>2223</v>
      </c>
      <c r="F16" s="11">
        <v>8.4722222222222227E-2</v>
      </c>
      <c r="G16" s="11">
        <v>9.930555555555555E-2</v>
      </c>
      <c r="I16">
        <v>1</v>
      </c>
    </row>
    <row r="17" spans="1:9" x14ac:dyDescent="0.25">
      <c r="A17" t="s">
        <v>4061</v>
      </c>
      <c r="B17" t="s">
        <v>4062</v>
      </c>
      <c r="C17" s="16" t="s">
        <v>4063</v>
      </c>
      <c r="D17" t="str">
        <f t="array" aca="1" ref="D17" ca="1">CONCATENATE(A17,"-",MID(CELL("filename",A57),FIND("]",CELL("filename",A57))+1,255))</f>
        <v>野蔷薇-戴佩妮</v>
      </c>
      <c r="E17" t="s">
        <v>2223</v>
      </c>
      <c r="F17" s="11">
        <v>4.6527777777777779E-2</v>
      </c>
      <c r="G17" s="11">
        <v>6.0416666666666667E-2</v>
      </c>
      <c r="I17">
        <v>1</v>
      </c>
    </row>
    <row r="18" spans="1:9" x14ac:dyDescent="0.25">
      <c r="A18" s="20" t="s">
        <v>4288</v>
      </c>
      <c r="B18" s="22" t="s">
        <v>21045</v>
      </c>
      <c r="C18" s="16" t="s">
        <v>21044</v>
      </c>
      <c r="D18" s="20" t="str">
        <f t="array" aca="1" ref="D18" ca="1">CONCATENATE(A18,"-",MID(CELL("filename",A17),FIND("]",CELL("filename",A17))+1,255))</f>
        <v>Stand By Me-戴佩妮</v>
      </c>
      <c r="E18" s="20" t="s">
        <v>2223</v>
      </c>
      <c r="F18" s="11">
        <v>4.5138888888888888E-2</v>
      </c>
      <c r="G18" s="11">
        <v>5.5555555555555552E-2</v>
      </c>
      <c r="I18" s="20">
        <v>1</v>
      </c>
    </row>
    <row r="19" spans="1:9" x14ac:dyDescent="0.25">
      <c r="A19" t="s">
        <v>4064</v>
      </c>
      <c r="B19" t="s">
        <v>4065</v>
      </c>
      <c r="D19" t="str">
        <f t="array" aca="1" ref="D19" ca="1">CONCATENATE(A19,"-",MID(CELL("filename",A42),FIND("]",CELL("filename",A42))+1,255))</f>
        <v>两难-戴佩妮</v>
      </c>
      <c r="E19" t="s">
        <v>2223</v>
      </c>
      <c r="I19">
        <v>1</v>
      </c>
    </row>
    <row r="20" spans="1:9" x14ac:dyDescent="0.25">
      <c r="A20" t="s">
        <v>4066</v>
      </c>
      <c r="B20" t="s">
        <v>4067</v>
      </c>
      <c r="C20" s="16"/>
      <c r="D20" t="str">
        <f t="array" aca="1" ref="D20" ca="1">CONCATENATE(A20,"-",MID(CELL("filename",A63),FIND("]",CELL("filename",A63))+1,255))</f>
        <v>淡水河边-戴佩妮</v>
      </c>
      <c r="E20" t="s">
        <v>2223</v>
      </c>
      <c r="F20" s="11"/>
      <c r="G20" s="11"/>
      <c r="I20">
        <v>1</v>
      </c>
    </row>
    <row r="21" spans="1:9" x14ac:dyDescent="0.25">
      <c r="A21" t="s">
        <v>4068</v>
      </c>
      <c r="B21" t="s">
        <v>4069</v>
      </c>
      <c r="C21" s="16"/>
      <c r="D21" t="str">
        <f t="array" aca="1" ref="D21" ca="1">CONCATENATE(A21,"-",MID(CELL("filename",A43),FIND("]",CELL("filename",A43))+1,255))</f>
        <v>原谅我就是这样的女生-戴佩妮</v>
      </c>
      <c r="E21" t="s">
        <v>2223</v>
      </c>
      <c r="F21" s="11"/>
      <c r="G21" s="11"/>
    </row>
    <row r="22" spans="1:9" x14ac:dyDescent="0.25">
      <c r="A22" t="s">
        <v>4070</v>
      </c>
      <c r="B22" t="s">
        <v>4071</v>
      </c>
      <c r="D22" t="str">
        <f t="array" aca="1" ref="D22" ca="1">CONCATENATE(A22,"-",MID(CELL("filename",A62),FIND("]",CELL("filename",A62))+1,255))</f>
        <v>猜不透-戴佩妮</v>
      </c>
      <c r="E22" t="s">
        <v>2223</v>
      </c>
      <c r="I22">
        <v>1</v>
      </c>
    </row>
    <row r="23" spans="1:9" x14ac:dyDescent="0.25">
      <c r="A23" t="s">
        <v>4072</v>
      </c>
      <c r="B23" t="s">
        <v>4073</v>
      </c>
      <c r="C23" s="16"/>
      <c r="D23" t="str">
        <f t="array" aca="1" ref="D23" ca="1">CONCATENATE(A23,"-",MID(CELL("filename",A71),FIND("]",CELL("filename",A71))+1,255))</f>
        <v>一个人的行李-戴佩妮</v>
      </c>
      <c r="E23" t="s">
        <v>2223</v>
      </c>
      <c r="F23" s="11"/>
      <c r="G23" s="11"/>
      <c r="I23">
        <v>1</v>
      </c>
    </row>
    <row r="24" spans="1:9" x14ac:dyDescent="0.25">
      <c r="A24" t="s">
        <v>4074</v>
      </c>
      <c r="B24" t="s">
        <v>4075</v>
      </c>
      <c r="D24" t="str">
        <f t="array" aca="1" ref="D24" ca="1">CONCATENATE(A24,"-",MID(CELL("filename",A72),FIND("]",CELL("filename",A72))+1,255))</f>
        <v>贼-戴佩妮</v>
      </c>
      <c r="E24" t="s">
        <v>2223</v>
      </c>
      <c r="I24">
        <v>1</v>
      </c>
    </row>
    <row r="25" spans="1:9" x14ac:dyDescent="0.25">
      <c r="C25" s="16"/>
      <c r="D25" t="str">
        <f t="array" aca="1" ref="D25" ca="1">CONCATENATE(A25,"-",MID(CELL("filename",A44),FIND("]",CELL("filename",A44))+1,255))</f>
        <v>-戴佩妮</v>
      </c>
      <c r="E25" t="s">
        <v>2223</v>
      </c>
      <c r="F25" s="11"/>
      <c r="G25" s="11"/>
    </row>
    <row r="26" spans="1:9" x14ac:dyDescent="0.25">
      <c r="C26" s="16"/>
      <c r="D26" t="str">
        <f t="array" aca="1" ref="D26" ca="1">CONCATENATE(A26,"-",MID(CELL("filename",A45),FIND("]",CELL("filename",A45))+1,255))</f>
        <v>-戴佩妮</v>
      </c>
      <c r="E26" t="s">
        <v>2223</v>
      </c>
      <c r="F26" s="11"/>
      <c r="G26" s="11"/>
    </row>
    <row r="27" spans="1:9" x14ac:dyDescent="0.25">
      <c r="C27" s="16"/>
      <c r="D27" t="str">
        <f t="array" aca="1" ref="D27" ca="1">CONCATENATE(A27,"-",MID(CELL("filename",A22),FIND("]",CELL("filename",A22))+1,255))</f>
        <v>-戴佩妮</v>
      </c>
      <c r="E27" t="s">
        <v>2223</v>
      </c>
      <c r="F27" s="11"/>
      <c r="G27" s="11"/>
    </row>
    <row r="28" spans="1:9" x14ac:dyDescent="0.25">
      <c r="C28" s="16"/>
      <c r="D28" t="str">
        <f t="array" aca="1" ref="D28" ca="1">CONCATENATE(A28,"-",MID(CELL("filename",A46),FIND("]",CELL("filename",A46))+1,255))</f>
        <v>-戴佩妮</v>
      </c>
      <c r="E28" t="s">
        <v>2223</v>
      </c>
      <c r="F28" s="11"/>
      <c r="G28" s="11"/>
    </row>
    <row r="29" spans="1:9" x14ac:dyDescent="0.25">
      <c r="C29" s="16"/>
      <c r="D29" t="str">
        <f t="array" aca="1" ref="D29" ca="1">CONCATENATE(A29,"-",MID(CELL("filename",A20),FIND("]",CELL("filename",A20))+1,255))</f>
        <v>-戴佩妮</v>
      </c>
      <c r="E29" t="s">
        <v>2223</v>
      </c>
      <c r="F29" s="11"/>
      <c r="G29" s="11"/>
    </row>
    <row r="30" spans="1:9" x14ac:dyDescent="0.25">
      <c r="A30" t="s">
        <v>2328</v>
      </c>
      <c r="B30" t="s">
        <v>2328</v>
      </c>
      <c r="C30" s="16"/>
      <c r="D30" t="str">
        <f t="array" aca="1" ref="D30" ca="1">CONCATENATE(A30,"-",MID(CELL("filename",A47),FIND("]",CELL("filename",A47))+1,255))</f>
        <v>未过-戴佩妮</v>
      </c>
      <c r="E30" t="s">
        <v>2223</v>
      </c>
      <c r="F30" s="11"/>
      <c r="G30" s="11"/>
    </row>
    <row r="31" spans="1:9" x14ac:dyDescent="0.25">
      <c r="C31" s="16"/>
      <c r="D31" t="str">
        <f t="array" aca="1" ref="D31" ca="1">CONCATENATE(A31,"-",MID(CELL("filename",A48),FIND("]",CELL("filename",A48))+1,255))</f>
        <v>-戴佩妮</v>
      </c>
      <c r="E31" t="s">
        <v>2223</v>
      </c>
      <c r="F31" s="11"/>
      <c r="G31" s="11"/>
    </row>
    <row r="32" spans="1:9" x14ac:dyDescent="0.25">
      <c r="D32" t="str">
        <f t="array" aca="1" ref="D32" ca="1">CONCATENATE(A32,"-",MID(CELL("filename",A49),FIND("]",CELL("filename",A49))+1,255))</f>
        <v>-戴佩妮</v>
      </c>
      <c r="E32" t="s">
        <v>2223</v>
      </c>
    </row>
    <row r="33" spans="1:9" x14ac:dyDescent="0.25">
      <c r="D33" t="str">
        <f t="array" aca="1" ref="D33" ca="1">CONCATENATE(A33,"-",MID(CELL("filename",A50),FIND("]",CELL("filename",A50))+1,255))</f>
        <v>-戴佩妮</v>
      </c>
      <c r="E33" t="s">
        <v>2223</v>
      </c>
    </row>
    <row r="34" spans="1:9" x14ac:dyDescent="0.25">
      <c r="D34" t="str">
        <f t="array" aca="1" ref="D34" ca="1">CONCATENATE(A34,"-",MID(CELL("filename",A51),FIND("]",CELL("filename",A51))+1,255))</f>
        <v>-戴佩妮</v>
      </c>
      <c r="E34" t="s">
        <v>2223</v>
      </c>
    </row>
    <row r="35" spans="1:9" x14ac:dyDescent="0.25">
      <c r="A35" t="s">
        <v>1981</v>
      </c>
      <c r="B35" t="s">
        <v>4076</v>
      </c>
      <c r="C35" s="16" t="s">
        <v>4077</v>
      </c>
      <c r="D35" t="str">
        <f t="array" aca="1" ref="D35" ca="1">CONCATENATE(A35,"-",MID(CELL("filename",A52),FIND("]",CELL("filename",A52))+1,255))</f>
        <v>路-戴佩妮</v>
      </c>
      <c r="E35" t="s">
        <v>2223</v>
      </c>
      <c r="F35" s="11">
        <v>4.4444444444444453E-2</v>
      </c>
      <c r="G35" s="11">
        <v>6.5972222222222224E-2</v>
      </c>
      <c r="I35">
        <v>1</v>
      </c>
    </row>
    <row r="36" spans="1:9" x14ac:dyDescent="0.25">
      <c r="A36" t="s">
        <v>4078</v>
      </c>
      <c r="B36" t="s">
        <v>4079</v>
      </c>
      <c r="D36" t="str">
        <f t="array" aca="1" ref="D36" ca="1">CONCATENATE(A36,"-",MID(CELL("filename",A53),FIND("]",CELL("filename",A53))+1,255))</f>
        <v>谁让你开心-戴佩妮</v>
      </c>
      <c r="E36" t="s">
        <v>2223</v>
      </c>
      <c r="I36">
        <v>1</v>
      </c>
    </row>
    <row r="37" spans="1:9" x14ac:dyDescent="0.25">
      <c r="A37" t="s">
        <v>4080</v>
      </c>
      <c r="B37" t="s">
        <v>4081</v>
      </c>
      <c r="C37" s="16" t="s">
        <v>4082</v>
      </c>
      <c r="D37" t="str">
        <f t="array" aca="1" ref="D37" ca="1">CONCATENATE(A37,"-",MID(CELL("filename",A23),FIND("]",CELL("filename",A23))+1,255))</f>
        <v>好想-戴佩妮</v>
      </c>
      <c r="E37" t="s">
        <v>2223</v>
      </c>
      <c r="F37" s="11">
        <v>1.8749999999999999E-2</v>
      </c>
      <c r="G37" s="11">
        <v>3.3333333333333333E-2</v>
      </c>
      <c r="I37">
        <v>1</v>
      </c>
    </row>
    <row r="38" spans="1:9" x14ac:dyDescent="0.25">
      <c r="A38" t="s">
        <v>643</v>
      </c>
      <c r="B38" t="s">
        <v>4083</v>
      </c>
      <c r="C38" s="16" t="s">
        <v>4084</v>
      </c>
      <c r="D38" t="str">
        <f t="array" aca="1" ref="D38" ca="1">CONCATENATE(A38,"-",MID(CELL("filename",A24),FIND("]",CELL("filename",A24))+1,255))</f>
        <v>简单-戴佩妮</v>
      </c>
      <c r="E38" t="s">
        <v>2223</v>
      </c>
      <c r="F38" s="11">
        <v>4.583333333333333E-2</v>
      </c>
      <c r="G38" s="11">
        <v>5.2777777777777778E-2</v>
      </c>
      <c r="I38">
        <v>1</v>
      </c>
    </row>
    <row r="39" spans="1:9" x14ac:dyDescent="0.25">
      <c r="A39" t="s">
        <v>4085</v>
      </c>
      <c r="B39" t="s">
        <v>4086</v>
      </c>
      <c r="C39" s="16" t="s">
        <v>4087</v>
      </c>
      <c r="D39" t="str">
        <f t="array" aca="1" ref="D39" ca="1">CONCATENATE(A39,"-",MID(CELL("filename",A54),FIND("]",CELL("filename",A54))+1,255))</f>
        <v>时间快转-戴佩妮</v>
      </c>
      <c r="E39" t="s">
        <v>2223</v>
      </c>
      <c r="F39" s="11">
        <v>6.5972222222222224E-2</v>
      </c>
      <c r="G39" s="11">
        <v>7.7777777777777779E-2</v>
      </c>
      <c r="I39">
        <v>1</v>
      </c>
    </row>
    <row r="40" spans="1:9" x14ac:dyDescent="0.25">
      <c r="A40" t="s">
        <v>4088</v>
      </c>
      <c r="B40" t="s">
        <v>4089</v>
      </c>
      <c r="C40" s="16" t="s">
        <v>4090</v>
      </c>
      <c r="D40" t="str">
        <f t="array" aca="1" ref="D40" ca="1">CONCATENATE(A40,"-",MID(CELL("filename",A55),FIND("]",CELL("filename",A55))+1,255))</f>
        <v>一九九九-戴佩妮</v>
      </c>
      <c r="E40" t="s">
        <v>2223</v>
      </c>
      <c r="F40" s="11">
        <v>6.6666666666666666E-2</v>
      </c>
      <c r="G40" s="11">
        <v>8.0555555555555561E-2</v>
      </c>
      <c r="I40">
        <v>1</v>
      </c>
    </row>
    <row r="41" spans="1:9" x14ac:dyDescent="0.25">
      <c r="A41" t="s">
        <v>4091</v>
      </c>
      <c r="B41" t="s">
        <v>4092</v>
      </c>
      <c r="C41" s="16" t="s">
        <v>4093</v>
      </c>
      <c r="D41" t="str">
        <f t="array" aca="1" ref="D41" ca="1">CONCATENATE(A41,"-",MID(CELL("filename",A56),FIND("]",CELL("filename",A56))+1,255))</f>
        <v>雨和太阳-戴佩妮</v>
      </c>
      <c r="E41" t="s">
        <v>2223</v>
      </c>
      <c r="F41" s="11">
        <v>4.0972222222222222E-2</v>
      </c>
      <c r="G41" s="11">
        <v>5.7638888888888892E-2</v>
      </c>
      <c r="I41">
        <v>1</v>
      </c>
    </row>
    <row r="42" spans="1:9" x14ac:dyDescent="0.25">
      <c r="C42" s="16"/>
      <c r="D42" t="str">
        <f t="array" aca="1" ref="D42" ca="1">CONCATENATE(A42,"-",MID(CELL("filename",A58),FIND("]",CELL("filename",A58))+1,255))</f>
        <v>-戴佩妮</v>
      </c>
      <c r="E42" t="s">
        <v>2223</v>
      </c>
      <c r="F42" s="11"/>
      <c r="G42" s="11"/>
    </row>
    <row r="43" spans="1:9" x14ac:dyDescent="0.25">
      <c r="C43" s="16"/>
      <c r="D43" t="str">
        <f t="array" aca="1" ref="D43" ca="1">CONCATENATE(A43,"-",MID(CELL("filename",A59),FIND("]",CELL("filename",A59))+1,255))</f>
        <v>-戴佩妮</v>
      </c>
      <c r="E43" t="s">
        <v>2223</v>
      </c>
      <c r="F43" s="11"/>
      <c r="G43" s="11"/>
    </row>
    <row r="44" spans="1:9" x14ac:dyDescent="0.25">
      <c r="C44" s="16"/>
      <c r="D44" t="str">
        <f t="array" aca="1" ref="D44" ca="1">CONCATENATE(A44,"-",MID(CELL("filename",A60),FIND("]",CELL("filename",A60))+1,255))</f>
        <v>-戴佩妮</v>
      </c>
      <c r="E44" t="s">
        <v>2223</v>
      </c>
      <c r="F44" s="11"/>
      <c r="G44" s="11"/>
    </row>
    <row r="45" spans="1:9" x14ac:dyDescent="0.25">
      <c r="A45" t="s">
        <v>4094</v>
      </c>
      <c r="B45" t="s">
        <v>4095</v>
      </c>
      <c r="D45" t="str">
        <f t="array" aca="1" ref="D45" ca="1">CONCATENATE(A45,"-",MID(CELL("filename",A61),FIND("]",CELL("filename",A61))+1,255))</f>
        <v>Amen-戴佩妮</v>
      </c>
      <c r="E45" t="s">
        <v>2223</v>
      </c>
      <c r="I45">
        <v>1</v>
      </c>
    </row>
    <row r="46" spans="1:9" x14ac:dyDescent="0.25">
      <c r="A46" t="s">
        <v>4096</v>
      </c>
      <c r="B46" t="s">
        <v>4097</v>
      </c>
      <c r="D46" t="str">
        <f t="array" aca="1" ref="D46" ca="1">CONCATENATE(A46,"-",MID(CELL("filename",A90),FIND("]",CELL("filename",A90))+1,255))</f>
        <v>窗外-戴佩妮</v>
      </c>
      <c r="E46" t="s">
        <v>2223</v>
      </c>
      <c r="I46">
        <v>1</v>
      </c>
    </row>
    <row r="47" spans="1:9" x14ac:dyDescent="0.25">
      <c r="A47" t="s">
        <v>4098</v>
      </c>
      <c r="B47" t="s">
        <v>4099</v>
      </c>
      <c r="D47" t="str">
        <f t="array" aca="1" ref="D47" ca="1">CONCATENATE(A47,"-",MID(CELL("filename",A64),FIND("]",CELL("filename",A64))+1,255))</f>
        <v>光着我的脚丫子-戴佩妮</v>
      </c>
      <c r="E47" t="s">
        <v>2223</v>
      </c>
      <c r="I47">
        <v>1</v>
      </c>
    </row>
    <row r="48" spans="1:9" x14ac:dyDescent="0.25">
      <c r="A48" t="s">
        <v>4100</v>
      </c>
      <c r="B48" t="s">
        <v>4101</v>
      </c>
      <c r="D48" t="str">
        <f t="array" aca="1" ref="D48" ca="1">CONCATENATE(A48,"-",MID(CELL("filename",A65),FIND("]",CELL("filename",A65))+1,255))</f>
        <v>恋爱画板-戴佩妮</v>
      </c>
      <c r="E48" t="s">
        <v>2223</v>
      </c>
      <c r="I48">
        <v>1</v>
      </c>
    </row>
    <row r="49" spans="1:9" x14ac:dyDescent="0.25">
      <c r="A49" t="s">
        <v>4102</v>
      </c>
      <c r="B49" t="s">
        <v>4103</v>
      </c>
      <c r="D49" t="str">
        <f t="array" aca="1" ref="D49" ca="1">CONCATENATE(A49,"-",MID(CELL("filename",A66),FIND("]",CELL("filename",A66))+1,255))</f>
        <v>那个那个-戴佩妮</v>
      </c>
      <c r="E49" t="s">
        <v>2223</v>
      </c>
      <c r="I49">
        <v>1</v>
      </c>
    </row>
    <row r="50" spans="1:9" x14ac:dyDescent="0.25">
      <c r="A50" t="s">
        <v>4104</v>
      </c>
      <c r="B50" t="s">
        <v>4105</v>
      </c>
      <c r="D50" t="str">
        <f t="array" aca="1" ref="D50" ca="1">CONCATENATE(A50,"-",MID(CELL("filename",A67),FIND("]",CELL("filename",A67))+1,255))</f>
        <v>那个谁-戴佩妮</v>
      </c>
      <c r="E50" t="s">
        <v>2223</v>
      </c>
      <c r="I50">
        <v>1</v>
      </c>
    </row>
    <row r="51" spans="1:9" x14ac:dyDescent="0.25">
      <c r="A51" t="s">
        <v>4106</v>
      </c>
      <c r="B51" t="s">
        <v>4107</v>
      </c>
      <c r="D51" t="str">
        <f t="array" aca="1" ref="D51" ca="1">CONCATENATE(A51,"-",MID(CELL("filename",A68),FIND("]",CELL("filename",A68))+1,255))</f>
        <v>水中央-戴佩妮</v>
      </c>
      <c r="E51" t="s">
        <v>2223</v>
      </c>
      <c r="F51" s="11"/>
      <c r="I51">
        <v>1</v>
      </c>
    </row>
    <row r="52" spans="1:9" x14ac:dyDescent="0.25">
      <c r="A52" t="s">
        <v>4108</v>
      </c>
      <c r="B52" t="s">
        <v>4109</v>
      </c>
      <c r="D52" t="str">
        <f t="array" aca="1" ref="D52" ca="1">CONCATENATE(A52,"-",MID(CELL("filename",A69),FIND("]",CELL("filename",A69))+1,255))</f>
        <v>吻-戴佩妮</v>
      </c>
      <c r="E52" t="s">
        <v>2223</v>
      </c>
      <c r="I52">
        <v>1</v>
      </c>
    </row>
    <row r="53" spans="1:9" x14ac:dyDescent="0.25">
      <c r="A53" t="s">
        <v>4110</v>
      </c>
      <c r="B53" t="s">
        <v>4111</v>
      </c>
      <c r="D53" t="str">
        <f t="array" aca="1" ref="D53" ca="1">CONCATENATE(A53,"-",MID(CELL("filename",A70),FIND("]",CELL("filename",A70))+1,255))</f>
        <v>无赖-戴佩妮</v>
      </c>
      <c r="E53" t="s">
        <v>2223</v>
      </c>
      <c r="I53">
        <v>1</v>
      </c>
    </row>
    <row r="54" spans="1:9" x14ac:dyDescent="0.25">
      <c r="D54" t="str">
        <f t="array" aca="1" ref="D54" ca="1">CONCATENATE(A54,"-",MID(CELL("filename",A73),FIND("]",CELL("filename",A73))+1,255))</f>
        <v>-戴佩妮</v>
      </c>
      <c r="E54" t="s">
        <v>2223</v>
      </c>
    </row>
    <row r="55" spans="1:9" x14ac:dyDescent="0.25">
      <c r="D55" t="str">
        <f t="array" aca="1" ref="D55" ca="1">CONCATENATE(A55,"-",MID(CELL("filename",A50),FIND("]",CELL("filename",A50))+1,255))</f>
        <v>-戴佩妮</v>
      </c>
      <c r="E55" t="s">
        <v>2223</v>
      </c>
    </row>
    <row r="56" spans="1:9" x14ac:dyDescent="0.25">
      <c r="D56" t="str">
        <f t="array" aca="1" ref="D56" ca="1">CONCATENATE(A56,"-",MID(CELL("filename",A51),FIND("]",CELL("filename",A51))+1,255))</f>
        <v>-戴佩妮</v>
      </c>
      <c r="E56" t="s">
        <v>2223</v>
      </c>
    </row>
    <row r="57" spans="1:9" x14ac:dyDescent="0.25">
      <c r="D57" t="str">
        <f t="array" aca="1" ref="D57" ca="1">CONCATENATE(A57,"-",MID(CELL("filename",A52),FIND("]",CELL("filename",A52))+1,255))</f>
        <v>-戴佩妮</v>
      </c>
      <c r="E57" t="s">
        <v>2223</v>
      </c>
    </row>
    <row r="58" spans="1:9" x14ac:dyDescent="0.25">
      <c r="D58" t="str">
        <f t="array" aca="1" ref="D58" ca="1">CONCATENATE(A58,"-",MID(CELL("filename",A53),FIND("]",CELL("filename",A53))+1,255))</f>
        <v>-戴佩妮</v>
      </c>
      <c r="E58" t="s">
        <v>2223</v>
      </c>
    </row>
    <row r="59" spans="1:9" x14ac:dyDescent="0.25">
      <c r="D59" t="str">
        <f t="array" aca="1" ref="D59" ca="1">CONCATENATE(A59,"-",MID(CELL("filename",A23),FIND("]",CELL("filename",A23))+1,255))</f>
        <v>-戴佩妮</v>
      </c>
      <c r="E59" t="s">
        <v>2223</v>
      </c>
    </row>
    <row r="60" spans="1:9" x14ac:dyDescent="0.25">
      <c r="A60" t="s">
        <v>4112</v>
      </c>
      <c r="B60" t="s">
        <v>4113</v>
      </c>
      <c r="D60" t="str">
        <f t="array" aca="1" ref="D60" ca="1">CONCATENATE(A60,"-",MID(CELL("filename",A24),FIND("]",CELL("filename",A24))+1,255))</f>
        <v>霸道-戴佩妮</v>
      </c>
      <c r="E60" t="s">
        <v>2223</v>
      </c>
      <c r="I60">
        <v>1</v>
      </c>
    </row>
    <row r="61" spans="1:9" x14ac:dyDescent="0.25">
      <c r="A61" t="s">
        <v>4114</v>
      </c>
      <c r="B61" t="s">
        <v>4115</v>
      </c>
      <c r="D61" t="str">
        <f t="array" aca="1" ref="D61" ca="1">CONCATENATE(A61,"-",MID(CELL("filename",A54),FIND("]",CELL("filename",A54))+1,255))</f>
        <v>等你回来-戴佩妮</v>
      </c>
      <c r="E61" t="s">
        <v>2223</v>
      </c>
      <c r="I61">
        <v>1</v>
      </c>
    </row>
    <row r="62" spans="1:9" x14ac:dyDescent="0.25">
      <c r="A62" t="s">
        <v>4116</v>
      </c>
      <c r="B62" t="s">
        <v>4117</v>
      </c>
      <c r="D62" t="str">
        <f t="array" aca="1" ref="D62" ca="1">CONCATENATE(A62,"-",MID(CELL("filename",A55),FIND("]",CELL("filename",A55))+1,255))</f>
        <v>第十五个耳洞-戴佩妮</v>
      </c>
      <c r="E62" t="s">
        <v>2223</v>
      </c>
      <c r="I62">
        <v>1</v>
      </c>
    </row>
    <row r="63" spans="1:9" x14ac:dyDescent="0.25">
      <c r="A63" t="s">
        <v>4118</v>
      </c>
      <c r="B63" t="s">
        <v>4119</v>
      </c>
      <c r="D63" t="str">
        <f t="array" aca="1" ref="D63" ca="1">CONCATENATE(A63,"-",MID(CELL("filename",A57),FIND("]",CELL("filename",A57))+1,255))</f>
        <v>忽然-戴佩妮</v>
      </c>
      <c r="E63" t="s">
        <v>2223</v>
      </c>
      <c r="I63">
        <v>1</v>
      </c>
    </row>
    <row r="64" spans="1:9" x14ac:dyDescent="0.25">
      <c r="D64" t="str">
        <f t="array" aca="1" ref="D64" ca="1">CONCATENATE(A64,"-",MID(CELL("filename",A58),FIND("]",CELL("filename",A58))+1,255))</f>
        <v>-戴佩妮</v>
      </c>
      <c r="E64" t="s">
        <v>2223</v>
      </c>
    </row>
    <row r="65" spans="1:9" x14ac:dyDescent="0.25">
      <c r="D65" t="str">
        <f t="array" aca="1" ref="D65" ca="1">CONCATENATE(A65,"-",MID(CELL("filename",A59),FIND("]",CELL("filename",A59))+1,255))</f>
        <v>-戴佩妮</v>
      </c>
      <c r="E65" t="s">
        <v>2223</v>
      </c>
    </row>
    <row r="66" spans="1:9" x14ac:dyDescent="0.25">
      <c r="D66" t="str">
        <f t="array" aca="1" ref="D66" ca="1">CONCATENATE(A66,"-",MID(CELL("filename",A60),FIND("]",CELL("filename",A60))+1,255))</f>
        <v>-戴佩妮</v>
      </c>
      <c r="E66" t="s">
        <v>2223</v>
      </c>
    </row>
    <row r="67" spans="1:9" x14ac:dyDescent="0.25">
      <c r="D67" t="str">
        <f t="array" aca="1" ref="D67" ca="1">CONCATENATE(A67,"-",MID(CELL("filename",A61),FIND("]",CELL("filename",A61))+1,255))</f>
        <v>-戴佩妮</v>
      </c>
      <c r="E67" t="s">
        <v>2223</v>
      </c>
    </row>
    <row r="68" spans="1:9" x14ac:dyDescent="0.25">
      <c r="A68" t="s">
        <v>4120</v>
      </c>
      <c r="B68" t="s">
        <v>4121</v>
      </c>
      <c r="D68" t="str">
        <f t="array" aca="1" ref="D68" ca="1">CONCATENATE(A68,"-",MID(CELL("filename",A62),FIND("]",CELL("filename",A62))+1,255))</f>
        <v>听说-戴佩妮</v>
      </c>
      <c r="E68" t="s">
        <v>2223</v>
      </c>
      <c r="I68">
        <v>1</v>
      </c>
    </row>
    <row r="69" spans="1:9" x14ac:dyDescent="0.25">
      <c r="A69" t="s">
        <v>4122</v>
      </c>
      <c r="B69" t="s">
        <v>4123</v>
      </c>
      <c r="D69" t="str">
        <f t="array" aca="1" ref="D69" ca="1">CONCATENATE(A69,"-",MID(CELL("filename",A90),FIND("]",CELL("filename",A90))+1,255))</f>
        <v>透气-戴佩妮</v>
      </c>
      <c r="E69" t="s">
        <v>2223</v>
      </c>
      <c r="I69">
        <v>1</v>
      </c>
    </row>
    <row r="70" spans="1:9" x14ac:dyDescent="0.25">
      <c r="A70" t="s">
        <v>4124</v>
      </c>
      <c r="B70" t="s">
        <v>2534</v>
      </c>
      <c r="C70" s="16"/>
      <c r="D70" t="str">
        <f t="array" aca="1" ref="D70" ca="1">CONCATENATE(A70,"-",MID(CELL("filename",A63),FIND("]",CELL("filename",A63))+1,255))</f>
        <v>我还是很爱你-戴佩妮</v>
      </c>
      <c r="E70" t="s">
        <v>2223</v>
      </c>
      <c r="F70" s="11"/>
      <c r="G70" s="11"/>
      <c r="I70">
        <v>1</v>
      </c>
    </row>
    <row r="71" spans="1:9" x14ac:dyDescent="0.25">
      <c r="A71" t="s">
        <v>4125</v>
      </c>
      <c r="B71" t="s">
        <v>4126</v>
      </c>
      <c r="D71" t="str">
        <f t="array" aca="1" ref="D71" ca="1">CONCATENATE(A71,"-",MID(CELL("filename",A64),FIND("]",CELL("filename",A64))+1,255))</f>
        <v>醒了两年，睡了两年-戴佩妮</v>
      </c>
      <c r="E71" t="s">
        <v>2223</v>
      </c>
      <c r="I71">
        <v>1</v>
      </c>
    </row>
    <row r="72" spans="1:9" x14ac:dyDescent="0.25">
      <c r="A72" t="s">
        <v>1677</v>
      </c>
      <c r="B72" t="s">
        <v>4127</v>
      </c>
      <c r="D72" t="str">
        <f t="array" aca="1" ref="D72" ca="1">CONCATENATE(A72,"-",MID(CELL("filename",A65),FIND("]",CELL("filename",A65))+1,255))</f>
        <v>一念之间-戴佩妮</v>
      </c>
      <c r="E72" t="s">
        <v>2223</v>
      </c>
      <c r="I72">
        <v>1</v>
      </c>
    </row>
    <row r="78" spans="1:9" x14ac:dyDescent="0.25">
      <c r="C78" s="16"/>
      <c r="F78" s="11"/>
      <c r="G78" s="11"/>
    </row>
    <row r="79" spans="1:9" x14ac:dyDescent="0.25">
      <c r="A79" t="s">
        <v>4128</v>
      </c>
      <c r="B79" t="s">
        <v>4129</v>
      </c>
      <c r="C79" s="16" t="s">
        <v>4130</v>
      </c>
      <c r="D79" t="str">
        <f t="array" aca="1" ref="D79" ca="1">CONCATENATE(A79,"-",MID(CELL("filename",A150),FIND("]",CELL("filename",A150))+1,255))</f>
        <v>半句再见-戴佩妮</v>
      </c>
      <c r="E79" t="s">
        <v>13</v>
      </c>
      <c r="F79" s="11">
        <v>3.9583333333333331E-2</v>
      </c>
      <c r="G79" s="11">
        <v>5.8333333333333327E-2</v>
      </c>
      <c r="I79">
        <v>1</v>
      </c>
    </row>
    <row r="80" spans="1:9" x14ac:dyDescent="0.25">
      <c r="A80" t="s">
        <v>258</v>
      </c>
      <c r="B80" t="s">
        <v>259</v>
      </c>
      <c r="C80" t="s">
        <v>260</v>
      </c>
      <c r="D80" t="str">
        <f t="array" aca="1" ref="D80" ca="1">CONCATENATE(A80,"-",MID(CELL("filename",A151),FIND("]",CELL("filename",A151))+1,255))</f>
        <v>尘埃-戴佩妮</v>
      </c>
      <c r="E80" t="s">
        <v>13</v>
      </c>
      <c r="F80" s="11">
        <v>1.2500000000000001E-2</v>
      </c>
      <c r="G80" s="11">
        <v>5.0694444444444438E-2</v>
      </c>
      <c r="I80">
        <v>1</v>
      </c>
    </row>
    <row r="81" spans="1:9" x14ac:dyDescent="0.25">
      <c r="A81" t="s">
        <v>663</v>
      </c>
      <c r="B81" t="s">
        <v>664</v>
      </c>
      <c r="C81" s="16" t="s">
        <v>665</v>
      </c>
      <c r="D81" t="str">
        <f t="array" aca="1" ref="D81" ca="1">CONCATENATE(A81,"-",MID(CELL("filename",A152),FIND("]",CELL("filename",A152))+1,255))</f>
        <v>矜持-戴佩妮</v>
      </c>
      <c r="E81" t="s">
        <v>13</v>
      </c>
      <c r="F81" s="11">
        <v>4.3055555555555562E-2</v>
      </c>
      <c r="G81" s="11">
        <v>5.9722222222222232E-2</v>
      </c>
      <c r="I81">
        <v>0</v>
      </c>
    </row>
    <row r="82" spans="1:9" x14ac:dyDescent="0.25">
      <c r="A82" t="s">
        <v>1981</v>
      </c>
      <c r="B82" t="s">
        <v>4131</v>
      </c>
      <c r="C82" s="16" t="s">
        <v>1983</v>
      </c>
      <c r="D82" t="str">
        <f t="array" aca="1" ref="D82" ca="1">CONCATENATE(A82,"-",MID(CELL("filename",A153),FIND("]",CELL("filename",A153))+1,255))</f>
        <v>路-戴佩妮</v>
      </c>
      <c r="E82" t="s">
        <v>13</v>
      </c>
      <c r="F82" s="11">
        <v>4.4444444444444453E-2</v>
      </c>
      <c r="G82" s="11">
        <v>5.6250000000000001E-2</v>
      </c>
      <c r="I82">
        <v>1</v>
      </c>
    </row>
    <row r="83" spans="1:9" x14ac:dyDescent="0.25">
      <c r="A83" t="s">
        <v>4132</v>
      </c>
      <c r="B83" t="s">
        <v>4133</v>
      </c>
      <c r="D83" t="str">
        <f t="array" aca="1" ref="D83" ca="1">CONCATENATE(A83,"-",MID(CELL("filename",A154),FIND("]",CELL("filename",A154))+1,255))</f>
        <v>你是我的眼-戴佩妮</v>
      </c>
      <c r="E83" t="s">
        <v>13</v>
      </c>
    </row>
    <row r="84" spans="1:9" x14ac:dyDescent="0.25">
      <c r="A84" t="s">
        <v>4134</v>
      </c>
      <c r="B84" t="s">
        <v>4135</v>
      </c>
      <c r="C84" s="16" t="s">
        <v>4136</v>
      </c>
      <c r="D84" t="str">
        <f t="array" aca="1" ref="D84" ca="1">CONCATENATE(A84,"-",MID(CELL("filename",A155),FIND("]",CELL("filename",A155))+1,255))</f>
        <v>我们的故事-戴佩妮</v>
      </c>
      <c r="E84" t="s">
        <v>13</v>
      </c>
      <c r="F84" s="11">
        <v>4.7222222222222221E-2</v>
      </c>
      <c r="G84" s="11">
        <v>5.8333333333333327E-2</v>
      </c>
      <c r="I84">
        <v>1</v>
      </c>
    </row>
    <row r="85" spans="1:9" x14ac:dyDescent="0.25">
      <c r="A85" t="s">
        <v>4137</v>
      </c>
      <c r="B85" t="s">
        <v>4138</v>
      </c>
      <c r="C85" s="16" t="s">
        <v>4139</v>
      </c>
      <c r="D85" t="str">
        <f t="array" aca="1" ref="D85" ca="1">CONCATENATE(A85,"-",MID(CELL("filename",A156),FIND("]",CELL("filename",A156))+1,255))</f>
        <v>小小-戴佩妮</v>
      </c>
      <c r="E85" t="s">
        <v>13</v>
      </c>
      <c r="F85" s="11">
        <v>4.3749999999999997E-2</v>
      </c>
      <c r="G85" s="11">
        <v>5.5555555555555552E-2</v>
      </c>
      <c r="I85">
        <v>1</v>
      </c>
    </row>
    <row r="86" spans="1:9" x14ac:dyDescent="0.25">
      <c r="A86" t="s">
        <v>1592</v>
      </c>
      <c r="B86" t="s">
        <v>1593</v>
      </c>
      <c r="D86" t="str">
        <f t="array" aca="1" ref="D86" ca="1">CONCATENATE(A86,"-",MID(CELL("filename",A157),FIND("]",CELL("filename",A157))+1,255))</f>
        <v>信仰-戴佩妮</v>
      </c>
      <c r="E86" t="s">
        <v>13</v>
      </c>
    </row>
    <row r="87" spans="1:9" x14ac:dyDescent="0.25">
      <c r="A87" t="s">
        <v>1662</v>
      </c>
      <c r="B87" t="s">
        <v>1663</v>
      </c>
      <c r="C87" s="16" t="s">
        <v>1664</v>
      </c>
      <c r="D87" t="str">
        <f t="array" aca="1" ref="D87" ca="1">CONCATENATE(A87,"-",MID(CELL("filename",A158),FIND("]",CELL("filename",A158))+1,255))</f>
        <v>夜夜夜夜-戴佩妮</v>
      </c>
      <c r="E87" t="s">
        <v>13</v>
      </c>
      <c r="F87" s="11">
        <v>4.5138888888888888E-2</v>
      </c>
      <c r="G87" s="11">
        <v>5.5555555555555552E-2</v>
      </c>
      <c r="I87">
        <v>1</v>
      </c>
    </row>
    <row r="88" spans="1:9" x14ac:dyDescent="0.25">
      <c r="A88" t="s">
        <v>1723</v>
      </c>
      <c r="B88" t="s">
        <v>4140</v>
      </c>
      <c r="D88" t="str">
        <f t="array" aca="1" ref="D88" ca="1">CONCATENATE(A88,"-",MID(CELL("filename",A159),FIND("]",CELL("filename",A159))+1,255))</f>
        <v>用情-戴佩妮</v>
      </c>
      <c r="E88" t="s">
        <v>13</v>
      </c>
    </row>
    <row r="89" spans="1:9" x14ac:dyDescent="0.25">
      <c r="A89" t="s">
        <v>4141</v>
      </c>
      <c r="B89" t="s">
        <v>4142</v>
      </c>
      <c r="D89" t="str">
        <f t="array" aca="1" ref="D89" ca="1">CONCATENATE(A89,"-",MID(CELL("filename",A160),FIND("]",CELL("filename",A160))+1,255))</f>
        <v>雨一直下-戴佩妮</v>
      </c>
      <c r="E89" t="s">
        <v>13</v>
      </c>
    </row>
    <row r="90" spans="1:9" x14ac:dyDescent="0.25">
      <c r="A90" t="s">
        <v>3765</v>
      </c>
      <c r="B90" t="s">
        <v>4143</v>
      </c>
      <c r="C90" s="16"/>
      <c r="D90" t="str">
        <f t="array" aca="1" ref="D90" ca="1">CONCATENATE(A90,"-",MID(CELL("filename",A56),FIND("]",CELL("filename",A56))+1,255))</f>
        <v>黑眼圈-戴佩妮</v>
      </c>
      <c r="E90" t="s">
        <v>2223</v>
      </c>
      <c r="F90" s="11"/>
      <c r="G90" s="11"/>
      <c r="I90">
        <v>1</v>
      </c>
    </row>
    <row r="91" spans="1:9" x14ac:dyDescent="0.25">
      <c r="D91" t="str">
        <f t="array" aca="1" ref="D91" ca="1">CONCATENATE(A91,"-",MID(CELL("filename",A161),FIND("]",CELL("filename",A161))+1,255))</f>
        <v>-戴佩妮</v>
      </c>
      <c r="E91" t="s">
        <v>13</v>
      </c>
    </row>
    <row r="92" spans="1:9" x14ac:dyDescent="0.25">
      <c r="D92" t="str">
        <f t="array" aca="1" ref="D92" ca="1">CONCATENATE(A92,"-",MID(CELL("filename",A162),FIND("]",CELL("filename",A162))+1,255))</f>
        <v>-戴佩妮</v>
      </c>
      <c r="E92" t="s">
        <v>13</v>
      </c>
    </row>
    <row r="93" spans="1:9"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1" r:id="rId24" xr:uid="{00000000-0004-0000-1200-000017000000}"/>
    <hyperlink ref="C82" r:id="rId25" xr:uid="{00000000-0004-0000-1200-000018000000}"/>
    <hyperlink ref="C84" r:id="rId26" xr:uid="{00000000-0004-0000-1200-000019000000}"/>
    <hyperlink ref="C85" r:id="rId27" xr:uid="{00000000-0004-0000-1200-00001A000000}"/>
    <hyperlink ref="C87" r:id="rId28" xr:uid="{00000000-0004-0000-1200-00001B000000}"/>
    <hyperlink ref="C18" r:id="rId29" xr:uid="{03A23531-BC27-429B-BECB-E8B768BCB628}"/>
  </hyperlink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3"/>
  <sheetViews>
    <sheetView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4144</v>
      </c>
      <c r="B2" t="s">
        <v>4145</v>
      </c>
      <c r="C2" s="16" t="s">
        <v>4146</v>
      </c>
      <c r="D2" t="str">
        <f t="shared" ref="D2:D25" si="0">CONCATENATE(A2,"-单依纯")</f>
        <v>在夜里跳舞-单依纯</v>
      </c>
      <c r="E2" t="s">
        <v>2223</v>
      </c>
      <c r="F2" s="11">
        <v>5.5555555555555558E-3</v>
      </c>
      <c r="G2" s="11">
        <v>1.8749999999999999E-2</v>
      </c>
      <c r="I2">
        <v>1</v>
      </c>
      <c r="J2">
        <v>1.2</v>
      </c>
    </row>
    <row r="3" spans="1:10" x14ac:dyDescent="0.25">
      <c r="A3" t="s">
        <v>1716</v>
      </c>
      <c r="B3" t="s">
        <v>4147</v>
      </c>
      <c r="C3" s="16"/>
      <c r="D3" t="str">
        <f t="shared" si="0"/>
        <v>永不失联的爱-单依纯</v>
      </c>
      <c r="E3" t="s">
        <v>2223</v>
      </c>
      <c r="F3" s="11"/>
      <c r="G3" s="11"/>
      <c r="I3">
        <v>0</v>
      </c>
    </row>
    <row r="4" spans="1:10" x14ac:dyDescent="0.25">
      <c r="A4" t="s">
        <v>4148</v>
      </c>
      <c r="B4" t="s">
        <v>4149</v>
      </c>
      <c r="C4" s="16"/>
      <c r="D4" t="str">
        <f t="shared" si="0"/>
        <v>想你时风起-单依纯</v>
      </c>
      <c r="E4" t="s">
        <v>2223</v>
      </c>
      <c r="F4" s="11"/>
      <c r="G4" s="11"/>
      <c r="I4">
        <v>0</v>
      </c>
    </row>
    <row r="5" spans="1:10" x14ac:dyDescent="0.25">
      <c r="A5" t="s">
        <v>4150</v>
      </c>
      <c r="B5" t="s">
        <v>4151</v>
      </c>
      <c r="C5" s="16" t="s">
        <v>4152</v>
      </c>
      <c r="D5" t="str">
        <f t="shared" si="0"/>
        <v>续写-单依纯</v>
      </c>
      <c r="E5" t="s">
        <v>2223</v>
      </c>
      <c r="F5" s="11">
        <v>5.1388888888888887E-2</v>
      </c>
      <c r="G5" s="11">
        <v>7.2222222222222215E-2</v>
      </c>
      <c r="I5">
        <v>1</v>
      </c>
      <c r="J5">
        <v>1.2</v>
      </c>
    </row>
    <row r="6" spans="1:10" x14ac:dyDescent="0.25">
      <c r="A6" t="s">
        <v>4153</v>
      </c>
      <c r="B6" t="s">
        <v>4154</v>
      </c>
      <c r="C6" s="16" t="s">
        <v>4155</v>
      </c>
      <c r="D6" t="str">
        <f t="shared" si="0"/>
        <v>纯妹妹-单依纯</v>
      </c>
      <c r="E6" t="s">
        <v>2223</v>
      </c>
      <c r="F6" s="11">
        <v>3.4722222222222217E-2</v>
      </c>
      <c r="G6" s="11">
        <v>4.6527777777777779E-2</v>
      </c>
      <c r="I6">
        <v>1</v>
      </c>
    </row>
    <row r="7" spans="1:10" x14ac:dyDescent="0.25">
      <c r="A7" t="s">
        <v>4156</v>
      </c>
      <c r="B7" t="s">
        <v>4157</v>
      </c>
      <c r="C7" s="16" t="s">
        <v>4158</v>
      </c>
      <c r="D7" t="str">
        <f t="shared" si="0"/>
        <v>爱我的时候-单依纯</v>
      </c>
      <c r="E7" t="s">
        <v>2223</v>
      </c>
      <c r="F7" s="11">
        <v>4.3749999999999997E-2</v>
      </c>
      <c r="G7" s="11">
        <v>6.25E-2</v>
      </c>
      <c r="I7">
        <v>1</v>
      </c>
    </row>
    <row r="8" spans="1:10" x14ac:dyDescent="0.25">
      <c r="A8" t="s">
        <v>4159</v>
      </c>
      <c r="B8" t="s">
        <v>4160</v>
      </c>
      <c r="C8" s="16" t="s">
        <v>4161</v>
      </c>
      <c r="D8" t="str">
        <f t="shared" si="0"/>
        <v>给电影人的情书-单依纯</v>
      </c>
      <c r="E8" t="s">
        <v>2223</v>
      </c>
      <c r="F8" s="11">
        <v>6.458333333333334E-2</v>
      </c>
      <c r="G8" s="11">
        <v>7.9166666666666663E-2</v>
      </c>
      <c r="I8">
        <v>1</v>
      </c>
    </row>
    <row r="9" spans="1:10" x14ac:dyDescent="0.25">
      <c r="A9" t="s">
        <v>4162</v>
      </c>
      <c r="B9" t="s">
        <v>4163</v>
      </c>
      <c r="C9" s="16" t="s">
        <v>4164</v>
      </c>
      <c r="D9" t="str">
        <f t="shared" si="0"/>
        <v>空耳-单依纯</v>
      </c>
      <c r="E9" t="s">
        <v>2223</v>
      </c>
      <c r="F9" s="11">
        <v>0.05</v>
      </c>
      <c r="G9" s="11">
        <v>6.8750000000000006E-2</v>
      </c>
      <c r="I9">
        <v>1</v>
      </c>
      <c r="J9">
        <v>1.2</v>
      </c>
    </row>
    <row r="10" spans="1:10" x14ac:dyDescent="0.25">
      <c r="A10" t="s">
        <v>4165</v>
      </c>
      <c r="B10" t="s">
        <v>4166</v>
      </c>
      <c r="C10" s="16" t="s">
        <v>4167</v>
      </c>
      <c r="D10" t="str">
        <f t="shared" si="0"/>
        <v>如此-单依纯</v>
      </c>
      <c r="E10" t="s">
        <v>2223</v>
      </c>
      <c r="F10" s="11">
        <v>1.666666666666667E-2</v>
      </c>
      <c r="G10" s="11">
        <v>3.3333333333333333E-2</v>
      </c>
      <c r="I10">
        <v>1</v>
      </c>
      <c r="J10">
        <v>1.2</v>
      </c>
    </row>
    <row r="11" spans="1:10" x14ac:dyDescent="0.25">
      <c r="A11" t="s">
        <v>4168</v>
      </c>
      <c r="B11" t="s">
        <v>4169</v>
      </c>
      <c r="C11" s="16" t="s">
        <v>4170</v>
      </c>
      <c r="D11" t="str">
        <f t="shared" si="0"/>
        <v>雨后日记-单依纯</v>
      </c>
      <c r="E11" t="s">
        <v>2223</v>
      </c>
      <c r="F11" s="11">
        <v>4.4444444444444453E-2</v>
      </c>
      <c r="G11" s="11">
        <v>5.486111111111111E-2</v>
      </c>
      <c r="I11">
        <v>1</v>
      </c>
    </row>
    <row r="12" spans="1:10" x14ac:dyDescent="0.25">
      <c r="A12" t="s">
        <v>4171</v>
      </c>
      <c r="B12" t="s">
        <v>4172</v>
      </c>
      <c r="C12" s="16" t="s">
        <v>4173</v>
      </c>
      <c r="D12" t="str">
        <f t="shared" si="0"/>
        <v>喂-单依纯</v>
      </c>
      <c r="E12" t="s">
        <v>2223</v>
      </c>
      <c r="F12" s="11">
        <v>1.666666666666667E-2</v>
      </c>
      <c r="G12" s="11">
        <v>2.9861111111111109E-2</v>
      </c>
      <c r="I12">
        <v>1</v>
      </c>
      <c r="J12">
        <v>1.2</v>
      </c>
    </row>
    <row r="13" spans="1:10" x14ac:dyDescent="0.25">
      <c r="A13" t="s">
        <v>4174</v>
      </c>
      <c r="B13" t="s">
        <v>4175</v>
      </c>
      <c r="C13" s="16" t="s">
        <v>4176</v>
      </c>
      <c r="D13" t="str">
        <f t="shared" si="0"/>
        <v>照片-单依纯</v>
      </c>
      <c r="E13" t="s">
        <v>2223</v>
      </c>
      <c r="F13" s="11">
        <v>5.5555555555555552E-2</v>
      </c>
      <c r="G13" s="11">
        <v>7.9166666666666663E-2</v>
      </c>
      <c r="I13">
        <v>1</v>
      </c>
    </row>
    <row r="14" spans="1:10" x14ac:dyDescent="0.25">
      <c r="A14" t="s">
        <v>4177</v>
      </c>
      <c r="B14" t="s">
        <v>4178</v>
      </c>
      <c r="C14" s="16" t="s">
        <v>4179</v>
      </c>
      <c r="D14" t="str">
        <f t="shared" si="0"/>
        <v>不值得-单依纯</v>
      </c>
      <c r="E14" t="s">
        <v>2223</v>
      </c>
      <c r="F14" s="11">
        <v>1.458333333333333E-2</v>
      </c>
      <c r="G14" s="11">
        <v>4.4444444444444453E-2</v>
      </c>
      <c r="I14">
        <v>1</v>
      </c>
    </row>
    <row r="15" spans="1:10" x14ac:dyDescent="0.25">
      <c r="A15" t="s">
        <v>4180</v>
      </c>
      <c r="B15" t="s">
        <v>4181</v>
      </c>
      <c r="C15" s="16" t="s">
        <v>4182</v>
      </c>
      <c r="D15" t="str">
        <f t="shared" si="0"/>
        <v>珠玉-单依纯</v>
      </c>
      <c r="E15" t="s">
        <v>2223</v>
      </c>
      <c r="F15" s="11">
        <v>5.5555555555555558E-3</v>
      </c>
      <c r="G15" s="11">
        <v>2.7083333333333331E-2</v>
      </c>
      <c r="I15">
        <v>1</v>
      </c>
    </row>
    <row r="16" spans="1:10" x14ac:dyDescent="0.25">
      <c r="A16" t="s">
        <v>4183</v>
      </c>
      <c r="B16" t="s">
        <v>4184</v>
      </c>
      <c r="C16" s="16" t="s">
        <v>4185</v>
      </c>
      <c r="D16" t="str">
        <f t="shared" si="0"/>
        <v>我管不住我自己-单依纯</v>
      </c>
      <c r="E16" t="s">
        <v>2223</v>
      </c>
      <c r="F16" s="11">
        <v>5.7638888888888892E-2</v>
      </c>
      <c r="G16" s="11">
        <v>7.6388888888888895E-2</v>
      </c>
      <c r="I16">
        <v>1</v>
      </c>
    </row>
    <row r="17" spans="1:10" x14ac:dyDescent="0.25">
      <c r="A17" t="s">
        <v>4186</v>
      </c>
      <c r="B17" t="s">
        <v>4187</v>
      </c>
      <c r="C17" s="16" t="s">
        <v>4188</v>
      </c>
      <c r="D17" t="str">
        <f t="shared" si="0"/>
        <v>余味-单依纯</v>
      </c>
      <c r="E17" t="s">
        <v>2223</v>
      </c>
      <c r="F17" s="11">
        <v>4.0972222222222222E-2</v>
      </c>
      <c r="G17" s="11">
        <v>5.486111111111111E-2</v>
      </c>
      <c r="I17">
        <v>1</v>
      </c>
      <c r="J17">
        <v>1.2</v>
      </c>
    </row>
    <row r="18" spans="1:10" x14ac:dyDescent="0.25">
      <c r="A18" t="s">
        <v>4189</v>
      </c>
      <c r="B18" t="s">
        <v>4190</v>
      </c>
      <c r="C18" s="16" t="s">
        <v>4191</v>
      </c>
      <c r="D18" t="str">
        <f t="shared" si="0"/>
        <v>你的珍藏-单依纯</v>
      </c>
      <c r="E18" t="s">
        <v>2223</v>
      </c>
      <c r="F18" s="11">
        <v>4.3749999999999997E-2</v>
      </c>
      <c r="G18" s="11">
        <v>6.3888888888888884E-2</v>
      </c>
      <c r="I18">
        <v>1</v>
      </c>
      <c r="J18">
        <v>1.2</v>
      </c>
    </row>
    <row r="19" spans="1:10" x14ac:dyDescent="0.25">
      <c r="A19" t="s">
        <v>4192</v>
      </c>
      <c r="B19" t="s">
        <v>4193</v>
      </c>
      <c r="C19" s="16" t="s">
        <v>4194</v>
      </c>
      <c r="D19" t="str">
        <f t="shared" si="0"/>
        <v>多少的光阴-单依纯</v>
      </c>
      <c r="E19" t="s">
        <v>2223</v>
      </c>
      <c r="F19" s="11">
        <v>5.486111111111111E-2</v>
      </c>
      <c r="G19" s="11">
        <v>7.9861111111111105E-2</v>
      </c>
      <c r="I19">
        <v>1</v>
      </c>
      <c r="J19">
        <v>1.2</v>
      </c>
    </row>
    <row r="20" spans="1:10" x14ac:dyDescent="0.25">
      <c r="A20" t="s">
        <v>4195</v>
      </c>
      <c r="B20" t="s">
        <v>4196</v>
      </c>
      <c r="C20" s="16" t="s">
        <v>4197</v>
      </c>
      <c r="D20" t="str">
        <f t="shared" si="0"/>
        <v>还有什么更好的-单依纯</v>
      </c>
      <c r="E20" t="s">
        <v>2223</v>
      </c>
      <c r="F20" s="11">
        <v>7.5694444444444439E-2</v>
      </c>
      <c r="G20" s="11">
        <v>9.3055555555555558E-2</v>
      </c>
      <c r="I20">
        <v>1</v>
      </c>
    </row>
    <row r="21" spans="1:10" x14ac:dyDescent="0.25">
      <c r="A21" t="s">
        <v>4198</v>
      </c>
      <c r="B21" t="s">
        <v>4199</v>
      </c>
      <c r="C21" s="16" t="s">
        <v>4200</v>
      </c>
      <c r="D21" t="str">
        <f t="shared" si="0"/>
        <v>见信如晤-单依纯</v>
      </c>
      <c r="E21" t="s">
        <v>2223</v>
      </c>
      <c r="F21" s="11">
        <v>6.25E-2</v>
      </c>
      <c r="G21" s="11">
        <v>9.166666666666666E-2</v>
      </c>
      <c r="I21">
        <v>1</v>
      </c>
    </row>
    <row r="22" spans="1:10" x14ac:dyDescent="0.25">
      <c r="A22" t="s">
        <v>4201</v>
      </c>
      <c r="B22" t="s">
        <v>4202</v>
      </c>
      <c r="C22" s="16" t="s">
        <v>4203</v>
      </c>
      <c r="D22" t="str">
        <f t="shared" si="0"/>
        <v>让我随风-单依纯</v>
      </c>
      <c r="E22" t="s">
        <v>2223</v>
      </c>
      <c r="F22" s="11">
        <v>0.1222222222222222</v>
      </c>
      <c r="G22" s="11">
        <v>0.14930555555555561</v>
      </c>
      <c r="I22">
        <v>1</v>
      </c>
    </row>
    <row r="23" spans="1:10" s="20" customFormat="1" x14ac:dyDescent="0.25">
      <c r="A23" s="20" t="s">
        <v>4288</v>
      </c>
      <c r="B23" s="22" t="s">
        <v>21045</v>
      </c>
      <c r="C23" s="16" t="s">
        <v>21044</v>
      </c>
      <c r="D23" s="20" t="str">
        <f t="array" aca="1" ref="D23" ca="1">CONCATENATE(A23,"-",MID(CELL("filename",A22),FIND("]",CELL("filename",A22))+1,255))</f>
        <v>Stand By Me-单依纯</v>
      </c>
      <c r="E23" s="20" t="s">
        <v>2223</v>
      </c>
      <c r="F23" s="11">
        <v>4.5138888888888888E-2</v>
      </c>
      <c r="G23" s="11">
        <v>5.5555555555555552E-2</v>
      </c>
      <c r="I23" s="20">
        <v>1</v>
      </c>
    </row>
    <row r="24" spans="1:10" s="20" customFormat="1" x14ac:dyDescent="0.25">
      <c r="B24" s="22"/>
      <c r="C24" s="16"/>
      <c r="F24" s="11"/>
      <c r="G24" s="11"/>
    </row>
    <row r="25" spans="1:10" x14ac:dyDescent="0.25">
      <c r="A25" t="s">
        <v>3050</v>
      </c>
      <c r="B25" t="s">
        <v>3050</v>
      </c>
      <c r="C25" s="16"/>
      <c r="D25" t="str">
        <f t="shared" si="0"/>
        <v>慢-单依纯</v>
      </c>
      <c r="E25" t="s">
        <v>2223</v>
      </c>
      <c r="F25" s="11"/>
      <c r="G25" s="11"/>
    </row>
    <row r="26" spans="1:10" x14ac:dyDescent="0.25">
      <c r="C26" s="16"/>
      <c r="F26" s="11"/>
      <c r="G26" s="11"/>
    </row>
    <row r="27" spans="1:10" x14ac:dyDescent="0.25">
      <c r="A27" t="s">
        <v>4204</v>
      </c>
      <c r="B27" t="s">
        <v>4205</v>
      </c>
      <c r="C27" s="16" t="s">
        <v>4206</v>
      </c>
      <c r="D27" t="str">
        <f>CONCATENATE(A27,"-单依纯")</f>
        <v>爱里-单依纯</v>
      </c>
      <c r="E27" t="s">
        <v>2223</v>
      </c>
      <c r="F27" s="11">
        <v>4.4444444444444453E-2</v>
      </c>
      <c r="G27" s="11">
        <v>7.2916666666666671E-2</v>
      </c>
      <c r="I27">
        <v>1</v>
      </c>
    </row>
    <row r="28" spans="1:10" x14ac:dyDescent="0.25">
      <c r="C28" s="16"/>
      <c r="F28" s="11"/>
      <c r="G28" s="11"/>
    </row>
    <row r="29" spans="1:10" x14ac:dyDescent="0.25">
      <c r="A29" t="s">
        <v>2800</v>
      </c>
      <c r="B29" t="s">
        <v>2800</v>
      </c>
      <c r="C29" s="16"/>
      <c r="D29" t="str">
        <f>CONCATENATE(A29,"-单依纯")</f>
        <v>过不去-单依纯</v>
      </c>
      <c r="E29" t="s">
        <v>2223</v>
      </c>
      <c r="F29" s="11"/>
      <c r="G29" s="11"/>
    </row>
    <row r="30" spans="1:10" x14ac:dyDescent="0.25">
      <c r="C30" s="16"/>
      <c r="F30" s="11"/>
      <c r="G30" s="11"/>
    </row>
    <row r="31" spans="1:10" x14ac:dyDescent="0.25">
      <c r="A31" t="s">
        <v>2129</v>
      </c>
      <c r="B31" t="s">
        <v>2129</v>
      </c>
      <c r="C31" s="16"/>
      <c r="D31" t="str">
        <f>CONCATENATE(A31,"-单依纯")</f>
        <v>未试-单依纯</v>
      </c>
      <c r="E31" t="s">
        <v>2223</v>
      </c>
      <c r="F31" s="11"/>
      <c r="G31" s="11"/>
    </row>
    <row r="32" spans="1:10" x14ac:dyDescent="0.25">
      <c r="C32" s="16"/>
      <c r="F32" s="11"/>
      <c r="G32" s="11"/>
    </row>
    <row r="33" spans="1:10" x14ac:dyDescent="0.25">
      <c r="A33" t="s">
        <v>4207</v>
      </c>
      <c r="B33" t="s">
        <v>4208</v>
      </c>
      <c r="C33" s="16"/>
      <c r="D33" t="str">
        <f t="shared" ref="D33:D43" si="1">CONCATENATE(A33,"-单依纯")</f>
        <v>Forever In You-单依纯</v>
      </c>
      <c r="E33" t="s">
        <v>2223</v>
      </c>
      <c r="F33" s="11"/>
      <c r="G33" s="11"/>
      <c r="I33">
        <v>1</v>
      </c>
    </row>
    <row r="34" spans="1:10" x14ac:dyDescent="0.25">
      <c r="A34" t="s">
        <v>4209</v>
      </c>
      <c r="B34" t="s">
        <v>4210</v>
      </c>
      <c r="C34" s="16"/>
      <c r="D34" t="str">
        <f t="shared" si="1"/>
        <v>你是倒映的微星-单依纯</v>
      </c>
      <c r="E34" t="s">
        <v>2223</v>
      </c>
      <c r="F34" s="11"/>
      <c r="G34" s="11"/>
    </row>
    <row r="35" spans="1:10" x14ac:dyDescent="0.25">
      <c r="A35" t="s">
        <v>4211</v>
      </c>
      <c r="B35" t="s">
        <v>4212</v>
      </c>
      <c r="C35" s="16"/>
      <c r="D35" t="str">
        <f t="shared" si="1"/>
        <v>萤火虫-单依纯</v>
      </c>
      <c r="E35" t="s">
        <v>2223</v>
      </c>
      <c r="F35" s="11"/>
      <c r="G35" s="11"/>
      <c r="I35">
        <v>1</v>
      </c>
    </row>
    <row r="36" spans="1:10" x14ac:dyDescent="0.25">
      <c r="A36" t="s">
        <v>4213</v>
      </c>
      <c r="B36" t="s">
        <v>4214</v>
      </c>
      <c r="C36" s="16"/>
      <c r="D36" t="str">
        <f t="shared" si="1"/>
        <v>Oh lala-单依纯</v>
      </c>
      <c r="E36" t="s">
        <v>2223</v>
      </c>
      <c r="F36" s="11"/>
      <c r="G36" s="11"/>
      <c r="I36">
        <v>1</v>
      </c>
    </row>
    <row r="37" spans="1:10" x14ac:dyDescent="0.25">
      <c r="A37" t="s">
        <v>4215</v>
      </c>
      <c r="B37" t="s">
        <v>4216</v>
      </c>
      <c r="C37" s="16"/>
      <c r="D37" t="str">
        <f t="shared" si="1"/>
        <v>Tender-单依纯</v>
      </c>
      <c r="E37" t="s">
        <v>2223</v>
      </c>
      <c r="F37" s="11"/>
      <c r="G37" s="11"/>
      <c r="I37">
        <v>0</v>
      </c>
    </row>
    <row r="38" spans="1:10" x14ac:dyDescent="0.25">
      <c r="A38" t="s">
        <v>4217</v>
      </c>
      <c r="B38" t="s">
        <v>4218</v>
      </c>
      <c r="C38" s="16"/>
      <c r="D38" t="str">
        <f t="shared" si="1"/>
        <v>君-单依纯</v>
      </c>
      <c r="E38" t="s">
        <v>2223</v>
      </c>
      <c r="F38" s="11"/>
      <c r="G38" s="11"/>
      <c r="I38">
        <v>1</v>
      </c>
    </row>
    <row r="39" spans="1:10" x14ac:dyDescent="0.25">
      <c r="A39" t="s">
        <v>4219</v>
      </c>
      <c r="B39" t="s">
        <v>2534</v>
      </c>
      <c r="C39" s="16"/>
      <c r="D39" t="str">
        <f t="shared" si="1"/>
        <v>另一种答案-单依纯</v>
      </c>
      <c r="E39" t="s">
        <v>2223</v>
      </c>
      <c r="F39" s="11"/>
      <c r="G39" s="11"/>
      <c r="I39">
        <v>0</v>
      </c>
    </row>
    <row r="40" spans="1:10" x14ac:dyDescent="0.25">
      <c r="A40" t="s">
        <v>4220</v>
      </c>
      <c r="B40" t="s">
        <v>2534</v>
      </c>
      <c r="C40" s="16"/>
      <c r="D40" t="str">
        <f t="shared" si="1"/>
        <v>无忧念-单依纯</v>
      </c>
      <c r="E40" t="s">
        <v>2223</v>
      </c>
      <c r="F40" s="11"/>
      <c r="G40" s="11"/>
      <c r="I40">
        <v>0</v>
      </c>
    </row>
    <row r="41" spans="1:10" x14ac:dyDescent="0.25">
      <c r="A41" t="s">
        <v>4221</v>
      </c>
      <c r="B41" t="s">
        <v>2534</v>
      </c>
      <c r="C41" s="16"/>
      <c r="D41" t="str">
        <f t="shared" si="1"/>
        <v>勇敢额度-单依纯</v>
      </c>
      <c r="E41" t="s">
        <v>2223</v>
      </c>
      <c r="F41" s="11"/>
      <c r="G41" s="11"/>
      <c r="I41">
        <v>0</v>
      </c>
    </row>
    <row r="42" spans="1:10" x14ac:dyDescent="0.25">
      <c r="A42" t="s">
        <v>4222</v>
      </c>
      <c r="B42" t="s">
        <v>4223</v>
      </c>
      <c r="C42" s="16"/>
      <c r="D42" t="str">
        <f t="shared" si="1"/>
        <v>有趣-单依纯</v>
      </c>
      <c r="E42" t="s">
        <v>2223</v>
      </c>
      <c r="F42" s="11"/>
      <c r="G42" s="11"/>
      <c r="I42">
        <v>1</v>
      </c>
    </row>
    <row r="43" spans="1:10" x14ac:dyDescent="0.25">
      <c r="A43" t="s">
        <v>4224</v>
      </c>
      <c r="B43" t="s">
        <v>4225</v>
      </c>
      <c r="C43" s="16"/>
      <c r="D43" t="str">
        <f t="shared" si="1"/>
        <v>月上歌-单依纯</v>
      </c>
      <c r="E43" t="s">
        <v>2223</v>
      </c>
      <c r="F43" s="11"/>
      <c r="G43" s="11"/>
    </row>
    <row r="44" spans="1:10" x14ac:dyDescent="0.25">
      <c r="C44" s="16"/>
      <c r="F44" s="11"/>
      <c r="G44" s="11"/>
    </row>
    <row r="45" spans="1:10" x14ac:dyDescent="0.25">
      <c r="A45" s="21" t="s">
        <v>34</v>
      </c>
      <c r="B45" s="21" t="s">
        <v>35</v>
      </c>
      <c r="C45" s="16" t="s">
        <v>36</v>
      </c>
      <c r="D45" s="21" t="str">
        <f t="array" aca="1" ref="D45" ca="1">CONCATENATE(A45,"-",MID(CELL("filename",A41),FIND("]",CELL("filename",A41))+1,255))</f>
        <v>Forever Young-单依纯</v>
      </c>
      <c r="E45" s="21" t="s">
        <v>13</v>
      </c>
      <c r="F45" s="17">
        <v>1.8749999999999999E-2</v>
      </c>
      <c r="G45" s="17">
        <v>3.1944444444444442E-2</v>
      </c>
      <c r="H45" s="21"/>
      <c r="I45" s="21">
        <v>1</v>
      </c>
      <c r="J45" s="21"/>
    </row>
    <row r="46" spans="1:10" x14ac:dyDescent="0.25">
      <c r="A46" t="s">
        <v>84</v>
      </c>
      <c r="B46" t="s">
        <v>85</v>
      </c>
      <c r="C46" s="16" t="s">
        <v>86</v>
      </c>
      <c r="D46" t="str">
        <f t="shared" ref="D46:D77" si="2">CONCATENATE(A46,"-单依纯")</f>
        <v>R&amp;B All Night-单依纯</v>
      </c>
      <c r="E46" t="s">
        <v>13</v>
      </c>
      <c r="F46" s="11">
        <v>6.6666666666666666E-2</v>
      </c>
      <c r="G46" s="11">
        <v>8.6805555555555552E-2</v>
      </c>
      <c r="I46">
        <v>1</v>
      </c>
    </row>
    <row r="47" spans="1:10" x14ac:dyDescent="0.25">
      <c r="A47" t="s">
        <v>120</v>
      </c>
      <c r="B47" t="s">
        <v>121</v>
      </c>
      <c r="C47" s="16" t="s">
        <v>122</v>
      </c>
      <c r="D47" t="str">
        <f t="shared" si="2"/>
        <v>爱的回归线-单依纯</v>
      </c>
      <c r="E47" t="s">
        <v>13</v>
      </c>
      <c r="F47" s="11">
        <v>4.4444444444444453E-2</v>
      </c>
      <c r="G47" s="11">
        <v>5.347222222222222E-2</v>
      </c>
      <c r="I47">
        <v>1</v>
      </c>
    </row>
    <row r="48" spans="1:10" x14ac:dyDescent="0.25">
      <c r="A48" t="s">
        <v>137</v>
      </c>
      <c r="B48" t="s">
        <v>138</v>
      </c>
      <c r="C48" s="16" t="s">
        <v>139</v>
      </c>
      <c r="D48" t="str">
        <f t="shared" si="2"/>
        <v>爱情-单依纯</v>
      </c>
      <c r="E48" t="s">
        <v>13</v>
      </c>
      <c r="F48" s="11">
        <v>6.7361111111111108E-2</v>
      </c>
      <c r="G48" s="11">
        <v>8.4722222222222227E-2</v>
      </c>
      <c r="I48">
        <v>1</v>
      </c>
      <c r="J48">
        <v>1.2</v>
      </c>
    </row>
    <row r="49" spans="1:10" x14ac:dyDescent="0.25">
      <c r="A49" t="s">
        <v>191</v>
      </c>
      <c r="B49" t="s">
        <v>192</v>
      </c>
      <c r="D49" t="str">
        <f t="shared" si="2"/>
        <v>贝加尔湖畔-单依纯</v>
      </c>
      <c r="E49" t="s">
        <v>13</v>
      </c>
    </row>
    <row r="50" spans="1:10" x14ac:dyDescent="0.25">
      <c r="A50" t="s">
        <v>212</v>
      </c>
      <c r="B50" t="s">
        <v>213</v>
      </c>
      <c r="C50" s="16" t="s">
        <v>214</v>
      </c>
      <c r="D50" t="str">
        <f t="shared" si="2"/>
        <v>别问很可怕-单依纯</v>
      </c>
      <c r="E50" t="s">
        <v>13</v>
      </c>
      <c r="F50" s="11">
        <v>4.8611111111111112E-2</v>
      </c>
      <c r="G50" s="11">
        <v>7.9166666666666663E-2</v>
      </c>
      <c r="I50">
        <v>1</v>
      </c>
      <c r="J50">
        <v>1.2</v>
      </c>
    </row>
    <row r="51" spans="1:10" x14ac:dyDescent="0.25">
      <c r="A51" t="s">
        <v>217</v>
      </c>
      <c r="B51" t="s">
        <v>218</v>
      </c>
      <c r="C51" s="16" t="s">
        <v>219</v>
      </c>
      <c r="D51" t="str">
        <f t="shared" si="2"/>
        <v>不必在乎我是谁-单依纯</v>
      </c>
      <c r="E51" t="s">
        <v>13</v>
      </c>
      <c r="F51" s="11">
        <v>4.583333333333333E-2</v>
      </c>
      <c r="G51" s="11">
        <v>6.9444444444444448E-2</v>
      </c>
      <c r="I51">
        <v>1</v>
      </c>
    </row>
    <row r="52" spans="1:10" x14ac:dyDescent="0.25">
      <c r="A52" t="s">
        <v>233</v>
      </c>
      <c r="B52" t="s">
        <v>234</v>
      </c>
      <c r="C52" s="16" t="s">
        <v>235</v>
      </c>
      <c r="D52" t="str">
        <f t="shared" si="2"/>
        <v>不如见一面-单依纯</v>
      </c>
      <c r="E52" t="s">
        <v>13</v>
      </c>
      <c r="F52" s="11">
        <v>2.777777777777778E-2</v>
      </c>
      <c r="G52" s="11">
        <v>5.486111111111111E-2</v>
      </c>
      <c r="I52">
        <v>1</v>
      </c>
      <c r="J52">
        <v>1.2</v>
      </c>
    </row>
    <row r="53" spans="1:10" x14ac:dyDescent="0.25">
      <c r="A53" t="s">
        <v>387</v>
      </c>
      <c r="B53" t="s">
        <v>388</v>
      </c>
      <c r="C53" t="s">
        <v>389</v>
      </c>
      <c r="D53" t="str">
        <f t="shared" si="2"/>
        <v>东北民谣-单依纯</v>
      </c>
      <c r="E53" t="s">
        <v>13</v>
      </c>
      <c r="F53" s="11">
        <v>2.0833333333333329E-2</v>
      </c>
      <c r="G53" s="11">
        <v>3.7499999999999999E-2</v>
      </c>
      <c r="I53">
        <v>1</v>
      </c>
      <c r="J53">
        <v>1.2</v>
      </c>
    </row>
    <row r="54" spans="1:10" x14ac:dyDescent="0.25">
      <c r="A54" t="s">
        <v>390</v>
      </c>
      <c r="B54" t="s">
        <v>391</v>
      </c>
      <c r="D54" t="str">
        <f t="shared" si="2"/>
        <v>东方之珠-单依纯</v>
      </c>
      <c r="E54" t="s">
        <v>13</v>
      </c>
    </row>
    <row r="55" spans="1:10" x14ac:dyDescent="0.25">
      <c r="A55" t="s">
        <v>427</v>
      </c>
      <c r="B55" t="s">
        <v>428</v>
      </c>
      <c r="C55" t="s">
        <v>429</v>
      </c>
      <c r="D55" t="str">
        <f t="shared" si="2"/>
        <v>飞云之下-单依纯</v>
      </c>
      <c r="E55" t="s">
        <v>13</v>
      </c>
      <c r="F55" s="11">
        <v>3.9583333333333331E-2</v>
      </c>
      <c r="G55" s="11">
        <v>5.2083333333333343E-2</v>
      </c>
      <c r="I55">
        <v>1</v>
      </c>
    </row>
    <row r="56" spans="1:10" x14ac:dyDescent="0.25">
      <c r="A56" t="s">
        <v>430</v>
      </c>
      <c r="B56" t="s">
        <v>431</v>
      </c>
      <c r="C56" s="16" t="s">
        <v>432</v>
      </c>
      <c r="D56" t="str">
        <f t="shared" si="2"/>
        <v>分分钟需要你-单依纯</v>
      </c>
      <c r="E56" t="s">
        <v>13</v>
      </c>
      <c r="F56" s="11">
        <v>4.791666666666667E-2</v>
      </c>
      <c r="G56" s="11">
        <v>7.1527777777777773E-2</v>
      </c>
      <c r="I56">
        <v>1</v>
      </c>
    </row>
    <row r="57" spans="1:10" x14ac:dyDescent="0.25">
      <c r="A57" t="s">
        <v>464</v>
      </c>
      <c r="B57" t="s">
        <v>465</v>
      </c>
      <c r="C57" s="16" t="s">
        <v>466</v>
      </c>
      <c r="D57" t="str">
        <f t="shared" si="2"/>
        <v>高山低谷-单依纯</v>
      </c>
      <c r="E57" t="s">
        <v>13</v>
      </c>
      <c r="F57" s="11">
        <v>3.5416666666666673E-2</v>
      </c>
      <c r="G57" s="11">
        <v>7.5694444444444439E-2</v>
      </c>
      <c r="I57">
        <v>1</v>
      </c>
    </row>
    <row r="58" spans="1:10" x14ac:dyDescent="0.25">
      <c r="A58" t="s">
        <v>479</v>
      </c>
      <c r="B58" t="s">
        <v>480</v>
      </c>
      <c r="D58" t="str">
        <f t="shared" si="2"/>
        <v>给自己的情书-单依纯</v>
      </c>
      <c r="E58" t="s">
        <v>13</v>
      </c>
    </row>
    <row r="59" spans="1:10" x14ac:dyDescent="0.25">
      <c r="A59" t="s">
        <v>521</v>
      </c>
      <c r="B59" t="s">
        <v>522</v>
      </c>
      <c r="D59" t="str">
        <f t="shared" si="2"/>
        <v>海阔天空-单依纯</v>
      </c>
      <c r="E59" t="s">
        <v>13</v>
      </c>
    </row>
    <row r="60" spans="1:10" x14ac:dyDescent="0.25">
      <c r="A60" t="s">
        <v>535</v>
      </c>
      <c r="B60" t="s">
        <v>4226</v>
      </c>
      <c r="D60" t="str">
        <f t="shared" si="2"/>
        <v>好久不见-单依纯</v>
      </c>
      <c r="E60" t="s">
        <v>13</v>
      </c>
    </row>
    <row r="61" spans="1:10" x14ac:dyDescent="0.25">
      <c r="A61" t="s">
        <v>569</v>
      </c>
      <c r="B61" t="s">
        <v>570</v>
      </c>
      <c r="D61" t="str">
        <f t="shared" si="2"/>
        <v>红日-单依纯</v>
      </c>
      <c r="E61" t="s">
        <v>13</v>
      </c>
    </row>
    <row r="62" spans="1:10" x14ac:dyDescent="0.25">
      <c r="A62" t="s">
        <v>679</v>
      </c>
      <c r="B62" t="s">
        <v>680</v>
      </c>
      <c r="C62" s="16" t="s">
        <v>681</v>
      </c>
      <c r="D62" t="str">
        <f t="shared" si="2"/>
        <v>惧高症-单依纯</v>
      </c>
      <c r="E62" t="s">
        <v>13</v>
      </c>
      <c r="F62" s="11">
        <v>5.1388888888888887E-2</v>
      </c>
      <c r="G62" s="11">
        <v>6.3194444444444442E-2</v>
      </c>
      <c r="I62">
        <v>1</v>
      </c>
    </row>
    <row r="63" spans="1:10" s="21" customFormat="1" x14ac:dyDescent="0.25">
      <c r="A63" t="s">
        <v>693</v>
      </c>
      <c r="B63" t="s">
        <v>694</v>
      </c>
      <c r="D63" t="str">
        <f t="shared" si="2"/>
        <v>开始懂了-单依纯</v>
      </c>
      <c r="E63" t="s">
        <v>13</v>
      </c>
    </row>
    <row r="64" spans="1:10" x14ac:dyDescent="0.25">
      <c r="A64" t="s">
        <v>700</v>
      </c>
      <c r="B64" t="s">
        <v>701</v>
      </c>
      <c r="D64" t="str">
        <f t="shared" si="2"/>
        <v>可惜不是你-单依纯</v>
      </c>
      <c r="E64" t="s">
        <v>13</v>
      </c>
    </row>
    <row r="65" spans="1:10" x14ac:dyDescent="0.25">
      <c r="A65" t="s">
        <v>766</v>
      </c>
      <c r="B65" t="s">
        <v>767</v>
      </c>
      <c r="D65" t="str">
        <f t="shared" si="2"/>
        <v>李白-单依纯</v>
      </c>
      <c r="E65" t="s">
        <v>13</v>
      </c>
    </row>
    <row r="66" spans="1:10" x14ac:dyDescent="0.25">
      <c r="A66" t="s">
        <v>802</v>
      </c>
      <c r="B66" t="s">
        <v>803</v>
      </c>
      <c r="D66" t="str">
        <f t="shared" si="2"/>
        <v>落叶归根-单依纯</v>
      </c>
      <c r="E66" t="s">
        <v>13</v>
      </c>
    </row>
    <row r="67" spans="1:10" x14ac:dyDescent="0.25">
      <c r="A67" t="s">
        <v>804</v>
      </c>
      <c r="B67" t="s">
        <v>805</v>
      </c>
      <c r="C67" s="16" t="s">
        <v>806</v>
      </c>
      <c r="D67" t="str">
        <f t="shared" si="2"/>
        <v>旅行中忘记-单依纯</v>
      </c>
      <c r="E67" t="s">
        <v>13</v>
      </c>
      <c r="F67" s="11">
        <v>4.1666666666666657E-2</v>
      </c>
      <c r="G67" s="11">
        <v>5.8333333333333327E-2</v>
      </c>
      <c r="I67">
        <v>1</v>
      </c>
    </row>
    <row r="68" spans="1:10" x14ac:dyDescent="0.25">
      <c r="A68" t="s">
        <v>838</v>
      </c>
      <c r="B68" t="s">
        <v>839</v>
      </c>
      <c r="D68" t="str">
        <f t="shared" si="2"/>
        <v>梦一场-单依纯</v>
      </c>
      <c r="E68" t="s">
        <v>13</v>
      </c>
    </row>
    <row r="69" spans="1:10" x14ac:dyDescent="0.25">
      <c r="A69" t="s">
        <v>840</v>
      </c>
      <c r="B69" t="s">
        <v>841</v>
      </c>
      <c r="C69" s="16" t="s">
        <v>842</v>
      </c>
      <c r="D69" t="str">
        <f t="shared" si="2"/>
        <v>迷宫-单依纯</v>
      </c>
      <c r="E69" t="s">
        <v>13</v>
      </c>
      <c r="F69" s="11">
        <v>1.2500000000000001E-2</v>
      </c>
      <c r="G69" s="11">
        <v>2.9166666666666671E-2</v>
      </c>
      <c r="I69">
        <v>1</v>
      </c>
      <c r="J69">
        <v>1.2</v>
      </c>
    </row>
    <row r="70" spans="1:10" x14ac:dyDescent="0.25">
      <c r="A70" t="s">
        <v>928</v>
      </c>
      <c r="B70" t="s">
        <v>929</v>
      </c>
      <c r="C70" s="16" t="s">
        <v>930</v>
      </c>
      <c r="D70" t="str">
        <f t="shared" si="2"/>
        <v>你瞒我瞒-单依纯</v>
      </c>
      <c r="E70" t="s">
        <v>13</v>
      </c>
      <c r="F70" s="11">
        <v>4.791666666666667E-2</v>
      </c>
      <c r="G70" s="11">
        <v>6.8750000000000006E-2</v>
      </c>
      <c r="I70">
        <v>1</v>
      </c>
    </row>
    <row r="71" spans="1:10" x14ac:dyDescent="0.25">
      <c r="A71" t="s">
        <v>951</v>
      </c>
      <c r="B71" t="s">
        <v>952</v>
      </c>
      <c r="D71" t="str">
        <f t="shared" si="2"/>
        <v>女儿国-单依纯</v>
      </c>
      <c r="E71" t="s">
        <v>13</v>
      </c>
    </row>
    <row r="72" spans="1:10" x14ac:dyDescent="0.25">
      <c r="A72" t="s">
        <v>983</v>
      </c>
      <c r="B72" t="s">
        <v>984</v>
      </c>
      <c r="D72" t="str">
        <f t="shared" si="2"/>
        <v>漂洋过海来看你-单依纯</v>
      </c>
      <c r="E72" t="s">
        <v>13</v>
      </c>
    </row>
    <row r="73" spans="1:10" x14ac:dyDescent="0.25">
      <c r="A73" t="s">
        <v>1035</v>
      </c>
      <c r="B73" t="s">
        <v>4227</v>
      </c>
      <c r="D73" t="str">
        <f t="shared" si="2"/>
        <v>情人-单依纯</v>
      </c>
      <c r="E73" t="s">
        <v>13</v>
      </c>
    </row>
    <row r="74" spans="1:10" x14ac:dyDescent="0.25">
      <c r="A74" t="s">
        <v>1060</v>
      </c>
      <c r="B74" t="s">
        <v>1061</v>
      </c>
      <c r="C74" s="16" t="s">
        <v>1062</v>
      </c>
      <c r="D74" t="str">
        <f t="shared" si="2"/>
        <v>人啊-单依纯</v>
      </c>
      <c r="E74" t="s">
        <v>13</v>
      </c>
      <c r="F74" s="11">
        <v>5.2777777777777778E-2</v>
      </c>
      <c r="G74" s="11">
        <v>7.0833333333333331E-2</v>
      </c>
      <c r="I74">
        <v>1</v>
      </c>
    </row>
    <row r="75" spans="1:10" x14ac:dyDescent="0.25">
      <c r="A75" t="s">
        <v>1081</v>
      </c>
      <c r="B75" t="s">
        <v>1082</v>
      </c>
      <c r="D75" t="str">
        <f t="shared" si="2"/>
        <v>如果爱忘了-单依纯</v>
      </c>
      <c r="E75" t="s">
        <v>13</v>
      </c>
    </row>
    <row r="76" spans="1:10" x14ac:dyDescent="0.25">
      <c r="A76" t="s">
        <v>1098</v>
      </c>
      <c r="B76" t="s">
        <v>1099</v>
      </c>
      <c r="D76" t="str">
        <f t="shared" si="2"/>
        <v>如愿-单依纯</v>
      </c>
      <c r="E76" t="s">
        <v>13</v>
      </c>
    </row>
    <row r="77" spans="1:10" x14ac:dyDescent="0.25">
      <c r="A77" t="s">
        <v>1195</v>
      </c>
      <c r="B77" t="s">
        <v>3328</v>
      </c>
      <c r="D77" t="str">
        <f t="shared" si="2"/>
        <v>思念是一种病-单依纯</v>
      </c>
      <c r="E77" t="s">
        <v>13</v>
      </c>
    </row>
    <row r="78" spans="1:10" x14ac:dyDescent="0.25">
      <c r="A78" s="3" t="s">
        <v>1237</v>
      </c>
      <c r="B78" t="s">
        <v>1238</v>
      </c>
      <c r="C78" s="16" t="s">
        <v>1239</v>
      </c>
      <c r="D78" t="str">
        <f t="shared" ref="D78:D95" si="3">CONCATENATE(A78,"-单依纯")</f>
        <v>天空-单依纯</v>
      </c>
      <c r="E78" t="s">
        <v>13</v>
      </c>
      <c r="F78" s="11">
        <v>2.013888888888889E-2</v>
      </c>
      <c r="G78" s="11">
        <v>3.0555555555555551E-2</v>
      </c>
      <c r="I78">
        <v>1</v>
      </c>
    </row>
    <row r="79" spans="1:10" x14ac:dyDescent="0.25">
      <c r="A79" t="s">
        <v>1240</v>
      </c>
      <c r="B79" t="s">
        <v>1241</v>
      </c>
      <c r="D79" t="str">
        <f t="shared" si="3"/>
        <v>天天-单依纯</v>
      </c>
      <c r="E79" t="s">
        <v>13</v>
      </c>
    </row>
    <row r="80" spans="1:10" x14ac:dyDescent="0.25">
      <c r="A80" t="s">
        <v>1256</v>
      </c>
      <c r="B80" t="s">
        <v>1257</v>
      </c>
      <c r="C80" s="16" t="s">
        <v>1258</v>
      </c>
      <c r="D80" t="str">
        <f t="shared" si="3"/>
        <v>跳舞街-单依纯</v>
      </c>
      <c r="E80" t="s">
        <v>13</v>
      </c>
      <c r="F80" s="11">
        <v>3.0555555555555551E-2</v>
      </c>
      <c r="G80" s="11">
        <v>5.1388888888888887E-2</v>
      </c>
      <c r="I80">
        <v>1</v>
      </c>
    </row>
    <row r="81" spans="1:10" x14ac:dyDescent="0.25">
      <c r="A81" t="s">
        <v>1294</v>
      </c>
      <c r="B81" t="s">
        <v>1295</v>
      </c>
      <c r="D81" t="str">
        <f t="shared" si="3"/>
        <v>退后-单依纯</v>
      </c>
      <c r="E81" t="s">
        <v>13</v>
      </c>
    </row>
    <row r="82" spans="1:10" x14ac:dyDescent="0.25">
      <c r="A82" t="s">
        <v>1358</v>
      </c>
      <c r="B82" t="s">
        <v>3330</v>
      </c>
      <c r="C82" s="16" t="s">
        <v>1360</v>
      </c>
      <c r="D82" t="str">
        <f t="shared" si="3"/>
        <v>我爱你中国-单依纯</v>
      </c>
      <c r="E82" t="s">
        <v>13</v>
      </c>
      <c r="F82" s="11">
        <v>4.6527777777777779E-2</v>
      </c>
      <c r="G82" s="11">
        <v>6.3194444444444442E-2</v>
      </c>
      <c r="I82">
        <v>1</v>
      </c>
    </row>
    <row r="83" spans="1:10" x14ac:dyDescent="0.25">
      <c r="A83" t="s">
        <v>1385</v>
      </c>
      <c r="B83" t="s">
        <v>4228</v>
      </c>
      <c r="D83" t="str">
        <f t="shared" si="3"/>
        <v>我和我的祖国-单依纯</v>
      </c>
      <c r="E83" t="s">
        <v>13</v>
      </c>
    </row>
    <row r="84" spans="1:10" x14ac:dyDescent="0.25">
      <c r="A84" t="s">
        <v>1472</v>
      </c>
      <c r="B84" t="s">
        <v>4229</v>
      </c>
      <c r="C84" t="s">
        <v>1474</v>
      </c>
      <c r="D84" t="str">
        <f t="shared" si="3"/>
        <v>舞娘-单依纯</v>
      </c>
      <c r="E84" t="s">
        <v>13</v>
      </c>
      <c r="F84" s="11">
        <v>2.6388888888888889E-2</v>
      </c>
      <c r="G84" s="11">
        <v>3.8194444444444448E-2</v>
      </c>
      <c r="I84">
        <v>1</v>
      </c>
    </row>
    <row r="85" spans="1:10" x14ac:dyDescent="0.25">
      <c r="A85" t="s">
        <v>1493</v>
      </c>
      <c r="B85" t="s">
        <v>4230</v>
      </c>
      <c r="C85" s="16"/>
      <c r="D85" t="str">
        <f t="shared" si="3"/>
        <v>下雨天-单依纯</v>
      </c>
      <c r="E85" t="s">
        <v>13</v>
      </c>
      <c r="F85" s="11"/>
      <c r="G85" s="11"/>
      <c r="I85">
        <v>0</v>
      </c>
    </row>
    <row r="86" spans="1:10" x14ac:dyDescent="0.25">
      <c r="A86" t="s">
        <v>1522</v>
      </c>
      <c r="B86" t="s">
        <v>1523</v>
      </c>
      <c r="C86" s="16" t="s">
        <v>1524</v>
      </c>
      <c r="D86" t="str">
        <f t="shared" si="3"/>
        <v>想见你想见你想见你-单依纯</v>
      </c>
      <c r="E86" t="s">
        <v>13</v>
      </c>
      <c r="F86" s="11">
        <v>4.5138888888888888E-2</v>
      </c>
      <c r="G86" s="11">
        <v>6.8750000000000006E-2</v>
      </c>
      <c r="I86">
        <v>1</v>
      </c>
    </row>
    <row r="87" spans="1:10" x14ac:dyDescent="0.25">
      <c r="A87" t="s">
        <v>4231</v>
      </c>
      <c r="D87" t="str">
        <f t="shared" si="3"/>
        <v>向往-单依纯</v>
      </c>
      <c r="E87" t="s">
        <v>13</v>
      </c>
    </row>
    <row r="88" spans="1:10" x14ac:dyDescent="0.25">
      <c r="A88" t="s">
        <v>1532</v>
      </c>
      <c r="B88" t="s">
        <v>1533</v>
      </c>
      <c r="C88" s="16" t="s">
        <v>1534</v>
      </c>
      <c r="D88" t="str">
        <f t="shared" si="3"/>
        <v>像风一样-单依纯</v>
      </c>
      <c r="E88" t="s">
        <v>13</v>
      </c>
      <c r="F88" s="11">
        <v>6.5972222222222224E-2</v>
      </c>
      <c r="G88" s="11">
        <v>7.6388888888888895E-2</v>
      </c>
      <c r="I88">
        <v>1</v>
      </c>
    </row>
    <row r="89" spans="1:10" x14ac:dyDescent="0.25">
      <c r="A89" t="s">
        <v>1771</v>
      </c>
      <c r="B89" t="s">
        <v>1772</v>
      </c>
      <c r="C89" s="16" t="s">
        <v>1773</v>
      </c>
      <c r="D89" t="str">
        <f t="shared" si="3"/>
        <v>原谅-单依纯</v>
      </c>
      <c r="E89" t="s">
        <v>13</v>
      </c>
      <c r="F89" s="11">
        <v>0</v>
      </c>
      <c r="G89" s="11">
        <v>1.805555555555555E-2</v>
      </c>
      <c r="I89">
        <v>1</v>
      </c>
    </row>
    <row r="90" spans="1:10" x14ac:dyDescent="0.25">
      <c r="A90" t="s">
        <v>1823</v>
      </c>
      <c r="B90" t="s">
        <v>1824</v>
      </c>
      <c r="D90" t="str">
        <f t="shared" si="3"/>
        <v>这世界那么多人-单依纯</v>
      </c>
      <c r="E90" t="s">
        <v>13</v>
      </c>
    </row>
    <row r="91" spans="1:10" x14ac:dyDescent="0.25">
      <c r="A91" t="s">
        <v>1886</v>
      </c>
      <c r="B91" t="s">
        <v>1887</v>
      </c>
      <c r="D91" t="str">
        <f t="shared" si="3"/>
        <v>自由-单依纯</v>
      </c>
      <c r="E91" t="s">
        <v>13</v>
      </c>
    </row>
    <row r="92" spans="1:10" x14ac:dyDescent="0.25">
      <c r="A92" t="s">
        <v>1946</v>
      </c>
      <c r="B92" t="s">
        <v>1947</v>
      </c>
      <c r="C92" s="16" t="s">
        <v>1948</v>
      </c>
      <c r="D92" t="str">
        <f t="shared" si="3"/>
        <v>狼-单依纯</v>
      </c>
      <c r="E92" t="s">
        <v>13</v>
      </c>
      <c r="F92" s="11">
        <v>1.5972222222222221E-2</v>
      </c>
      <c r="G92" s="11">
        <v>3.2638888888888891E-2</v>
      </c>
      <c r="I92">
        <v>1</v>
      </c>
      <c r="J92">
        <v>1.2</v>
      </c>
    </row>
    <row r="93" spans="1:10" x14ac:dyDescent="0.25">
      <c r="A93" t="s">
        <v>1164</v>
      </c>
      <c r="B93" t="s">
        <v>1165</v>
      </c>
      <c r="C93" s="16"/>
      <c r="D93" t="str">
        <f t="shared" si="3"/>
        <v>世间始终你好-单依纯</v>
      </c>
      <c r="E93" t="s">
        <v>13</v>
      </c>
      <c r="F93" s="11"/>
      <c r="G93" s="11"/>
    </row>
    <row r="94" spans="1:10" x14ac:dyDescent="0.25">
      <c r="A94" t="s">
        <v>4232</v>
      </c>
      <c r="D94" t="str">
        <f t="shared" si="3"/>
        <v>城市之光-单依纯</v>
      </c>
      <c r="E94" t="s">
        <v>13</v>
      </c>
    </row>
    <row r="95" spans="1:10" x14ac:dyDescent="0.25">
      <c r="A95" t="s">
        <v>1218</v>
      </c>
      <c r="B95" t="s">
        <v>1219</v>
      </c>
      <c r="D95" t="str">
        <f t="shared" si="3"/>
        <v>她来听我的演唱会-单依纯</v>
      </c>
      <c r="E95" t="s">
        <v>13</v>
      </c>
    </row>
    <row r="98" spans="1:5" x14ac:dyDescent="0.25">
      <c r="A98" t="s">
        <v>4233</v>
      </c>
      <c r="D98" t="str">
        <f t="shared" ref="D98:D129" si="4">CONCATENATE(A98,"-单依纯")</f>
        <v>灿烂的你-单依纯</v>
      </c>
      <c r="E98" t="s">
        <v>13</v>
      </c>
    </row>
    <row r="99" spans="1:5" x14ac:dyDescent="0.25">
      <c r="A99" t="s">
        <v>4234</v>
      </c>
      <c r="D99" t="str">
        <f t="shared" si="4"/>
        <v>Get Away-单依纯</v>
      </c>
      <c r="E99" t="s">
        <v>13</v>
      </c>
    </row>
    <row r="100" spans="1:5" x14ac:dyDescent="0.25">
      <c r="A100" t="s">
        <v>4235</v>
      </c>
      <c r="D100" t="str">
        <f t="shared" si="4"/>
        <v>单依纯 (美满一生)-单依纯</v>
      </c>
      <c r="E100" t="s">
        <v>13</v>
      </c>
    </row>
    <row r="101" spans="1:5" x14ac:dyDescent="0.25">
      <c r="A101" t="s">
        <v>4236</v>
      </c>
      <c r="D101" t="str">
        <f t="shared" si="4"/>
        <v>遇见未来-单依纯</v>
      </c>
      <c r="E101" t="s">
        <v>13</v>
      </c>
    </row>
    <row r="102" spans="1:5" x14ac:dyDescent="0.25">
      <c r="A102" t="s">
        <v>4237</v>
      </c>
      <c r="D102" t="str">
        <f t="shared" si="4"/>
        <v>If Only...-单依纯</v>
      </c>
      <c r="E102" t="s">
        <v>13</v>
      </c>
    </row>
    <row r="103" spans="1:5" x14ac:dyDescent="0.25">
      <c r="A103" t="s">
        <v>4238</v>
      </c>
      <c r="D103" t="str">
        <f t="shared" si="4"/>
        <v>千灯之约-单依纯</v>
      </c>
      <c r="E103" t="s">
        <v>13</v>
      </c>
    </row>
    <row r="104" spans="1:5" x14ac:dyDescent="0.25">
      <c r="A104" t="s">
        <v>4239</v>
      </c>
      <c r="D104" t="str">
        <f t="shared" si="4"/>
        <v>无聊的-单依纯</v>
      </c>
      <c r="E104" t="s">
        <v>13</v>
      </c>
    </row>
    <row r="105" spans="1:5" x14ac:dyDescent="0.25">
      <c r="A105" t="s">
        <v>4240</v>
      </c>
      <c r="D105" t="str">
        <f t="shared" si="4"/>
        <v>再次相约二十年-单依纯</v>
      </c>
      <c r="E105" t="s">
        <v>13</v>
      </c>
    </row>
    <row r="106" spans="1:5" x14ac:dyDescent="0.25">
      <c r="A106" t="s">
        <v>4241</v>
      </c>
      <c r="D106" t="str">
        <f t="shared" si="4"/>
        <v>对月-单依纯</v>
      </c>
      <c r="E106" t="s">
        <v>13</v>
      </c>
    </row>
    <row r="107" spans="1:5" x14ac:dyDescent="0.25">
      <c r="A107" t="s">
        <v>4242</v>
      </c>
      <c r="D107" t="str">
        <f t="shared" si="4"/>
        <v>D.N.A Cypher I-单依纯</v>
      </c>
      <c r="E107" t="s">
        <v>13</v>
      </c>
    </row>
    <row r="108" spans="1:5" x14ac:dyDescent="0.25">
      <c r="A108" t="s">
        <v>4243</v>
      </c>
      <c r="D108" t="str">
        <f t="shared" si="4"/>
        <v>Sinking-单依纯</v>
      </c>
      <c r="E108" t="s">
        <v>13</v>
      </c>
    </row>
    <row r="109" spans="1:5" x14ac:dyDescent="0.25">
      <c r="A109" t="s">
        <v>4244</v>
      </c>
      <c r="D109" t="str">
        <f t="shared" si="4"/>
        <v>Always On My Way-单依纯</v>
      </c>
      <c r="E109" t="s">
        <v>13</v>
      </c>
    </row>
    <row r="110" spans="1:5" x14ac:dyDescent="0.25">
      <c r="A110" t="s">
        <v>4245</v>
      </c>
      <c r="D110" t="str">
        <f t="shared" si="4"/>
        <v>那么爱你-单依纯</v>
      </c>
      <c r="E110" t="s">
        <v>13</v>
      </c>
    </row>
    <row r="111" spans="1:5" x14ac:dyDescent="0.25">
      <c r="A111" t="s">
        <v>4246</v>
      </c>
      <c r="D111" t="str">
        <f t="shared" si="4"/>
        <v>让世界再明亮-单依纯</v>
      </c>
      <c r="E111" t="s">
        <v>13</v>
      </c>
    </row>
    <row r="112" spans="1:5" x14ac:dyDescent="0.25">
      <c r="A112" t="s">
        <v>4247</v>
      </c>
      <c r="D112" t="str">
        <f t="shared" si="4"/>
        <v>回望-单依纯</v>
      </c>
      <c r="E112" t="s">
        <v>13</v>
      </c>
    </row>
    <row r="113" spans="1:5" x14ac:dyDescent="0.25">
      <c r="A113" t="s">
        <v>4248</v>
      </c>
      <c r="D113" t="str">
        <f t="shared" si="4"/>
        <v>未完待续-单依纯</v>
      </c>
      <c r="E113" t="s">
        <v>13</v>
      </c>
    </row>
    <row r="114" spans="1:5" x14ac:dyDescent="0.25">
      <c r="A114" t="s">
        <v>4249</v>
      </c>
      <c r="D114" t="str">
        <f t="shared" si="4"/>
        <v>燃-单依纯</v>
      </c>
      <c r="E114" t="s">
        <v>13</v>
      </c>
    </row>
    <row r="115" spans="1:5" x14ac:dyDescent="0.25">
      <c r="A115" t="s">
        <v>4250</v>
      </c>
      <c r="D115" t="str">
        <f t="shared" si="4"/>
        <v>中国梦·我的梦-单依纯</v>
      </c>
      <c r="E115" t="s">
        <v>13</v>
      </c>
    </row>
    <row r="116" spans="1:5" x14ac:dyDescent="0.25">
      <c r="A116" t="s">
        <v>4251</v>
      </c>
      <c r="D116" t="str">
        <f t="shared" si="4"/>
        <v>破衬衫-单依纯</v>
      </c>
      <c r="E116" t="s">
        <v>13</v>
      </c>
    </row>
    <row r="117" spans="1:5" x14ac:dyDescent="0.25">
      <c r="A117" t="s">
        <v>4252</v>
      </c>
      <c r="D117" t="str">
        <f t="shared" si="4"/>
        <v>Sunrise-单依纯</v>
      </c>
      <c r="E117" t="s">
        <v>13</v>
      </c>
    </row>
    <row r="118" spans="1:5" x14ac:dyDescent="0.25">
      <c r="A118" t="s">
        <v>4253</v>
      </c>
      <c r="D118" t="str">
        <f t="shared" si="4"/>
        <v>快乐使用手册-单依纯</v>
      </c>
      <c r="E118" t="s">
        <v>13</v>
      </c>
    </row>
    <row r="119" spans="1:5" x14ac:dyDescent="0.25">
      <c r="A119" t="s">
        <v>4254</v>
      </c>
      <c r="D119" t="str">
        <f t="shared" si="4"/>
        <v>Dear Friend-单依纯</v>
      </c>
      <c r="E119" t="s">
        <v>13</v>
      </c>
    </row>
    <row r="120" spans="1:5" x14ac:dyDescent="0.25">
      <c r="A120" t="s">
        <v>4255</v>
      </c>
      <c r="D120" t="str">
        <f t="shared" si="4"/>
        <v>像烟火爱过-单依纯</v>
      </c>
      <c r="E120" t="s">
        <v>13</v>
      </c>
    </row>
    <row r="121" spans="1:5" x14ac:dyDescent="0.25">
      <c r="A121" t="s">
        <v>4256</v>
      </c>
      <c r="D121" t="str">
        <f t="shared" si="4"/>
        <v>Soap-单依纯</v>
      </c>
      <c r="E121" t="s">
        <v>13</v>
      </c>
    </row>
    <row r="122" spans="1:5" x14ac:dyDescent="0.25">
      <c r="A122" t="s">
        <v>4257</v>
      </c>
      <c r="D122" t="str">
        <f t="shared" si="4"/>
        <v>奇观-单依纯</v>
      </c>
      <c r="E122" t="s">
        <v>13</v>
      </c>
    </row>
    <row r="123" spans="1:5" x14ac:dyDescent="0.25">
      <c r="A123" t="s">
        <v>4258</v>
      </c>
      <c r="D123" t="str">
        <f t="shared" si="4"/>
        <v>根本不是我对手-单依纯</v>
      </c>
      <c r="E123" t="s">
        <v>13</v>
      </c>
    </row>
    <row r="124" spans="1:5" x14ac:dyDescent="0.25">
      <c r="A124" t="s">
        <v>4259</v>
      </c>
      <c r="D124" t="str">
        <f t="shared" si="4"/>
        <v>最长的旅途-单依纯</v>
      </c>
      <c r="E124" t="s">
        <v>13</v>
      </c>
    </row>
    <row r="125" spans="1:5" x14ac:dyDescent="0.25">
      <c r="A125" t="s">
        <v>4260</v>
      </c>
      <c r="D125" t="str">
        <f t="shared" si="4"/>
        <v>寻一个天荒地老的地方-单依纯</v>
      </c>
      <c r="E125" t="s">
        <v>13</v>
      </c>
    </row>
    <row r="126" spans="1:5" x14ac:dyDescent="0.25">
      <c r="A126" t="s">
        <v>4261</v>
      </c>
      <c r="D126" t="str">
        <f t="shared" si="4"/>
        <v>影帝-单依纯</v>
      </c>
      <c r="E126" t="s">
        <v>13</v>
      </c>
    </row>
    <row r="127" spans="1:5" x14ac:dyDescent="0.25">
      <c r="A127" t="s">
        <v>4262</v>
      </c>
      <c r="D127" t="str">
        <f t="shared" si="4"/>
        <v>Moon Talk (月光专线)-单依纯</v>
      </c>
      <c r="E127" t="s">
        <v>13</v>
      </c>
    </row>
    <row r="128" spans="1:5" x14ac:dyDescent="0.25">
      <c r="A128" t="s">
        <v>4263</v>
      </c>
      <c r="D128" t="str">
        <f t="shared" si="4"/>
        <v>驿动的心-单依纯</v>
      </c>
      <c r="E128" t="s">
        <v>13</v>
      </c>
    </row>
    <row r="129" spans="1:9" x14ac:dyDescent="0.25">
      <c r="A129" t="s">
        <v>4264</v>
      </c>
      <c r="D129" t="str">
        <f t="shared" si="4"/>
        <v>落笔成书-单依纯</v>
      </c>
      <c r="E129" t="s">
        <v>13</v>
      </c>
    </row>
    <row r="130" spans="1:9" x14ac:dyDescent="0.25">
      <c r="A130" t="s">
        <v>2215</v>
      </c>
      <c r="B130" t="s">
        <v>2216</v>
      </c>
      <c r="C130" s="16" t="s">
        <v>2217</v>
      </c>
      <c r="D130" t="str">
        <f t="shared" ref="D130:D161" si="5">CONCATENATE(A130,"-单依纯")</f>
        <v>妈妈说-单依纯</v>
      </c>
      <c r="E130" t="s">
        <v>13</v>
      </c>
      <c r="F130" s="11">
        <v>7.5694444444444439E-2</v>
      </c>
      <c r="G130" s="11">
        <v>9.5138888888888884E-2</v>
      </c>
      <c r="I130">
        <v>1</v>
      </c>
    </row>
    <row r="131" spans="1:9" x14ac:dyDescent="0.25">
      <c r="A131" t="s">
        <v>4265</v>
      </c>
      <c r="D131" t="str">
        <f t="shared" si="5"/>
        <v>失焦-单依纯</v>
      </c>
      <c r="E131" t="s">
        <v>13</v>
      </c>
    </row>
    <row r="132" spans="1:9" x14ac:dyDescent="0.25">
      <c r="A132" t="s">
        <v>4266</v>
      </c>
      <c r="D132" t="str">
        <f t="shared" si="5"/>
        <v>森之恋歌-单依纯</v>
      </c>
      <c r="E132" t="s">
        <v>13</v>
      </c>
    </row>
    <row r="133" spans="1:9" x14ac:dyDescent="0.25">
      <c r="A133" t="s">
        <v>4267</v>
      </c>
      <c r="D133" t="str">
        <f t="shared" si="5"/>
        <v>星芒-单依纯</v>
      </c>
      <c r="E133" t="s">
        <v>13</v>
      </c>
    </row>
    <row r="134" spans="1:9" x14ac:dyDescent="0.25">
      <c r="A134" t="s">
        <v>4268</v>
      </c>
      <c r="D134" t="str">
        <f t="shared" si="5"/>
        <v>爱的奇幻旅行-单依纯</v>
      </c>
      <c r="E134" t="s">
        <v>13</v>
      </c>
    </row>
    <row r="135" spans="1:9" x14ac:dyDescent="0.25">
      <c r="A135" t="s">
        <v>4269</v>
      </c>
      <c r="D135" t="str">
        <f t="shared" si="5"/>
        <v>再见往事-单依纯</v>
      </c>
      <c r="E135" t="s">
        <v>13</v>
      </c>
    </row>
    <row r="136" spans="1:9" x14ac:dyDescent="0.25">
      <c r="A136" t="s">
        <v>4270</v>
      </c>
      <c r="D136" t="str">
        <f t="shared" si="5"/>
        <v>非诚勿扰-单依纯</v>
      </c>
      <c r="E136" t="s">
        <v>13</v>
      </c>
    </row>
    <row r="137" spans="1:9" x14ac:dyDescent="0.25">
      <c r="A137" t="s">
        <v>4271</v>
      </c>
      <c r="D137" t="str">
        <f t="shared" si="5"/>
        <v>你的世界-单依纯</v>
      </c>
      <c r="E137" t="s">
        <v>13</v>
      </c>
    </row>
    <row r="138" spans="1:9" x14ac:dyDescent="0.25">
      <c r="A138" t="s">
        <v>4272</v>
      </c>
      <c r="D138" t="str">
        <f t="shared" si="5"/>
        <v>分身-单依纯</v>
      </c>
      <c r="E138" t="s">
        <v>13</v>
      </c>
    </row>
    <row r="139" spans="1:9" x14ac:dyDescent="0.25">
      <c r="A139" t="s">
        <v>4273</v>
      </c>
      <c r="D139" t="str">
        <f t="shared" si="5"/>
        <v>热汤-单依纯</v>
      </c>
      <c r="E139" t="s">
        <v>13</v>
      </c>
    </row>
    <row r="140" spans="1:9" x14ac:dyDescent="0.25">
      <c r="A140" t="s">
        <v>4274</v>
      </c>
      <c r="D140" t="str">
        <f t="shared" si="5"/>
        <v>等你来-单依纯</v>
      </c>
      <c r="E140" t="s">
        <v>13</v>
      </c>
    </row>
    <row r="141" spans="1:9" x14ac:dyDescent="0.25">
      <c r="A141" t="s">
        <v>4275</v>
      </c>
      <c r="D141" t="str">
        <f t="shared" si="5"/>
        <v>藏在你的名字里-单依纯</v>
      </c>
      <c r="E141" t="s">
        <v>13</v>
      </c>
    </row>
    <row r="142" spans="1:9" x14ac:dyDescent="0.25">
      <c r="A142" t="s">
        <v>4276</v>
      </c>
      <c r="D142" t="str">
        <f t="shared" si="5"/>
        <v>靓仔日记-单依纯</v>
      </c>
      <c r="E142" t="s">
        <v>13</v>
      </c>
    </row>
    <row r="143" spans="1:9" x14ac:dyDescent="0.25">
      <c r="A143" t="s">
        <v>4277</v>
      </c>
      <c r="D143" t="str">
        <f t="shared" si="5"/>
        <v>星汉灿烂-单依纯</v>
      </c>
      <c r="E143" t="s">
        <v>13</v>
      </c>
    </row>
    <row r="144" spans="1:9" x14ac:dyDescent="0.25">
      <c r="A144" t="s">
        <v>4278</v>
      </c>
      <c r="D144" t="str">
        <f t="shared" si="5"/>
        <v>匿名星-单依纯</v>
      </c>
      <c r="E144" t="s">
        <v>13</v>
      </c>
    </row>
    <row r="145" spans="1:5" x14ac:dyDescent="0.25">
      <c r="A145" t="s">
        <v>4279</v>
      </c>
      <c r="D145" t="str">
        <f t="shared" si="5"/>
        <v>月亮舞台-单依纯</v>
      </c>
      <c r="E145" t="s">
        <v>13</v>
      </c>
    </row>
    <row r="146" spans="1:5" x14ac:dyDescent="0.25">
      <c r="A146" t="s">
        <v>4280</v>
      </c>
      <c r="D146" t="str">
        <f t="shared" si="5"/>
        <v>羽化-单依纯</v>
      </c>
      <c r="E146" t="s">
        <v>13</v>
      </c>
    </row>
    <row r="147" spans="1:5" x14ac:dyDescent="0.25">
      <c r="A147" t="s">
        <v>4281</v>
      </c>
      <c r="D147" t="str">
        <f t="shared" si="5"/>
        <v>时光·倒叙-单依纯</v>
      </c>
      <c r="E147" t="s">
        <v>13</v>
      </c>
    </row>
    <row r="148" spans="1:5" x14ac:dyDescent="0.25">
      <c r="A148" t="s">
        <v>4282</v>
      </c>
      <c r="D148" t="str">
        <f t="shared" si="5"/>
        <v>福尔摩斯-单依纯</v>
      </c>
      <c r="E148" t="s">
        <v>13</v>
      </c>
    </row>
    <row r="149" spans="1:5" x14ac:dyDescent="0.25">
      <c r="A149" t="s">
        <v>4283</v>
      </c>
      <c r="D149" t="str">
        <f t="shared" si="5"/>
        <v>舍离断-单依纯</v>
      </c>
      <c r="E149" t="s">
        <v>13</v>
      </c>
    </row>
    <row r="150" spans="1:5" x14ac:dyDescent="0.25">
      <c r="A150" t="s">
        <v>4284</v>
      </c>
      <c r="D150" t="str">
        <f t="shared" si="5"/>
        <v>无忧·念-单依纯</v>
      </c>
      <c r="E150" t="s">
        <v>13</v>
      </c>
    </row>
    <row r="151" spans="1:5" x14ac:dyDescent="0.25">
      <c r="A151" t="s">
        <v>4285</v>
      </c>
      <c r="D151" t="str">
        <f t="shared" si="5"/>
        <v>绿水青山-单依纯</v>
      </c>
      <c r="E151" t="s">
        <v>13</v>
      </c>
    </row>
    <row r="152" spans="1:5" x14ac:dyDescent="0.25">
      <c r="A152" t="s">
        <v>4286</v>
      </c>
      <c r="D152" t="str">
        <f t="shared" si="5"/>
        <v>4ever in U-单依纯</v>
      </c>
      <c r="E152" t="s">
        <v>13</v>
      </c>
    </row>
    <row r="153" spans="1:5" x14ac:dyDescent="0.25">
      <c r="A153" t="s">
        <v>4287</v>
      </c>
      <c r="D153" t="str">
        <f t="shared" si="5"/>
        <v>VVS-单依纯</v>
      </c>
      <c r="E153" t="s">
        <v>13</v>
      </c>
    </row>
    <row r="154" spans="1:5" x14ac:dyDescent="0.25">
      <c r="A154" t="s">
        <v>4288</v>
      </c>
      <c r="D154" t="str">
        <f t="shared" si="5"/>
        <v>Stand By Me-单依纯</v>
      </c>
      <c r="E154" t="s">
        <v>13</v>
      </c>
    </row>
    <row r="155" spans="1:5" x14ac:dyDescent="0.25">
      <c r="A155" t="s">
        <v>4289</v>
      </c>
      <c r="D155" t="str">
        <f t="shared" si="5"/>
        <v>一个人跳舞-单依纯</v>
      </c>
      <c r="E155" t="s">
        <v>13</v>
      </c>
    </row>
    <row r="156" spans="1:5" x14ac:dyDescent="0.25">
      <c r="A156" t="s">
        <v>4290</v>
      </c>
      <c r="D156" t="str">
        <f t="shared" si="5"/>
        <v>Let Me Go-单依纯</v>
      </c>
      <c r="E156" t="s">
        <v>13</v>
      </c>
    </row>
    <row r="157" spans="1:5" x14ac:dyDescent="0.25">
      <c r="A157" t="s">
        <v>4291</v>
      </c>
      <c r="D157" t="str">
        <f t="shared" si="5"/>
        <v>明知故问-单依纯</v>
      </c>
      <c r="E157" t="s">
        <v>13</v>
      </c>
    </row>
    <row r="158" spans="1:5" x14ac:dyDescent="0.25">
      <c r="A158" t="s">
        <v>4292</v>
      </c>
      <c r="D158" t="str">
        <f t="shared" si="5"/>
        <v>星·Sailing-单依纯</v>
      </c>
      <c r="E158" t="s">
        <v>13</v>
      </c>
    </row>
    <row r="159" spans="1:5" x14ac:dyDescent="0.25">
      <c r="A159" t="s">
        <v>4293</v>
      </c>
      <c r="D159" t="str">
        <f t="shared" si="5"/>
        <v>终身孤独-单依纯</v>
      </c>
      <c r="E159" t="s">
        <v>13</v>
      </c>
    </row>
    <row r="160" spans="1:5" x14ac:dyDescent="0.25">
      <c r="A160" t="s">
        <v>4294</v>
      </c>
      <c r="D160" t="str">
        <f t="shared" si="5"/>
        <v>太阳公主-单依纯</v>
      </c>
      <c r="E160" t="s">
        <v>13</v>
      </c>
    </row>
    <row r="161" spans="1:5" x14ac:dyDescent="0.25">
      <c r="A161" t="s">
        <v>4295</v>
      </c>
      <c r="D161" t="str">
        <f t="shared" si="5"/>
        <v>All In-单依纯</v>
      </c>
      <c r="E161" t="s">
        <v>13</v>
      </c>
    </row>
    <row r="253" spans="4:5" x14ac:dyDescent="0.25">
      <c r="D253" t="str">
        <f>CONCATENATE(A253,"-单依纯")</f>
        <v>-单依纯</v>
      </c>
      <c r="E253"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7" r:id="rId20" xr:uid="{00000000-0004-0000-1300-000013000000}"/>
    <hyperlink ref="C45" r:id="rId21" xr:uid="{00000000-0004-0000-1300-000014000000}"/>
    <hyperlink ref="C46" r:id="rId22" xr:uid="{00000000-0004-0000-1300-000015000000}"/>
    <hyperlink ref="C47" r:id="rId23" xr:uid="{00000000-0004-0000-1300-000016000000}"/>
    <hyperlink ref="C48" r:id="rId24" xr:uid="{00000000-0004-0000-1300-000017000000}"/>
    <hyperlink ref="C50" r:id="rId25" xr:uid="{00000000-0004-0000-1300-000018000000}"/>
    <hyperlink ref="C51" r:id="rId26" xr:uid="{00000000-0004-0000-1300-000019000000}"/>
    <hyperlink ref="C56" r:id="rId27" xr:uid="{00000000-0004-0000-1300-00001A000000}"/>
    <hyperlink ref="C57" r:id="rId28" xr:uid="{00000000-0004-0000-1300-00001B000000}"/>
    <hyperlink ref="C62" r:id="rId29" xr:uid="{00000000-0004-0000-1300-00001C000000}"/>
    <hyperlink ref="C67" r:id="rId30" xr:uid="{00000000-0004-0000-1300-00001D000000}"/>
    <hyperlink ref="C69" r:id="rId31" xr:uid="{00000000-0004-0000-1300-00001E000000}"/>
    <hyperlink ref="C70" r:id="rId32" xr:uid="{00000000-0004-0000-1300-00001F000000}"/>
    <hyperlink ref="C74" r:id="rId33" xr:uid="{00000000-0004-0000-1300-000020000000}"/>
    <hyperlink ref="C78" r:id="rId34" xr:uid="{00000000-0004-0000-1300-000021000000}"/>
    <hyperlink ref="C80" r:id="rId35" xr:uid="{00000000-0004-0000-1300-000022000000}"/>
    <hyperlink ref="C82" r:id="rId36" xr:uid="{00000000-0004-0000-1300-000023000000}"/>
    <hyperlink ref="C86" r:id="rId37" xr:uid="{00000000-0004-0000-1300-000024000000}"/>
    <hyperlink ref="C88" r:id="rId38" xr:uid="{00000000-0004-0000-1300-000025000000}"/>
    <hyperlink ref="C89" r:id="rId39" xr:uid="{00000000-0004-0000-1300-000026000000}"/>
    <hyperlink ref="C92" r:id="rId40" xr:uid="{00000000-0004-0000-1300-000027000000}"/>
    <hyperlink ref="C130" r:id="rId41" xr:uid="{00000000-0004-0000-1300-000028000000}"/>
    <hyperlink ref="C23" r:id="rId42" xr:uid="{BC5A51D8-49B2-42B3-8E69-F73E5FD42F69}"/>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4296</v>
      </c>
      <c r="B2" t="s">
        <v>4297</v>
      </c>
      <c r="C2" s="16"/>
      <c r="D2" t="str">
        <f t="array" aca="1" ref="D2" ca="1">CONCATENATE(A2,"-",MID(CELL("filename",A1),FIND("]",CELL("filename",A1))+1,255))</f>
        <v>冲动的惩罚-刀郎</v>
      </c>
      <c r="E2" t="s">
        <v>2223</v>
      </c>
      <c r="F2" s="11"/>
      <c r="G2" s="11"/>
      <c r="I2">
        <v>0</v>
      </c>
    </row>
    <row r="3" spans="1:10" x14ac:dyDescent="0.25">
      <c r="A3" t="s">
        <v>4298</v>
      </c>
      <c r="B3" t="s">
        <v>4299</v>
      </c>
      <c r="C3" s="16"/>
      <c r="D3" t="str">
        <f t="array" aca="1" ref="D3" ca="1">CONCATENATE(A3,"-",MID(CELL("filename",A2),FIND("]",CELL("filename",A2))+1,255))</f>
        <v>西海情歌-刀郎</v>
      </c>
      <c r="E3" t="s">
        <v>2223</v>
      </c>
      <c r="F3" s="11"/>
      <c r="G3" s="11"/>
      <c r="I3">
        <v>0</v>
      </c>
    </row>
    <row r="4" spans="1:10" x14ac:dyDescent="0.25">
      <c r="A4" t="s">
        <v>4300</v>
      </c>
      <c r="B4" t="s">
        <v>4301</v>
      </c>
      <c r="C4" s="16" t="s">
        <v>4302</v>
      </c>
      <c r="D4" t="str">
        <f t="array" aca="1" ref="D4" ca="1">CONCATENATE(A4,"-",MID(CELL("filename",A3),FIND("]",CELL("filename",A3))+1,255))</f>
        <v>爱是你我-刀郎</v>
      </c>
      <c r="E4" t="s">
        <v>2223</v>
      </c>
      <c r="F4" s="11">
        <v>0</v>
      </c>
      <c r="G4" s="11">
        <v>3.0555555555555551E-2</v>
      </c>
      <c r="I4">
        <v>1</v>
      </c>
    </row>
    <row r="5" spans="1:10" x14ac:dyDescent="0.25">
      <c r="A5" t="s">
        <v>4303</v>
      </c>
      <c r="B5" t="s">
        <v>4304</v>
      </c>
      <c r="C5" s="16"/>
      <c r="D5" t="str">
        <f t="array" aca="1" ref="D5" ca="1">CONCATENATE(A5,"-",MID(CELL("filename",A4),FIND("]",CELL("filename",A4))+1,255))</f>
        <v>2002年的第一场雪-刀郎</v>
      </c>
      <c r="E5" t="s">
        <v>2223</v>
      </c>
      <c r="F5" s="11"/>
      <c r="G5" s="11"/>
      <c r="I5">
        <v>0</v>
      </c>
    </row>
    <row r="6" spans="1:10" x14ac:dyDescent="0.25">
      <c r="A6" t="s">
        <v>1035</v>
      </c>
      <c r="B6" t="s">
        <v>4305</v>
      </c>
      <c r="C6" s="16"/>
      <c r="D6" t="str">
        <f t="array" aca="1" ref="D6" ca="1">CONCATENATE(A6,"-",MID(CELL("filename",A5),FIND("]",CELL("filename",A5))+1,255))</f>
        <v>情人-刀郎</v>
      </c>
      <c r="E6" t="s">
        <v>2223</v>
      </c>
      <c r="F6" s="11"/>
      <c r="G6" s="11"/>
      <c r="I6">
        <v>0</v>
      </c>
    </row>
    <row r="7" spans="1:10" x14ac:dyDescent="0.25">
      <c r="A7" t="s">
        <v>4306</v>
      </c>
      <c r="B7" t="s">
        <v>4307</v>
      </c>
      <c r="C7" s="16"/>
      <c r="D7" t="str">
        <f t="array" aca="1" ref="D7" ca="1">CONCATENATE(A7,"-",MID(CELL("filename",A6),FIND("]",CELL("filename",A6))+1,255))</f>
        <v>披着羊皮的狼-刀郎</v>
      </c>
      <c r="E7" t="s">
        <v>2223</v>
      </c>
      <c r="F7" s="11"/>
      <c r="G7" s="11"/>
      <c r="I7">
        <v>0</v>
      </c>
    </row>
    <row r="8" spans="1:10" x14ac:dyDescent="0.25">
      <c r="A8" t="s">
        <v>4308</v>
      </c>
      <c r="B8" t="s">
        <v>4309</v>
      </c>
      <c r="C8" s="16" t="s">
        <v>4310</v>
      </c>
      <c r="D8" t="str">
        <f t="array" aca="1" ref="D8" ca="1">CONCATENATE(A8,"-",MID(CELL("filename",A7),FIND("]",CELL("filename",A7))+1,255))</f>
        <v>喀什噶尔胡杨-刀郎</v>
      </c>
      <c r="E8" t="s">
        <v>2223</v>
      </c>
      <c r="F8" s="11">
        <v>9.2361111111111116E-2</v>
      </c>
      <c r="G8" s="11">
        <v>0.1055555555555556</v>
      </c>
      <c r="I8">
        <v>1</v>
      </c>
    </row>
    <row r="9" spans="1:10" x14ac:dyDescent="0.25">
      <c r="A9" t="s">
        <v>4311</v>
      </c>
      <c r="B9" t="s">
        <v>4312</v>
      </c>
      <c r="C9" s="16" t="s">
        <v>4313</v>
      </c>
      <c r="D9" t="str">
        <f t="array" aca="1" ref="D9" ca="1">CONCATENATE(A9,"-",MID(CELL("filename",A8),FIND("]",CELL("filename",A8))+1,255))</f>
        <v>大眼睛-刀郎</v>
      </c>
      <c r="E9" t="s">
        <v>2223</v>
      </c>
      <c r="F9" s="11">
        <v>1.458333333333333E-2</v>
      </c>
      <c r="G9" s="11">
        <v>2.6388888888888889E-2</v>
      </c>
      <c r="I9">
        <v>1</v>
      </c>
    </row>
    <row r="10" spans="1:10" x14ac:dyDescent="0.25">
      <c r="C10" s="16"/>
      <c r="D10" t="str">
        <f t="array" aca="1" ref="D10" ca="1">CONCATENATE(A10,"-",MID(CELL("filename",A9),FIND("]",CELL("filename",A9))+1,255))</f>
        <v>-刀郎</v>
      </c>
      <c r="E10" t="s">
        <v>2223</v>
      </c>
      <c r="F10" s="11"/>
      <c r="G10" s="11"/>
    </row>
    <row r="11" spans="1:10" x14ac:dyDescent="0.25">
      <c r="A11" t="s">
        <v>4314</v>
      </c>
      <c r="B11" t="s">
        <v>4315</v>
      </c>
      <c r="C11" s="16" t="s">
        <v>4316</v>
      </c>
      <c r="D11" t="str">
        <f t="array" aca="1" ref="D11" ca="1">CONCATENATE(A11,"-",MID(CELL("filename",A10),FIND("]",CELL("filename",A10))+1,255))</f>
        <v>驼铃-刀郎</v>
      </c>
      <c r="E11" t="s">
        <v>2223</v>
      </c>
      <c r="F11" s="11">
        <v>1.458333333333333E-2</v>
      </c>
      <c r="G11" s="11">
        <v>3.1944444444444442E-2</v>
      </c>
      <c r="I11">
        <v>1</v>
      </c>
    </row>
    <row r="12" spans="1:10" x14ac:dyDescent="0.25">
      <c r="A12" t="s">
        <v>4317</v>
      </c>
      <c r="B12" t="s">
        <v>4318</v>
      </c>
      <c r="C12" s="16" t="s">
        <v>4319</v>
      </c>
      <c r="D12" t="str">
        <f t="array" aca="1" ref="D12" ca="1">CONCATENATE(A12,"-",MID(CELL("filename",A11),FIND("]",CELL("filename",A11))+1,255))</f>
        <v>十送红军-刀郎</v>
      </c>
      <c r="E12" t="s">
        <v>2223</v>
      </c>
      <c r="F12" s="11">
        <v>4.791666666666667E-2</v>
      </c>
      <c r="G12" s="11">
        <v>6.8750000000000006E-2</v>
      </c>
      <c r="I12">
        <v>1</v>
      </c>
    </row>
    <row r="13" spans="1:10" x14ac:dyDescent="0.25">
      <c r="A13" t="s">
        <v>4320</v>
      </c>
      <c r="B13" t="s">
        <v>4321</v>
      </c>
      <c r="C13" s="16" t="s">
        <v>4322</v>
      </c>
      <c r="D13" t="str">
        <f t="array" aca="1" ref="D13" ca="1">CONCATENATE(A13,"-",MID(CELL("filename",A12),FIND("]",CELL("filename",A12))+1,255))</f>
        <v>永远的兄弟-刀郎</v>
      </c>
      <c r="E13" t="s">
        <v>2223</v>
      </c>
      <c r="F13" s="11">
        <v>5.6250000000000001E-2</v>
      </c>
      <c r="G13" s="11">
        <v>6.9444444444444448E-2</v>
      </c>
    </row>
    <row r="14" spans="1:10" x14ac:dyDescent="0.25">
      <c r="A14" t="s">
        <v>4323</v>
      </c>
      <c r="B14" t="s">
        <v>4324</v>
      </c>
      <c r="C14" s="16" t="s">
        <v>4325</v>
      </c>
      <c r="D14" t="str">
        <f t="array" aca="1" ref="D14" ca="1">CONCATENATE(A14,"-",MID(CELL("filename",A13),FIND("]",CELL("filename",A13))+1,255))</f>
        <v>手心里的温柔-刀郎</v>
      </c>
      <c r="E14" t="s">
        <v>2223</v>
      </c>
      <c r="F14" s="11">
        <v>2.6388888888888889E-2</v>
      </c>
      <c r="G14" s="11">
        <v>4.8611111111111112E-2</v>
      </c>
    </row>
    <row r="15" spans="1:10" x14ac:dyDescent="0.25">
      <c r="A15" t="s">
        <v>4326</v>
      </c>
      <c r="B15" t="s">
        <v>4327</v>
      </c>
      <c r="C15" s="16" t="s">
        <v>4328</v>
      </c>
      <c r="D15" t="str">
        <f t="array" aca="1" ref="D15" ca="1">CONCATENATE(A15,"-",MID(CELL("filename",A14),FIND("]",CELL("filename",A14))+1,255))</f>
        <v>谢谢你-刀郎</v>
      </c>
      <c r="E15" t="s">
        <v>2223</v>
      </c>
      <c r="F15" s="11">
        <v>5.2083333333333343E-2</v>
      </c>
      <c r="G15" s="11">
        <v>7.4999999999999997E-2</v>
      </c>
    </row>
    <row r="16" spans="1:10" x14ac:dyDescent="0.25">
      <c r="A16" t="s">
        <v>4329</v>
      </c>
      <c r="B16" t="s">
        <v>4330</v>
      </c>
      <c r="D16" t="str">
        <f t="array" aca="1" ref="D16" ca="1">CONCATENATE(A16,"-",MID(CELL("filename",A15),FIND("]",CELL("filename",A15))+1,255))</f>
        <v>黄玫瑰-刀郎</v>
      </c>
      <c r="E16" t="s">
        <v>2223</v>
      </c>
    </row>
    <row r="17" spans="1:7" x14ac:dyDescent="0.25">
      <c r="A17" t="s">
        <v>4331</v>
      </c>
      <c r="B17" t="s">
        <v>4332</v>
      </c>
      <c r="C17" s="16"/>
      <c r="D17" t="str">
        <f t="array" aca="1" ref="D17" ca="1">CONCATENATE(A17,"-",MID(CELL("filename",A16),FIND("]",CELL("filename",A16))+1,255))</f>
        <v>草原之夜-刀郎</v>
      </c>
      <c r="E17" t="s">
        <v>2223</v>
      </c>
      <c r="F17" s="11"/>
      <c r="G17" s="11"/>
    </row>
    <row r="18" spans="1:7" x14ac:dyDescent="0.25">
      <c r="A18" t="s">
        <v>4333</v>
      </c>
      <c r="B18" t="s">
        <v>4334</v>
      </c>
      <c r="D18" t="str">
        <f t="array" aca="1" ref="D18" ca="1">CONCATENATE(A18,"-",MID(CELL("filename",A17),FIND("]",CELL("filename",A17))+1,255))</f>
        <v>怀念战友-刀郎</v>
      </c>
      <c r="E18" t="s">
        <v>2223</v>
      </c>
    </row>
    <row r="19" spans="1:7" x14ac:dyDescent="0.25">
      <c r="D19" t="str">
        <f t="array" aca="1" ref="D19" ca="1">CONCATENATE(A19,"-",MID(CELL("filename",A18),FIND("]",CELL("filename",A18))+1,255))</f>
        <v>-刀郎</v>
      </c>
      <c r="E19" t="s">
        <v>2223</v>
      </c>
    </row>
    <row r="20" spans="1:7" x14ac:dyDescent="0.25">
      <c r="D20" t="str">
        <f t="array" aca="1" ref="D20" ca="1">CONCATENATE(A20,"-",MID(CELL("filename",A19),FIND("]",CELL("filename",A19))+1,255))</f>
        <v>-刀郎</v>
      </c>
      <c r="E20" t="s">
        <v>2223</v>
      </c>
    </row>
    <row r="21" spans="1:7" x14ac:dyDescent="0.25">
      <c r="D21" t="str">
        <f t="array" aca="1" ref="D21" ca="1">CONCATENATE(A21,"-",MID(CELL("filename",A20),FIND("]",CELL("filename",A20))+1,255))</f>
        <v>-刀郎</v>
      </c>
      <c r="E21" t="s">
        <v>2223</v>
      </c>
    </row>
    <row r="22" spans="1:7" x14ac:dyDescent="0.25">
      <c r="D22" t="str">
        <f t="array" aca="1" ref="D22" ca="1">CONCATENATE(A22,"-",MID(CELL("filename",A21),FIND("]",CELL("filename",A21))+1,255))</f>
        <v>-刀郎</v>
      </c>
      <c r="E22" t="s">
        <v>2223</v>
      </c>
    </row>
    <row r="23" spans="1:7" x14ac:dyDescent="0.25">
      <c r="D23" t="str">
        <f t="array" aca="1" ref="D23" ca="1">CONCATENATE(A23,"-",MID(CELL("filename",A22),FIND("]",CELL("filename",A22))+1,255))</f>
        <v>-刀郎</v>
      </c>
      <c r="E23" t="s">
        <v>2223</v>
      </c>
    </row>
    <row r="24" spans="1:7" x14ac:dyDescent="0.25">
      <c r="D24" t="str">
        <f t="array" aca="1" ref="D24" ca="1">CONCATENATE(A24,"-",MID(CELL("filename",A23),FIND("]",CELL("filename",A23))+1,255))</f>
        <v>-刀郎</v>
      </c>
      <c r="E24" t="s">
        <v>2223</v>
      </c>
    </row>
    <row r="25" spans="1:7" x14ac:dyDescent="0.25">
      <c r="D25" t="str">
        <f t="array" aca="1" ref="D25" ca="1">CONCATENATE(A25,"-",MID(CELL("filename",A24),FIND("]",CELL("filename",A24))+1,255))</f>
        <v>-刀郎</v>
      </c>
      <c r="E25" t="s">
        <v>2223</v>
      </c>
    </row>
    <row r="26" spans="1:7" x14ac:dyDescent="0.25">
      <c r="D26" t="str">
        <f t="array" aca="1" ref="D26" ca="1">CONCATENATE(A26,"-",MID(CELL("filename",A25),FIND("]",CELL("filename",A25))+1,255))</f>
        <v>-刀郎</v>
      </c>
      <c r="E26" t="s">
        <v>2223</v>
      </c>
    </row>
    <row r="27" spans="1:7" x14ac:dyDescent="0.25">
      <c r="D27" t="str">
        <f t="array" aca="1" ref="D27" ca="1">CONCATENATE(A27,"-",MID(CELL("filename",A26),FIND("]",CELL("filename",A26))+1,255))</f>
        <v>-刀郎</v>
      </c>
      <c r="E27" t="s">
        <v>2223</v>
      </c>
    </row>
    <row r="28" spans="1:7" x14ac:dyDescent="0.25">
      <c r="D28" t="str">
        <f t="array" aca="1" ref="D28" ca="1">CONCATENATE(A28,"-",MID(CELL("filename",A27),FIND("]",CELL("filename",A27))+1,255))</f>
        <v>-刀郎</v>
      </c>
      <c r="E28" t="s">
        <v>2223</v>
      </c>
    </row>
    <row r="29" spans="1:7" x14ac:dyDescent="0.25">
      <c r="D29" t="str">
        <f t="array" aca="1" ref="D29" ca="1">CONCATENATE(A29,"-",MID(CELL("filename",A28),FIND("]",CELL("filename",A28))+1,255))</f>
        <v>-刀郎</v>
      </c>
      <c r="E29" t="s">
        <v>2223</v>
      </c>
    </row>
    <row r="30" spans="1:7" x14ac:dyDescent="0.25">
      <c r="D30" t="str">
        <f t="array" aca="1" ref="D30" ca="1">CONCATENATE(A30,"-",MID(CELL("filename",A29),FIND("]",CELL("filename",A29))+1,255))</f>
        <v>-刀郎</v>
      </c>
      <c r="E30" t="s">
        <v>2223</v>
      </c>
    </row>
    <row r="31" spans="1:7" x14ac:dyDescent="0.25">
      <c r="D31" t="str">
        <f t="array" aca="1" ref="D31" ca="1">CONCATENATE(A31,"-",MID(CELL("filename",A30),FIND("]",CELL("filename",A30))+1,255))</f>
        <v>-刀郎</v>
      </c>
      <c r="E31" t="s">
        <v>2223</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5" workbookViewId="0">
      <selection activeCell="B5" sqref="B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4335</v>
      </c>
      <c r="B2" t="s">
        <v>4336</v>
      </c>
      <c r="C2" s="16" t="s">
        <v>4337</v>
      </c>
      <c r="D2" t="str">
        <f t="array" aca="1" ref="D2" ca="1">CONCATENATE(A2,"-",MID(CELL("filename",A38),FIND("]",CELL("filename",A38))+1,255))</f>
        <v>白水煮一切-大张伟</v>
      </c>
      <c r="E2" t="s">
        <v>2223</v>
      </c>
      <c r="F2" s="11">
        <v>2.7777777777777779E-3</v>
      </c>
      <c r="G2" s="11">
        <v>1.388888888888889E-2</v>
      </c>
      <c r="I2">
        <v>1</v>
      </c>
    </row>
    <row r="3" spans="1:10" x14ac:dyDescent="0.25">
      <c r="A3" t="s">
        <v>4338</v>
      </c>
      <c r="B3" t="s">
        <v>4339</v>
      </c>
      <c r="C3" s="16" t="s">
        <v>4340</v>
      </c>
      <c r="D3" t="str">
        <f t="array" aca="1" ref="D3" ca="1">CONCATENATE(A3,"-",MID(CELL("filename",A2),FIND("]",CELL("filename",A2))+1,255))</f>
        <v>百变摇-大张伟</v>
      </c>
      <c r="E3" t="s">
        <v>2223</v>
      </c>
      <c r="F3" s="11">
        <v>3.472222222222222E-3</v>
      </c>
      <c r="G3" s="11">
        <v>1.458333333333333E-2</v>
      </c>
      <c r="I3">
        <v>1</v>
      </c>
    </row>
    <row r="4" spans="1:10" x14ac:dyDescent="0.25">
      <c r="A4" t="s">
        <v>4341</v>
      </c>
      <c r="B4" t="s">
        <v>4342</v>
      </c>
      <c r="C4" s="16"/>
      <c r="D4" t="str">
        <f t="array" aca="1" ref="D4" ca="1">CONCATENATE(A4,"-",MID(CELL("filename",A3),FIND("]",CELL("filename",A3))+1,255))</f>
        <v>倍儿爽-大张伟</v>
      </c>
      <c r="E4" t="s">
        <v>2223</v>
      </c>
      <c r="F4" s="11"/>
      <c r="G4" s="11"/>
      <c r="I4">
        <v>0</v>
      </c>
    </row>
    <row r="5" spans="1:10" x14ac:dyDescent="0.25">
      <c r="A5" t="s">
        <v>4343</v>
      </c>
      <c r="B5" t="s">
        <v>4344</v>
      </c>
      <c r="C5" s="16" t="s">
        <v>4345</v>
      </c>
      <c r="D5" t="str">
        <f t="array" aca="1" ref="D5" ca="1">CONCATENATE(A5,"-",MID(CELL("filename",A4),FIND("]",CELL("filename",A4))+1,255))</f>
        <v>乘着爱的翅膀-大张伟</v>
      </c>
      <c r="E5" t="s">
        <v>2223</v>
      </c>
      <c r="F5" s="11">
        <v>2.0833333333333329E-3</v>
      </c>
      <c r="G5" s="11">
        <v>1.388888888888889E-2</v>
      </c>
      <c r="I5">
        <v>1</v>
      </c>
    </row>
    <row r="6" spans="1:10" x14ac:dyDescent="0.25">
      <c r="A6" t="s">
        <v>4346</v>
      </c>
      <c r="B6" t="s">
        <v>4347</v>
      </c>
      <c r="C6" s="16" t="s">
        <v>4348</v>
      </c>
      <c r="D6" t="str">
        <f t="array" aca="1" ref="D6" ca="1">CONCATENATE(A6,"-",MID(CELL("filename",A5),FIND("]",CELL("filename",A5))+1,255))</f>
        <v>世上梗最多的歌儿-大张伟</v>
      </c>
      <c r="E6" t="s">
        <v>2223</v>
      </c>
      <c r="F6" s="11">
        <v>1.8749999999999999E-2</v>
      </c>
      <c r="G6" s="11">
        <v>2.8472222222222222E-2</v>
      </c>
      <c r="I6">
        <v>1</v>
      </c>
    </row>
    <row r="7" spans="1:10" x14ac:dyDescent="0.25">
      <c r="A7" t="s">
        <v>4349</v>
      </c>
      <c r="B7" t="s">
        <v>4350</v>
      </c>
      <c r="C7" s="16" t="s">
        <v>4351</v>
      </c>
      <c r="D7" t="str">
        <f t="array" aca="1" ref="D7" ca="1">CONCATENATE(A7,"-",MID(CELL("filename",A6),FIND("]",CELL("filename",A6))+1,255))</f>
        <v>世上最可爱的歌儿-大张伟</v>
      </c>
      <c r="E7" t="s">
        <v>2223</v>
      </c>
      <c r="F7" s="11">
        <v>2.2916666666666669E-2</v>
      </c>
      <c r="G7" s="11">
        <v>3.1944444444444442E-2</v>
      </c>
      <c r="I7">
        <v>1</v>
      </c>
    </row>
    <row r="8" spans="1:10" x14ac:dyDescent="0.25">
      <c r="A8" t="s">
        <v>4352</v>
      </c>
      <c r="B8" t="s">
        <v>4353</v>
      </c>
      <c r="C8" s="16" t="s">
        <v>4354</v>
      </c>
      <c r="D8" t="str">
        <f t="array" aca="1" ref="D8" ca="1">CONCATENATE(A8,"-",MID(CELL("filename",A7),FIND("]",CELL("filename",A7))+1,255))</f>
        <v>偏偏爱上洋葱-大张伟</v>
      </c>
      <c r="E8" t="s">
        <v>2223</v>
      </c>
      <c r="F8" s="11">
        <v>6.9444444444444441E-3</v>
      </c>
      <c r="G8" s="11">
        <v>1.8749999999999999E-2</v>
      </c>
      <c r="I8">
        <v>1</v>
      </c>
    </row>
    <row r="9" spans="1:10" x14ac:dyDescent="0.25">
      <c r="A9" t="s">
        <v>4355</v>
      </c>
      <c r="B9" t="s">
        <v>4356</v>
      </c>
      <c r="C9" s="16" t="s">
        <v>4357</v>
      </c>
      <c r="D9" t="str">
        <f t="array" aca="1" ref="D9" ca="1">CONCATENATE(A9,"-",MID(CELL("filename",A18),FIND("]",CELL("filename",A18))+1,255))</f>
        <v>范儿-大张伟</v>
      </c>
      <c r="E9" t="s">
        <v>2223</v>
      </c>
      <c r="F9" s="11">
        <v>4.0972222222222222E-2</v>
      </c>
      <c r="G9" s="11">
        <v>5.0694444444444438E-2</v>
      </c>
      <c r="I9">
        <v>1</v>
      </c>
    </row>
    <row r="10" spans="1:10" x14ac:dyDescent="0.25">
      <c r="A10" t="s">
        <v>4358</v>
      </c>
      <c r="B10" t="s">
        <v>4359</v>
      </c>
      <c r="C10" s="16" t="s">
        <v>4360</v>
      </c>
      <c r="D10" t="str">
        <f t="array" aca="1" ref="D10" ca="1">CONCATENATE(A10,"-",MID(CELL("filename",A20),FIND("]",CELL("filename",A20))+1,255))</f>
        <v>胡撸胡撸瓢儿-大张伟</v>
      </c>
      <c r="E10" t="s">
        <v>2223</v>
      </c>
      <c r="F10" s="11">
        <v>4.1666666666666666E-3</v>
      </c>
      <c r="G10" s="11">
        <v>1.7361111111111108E-2</v>
      </c>
      <c r="I10">
        <v>1</v>
      </c>
    </row>
    <row r="11" spans="1:10" x14ac:dyDescent="0.25">
      <c r="A11" t="s">
        <v>4361</v>
      </c>
      <c r="B11" t="s">
        <v>4362</v>
      </c>
      <c r="C11" s="16" t="s">
        <v>4363</v>
      </c>
      <c r="D11" t="str">
        <f t="array" aca="1" ref="D11" ca="1">CONCATENATE(A11,"-",MID(CELL("filename",A10),FIND("]",CELL("filename",A10))+1,255))</f>
        <v>酷盖-大张伟</v>
      </c>
      <c r="E11" t="s">
        <v>2223</v>
      </c>
      <c r="F11" s="11">
        <v>1.458333333333333E-2</v>
      </c>
      <c r="G11" s="11">
        <v>2.6388888888888889E-2</v>
      </c>
      <c r="I11">
        <v>1</v>
      </c>
    </row>
    <row r="12" spans="1:10" x14ac:dyDescent="0.25">
      <c r="A12" t="s">
        <v>4364</v>
      </c>
      <c r="B12" t="s">
        <v>4365</v>
      </c>
      <c r="C12" s="16" t="s">
        <v>4366</v>
      </c>
      <c r="D12" t="str">
        <f t="array" aca="1" ref="D12" ca="1">CONCATENATE(A12,"-",MID(CELL("filename",A11),FIND("]",CELL("filename",A11))+1,255))</f>
        <v>流着眼泪唱起歌-大张伟</v>
      </c>
      <c r="E12" t="s">
        <v>2223</v>
      </c>
      <c r="F12" s="11">
        <v>3.3333333333333333E-2</v>
      </c>
      <c r="G12" s="11">
        <v>4.583333333333333E-2</v>
      </c>
      <c r="I12">
        <v>1</v>
      </c>
    </row>
    <row r="13" spans="1:10" x14ac:dyDescent="0.25">
      <c r="A13" t="s">
        <v>4367</v>
      </c>
      <c r="B13" t="s">
        <v>4368</v>
      </c>
      <c r="C13" s="16" t="s">
        <v>4369</v>
      </c>
      <c r="D13" t="str">
        <f t="array" aca="1" ref="D13" ca="1">CONCATENATE(A13,"-",MID(CELL("filename",A12),FIND("]",CELL("filename",A12))+1,255))</f>
        <v>嘛呢-大张伟</v>
      </c>
      <c r="E13" t="s">
        <v>2223</v>
      </c>
      <c r="F13" s="11">
        <v>6.9444444444444441E-3</v>
      </c>
      <c r="G13" s="11">
        <v>1.666666666666667E-2</v>
      </c>
      <c r="I13">
        <v>1</v>
      </c>
    </row>
    <row r="14" spans="1:10" x14ac:dyDescent="0.25">
      <c r="A14" t="s">
        <v>4370</v>
      </c>
      <c r="B14" t="s">
        <v>4371</v>
      </c>
      <c r="C14" s="16" t="s">
        <v>4372</v>
      </c>
      <c r="D14" t="str">
        <f t="array" aca="1" ref="D14" ca="1">CONCATENATE(A14,"-",MID(CELL("filename",A13),FIND("]",CELL("filename",A13))+1,255))</f>
        <v>腻歌-大张伟</v>
      </c>
      <c r="E14" t="s">
        <v>2223</v>
      </c>
      <c r="F14" s="11">
        <v>4.3055555555555562E-2</v>
      </c>
      <c r="G14" s="11">
        <v>5.347222222222222E-2</v>
      </c>
      <c r="I14">
        <v>1</v>
      </c>
    </row>
    <row r="15" spans="1:10" s="21" customFormat="1" x14ac:dyDescent="0.25">
      <c r="A15" s="21" t="s">
        <v>4373</v>
      </c>
      <c r="B15" s="21" t="s">
        <v>4374</v>
      </c>
      <c r="C15" s="16" t="s">
        <v>4375</v>
      </c>
      <c r="D15" s="21" t="str">
        <f t="array" aca="1" ref="D15" ca="1">CONCATENATE(A15,"-",MID(CELL("filename",A14),FIND("]",CELL("filename",A14))+1,255))</f>
        <v>什么都不必说-大张伟</v>
      </c>
      <c r="E15" t="s">
        <v>2223</v>
      </c>
      <c r="F15" s="17">
        <v>9.7222222222222224E-3</v>
      </c>
      <c r="G15" s="17">
        <v>3.3333333333333333E-2</v>
      </c>
      <c r="I15" s="21">
        <v>0</v>
      </c>
    </row>
    <row r="16" spans="1:10" s="21" customFormat="1" x14ac:dyDescent="0.25">
      <c r="C16" s="16"/>
      <c r="F16" s="17"/>
      <c r="G16" s="17"/>
    </row>
    <row r="17" spans="1:9" x14ac:dyDescent="0.25">
      <c r="A17" t="s">
        <v>2328</v>
      </c>
      <c r="B17" t="s">
        <v>2328</v>
      </c>
      <c r="D17" t="str">
        <f t="array" aca="1" ref="D17" ca="1">CONCATENATE(A17,"-",MID(CELL("filename",A15),FIND("]",CELL("filename",A15))+1,255))</f>
        <v>未过-大张伟</v>
      </c>
      <c r="E17" t="s">
        <v>2223</v>
      </c>
    </row>
    <row r="18" spans="1:9" x14ac:dyDescent="0.25">
      <c r="D18" t="str">
        <f t="array" aca="1" ref="D18" ca="1">CONCATENATE(A18,"-",MID(CELL("filename",A17),FIND("]",CELL("filename",A17))+1,255))</f>
        <v>-大张伟</v>
      </c>
      <c r="E18" t="s">
        <v>2223</v>
      </c>
    </row>
    <row r="19" spans="1:9" x14ac:dyDescent="0.25">
      <c r="D19" t="str">
        <f t="array" aca="1" ref="D19" ca="1">CONCATENATE(A19,"-",MID(CELL("filename",A18),FIND("]",CELL("filename",A18))+1,255))</f>
        <v>-大张伟</v>
      </c>
      <c r="E19" t="s">
        <v>2223</v>
      </c>
    </row>
    <row r="20" spans="1:9" x14ac:dyDescent="0.25">
      <c r="A20" t="s">
        <v>4376</v>
      </c>
      <c r="B20" t="s">
        <v>4377</v>
      </c>
      <c r="C20" s="16" t="s">
        <v>4378</v>
      </c>
      <c r="D20" t="str">
        <f t="array" aca="1" ref="D20" ca="1">CONCATENATE(A20,"-",MID(CELL("filename",A19),FIND("]",CELL("filename",A19))+1,255))</f>
        <v>奋斗-大张伟</v>
      </c>
      <c r="E20" t="s">
        <v>2223</v>
      </c>
      <c r="F20" s="11">
        <v>3.472222222222222E-3</v>
      </c>
      <c r="G20" s="11">
        <v>1.388888888888889E-2</v>
      </c>
      <c r="I20">
        <v>1</v>
      </c>
    </row>
    <row r="21" spans="1:9" x14ac:dyDescent="0.25">
      <c r="A21" t="s">
        <v>4379</v>
      </c>
      <c r="B21" t="s">
        <v>4380</v>
      </c>
      <c r="C21" s="16" t="s">
        <v>4381</v>
      </c>
      <c r="D21" t="str">
        <f t="array" aca="1" ref="D21" ca="1">CONCATENATE(A21,"-",MID(CELL("filename",A20),FIND("]",CELL("filename",A20))+1,255))</f>
        <v>爱上洋葱-大张伟</v>
      </c>
      <c r="E21" t="s">
        <v>2223</v>
      </c>
      <c r="F21" s="11">
        <v>5.5555555555555558E-3</v>
      </c>
      <c r="G21" s="11">
        <v>1.666666666666667E-2</v>
      </c>
      <c r="I21">
        <v>1</v>
      </c>
    </row>
    <row r="22" spans="1:9" x14ac:dyDescent="0.25">
      <c r="A22" t="s">
        <v>4382</v>
      </c>
      <c r="B22" t="s">
        <v>4383</v>
      </c>
      <c r="C22" s="16"/>
      <c r="D22" t="str">
        <f t="array" aca="1" ref="D22" ca="1">CONCATENATE(A22,"-",MID(CELL("filename",A21),FIND("]",CELL("filename",A21))+1,255))</f>
        <v>穷开心-大张伟</v>
      </c>
      <c r="E22" t="s">
        <v>2223</v>
      </c>
      <c r="F22" s="11"/>
      <c r="G22" s="11"/>
      <c r="I22">
        <v>0</v>
      </c>
    </row>
    <row r="23" spans="1:9" x14ac:dyDescent="0.25">
      <c r="A23" t="s">
        <v>4384</v>
      </c>
      <c r="B23" t="s">
        <v>4385</v>
      </c>
      <c r="C23" s="16" t="s">
        <v>4386</v>
      </c>
      <c r="D23" t="str">
        <f t="array" aca="1" ref="D23" ca="1">CONCATENATE(A23,"-",MID(CELL("filename",A22),FIND("]",CELL("filename",A22))+1,255))</f>
        <v>沙发一躺过半天-大张伟</v>
      </c>
      <c r="E23" t="s">
        <v>2223</v>
      </c>
      <c r="F23" s="11">
        <v>1.3194444444444439E-2</v>
      </c>
      <c r="G23" s="11">
        <v>2.569444444444444E-2</v>
      </c>
      <c r="I23">
        <v>1</v>
      </c>
    </row>
    <row r="24" spans="1:9" x14ac:dyDescent="0.25">
      <c r="A24" t="s">
        <v>4387</v>
      </c>
      <c r="B24" t="s">
        <v>4388</v>
      </c>
      <c r="C24" s="16" t="s">
        <v>4389</v>
      </c>
      <c r="D24" t="str">
        <f t="array" aca="1" ref="D24" ca="1">CONCATENATE(A24,"-",MID(CELL("filename",A23),FIND("]",CELL("filename",A23))+1,255))</f>
        <v>傻了吧-大张伟</v>
      </c>
      <c r="E24" t="s">
        <v>2223</v>
      </c>
      <c r="F24" s="11">
        <v>2.2916666666666669E-2</v>
      </c>
      <c r="G24" s="11">
        <v>3.888888888888889E-2</v>
      </c>
      <c r="I24">
        <v>1</v>
      </c>
    </row>
    <row r="25" spans="1:9" x14ac:dyDescent="0.25">
      <c r="A25" t="s">
        <v>4390</v>
      </c>
      <c r="B25" t="s">
        <v>4391</v>
      </c>
      <c r="C25" s="16" t="s">
        <v>4392</v>
      </c>
      <c r="D25" t="str">
        <f t="array" aca="1" ref="D25" ca="1">CONCATENATE(A25,"-",MID(CELL("filename",A24),FIND("]",CELL("filename",A24))+1,255))</f>
        <v>世上最撩人的歌儿-大张伟</v>
      </c>
      <c r="E25" t="s">
        <v>2223</v>
      </c>
      <c r="F25" s="11">
        <v>1.041666666666667E-2</v>
      </c>
      <c r="G25" s="11">
        <v>2.9166666666666671E-2</v>
      </c>
      <c r="I25">
        <v>1</v>
      </c>
    </row>
    <row r="26" spans="1:9" x14ac:dyDescent="0.25">
      <c r="A26" t="s">
        <v>4393</v>
      </c>
      <c r="B26" t="s">
        <v>4394</v>
      </c>
      <c r="C26" s="16" t="s">
        <v>4395</v>
      </c>
      <c r="D26" t="str">
        <f t="array" aca="1" ref="D26" ca="1">CONCATENATE(A26,"-",MID(CELL("filename",A25),FIND("]",CELL("filename",A25))+1,255))</f>
        <v>爽歪歪-大张伟</v>
      </c>
      <c r="E26" t="s">
        <v>2223</v>
      </c>
      <c r="F26" s="11">
        <v>2.777777777777778E-2</v>
      </c>
      <c r="G26" s="11">
        <v>3.3333333333333333E-2</v>
      </c>
      <c r="I26">
        <v>1</v>
      </c>
    </row>
    <row r="27" spans="1:9" x14ac:dyDescent="0.25">
      <c r="A27" t="s">
        <v>4396</v>
      </c>
      <c r="B27" t="s">
        <v>4397</v>
      </c>
      <c r="C27" s="16" t="s">
        <v>4398</v>
      </c>
      <c r="D27" t="str">
        <f t="array" aca="1" ref="D27" ca="1">CONCATENATE(A27,"-",MID(CELL("filename",A26),FIND("]",CELL("filename",A26))+1,255))</f>
        <v>为什么要流泪-大张伟</v>
      </c>
      <c r="E27" t="s">
        <v>2223</v>
      </c>
      <c r="F27" s="11">
        <v>7.6388888888888886E-3</v>
      </c>
      <c r="G27" s="11">
        <v>3.1944444444444442E-2</v>
      </c>
      <c r="I27">
        <v>1</v>
      </c>
    </row>
    <row r="28" spans="1:9" x14ac:dyDescent="0.25">
      <c r="A28" t="s">
        <v>4399</v>
      </c>
      <c r="B28" t="s">
        <v>4400</v>
      </c>
      <c r="C28" s="16" t="s">
        <v>4401</v>
      </c>
      <c r="D28" t="str">
        <f t="array" aca="1" ref="D28" ca="1">CONCATENATE(A28,"-",MID(CELL("filename",A27),FIND("]",CELL("filename",A27))+1,255))</f>
        <v>我滴神-大张伟</v>
      </c>
      <c r="E28" t="s">
        <v>2223</v>
      </c>
      <c r="F28" s="11">
        <v>6.2500000000000003E-3</v>
      </c>
      <c r="G28" s="11">
        <v>2.2916666666666669E-2</v>
      </c>
      <c r="I28">
        <v>1</v>
      </c>
    </row>
    <row r="29" spans="1:9" x14ac:dyDescent="0.25">
      <c r="A29" t="s">
        <v>4402</v>
      </c>
      <c r="B29" t="s">
        <v>4403</v>
      </c>
      <c r="C29" s="16" t="s">
        <v>4404</v>
      </c>
      <c r="D29" t="str">
        <f t="array" aca="1" ref="D29" ca="1">CONCATENATE(A29,"-",MID(CELL("filename",A28),FIND("]",CELL("filename",A28))+1,255))</f>
        <v>我就不爱唱情歌-大张伟</v>
      </c>
      <c r="E29" t="s">
        <v>2223</v>
      </c>
      <c r="F29" s="11">
        <v>6.2500000000000003E-3</v>
      </c>
      <c r="G29" s="11">
        <v>2.013888888888889E-2</v>
      </c>
      <c r="I29">
        <v>1</v>
      </c>
    </row>
    <row r="30" spans="1:9" x14ac:dyDescent="0.25">
      <c r="A30" t="s">
        <v>4405</v>
      </c>
      <c r="B30" t="s">
        <v>4406</v>
      </c>
      <c r="C30" s="16"/>
      <c r="D30" t="str">
        <f t="array" aca="1" ref="D30" ca="1">CONCATENATE(A30,"-",MID(CELL("filename",A29),FIND("]",CELL("filename",A29))+1,255))</f>
        <v>我们能不能不分手-大张伟</v>
      </c>
      <c r="E30" t="s">
        <v>2223</v>
      </c>
      <c r="F30" s="11"/>
      <c r="G30" s="11"/>
      <c r="I30">
        <v>0</v>
      </c>
    </row>
    <row r="31" spans="1:9" x14ac:dyDescent="0.25">
      <c r="A31" t="s">
        <v>4407</v>
      </c>
      <c r="B31" t="s">
        <v>4408</v>
      </c>
      <c r="C31" s="16" t="s">
        <v>4409</v>
      </c>
      <c r="D31" t="str">
        <f t="array" aca="1" ref="D31" ca="1">CONCATENATE(A31,"-",MID(CELL("filename",A30),FIND("]",CELL("filename",A30))+1,255))</f>
        <v>我们羞于表达的感情-大张伟</v>
      </c>
      <c r="E31" t="s">
        <v>2223</v>
      </c>
      <c r="F31" s="11">
        <v>5.5555555555555558E-3</v>
      </c>
      <c r="G31" s="11">
        <v>2.569444444444444E-2</v>
      </c>
      <c r="I31">
        <v>1</v>
      </c>
    </row>
    <row r="32" spans="1:9" x14ac:dyDescent="0.25">
      <c r="A32" t="s">
        <v>4410</v>
      </c>
      <c r="B32" t="s">
        <v>4411</v>
      </c>
      <c r="C32" s="16" t="s">
        <v>4412</v>
      </c>
      <c r="D32" t="str">
        <f t="array" aca="1" ref="D32" ca="1">CONCATENATE(A32,"-",MID(CELL("filename",A31),FIND("]",CELL("filename",A31))+1,255))</f>
        <v>我怎么这么好看-大张伟</v>
      </c>
      <c r="E32" t="s">
        <v>2223</v>
      </c>
      <c r="F32" s="11">
        <v>2.0833333333333329E-3</v>
      </c>
      <c r="G32" s="11">
        <v>1.2500000000000001E-2</v>
      </c>
      <c r="I32">
        <v>1</v>
      </c>
    </row>
    <row r="33" spans="1:9" x14ac:dyDescent="0.25">
      <c r="A33" t="s">
        <v>4413</v>
      </c>
      <c r="B33" t="s">
        <v>4414</v>
      </c>
      <c r="C33" s="16"/>
      <c r="D33" t="str">
        <f t="array" aca="1" ref="D33" ca="1">CONCATENATE(A33,"-",MID(CELL("filename",A32),FIND("]",CELL("filename",A32))+1,255))</f>
        <v>嘻唰唰-大张伟</v>
      </c>
      <c r="E33" t="s">
        <v>2223</v>
      </c>
      <c r="F33" s="11"/>
      <c r="G33" s="11"/>
      <c r="I33">
        <v>0</v>
      </c>
    </row>
    <row r="34" spans="1:9" x14ac:dyDescent="0.25">
      <c r="A34" t="s">
        <v>4415</v>
      </c>
      <c r="B34" t="s">
        <v>4416</v>
      </c>
      <c r="C34" s="16" t="s">
        <v>4417</v>
      </c>
      <c r="D34" t="str">
        <f t="array" aca="1" ref="D34" ca="1">CONCATENATE(A34,"-",MID(CELL("filename",A33),FIND("]",CELL("filename",A33))+1,255))</f>
        <v>阳光灿烂小白马-大张伟</v>
      </c>
      <c r="E34" t="s">
        <v>2223</v>
      </c>
      <c r="F34" s="11">
        <v>2.4305555555555559E-2</v>
      </c>
      <c r="G34" s="11">
        <v>3.1944444444444442E-2</v>
      </c>
      <c r="I34">
        <v>1</v>
      </c>
    </row>
    <row r="35" spans="1:9" x14ac:dyDescent="0.25">
      <c r="A35" t="s">
        <v>4418</v>
      </c>
      <c r="B35" t="s">
        <v>4419</v>
      </c>
      <c r="C35" s="16" t="s">
        <v>4420</v>
      </c>
      <c r="D35" t="str">
        <f t="array" aca="1" ref="D35" ca="1">CONCATENATE(A35,"-",MID(CELL("filename",A34),FIND("]",CELL("filename",A34))+1,255))</f>
        <v>要是你又不高兴了-大张伟</v>
      </c>
      <c r="E35" t="s">
        <v>2223</v>
      </c>
      <c r="F35" s="11">
        <v>2.0833333333333329E-2</v>
      </c>
      <c r="G35" s="11">
        <v>3.5416666666666673E-2</v>
      </c>
      <c r="I35">
        <v>1</v>
      </c>
    </row>
    <row r="36" spans="1:9" x14ac:dyDescent="0.25">
      <c r="A36" t="s">
        <v>4421</v>
      </c>
      <c r="B36" t="s">
        <v>4422</v>
      </c>
      <c r="C36" s="16" t="s">
        <v>4423</v>
      </c>
      <c r="D36" t="str">
        <f t="array" aca="1" ref="D36" ca="1">CONCATENATE(A36,"-",MID(CELL("filename",A35),FIND("]",CELL("filename",A35))+1,255))</f>
        <v>永远唱不完的歌-大张伟</v>
      </c>
      <c r="E36" t="s">
        <v>2223</v>
      </c>
      <c r="F36" s="11">
        <v>7.6388888888888886E-3</v>
      </c>
      <c r="G36" s="11">
        <v>2.361111111111111E-2</v>
      </c>
      <c r="I36">
        <v>1</v>
      </c>
    </row>
    <row r="37" spans="1:9" x14ac:dyDescent="0.25">
      <c r="A37" t="s">
        <v>4424</v>
      </c>
      <c r="B37" t="s">
        <v>4425</v>
      </c>
      <c r="C37" s="16" t="s">
        <v>4426</v>
      </c>
      <c r="D37" t="str">
        <f t="array" aca="1" ref="D37" ca="1">CONCATENATE(A37,"-",MID(CELL("filename",A36),FIND("]",CELL("filename",A36))+1,255))</f>
        <v>有钱你买不到-大张伟</v>
      </c>
      <c r="E37" t="s">
        <v>2223</v>
      </c>
      <c r="F37" s="11">
        <v>7.6388888888888886E-3</v>
      </c>
      <c r="G37" s="11">
        <v>2.2916666666666669E-2</v>
      </c>
      <c r="I37">
        <v>1</v>
      </c>
    </row>
    <row r="38" spans="1:9" x14ac:dyDescent="0.25">
      <c r="A38" t="s">
        <v>4427</v>
      </c>
      <c r="B38" t="s">
        <v>4428</v>
      </c>
      <c r="C38" s="16" t="s">
        <v>4429</v>
      </c>
      <c r="D38" t="str">
        <f t="array" aca="1" ref="D38" ca="1">CONCATENATE(A38,"-",MID(CELL("filename",A37),FIND("]",CELL("filename",A37))+1,255))</f>
        <v>BiuBiuBiu-大张伟</v>
      </c>
      <c r="E38" t="s">
        <v>2223</v>
      </c>
      <c r="F38" s="11">
        <v>7.6388888888888886E-3</v>
      </c>
      <c r="G38" s="11">
        <v>1.388888888888889E-2</v>
      </c>
      <c r="I38">
        <v>1</v>
      </c>
    </row>
    <row r="39" spans="1:9" x14ac:dyDescent="0.25">
      <c r="A39" t="s">
        <v>4430</v>
      </c>
      <c r="B39" t="s">
        <v>4431</v>
      </c>
      <c r="C39" s="16" t="s">
        <v>4432</v>
      </c>
      <c r="D39" t="str">
        <f t="array" aca="1" ref="D39" ca="1">CONCATENATE(A39,"-",MID(CELL("filename",A38),FIND("]",CELL("filename",A38))+1,255))</f>
        <v>大摇大摆迎春来-大张伟</v>
      </c>
      <c r="E39" t="s">
        <v>2223</v>
      </c>
      <c r="F39" s="11">
        <v>2.013888888888889E-2</v>
      </c>
      <c r="G39" s="11">
        <v>3.0555555555555551E-2</v>
      </c>
      <c r="I39">
        <v>1</v>
      </c>
    </row>
    <row r="40" spans="1:9" x14ac:dyDescent="0.25">
      <c r="C40" s="16"/>
      <c r="D40" t="str">
        <f t="array" aca="1" ref="D40" ca="1">CONCATENATE(A40,"-",MID(CELL("filename",A39),FIND("]",CELL("filename",A39))+1,255))</f>
        <v>-大张伟</v>
      </c>
      <c r="E40" t="s">
        <v>2223</v>
      </c>
      <c r="F40" s="11"/>
      <c r="G40" s="11"/>
    </row>
    <row r="41" spans="1:9" x14ac:dyDescent="0.25">
      <c r="C41" s="16"/>
      <c r="D41" t="str">
        <f t="array" aca="1" ref="D41" ca="1">CONCATENATE(A41,"-",MID(CELL("filename",A40),FIND("]",CELL("filename",A40))+1,255))</f>
        <v>-大张伟</v>
      </c>
      <c r="E41" t="s">
        <v>2223</v>
      </c>
      <c r="F41" s="11"/>
      <c r="G41" s="11"/>
    </row>
    <row r="42" spans="1:9" x14ac:dyDescent="0.25">
      <c r="C42" s="16"/>
      <c r="D42" t="str">
        <f t="array" aca="1" ref="D42" ca="1">CONCATENATE(A42,"-",MID(CELL("filename",A41),FIND("]",CELL("filename",A41))+1,255))</f>
        <v>-大张伟</v>
      </c>
      <c r="E42" t="s">
        <v>2223</v>
      </c>
      <c r="F42" s="11"/>
      <c r="G42" s="11"/>
    </row>
    <row r="43" spans="1:9" x14ac:dyDescent="0.25">
      <c r="C43" s="16"/>
      <c r="D43" t="str">
        <f t="array" aca="1" ref="D43" ca="1">CONCATENATE(A43,"-",MID(CELL("filename",A42),FIND("]",CELL("filename",A42))+1,255))</f>
        <v>-大张伟</v>
      </c>
      <c r="E43" t="s">
        <v>2223</v>
      </c>
      <c r="F43" s="11"/>
      <c r="G43" s="11"/>
    </row>
    <row r="44" spans="1:9" x14ac:dyDescent="0.25">
      <c r="A44" t="s">
        <v>4433</v>
      </c>
      <c r="B44" t="s">
        <v>4434</v>
      </c>
      <c r="C44" s="16"/>
      <c r="D44" t="str">
        <f t="array" aca="1" ref="D44" ca="1">CONCATENATE(A44,"-",MID(CELL("filename",A43),FIND("]",CELL("filename",A43))+1,255))</f>
        <v>我的果汁分你一半-大张伟</v>
      </c>
      <c r="E44" t="s">
        <v>2223</v>
      </c>
      <c r="F44" s="11"/>
      <c r="G44" s="11"/>
    </row>
    <row r="45" spans="1:9" x14ac:dyDescent="0.25">
      <c r="A45" t="s">
        <v>4435</v>
      </c>
      <c r="B45" t="s">
        <v>4436</v>
      </c>
      <c r="C45" s="16"/>
      <c r="D45" t="str">
        <f t="array" aca="1" ref="D45" ca="1">CONCATENATE(A45,"-",MID(CELL("filename",A44),FIND("]",CELL("filename",A44))+1,255))</f>
        <v>世上最美好的祈祷-大张伟</v>
      </c>
      <c r="E45" t="s">
        <v>2223</v>
      </c>
      <c r="F45" s="11"/>
      <c r="G45" s="11"/>
    </row>
    <row r="46" spans="1:9" x14ac:dyDescent="0.25">
      <c r="A46" t="s">
        <v>4437</v>
      </c>
      <c r="B46" t="s">
        <v>4438</v>
      </c>
      <c r="C46" s="16"/>
      <c r="D46" t="str">
        <f t="array" aca="1" ref="D46" ca="1">CONCATENATE(A46,"-",MID(CELL("filename",A45),FIND("]",CELL("filename",A45))+1,255))</f>
        <v>万物盛开法则-大张伟</v>
      </c>
      <c r="E46" t="s">
        <v>2223</v>
      </c>
      <c r="F46" s="11"/>
      <c r="G46" s="11"/>
    </row>
    <row r="47" spans="1:9" x14ac:dyDescent="0.25">
      <c r="A47" t="s">
        <v>4439</v>
      </c>
      <c r="B47" t="s">
        <v>4440</v>
      </c>
      <c r="C47" s="16"/>
      <c r="D47" t="str">
        <f t="array" aca="1" ref="D47" ca="1">CONCATENATE(A47,"-",MID(CELL("filename",A46),FIND("]",CELL("filename",A46))+1,255))</f>
        <v>哈鹿哈鹿哈鹿-大张伟</v>
      </c>
      <c r="E47" t="s">
        <v>2223</v>
      </c>
      <c r="F47" s="11"/>
      <c r="G47" s="11"/>
    </row>
    <row r="48" spans="1:9" x14ac:dyDescent="0.25">
      <c r="C48" s="16"/>
      <c r="D48" t="str">
        <f t="array" aca="1" ref="D48" ca="1">CONCATENATE(A48,"-",MID(CELL("filename",A47),FIND("]",CELL("filename",A47))+1,255))</f>
        <v>-大张伟</v>
      </c>
      <c r="E48" t="s">
        <v>2223</v>
      </c>
      <c r="F48" s="11"/>
      <c r="G48" s="11"/>
    </row>
    <row r="49" spans="1:7" x14ac:dyDescent="0.25">
      <c r="C49" s="16"/>
      <c r="D49" t="str">
        <f t="array" aca="1" ref="D49" ca="1">CONCATENATE(A49,"-",MID(CELL("filename",A48),FIND("]",CELL("filename",A48))+1,255))</f>
        <v>-大张伟</v>
      </c>
      <c r="E49" t="s">
        <v>2223</v>
      </c>
      <c r="F49" s="11"/>
      <c r="G49" s="11"/>
    </row>
    <row r="50" spans="1:7" x14ac:dyDescent="0.25">
      <c r="C50" s="16"/>
      <c r="D50" t="str">
        <f t="array" aca="1" ref="D50" ca="1">CONCATENATE(A50,"-",MID(CELL("filename",A49),FIND("]",CELL("filename",A49))+1,255))</f>
        <v>-大张伟</v>
      </c>
      <c r="E50" t="s">
        <v>2223</v>
      </c>
      <c r="F50" s="11"/>
      <c r="G50" s="11"/>
    </row>
    <row r="51" spans="1:7" x14ac:dyDescent="0.25">
      <c r="C51" s="16"/>
      <c r="D51" t="str">
        <f t="array" aca="1" ref="D51" ca="1">CONCATENATE(A51,"-",MID(CELL("filename",A50),FIND("]",CELL("filename",A50))+1,255))</f>
        <v>-大张伟</v>
      </c>
      <c r="E51" t="s">
        <v>2223</v>
      </c>
      <c r="F51" s="11"/>
      <c r="G51" s="11"/>
    </row>
    <row r="52" spans="1:7" x14ac:dyDescent="0.25">
      <c r="C52" s="16"/>
      <c r="D52" t="str">
        <f t="array" aca="1" ref="D52" ca="1">CONCATENATE(A52,"-",MID(CELL("filename",A51),FIND("]",CELL("filename",A51))+1,255))</f>
        <v>-大张伟</v>
      </c>
      <c r="E52" t="s">
        <v>2223</v>
      </c>
      <c r="F52" s="11"/>
      <c r="G52" s="11"/>
    </row>
    <row r="53" spans="1:7" x14ac:dyDescent="0.25">
      <c r="C53" s="16"/>
      <c r="D53" t="str">
        <f t="array" aca="1" ref="D53" ca="1">CONCATENATE(A53,"-",MID(CELL("filename",A52),FIND("]",CELL("filename",A52))+1,255))</f>
        <v>-大张伟</v>
      </c>
      <c r="E53" t="s">
        <v>2223</v>
      </c>
      <c r="F53" s="11"/>
      <c r="G53" s="11"/>
    </row>
    <row r="54" spans="1:7" x14ac:dyDescent="0.25">
      <c r="C54" s="16"/>
      <c r="D54" t="str">
        <f t="array" aca="1" ref="D54" ca="1">CONCATENATE(A54,"-",MID(CELL("filename",A53),FIND("]",CELL("filename",A53))+1,255))</f>
        <v>-大张伟</v>
      </c>
      <c r="E54" t="s">
        <v>2223</v>
      </c>
      <c r="F54" s="11"/>
      <c r="G54" s="11"/>
    </row>
    <row r="55" spans="1:7" x14ac:dyDescent="0.25">
      <c r="C55" s="16"/>
      <c r="D55" t="str">
        <f t="array" aca="1" ref="D55" ca="1">CONCATENATE(A55,"-",MID(CELL("filename",A54),FIND("]",CELL("filename",A54))+1,255))</f>
        <v>-大张伟</v>
      </c>
      <c r="E55" t="s">
        <v>2223</v>
      </c>
      <c r="F55" s="11"/>
      <c r="G55" s="11"/>
    </row>
    <row r="56" spans="1:7" x14ac:dyDescent="0.25">
      <c r="D56" t="str">
        <f t="array" aca="1" ref="D56" ca="1">CONCATENATE(A56,"-",MID(CELL("filename",A55),FIND("]",CELL("filename",A55))+1,255))</f>
        <v>-大张伟</v>
      </c>
      <c r="E56" t="s">
        <v>2223</v>
      </c>
    </row>
    <row r="60" spans="1:7" x14ac:dyDescent="0.25">
      <c r="A60" t="s">
        <v>4441</v>
      </c>
      <c r="B60" t="s">
        <v>4442</v>
      </c>
      <c r="D60" t="str">
        <f t="array" aca="1" ref="D60" ca="1">CONCATENATE(A60,"-",MID(CELL("filename",A59),FIND("]",CELL("filename",A59))+1,255))</f>
        <v>剑魂-大张伟</v>
      </c>
      <c r="E60" t="s">
        <v>13</v>
      </c>
    </row>
    <row r="61" spans="1:7" x14ac:dyDescent="0.25">
      <c r="A61" t="s">
        <v>1959</v>
      </c>
      <c r="B61" t="s">
        <v>4443</v>
      </c>
      <c r="D61" t="str">
        <f t="array" aca="1" ref="D61" ca="1">CONCATENATE(A61,"-",MID(CELL("filename",A60),FIND("]",CELL("filename",A60))+1,255))</f>
        <v>花心-大张伟</v>
      </c>
      <c r="E61" t="s">
        <v>13</v>
      </c>
    </row>
    <row r="62" spans="1:7" x14ac:dyDescent="0.25">
      <c r="A62" t="s">
        <v>4444</v>
      </c>
      <c r="B62" t="s">
        <v>4445</v>
      </c>
      <c r="D62" t="str">
        <f t="array" aca="1" ref="D62" ca="1">CONCATENATE(A62,"-",MID(CELL("filename",A61),FIND("]",CELL("filename",A61))+1,255))</f>
        <v>葫芦娃-大张伟</v>
      </c>
      <c r="E62" t="s">
        <v>13</v>
      </c>
    </row>
    <row r="63" spans="1:7" x14ac:dyDescent="0.25">
      <c r="A63" t="s">
        <v>147</v>
      </c>
      <c r="B63" t="s">
        <v>4446</v>
      </c>
      <c r="D63" t="str">
        <f t="array" aca="1" ref="D63" ca="1">CONCATENATE(A63,"-",MID(CELL("filename",A62),FIND("]",CELL("filename",A62))+1,255))</f>
        <v>爱如潮水-大张伟</v>
      </c>
      <c r="E63" t="s">
        <v>13</v>
      </c>
    </row>
    <row r="64" spans="1:7" x14ac:dyDescent="0.25">
      <c r="A64" t="s">
        <v>4447</v>
      </c>
      <c r="B64" t="s">
        <v>4448</v>
      </c>
      <c r="D64" t="str">
        <f t="array" aca="1" ref="D64" ca="1">CONCATENATE(A64,"-",MID(CELL("filename",A63),FIND("]",CELL("filename",A63))+1,255))</f>
        <v>意外-大张伟</v>
      </c>
      <c r="E64" t="s">
        <v>13</v>
      </c>
    </row>
    <row r="65" spans="1:9" x14ac:dyDescent="0.25">
      <c r="A65" t="s">
        <v>585</v>
      </c>
      <c r="B65" t="s">
        <v>4449</v>
      </c>
      <c r="D65" t="str">
        <f t="array" aca="1" ref="D65" ca="1">CONCATENATE(A65,"-",MID(CELL("filename",A64),FIND("]",CELL("filename",A64))+1,255))</f>
        <v>忽然之间-大张伟</v>
      </c>
      <c r="E65" t="s">
        <v>13</v>
      </c>
    </row>
    <row r="66" spans="1:9" x14ac:dyDescent="0.25">
      <c r="A66" t="s">
        <v>4450</v>
      </c>
      <c r="B66" t="s">
        <v>4451</v>
      </c>
      <c r="D66" t="str">
        <f t="array" aca="1" ref="D66" ca="1">CONCATENATE(A66,"-",MID(CELL("filename",A65),FIND("]",CELL("filename",A65))+1,255))</f>
        <v>生日祝福歌-大张伟</v>
      </c>
      <c r="E66" t="s">
        <v>13</v>
      </c>
    </row>
    <row r="67" spans="1:9" x14ac:dyDescent="0.25">
      <c r="A67" t="s">
        <v>1519</v>
      </c>
      <c r="B67" t="s">
        <v>4452</v>
      </c>
      <c r="D67" t="str">
        <f t="array" aca="1" ref="D67" ca="1">CONCATENATE(A67,"-",MID(CELL("filename",A66),FIND("]",CELL("filename",A66))+1,255))</f>
        <v>想唱就唱-大张伟</v>
      </c>
      <c r="E67" t="s">
        <v>13</v>
      </c>
    </row>
    <row r="68" spans="1:9" x14ac:dyDescent="0.25">
      <c r="A68" t="s">
        <v>4453</v>
      </c>
      <c r="B68" t="s">
        <v>4454</v>
      </c>
      <c r="D68" t="str">
        <f t="array" aca="1" ref="D68" ca="1">CONCATENATE(A68,"-",MID(CELL("filename",A67),FIND("]",CELL("filename",A67))+1,255))</f>
        <v>闷-大张伟</v>
      </c>
      <c r="E68" t="s">
        <v>13</v>
      </c>
    </row>
    <row r="69" spans="1:9" x14ac:dyDescent="0.25">
      <c r="A69" t="s">
        <v>1242</v>
      </c>
      <c r="B69" t="s">
        <v>1243</v>
      </c>
      <c r="C69" s="16" t="s">
        <v>1244</v>
      </c>
      <c r="D69" t="str">
        <f t="array" aca="1" ref="D69" ca="1">CONCATENATE(A69,"-",MID(CELL("filename",A68),FIND("]",CELL("filename",A68))+1,255))</f>
        <v>天天想你-大张伟</v>
      </c>
      <c r="E69" t="s">
        <v>13</v>
      </c>
      <c r="F69" s="11">
        <v>5.486111111111111E-2</v>
      </c>
      <c r="G69" s="11">
        <v>7.2222222222222215E-2</v>
      </c>
      <c r="I69">
        <v>1</v>
      </c>
    </row>
    <row r="70" spans="1:9" x14ac:dyDescent="0.25">
      <c r="A70" t="s">
        <v>1991</v>
      </c>
      <c r="B70" t="s">
        <v>4455</v>
      </c>
      <c r="D70" t="str">
        <f t="array" aca="1" ref="D70" ca="1">CONCATENATE(A70,"-",MID(CELL("filename",A69),FIND("]",CELL("filename",A69))+1,255))</f>
        <v>青春修炼手册-大张伟</v>
      </c>
      <c r="E70" t="s">
        <v>13</v>
      </c>
    </row>
    <row r="71" spans="1:9" x14ac:dyDescent="0.25">
      <c r="A71" t="s">
        <v>4456</v>
      </c>
      <c r="B71" t="s">
        <v>4457</v>
      </c>
      <c r="D71" t="str">
        <f t="array" aca="1" ref="D71" ca="1">CONCATENATE(A71,"-",MID(CELL("filename",A70),FIND("]",CELL("filename",A70))+1,255))</f>
        <v>我爱洗澡-大张伟</v>
      </c>
      <c r="E71" t="s">
        <v>13</v>
      </c>
    </row>
    <row r="72" spans="1:9" x14ac:dyDescent="0.25">
      <c r="A72" t="s">
        <v>4458</v>
      </c>
      <c r="B72" t="s">
        <v>2534</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7"/>
  <sheetViews>
    <sheetView topLeftCell="A49" workbookViewId="0">
      <selection activeCell="I29" sqref="I29"/>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8" width="9.140625" style="20" customWidth="1"/>
    <col min="69"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1227</v>
      </c>
      <c r="B2" s="22" t="s">
        <v>4459</v>
      </c>
      <c r="C2" s="16"/>
      <c r="D2" t="str">
        <f t="array" aca="1" ref="D2" ca="1">CONCATENATE(A2,"-",MID(CELL("filename",A1),FIND("]",CELL("filename",A1))+1,255))</f>
        <v>桃花诺-邓紫棋</v>
      </c>
      <c r="E2" t="s">
        <v>2223</v>
      </c>
      <c r="F2" s="11"/>
      <c r="G2" s="11"/>
      <c r="I2">
        <v>0</v>
      </c>
    </row>
    <row r="3" spans="1:10" x14ac:dyDescent="0.25">
      <c r="A3" t="s">
        <v>960</v>
      </c>
      <c r="B3" s="22" t="s">
        <v>4460</v>
      </c>
      <c r="C3" s="16"/>
      <c r="D3" t="str">
        <f t="array" aca="1" ref="D3" ca="1">CONCATENATE(A3,"-",MID(CELL("filename",A2),FIND("]",CELL("filename",A2))+1,255))</f>
        <v>泡沫-邓紫棋</v>
      </c>
      <c r="E3" t="s">
        <v>2223</v>
      </c>
      <c r="F3" s="11"/>
      <c r="G3" s="11"/>
      <c r="I3">
        <v>0</v>
      </c>
    </row>
    <row r="4" spans="1:10" x14ac:dyDescent="0.25">
      <c r="A4" t="s">
        <v>899</v>
      </c>
      <c r="B4" s="22" t="s">
        <v>900</v>
      </c>
      <c r="C4" s="16"/>
      <c r="D4" t="str">
        <f t="array" aca="1" ref="D4" ca="1">CONCATENATE(A4,"-",MID(CELL("filename",A3),FIND("]",CELL("filename",A3))+1,255))</f>
        <v>你把我灌醉-邓紫棋</v>
      </c>
      <c r="E4" t="s">
        <v>2223</v>
      </c>
      <c r="F4" s="11"/>
      <c r="G4" s="11"/>
      <c r="I4">
        <v>0</v>
      </c>
    </row>
    <row r="5" spans="1:10" x14ac:dyDescent="0.25">
      <c r="A5" t="s">
        <v>4461</v>
      </c>
      <c r="B5" s="22" t="s">
        <v>4462</v>
      </c>
      <c r="C5" s="16"/>
      <c r="D5" t="str">
        <f t="array" aca="1" ref="D5" ca="1">CONCATENATE(A5,"-",MID(CELL("filename",A4),FIND("]",CELL("filename",A4))+1,255))</f>
        <v>来自天堂的魔鬼-邓紫棋</v>
      </c>
      <c r="E5" t="s">
        <v>2223</v>
      </c>
      <c r="F5" s="11"/>
      <c r="G5" s="11"/>
      <c r="I5">
        <v>0</v>
      </c>
    </row>
    <row r="6" spans="1:10" x14ac:dyDescent="0.25">
      <c r="A6" t="s">
        <v>4463</v>
      </c>
      <c r="B6" s="22" t="s">
        <v>4464</v>
      </c>
      <c r="C6" s="16"/>
      <c r="D6" t="str">
        <f t="array" aca="1" ref="D6" ca="1">CONCATENATE(A6,"-",MID(CELL("filename",A5),FIND("]",CELL("filename",A5))+1,255))</f>
        <v>多远都要在一起-邓紫棋</v>
      </c>
      <c r="E6" t="s">
        <v>2223</v>
      </c>
      <c r="F6" s="11"/>
      <c r="G6" s="11"/>
      <c r="I6">
        <v>0</v>
      </c>
    </row>
    <row r="7" spans="1:10" x14ac:dyDescent="0.25">
      <c r="A7" t="s">
        <v>4465</v>
      </c>
      <c r="B7" s="22" t="s">
        <v>4466</v>
      </c>
      <c r="C7" s="16"/>
      <c r="D7" t="str">
        <f t="array" aca="1" ref="D7" ca="1">CONCATENATE(A7,"-",MID(CELL("filename",A6),FIND("]",CELL("filename",A6))+1,255))</f>
        <v>句号-邓紫棋</v>
      </c>
      <c r="E7" t="s">
        <v>2223</v>
      </c>
      <c r="F7" s="11"/>
      <c r="G7" s="11"/>
      <c r="I7">
        <v>0</v>
      </c>
    </row>
    <row r="8" spans="1:10" x14ac:dyDescent="0.25">
      <c r="A8" t="s">
        <v>504</v>
      </c>
      <c r="B8" s="22" t="s">
        <v>505</v>
      </c>
      <c r="C8" s="16"/>
      <c r="D8" t="str">
        <f t="array" aca="1" ref="D8" ca="1">CONCATENATE(A8,"-",MID(CELL("filename",A7),FIND("]",CELL("filename",A7))+1,255))</f>
        <v>光年之外-邓紫棋</v>
      </c>
      <c r="E8" t="s">
        <v>2223</v>
      </c>
      <c r="F8" s="11"/>
      <c r="G8" s="11"/>
      <c r="I8">
        <v>0</v>
      </c>
    </row>
    <row r="9" spans="1:10" x14ac:dyDescent="0.25">
      <c r="A9" t="s">
        <v>4467</v>
      </c>
      <c r="B9" s="22" t="s">
        <v>4468</v>
      </c>
      <c r="C9" s="16"/>
      <c r="D9" t="str">
        <f t="array" aca="1" ref="D9" ca="1">CONCATENATE(A9,"-",MID(CELL("filename",A8),FIND("]",CELL("filename",A8))+1,255))</f>
        <v>我的秘密-邓紫棋</v>
      </c>
      <c r="E9" t="s">
        <v>2223</v>
      </c>
      <c r="F9" s="11"/>
      <c r="G9" s="11"/>
      <c r="I9">
        <v>0</v>
      </c>
    </row>
    <row r="10" spans="1:10" x14ac:dyDescent="0.25">
      <c r="A10" t="s">
        <v>1035</v>
      </c>
      <c r="B10" s="22" t="s">
        <v>1036</v>
      </c>
      <c r="C10" s="16"/>
      <c r="D10" t="str">
        <f t="array" aca="1" ref="D10" ca="1">CONCATENATE(A10,"-",MID(CELL("filename",A9),FIND("]",CELL("filename",A9))+1,255))</f>
        <v>情人-邓紫棋</v>
      </c>
      <c r="E10" t="s">
        <v>2223</v>
      </c>
      <c r="F10" s="11"/>
      <c r="G10" s="11"/>
      <c r="I10">
        <v>0</v>
      </c>
    </row>
    <row r="11" spans="1:10" x14ac:dyDescent="0.25">
      <c r="A11" t="s">
        <v>901</v>
      </c>
      <c r="B11" s="22" t="s">
        <v>4469</v>
      </c>
      <c r="D11" t="str">
        <f t="array" aca="1" ref="D11" ca="1">CONCATENATE(A11,"-",MID(CELL("filename",A10),FIND("]",CELL("filename",A10))+1,255))</f>
        <v>你不是真正的快乐-邓紫棋</v>
      </c>
      <c r="E11" t="s">
        <v>2223</v>
      </c>
      <c r="F11" s="11"/>
      <c r="I11">
        <v>0</v>
      </c>
    </row>
    <row r="12" spans="1:10" x14ac:dyDescent="0.25">
      <c r="A12" t="s">
        <v>361</v>
      </c>
      <c r="B12" s="22" t="s">
        <v>362</v>
      </c>
      <c r="C12" s="16" t="s">
        <v>363</v>
      </c>
      <c r="D12" t="str">
        <f t="array" aca="1" ref="D12" ca="1">CONCATENATE(A12,"-",MID(CELL("filename",A11),FIND("]",CELL("filename",A11))+1,255))</f>
        <v>倒数-邓紫棋</v>
      </c>
      <c r="E12" t="s">
        <v>2223</v>
      </c>
      <c r="F12" s="11">
        <v>3.125E-2</v>
      </c>
      <c r="G12" s="11">
        <v>4.9305555555555547E-2</v>
      </c>
      <c r="I12">
        <v>0</v>
      </c>
    </row>
    <row r="13" spans="1:10" x14ac:dyDescent="0.25">
      <c r="A13" t="s">
        <v>4470</v>
      </c>
      <c r="B13" s="22" t="s">
        <v>4471</v>
      </c>
      <c r="C13" s="16" t="s">
        <v>4472</v>
      </c>
      <c r="D13" t="str">
        <f t="array" aca="1" ref="D13" ca="1">CONCATENATE(A13,"-",MID(CELL("filename",A12),FIND("]",CELL("filename",A12))+1,255))</f>
        <v>后会无期-邓紫棋</v>
      </c>
      <c r="E13" t="s">
        <v>2223</v>
      </c>
      <c r="F13" s="11">
        <v>6.9444444444444441E-3</v>
      </c>
      <c r="G13" s="11">
        <v>2.569444444444444E-2</v>
      </c>
      <c r="I13">
        <v>0</v>
      </c>
    </row>
    <row r="14" spans="1:10" x14ac:dyDescent="0.25">
      <c r="A14" t="s">
        <v>599</v>
      </c>
      <c r="B14" s="22" t="s">
        <v>4473</v>
      </c>
      <c r="C14" s="16" t="s">
        <v>4474</v>
      </c>
      <c r="D14" t="str">
        <f t="array" aca="1" ref="D14" ca="1">CONCATENATE(A14,"-",MID(CELL("filename",A13),FIND("]",CELL("filename",A13))+1,255))</f>
        <v>画-邓紫棋</v>
      </c>
      <c r="E14" t="s">
        <v>2223</v>
      </c>
      <c r="F14" s="11">
        <v>3.4027777777777768E-2</v>
      </c>
      <c r="G14" s="11">
        <v>4.1666666666666657E-2</v>
      </c>
      <c r="I14">
        <v>0</v>
      </c>
    </row>
    <row r="15" spans="1:10" x14ac:dyDescent="0.25">
      <c r="A15" t="s">
        <v>1806</v>
      </c>
      <c r="B15" s="22" t="s">
        <v>4475</v>
      </c>
      <c r="C15" s="16" t="s">
        <v>4476</v>
      </c>
      <c r="D15" s="20" t="str">
        <f t="array" aca="1" ref="D15" ca="1">CONCATENATE(A15,"-",MID(CELL("filename",A14),FIND("]",CELL("filename",A14))+1,255))</f>
        <v>再见-邓紫棋</v>
      </c>
      <c r="E15" t="s">
        <v>2223</v>
      </c>
      <c r="F15" s="11">
        <v>2.361111111111111E-2</v>
      </c>
      <c r="G15" s="11">
        <v>4.1666666666666657E-2</v>
      </c>
      <c r="I15">
        <v>0</v>
      </c>
    </row>
    <row r="16" spans="1:10" x14ac:dyDescent="0.25">
      <c r="A16" s="20" t="s">
        <v>2158</v>
      </c>
      <c r="B16" s="22" t="s">
        <v>2159</v>
      </c>
      <c r="C16" s="16" t="s">
        <v>2160</v>
      </c>
      <c r="D16" s="20" t="str">
        <f t="array" aca="1" ref="D16" ca="1">CONCATENATE(A16,"-",MID(CELL("filename",A15),FIND("]",CELL("filename",A15))+1,255))</f>
        <v>手心的蔷薇-邓紫棋</v>
      </c>
      <c r="E16" s="20" t="s">
        <v>2223</v>
      </c>
      <c r="F16" s="11">
        <v>4.1666666666666657E-2</v>
      </c>
      <c r="G16" s="11">
        <v>7.0833333333333331E-2</v>
      </c>
      <c r="I16" s="20">
        <v>0</v>
      </c>
    </row>
    <row r="17" spans="1:10" x14ac:dyDescent="0.25">
      <c r="A17" t="s">
        <v>4477</v>
      </c>
      <c r="B17" s="22" t="s">
        <v>4478</v>
      </c>
      <c r="C17" s="16"/>
      <c r="D17" s="20" t="str">
        <f t="array" aca="1" ref="D17" ca="1">CONCATENATE(A17,"-",MID(CELL("filename",A16),FIND("]",CELL("filename",A16))+1,255))</f>
        <v>A.I.N.Y-邓紫棋</v>
      </c>
      <c r="E17" t="s">
        <v>2223</v>
      </c>
      <c r="F17" s="11"/>
      <c r="G17" s="11"/>
      <c r="I17"/>
    </row>
    <row r="18" spans="1:10" x14ac:dyDescent="0.25">
      <c r="A18" t="s">
        <v>4479</v>
      </c>
      <c r="B18" s="22" t="s">
        <v>4480</v>
      </c>
      <c r="C18" s="16" t="s">
        <v>4481</v>
      </c>
      <c r="D18" s="20" t="str">
        <f t="array" aca="1" ref="D18" ca="1">CONCATENATE(A18,"-",MID(CELL("filename",A17),FIND("]",CELL("filename",A17))+1,255))</f>
        <v>回忆的沙漏-邓紫棋</v>
      </c>
      <c r="E18" t="s">
        <v>2223</v>
      </c>
      <c r="F18" s="11">
        <v>3.888888888888889E-2</v>
      </c>
      <c r="G18" s="11">
        <v>4.9305555555555547E-2</v>
      </c>
      <c r="I18">
        <v>0</v>
      </c>
    </row>
    <row r="19" spans="1:10" x14ac:dyDescent="0.25">
      <c r="A19" t="s">
        <v>4482</v>
      </c>
      <c r="B19" s="22" t="s">
        <v>4483</v>
      </c>
      <c r="C19" s="16" t="s">
        <v>4484</v>
      </c>
      <c r="D19" s="20" t="str">
        <f t="array" aca="1" ref="D19" ca="1">CONCATENATE(A19,"-",MID(CELL("filename",A18),FIND("]",CELL("filename",A18))+1,255))</f>
        <v>红蔷薇白玫瑰-邓紫棋</v>
      </c>
      <c r="E19" t="s">
        <v>2223</v>
      </c>
      <c r="F19" s="11">
        <v>4.7222222222222221E-2</v>
      </c>
      <c r="G19" s="11">
        <v>5.6250000000000001E-2</v>
      </c>
      <c r="I19">
        <v>0</v>
      </c>
    </row>
    <row r="20" spans="1:10" x14ac:dyDescent="0.25">
      <c r="A20" t="s">
        <v>4485</v>
      </c>
      <c r="B20" s="22" t="s">
        <v>4486</v>
      </c>
      <c r="C20" s="16" t="s">
        <v>4487</v>
      </c>
      <c r="D20" s="20" t="str">
        <f t="array" aca="1" ref="D20" ca="1">CONCATENATE(A20,"-",MID(CELL("filename",A19),FIND("]",CELL("filename",A19))+1,255))</f>
        <v>烟熏妆-邓紫棋</v>
      </c>
      <c r="E20" t="s">
        <v>2223</v>
      </c>
      <c r="F20" s="11">
        <v>6.458333333333334E-2</v>
      </c>
      <c r="G20" s="11">
        <v>7.6388888888888895E-2</v>
      </c>
      <c r="I20">
        <v>0</v>
      </c>
    </row>
    <row r="21" spans="1:10" x14ac:dyDescent="0.25">
      <c r="A21" t="s">
        <v>4533</v>
      </c>
      <c r="B21" s="22" t="s">
        <v>20250</v>
      </c>
      <c r="D21" s="20" t="str">
        <f t="array" aca="1" ref="D21" ca="1">CONCATENATE(A21,"-",MID(CELL("filename",A49),FIND("]",CELL("filename",A49))+1,255))</f>
        <v>Mascara-邓紫棋</v>
      </c>
      <c r="E21" s="20" t="s">
        <v>2223</v>
      </c>
      <c r="I21">
        <v>0</v>
      </c>
    </row>
    <row r="22" spans="1:10" x14ac:dyDescent="0.25">
      <c r="A22" t="s">
        <v>2170</v>
      </c>
      <c r="B22" s="22" t="s">
        <v>2171</v>
      </c>
      <c r="C22" s="16" t="s">
        <v>2172</v>
      </c>
      <c r="D22" s="20" t="str">
        <f t="array" aca="1" ref="D22" ca="1">CONCATENATE(A22,"-",MID(CELL("filename",A20),FIND("]",CELL("filename",A20))+1,255))</f>
        <v>很久以后-邓紫棋</v>
      </c>
      <c r="E22" t="s">
        <v>2223</v>
      </c>
      <c r="F22" s="11">
        <v>4.583333333333333E-2</v>
      </c>
      <c r="G22" s="11">
        <v>6.5277777777777782E-2</v>
      </c>
      <c r="I22">
        <v>0</v>
      </c>
    </row>
    <row r="23" spans="1:10" x14ac:dyDescent="0.25">
      <c r="A23" t="s">
        <v>1181</v>
      </c>
      <c r="B23" s="22" t="s">
        <v>1182</v>
      </c>
      <c r="C23" s="16" t="s">
        <v>1183</v>
      </c>
      <c r="D23" s="20" t="str">
        <f t="array" aca="1" ref="D23" ca="1">CONCATENATE(A23,"-",MID(CELL("filename",A21),FIND("]",CELL("filename",A21))+1,255))</f>
        <v>睡公主-邓紫棋</v>
      </c>
      <c r="E23" t="s">
        <v>2223</v>
      </c>
      <c r="F23" s="11">
        <v>5.1388888888888887E-2</v>
      </c>
      <c r="G23" s="11">
        <v>7.0833333333333331E-2</v>
      </c>
      <c r="I23">
        <v>1</v>
      </c>
    </row>
    <row r="24" spans="1:10" x14ac:dyDescent="0.25">
      <c r="A24" t="s">
        <v>4488</v>
      </c>
      <c r="B24" s="22" t="s">
        <v>4489</v>
      </c>
      <c r="C24" s="16" t="s">
        <v>4490</v>
      </c>
      <c r="D24" s="20" t="str">
        <f t="array" aca="1" ref="D24" ca="1">CONCATENATE(A24,"-",MID(CELL("filename",A22),FIND("]",CELL("filename",A22))+1,255))</f>
        <v>好想好想你-邓紫棋</v>
      </c>
      <c r="E24" t="s">
        <v>2223</v>
      </c>
      <c r="F24" s="11">
        <v>2.777777777777778E-2</v>
      </c>
      <c r="G24" s="11">
        <v>4.2361111111111113E-2</v>
      </c>
      <c r="I24">
        <v>0</v>
      </c>
    </row>
    <row r="25" spans="1:10" x14ac:dyDescent="0.25">
      <c r="A25" t="s">
        <v>384</v>
      </c>
      <c r="B25" s="22" t="s">
        <v>385</v>
      </c>
      <c r="C25" s="16" t="s">
        <v>386</v>
      </c>
      <c r="D25" s="20" t="str">
        <f t="array" aca="1" ref="D25" ca="1">CONCATENATE(A25,"-",MID(CELL("filename",A23),FIND("]",CELL("filename",A23))+1,255))</f>
        <v>蝶恋花-邓紫棋</v>
      </c>
      <c r="E25" t="s">
        <v>2223</v>
      </c>
      <c r="F25" s="11">
        <v>7.7777777777777779E-2</v>
      </c>
      <c r="G25" s="11">
        <v>8.9583333333333334E-2</v>
      </c>
      <c r="I25">
        <v>1</v>
      </c>
    </row>
    <row r="26" spans="1:10" x14ac:dyDescent="0.25">
      <c r="A26" t="s">
        <v>4491</v>
      </c>
      <c r="B26" s="22" t="s">
        <v>4492</v>
      </c>
      <c r="C26" s="16" t="s">
        <v>4493</v>
      </c>
      <c r="D26" s="20" t="str">
        <f t="array" aca="1" ref="D26" ca="1">CONCATENATE(A26,"-",MID(CELL("filename",A24),FIND("]",CELL("filename",A24))+1,255))</f>
        <v>Amazing Grace-邓紫棋</v>
      </c>
      <c r="E26" t="s">
        <v>2223</v>
      </c>
      <c r="F26" s="11">
        <v>9.930555555555555E-2</v>
      </c>
      <c r="G26" s="11">
        <v>0.1131944444444444</v>
      </c>
      <c r="I26">
        <v>0</v>
      </c>
      <c r="J26" s="20">
        <v>1.2</v>
      </c>
    </row>
    <row r="27" spans="1:10" x14ac:dyDescent="0.25">
      <c r="A27" t="s">
        <v>4504</v>
      </c>
      <c r="B27" s="22" t="s">
        <v>20237</v>
      </c>
      <c r="C27" s="16" t="s">
        <v>4505</v>
      </c>
      <c r="D27" s="20" t="str">
        <f t="array" aca="1" ref="D27" ca="1">CONCATENATE(A27,"-",MID(CELL("filename",A25),FIND("]",CELL("filename",A25))+1,255))</f>
        <v>Where Did U Go-邓紫棋</v>
      </c>
      <c r="E27" s="20" t="s">
        <v>2223</v>
      </c>
      <c r="F27" s="11">
        <v>4.2361111111111113E-2</v>
      </c>
      <c r="G27" s="11">
        <v>6.0416666666666667E-2</v>
      </c>
      <c r="I27">
        <v>1</v>
      </c>
    </row>
    <row r="28" spans="1:10" x14ac:dyDescent="0.25">
      <c r="A28" t="s">
        <v>4541</v>
      </c>
      <c r="B28" s="22" t="s">
        <v>20251</v>
      </c>
      <c r="D28" s="20" t="str">
        <f t="array" aca="1" ref="D28" ca="1">CONCATENATE(A28,"-",MID(CELL("filename",A26),FIND("]",CELL("filename",A26))+1,255))</f>
        <v>写不完的温柔-邓紫棋</v>
      </c>
      <c r="E28" s="20" t="s">
        <v>2223</v>
      </c>
    </row>
    <row r="29" spans="1:10" x14ac:dyDescent="0.25">
      <c r="A29" t="s">
        <v>4494</v>
      </c>
      <c r="B29" s="22" t="s">
        <v>20232</v>
      </c>
      <c r="C29" s="16" t="s">
        <v>4495</v>
      </c>
      <c r="D29" s="20" t="str">
        <f t="array" aca="1" ref="D29" ca="1">CONCATENATE(A29,"-",MID(CELL("filename",A27),FIND("]",CELL("filename",A27))+1,255))</f>
        <v>冰河时代-邓紫棋</v>
      </c>
      <c r="E29" s="20" t="s">
        <v>2223</v>
      </c>
      <c r="F29" s="11">
        <v>2.4305555555555559E-2</v>
      </c>
      <c r="G29" s="11">
        <v>4.5138888888888888E-2</v>
      </c>
      <c r="I29">
        <v>1</v>
      </c>
    </row>
    <row r="30" spans="1:10" x14ac:dyDescent="0.25">
      <c r="A30" t="s">
        <v>4496</v>
      </c>
      <c r="B30" s="22" t="s">
        <v>20233</v>
      </c>
      <c r="C30" s="16" t="s">
        <v>4497</v>
      </c>
      <c r="D30" s="20" t="str">
        <f t="array" aca="1" ref="D30" ca="1">CONCATENATE(A30,"-",MID(CELL("filename",A28),FIND("]",CELL("filename",A28))+1,255))</f>
        <v>超能力-邓紫棋</v>
      </c>
      <c r="E30" s="20" t="s">
        <v>2223</v>
      </c>
      <c r="F30" s="11">
        <v>3.125E-2</v>
      </c>
      <c r="G30" s="11">
        <v>4.3055555555555562E-2</v>
      </c>
      <c r="I30">
        <v>1</v>
      </c>
    </row>
    <row r="31" spans="1:10" x14ac:dyDescent="0.25">
      <c r="A31" t="s">
        <v>4498</v>
      </c>
      <c r="B31" s="22" t="s">
        <v>20234</v>
      </c>
      <c r="C31" s="16" t="s">
        <v>4499</v>
      </c>
      <c r="D31" s="20" t="str">
        <f t="array" aca="1" ref="D31" ca="1">CONCATENATE(A31,"-",MID(CELL("filename",A29),FIND("]",CELL("filename",A29))+1,255))</f>
        <v>给你的歌-邓紫棋</v>
      </c>
      <c r="E31" s="20" t="s">
        <v>2223</v>
      </c>
      <c r="F31" s="11">
        <v>5.486111111111111E-2</v>
      </c>
      <c r="G31" s="11">
        <v>8.2638888888888887E-2</v>
      </c>
      <c r="I31">
        <v>1</v>
      </c>
    </row>
    <row r="32" spans="1:10" x14ac:dyDescent="0.25">
      <c r="A32" t="s">
        <v>4500</v>
      </c>
      <c r="B32" s="22" t="s">
        <v>20235</v>
      </c>
      <c r="C32" s="16" t="s">
        <v>4501</v>
      </c>
      <c r="D32" s="20" t="str">
        <f t="array" aca="1" ref="D32" ca="1">CONCATENATE(A32,"-",MID(CELL("filename",A30),FIND("]",CELL("filename",A30))+1,255))</f>
        <v>Game Over-邓紫棋</v>
      </c>
      <c r="E32" s="20" t="s">
        <v>2223</v>
      </c>
      <c r="F32" s="11">
        <v>4.583333333333333E-2</v>
      </c>
      <c r="G32" s="11">
        <v>5.9027777777777783E-2</v>
      </c>
      <c r="I32">
        <v>1</v>
      </c>
    </row>
    <row r="33" spans="1:9" x14ac:dyDescent="0.25">
      <c r="A33" t="s">
        <v>4502</v>
      </c>
      <c r="B33" s="22" t="s">
        <v>20236</v>
      </c>
      <c r="C33" s="16" t="s">
        <v>4503</v>
      </c>
      <c r="D33" s="20" t="str">
        <f t="array" aca="1" ref="D33" ca="1">CONCATENATE(A33,"-",MID(CELL("filename",A31),FIND("]",CELL("filename",A31))+1,255))</f>
        <v>HELL-邓紫棋</v>
      </c>
      <c r="E33" s="20" t="s">
        <v>2223</v>
      </c>
      <c r="F33" s="11">
        <v>9.0277777777777769E-3</v>
      </c>
      <c r="G33" s="11">
        <v>2.361111111111111E-2</v>
      </c>
      <c r="I33">
        <v>1</v>
      </c>
    </row>
    <row r="34" spans="1:9" x14ac:dyDescent="0.25">
      <c r="A34" t="s">
        <v>4523</v>
      </c>
      <c r="B34" s="22" t="s">
        <v>20246</v>
      </c>
      <c r="C34" s="16" t="s">
        <v>4524</v>
      </c>
      <c r="D34" s="20" t="str">
        <f t="array" aca="1" ref="D34" ca="1">CONCATENATE(A34,"-",MID(CELL("filename",A33),FIND("]",CELL("filename",A33))+1,255))</f>
        <v>Victoria-邓紫棋</v>
      </c>
      <c r="E34" s="20" t="s">
        <v>2223</v>
      </c>
      <c r="F34" s="11">
        <v>4.9305555555555547E-2</v>
      </c>
      <c r="G34" s="11">
        <v>7.1527777777777773E-2</v>
      </c>
      <c r="I34">
        <v>1</v>
      </c>
    </row>
    <row r="35" spans="1:9" x14ac:dyDescent="0.25">
      <c r="A35" t="s">
        <v>4525</v>
      </c>
      <c r="B35" s="22" t="s">
        <v>20247</v>
      </c>
      <c r="C35" s="16" t="s">
        <v>4526</v>
      </c>
      <c r="D35" s="20" t="str">
        <f t="array" aca="1" ref="D35" ca="1">CONCATENATE(A35,"-",MID(CELL("filename",A34),FIND("]",CELL("filename",A34))+1,255))</f>
        <v>摩天动物园-邓紫棋</v>
      </c>
      <c r="E35" s="20" t="s">
        <v>2223</v>
      </c>
      <c r="F35" s="11">
        <v>5.4166666666666669E-2</v>
      </c>
      <c r="G35" s="11">
        <v>7.013888888888889E-2</v>
      </c>
      <c r="I35">
        <v>1</v>
      </c>
    </row>
    <row r="36" spans="1:9" x14ac:dyDescent="0.25">
      <c r="A36" t="s">
        <v>4527</v>
      </c>
      <c r="B36" s="22" t="s">
        <v>20248</v>
      </c>
      <c r="C36" s="16" t="s">
        <v>4529</v>
      </c>
      <c r="D36" s="20" t="str">
        <f t="array" aca="1" ref="D36" ca="1">CONCATENATE(A36,"-",MID(CELL("filename",A35),FIND("]",CELL("filename",A35))+1,255))</f>
        <v>天空没有极限-邓紫棋</v>
      </c>
      <c r="E36" s="20" t="s">
        <v>2223</v>
      </c>
      <c r="F36" s="11">
        <v>3.9583333333333331E-2</v>
      </c>
      <c r="G36" s="11">
        <v>6.25E-2</v>
      </c>
      <c r="I36">
        <v>1</v>
      </c>
    </row>
    <row r="37" spans="1:9" s="21" customFormat="1" x14ac:dyDescent="0.25">
      <c r="A37" s="21" t="s">
        <v>4530</v>
      </c>
      <c r="B37" s="23" t="s">
        <v>20249</v>
      </c>
      <c r="C37" s="16" t="s">
        <v>4531</v>
      </c>
      <c r="D37" s="20" t="str">
        <f t="array" aca="1" ref="D37" ca="1">CONCATENATE(A37,"-",MID(CELL("filename",A36),FIND("]",CELL("filename",A36))+1,255))</f>
        <v>两个自己-邓紫棋</v>
      </c>
      <c r="E37" s="20" t="s">
        <v>2223</v>
      </c>
      <c r="F37" s="17">
        <v>3.5416666666666673E-2</v>
      </c>
      <c r="G37" s="17">
        <v>5.2777777777777778E-2</v>
      </c>
      <c r="I37" s="21">
        <v>1</v>
      </c>
    </row>
    <row r="38" spans="1:9" x14ac:dyDescent="0.25">
      <c r="A38" t="s">
        <v>4544</v>
      </c>
      <c r="B38" s="22" t="s">
        <v>20259</v>
      </c>
      <c r="D38" t="str">
        <f t="array" aca="1" ref="D38" ca="1">CONCATENATE(A38,"-",MID(CELL("filename",A61),FIND("]",CELL("filename",A61))+1,255))</f>
        <v>两个你-邓紫棋</v>
      </c>
      <c r="E38" t="s">
        <v>2223</v>
      </c>
    </row>
    <row r="39" spans="1:9" x14ac:dyDescent="0.25">
      <c r="A39" t="s">
        <v>4506</v>
      </c>
      <c r="B39" s="22" t="s">
        <v>20238</v>
      </c>
      <c r="C39" s="16" t="s">
        <v>4507</v>
      </c>
      <c r="D39" s="20" t="str">
        <f t="array" aca="1" ref="D39" ca="1">CONCATENATE(A39,"-",MID(CELL("filename",A37),FIND("]",CELL("filename",A37))+1,255))</f>
        <v>寂寞星球的玫瑰-邓紫棋</v>
      </c>
      <c r="E39" s="20" t="s">
        <v>2223</v>
      </c>
      <c r="F39" s="11">
        <v>2.2916666666666669E-2</v>
      </c>
      <c r="G39" s="11">
        <v>4.4444444444444453E-2</v>
      </c>
      <c r="I39">
        <v>1</v>
      </c>
    </row>
    <row r="40" spans="1:9" x14ac:dyDescent="0.25">
      <c r="A40" t="s">
        <v>4508</v>
      </c>
      <c r="B40" s="22" t="s">
        <v>20239</v>
      </c>
      <c r="C40" s="16" t="s">
        <v>4509</v>
      </c>
      <c r="D40" s="20" t="str">
        <f t="array" aca="1" ref="D40" ca="1">CONCATENATE(A40,"-",MID(CELL("filename",A39),FIND("]",CELL("filename",A39))+1,255))</f>
        <v>少年与海-邓紫棋</v>
      </c>
      <c r="E40" s="20" t="s">
        <v>2223</v>
      </c>
      <c r="F40" s="11">
        <v>1.388888888888889E-2</v>
      </c>
      <c r="G40" s="11">
        <v>2.9861111111111109E-2</v>
      </c>
      <c r="I40">
        <v>1</v>
      </c>
    </row>
    <row r="41" spans="1:9" x14ac:dyDescent="0.25">
      <c r="A41" t="s">
        <v>4512</v>
      </c>
      <c r="B41" s="22" t="s">
        <v>20241</v>
      </c>
      <c r="C41" s="16" t="s">
        <v>4514</v>
      </c>
      <c r="D41" s="20" t="str">
        <f t="array" aca="1" ref="D41" ca="1">CONCATENATE(A41,"-",MID(CELL("filename",A40),FIND("]",CELL("filename",A40))+1,255))</f>
        <v>透明-邓紫棋</v>
      </c>
      <c r="E41" s="20" t="s">
        <v>2223</v>
      </c>
      <c r="F41" s="11">
        <v>3.7499999999999999E-2</v>
      </c>
      <c r="G41" s="11">
        <v>5.6944444444444443E-2</v>
      </c>
      <c r="I41">
        <v>1</v>
      </c>
    </row>
    <row r="42" spans="1:9" x14ac:dyDescent="0.25">
      <c r="A42" t="s">
        <v>4515</v>
      </c>
      <c r="B42" s="22" t="s">
        <v>20242</v>
      </c>
      <c r="C42" s="16" t="s">
        <v>4516</v>
      </c>
      <c r="D42" s="20" t="str">
        <f t="array" aca="1" ref="D42" ca="1">CONCATENATE(A42,"-",MID(CELL("filename",A41),FIND("]",CELL("filename",A41))+1,255))</f>
        <v>无双的王者-邓紫棋</v>
      </c>
      <c r="E42" s="20" t="s">
        <v>2223</v>
      </c>
      <c r="F42" s="11">
        <v>4.027777777777778E-2</v>
      </c>
      <c r="G42" s="11">
        <v>0.05</v>
      </c>
      <c r="I42">
        <v>1</v>
      </c>
    </row>
    <row r="43" spans="1:9" x14ac:dyDescent="0.25">
      <c r="A43" t="s">
        <v>4517</v>
      </c>
      <c r="B43" s="22" t="s">
        <v>20243</v>
      </c>
      <c r="C43" s="16" t="s">
        <v>4518</v>
      </c>
      <c r="D43" s="20" t="str">
        <f t="array" aca="1" ref="D43" ca="1">CONCATENATE(A43,"-",MID(CELL("filename",A42),FIND("]",CELL("filename",A42))+1,255))</f>
        <v>等一个他-邓紫棋</v>
      </c>
      <c r="E43" s="20" t="s">
        <v>2223</v>
      </c>
      <c r="F43" s="11">
        <v>3.125E-2</v>
      </c>
      <c r="G43" s="11">
        <v>4.5138888888888888E-2</v>
      </c>
      <c r="I43">
        <v>1</v>
      </c>
    </row>
    <row r="44" spans="1:9" x14ac:dyDescent="0.25">
      <c r="A44" t="s">
        <v>4519</v>
      </c>
      <c r="B44" s="22" t="s">
        <v>20244</v>
      </c>
      <c r="C44" s="16" t="s">
        <v>4520</v>
      </c>
      <c r="D44" s="20" t="str">
        <f t="array" aca="1" ref="D44" ca="1">CONCATENATE(A44,"-",MID(CELL("filename",A43),FIND("]",CELL("filename",A43))+1,255))</f>
        <v>睡皇后-邓紫棋</v>
      </c>
      <c r="E44" s="20" t="s">
        <v>2223</v>
      </c>
      <c r="F44" s="11">
        <v>4.1666666666666657E-2</v>
      </c>
      <c r="G44" s="11">
        <v>6.458333333333334E-2</v>
      </c>
      <c r="I44">
        <v>1</v>
      </c>
    </row>
    <row r="45" spans="1:9" x14ac:dyDescent="0.25">
      <c r="A45" t="s">
        <v>4521</v>
      </c>
      <c r="B45" s="22" t="s">
        <v>20245</v>
      </c>
      <c r="C45" s="16" t="s">
        <v>4522</v>
      </c>
      <c r="D45" s="20" t="str">
        <f t="array" aca="1" ref="D45" ca="1">CONCATENATE(A45,"-",MID(CELL("filename",A44),FIND("]",CELL("filename",A44))+1,255))</f>
        <v>All About U-邓紫棋</v>
      </c>
      <c r="E45" s="20" t="s">
        <v>2223</v>
      </c>
      <c r="F45" s="11">
        <v>3.1944444444444442E-2</v>
      </c>
      <c r="G45" s="11">
        <v>4.9305555555555547E-2</v>
      </c>
      <c r="I45">
        <v>1</v>
      </c>
    </row>
    <row r="46" spans="1:9" x14ac:dyDescent="0.25">
      <c r="A46" t="s">
        <v>4510</v>
      </c>
      <c r="B46" s="22" t="s">
        <v>20240</v>
      </c>
      <c r="C46" s="16" t="s">
        <v>4511</v>
      </c>
      <c r="D46" s="20" t="str">
        <f t="array" aca="1" ref="D46" ca="1">CONCATENATE(A46,"-",MID(CELL("filename",A45),FIND("]",CELL("filename",A45))+1,255))</f>
        <v>Someday I'll Fly-邓紫棋</v>
      </c>
      <c r="E46" s="20" t="s">
        <v>2223</v>
      </c>
      <c r="F46" s="11">
        <v>3.888888888888889E-2</v>
      </c>
      <c r="G46" s="11">
        <v>6.0416666666666667E-2</v>
      </c>
      <c r="I46">
        <v>1</v>
      </c>
    </row>
    <row r="47" spans="1:9" x14ac:dyDescent="0.25">
      <c r="C47" s="16"/>
      <c r="D47" s="20" t="str">
        <f t="array" aca="1" ref="D47" ca="1">CONCATENATE(A47,"-",MID(CELL("filename",A46),FIND("]",CELL("filename",A46))+1,255))</f>
        <v>-邓紫棋</v>
      </c>
      <c r="E47" s="20" t="s">
        <v>2223</v>
      </c>
      <c r="F47" s="11"/>
      <c r="G47" s="11"/>
    </row>
    <row r="48" spans="1:9" x14ac:dyDescent="0.25">
      <c r="A48" t="s">
        <v>2328</v>
      </c>
      <c r="B48" s="22" t="s">
        <v>2328</v>
      </c>
      <c r="D48" s="20" t="str">
        <f t="array" aca="1" ref="D48" ca="1">CONCATENATE(A48,"-",MID(CELL("filename",A47),FIND("]",CELL("filename",A47))+1,255))</f>
        <v>未过-邓紫棋</v>
      </c>
      <c r="E48" s="20" t="s">
        <v>2223</v>
      </c>
    </row>
    <row r="49" spans="1:10" s="21" customFormat="1" x14ac:dyDescent="0.25">
      <c r="B49" s="23"/>
      <c r="C49" s="16"/>
      <c r="D49" s="20" t="str">
        <f t="array" aca="1" ref="D49" ca="1">CONCATENATE(A49,"-",MID(CELL("filename",A48),FIND("]",CELL("filename",A48))+1,255))</f>
        <v>-邓紫棋</v>
      </c>
      <c r="E49" s="20" t="s">
        <v>2223</v>
      </c>
      <c r="F49" s="17"/>
      <c r="G49" s="17"/>
    </row>
    <row r="50" spans="1:10" x14ac:dyDescent="0.25">
      <c r="A50" s="20" t="s">
        <v>4548</v>
      </c>
      <c r="B50" s="22" t="s">
        <v>16646</v>
      </c>
      <c r="C50" s="16" t="s">
        <v>16647</v>
      </c>
      <c r="D50" s="20" t="str">
        <f t="array" aca="1" ref="D50" ca="1">CONCATENATE(A50,"-",MID(CELL("filename",A65),FIND("]",CELL("filename",A65))+1,255))</f>
        <v>别勉强-邓紫棋</v>
      </c>
      <c r="E50" s="20" t="s">
        <v>2223</v>
      </c>
      <c r="F50" s="11">
        <v>3.5416666666666673E-2</v>
      </c>
      <c r="G50" s="11">
        <v>5.2083333333333343E-2</v>
      </c>
      <c r="I50" s="20">
        <v>1</v>
      </c>
    </row>
    <row r="51" spans="1:10" x14ac:dyDescent="0.25">
      <c r="A51" t="s">
        <v>4534</v>
      </c>
      <c r="B51" s="22" t="s">
        <v>20252</v>
      </c>
      <c r="C51" s="16" t="s">
        <v>20966</v>
      </c>
      <c r="D51" s="20" t="str">
        <f t="array" aca="1" ref="D51" ca="1">CONCATENATE(A51,"-",MID(CELL("filename",A49),FIND("]",CELL("filename",A49))+1,255))</f>
        <v>心之焰-邓紫棋</v>
      </c>
      <c r="E51" s="20" t="s">
        <v>2223</v>
      </c>
      <c r="F51" s="11">
        <v>5.5555555555555552E-2</v>
      </c>
      <c r="G51" s="11">
        <v>8.1250000000000003E-2</v>
      </c>
      <c r="I51" s="20">
        <v>1</v>
      </c>
    </row>
    <row r="52" spans="1:10" x14ac:dyDescent="0.25">
      <c r="A52" t="s">
        <v>4535</v>
      </c>
      <c r="B52" s="22" t="s">
        <v>20968</v>
      </c>
      <c r="C52" s="16" t="s">
        <v>20967</v>
      </c>
      <c r="D52" s="20" t="str">
        <f t="array" aca="1" ref="D52" ca="1">CONCATENATE(A52,"-",MID(CELL("filename",A51),FIND("]",CELL("filename",A51))+1,255))</f>
        <v>面壁者-邓紫棋</v>
      </c>
      <c r="E52" s="20" t="s">
        <v>2223</v>
      </c>
      <c r="F52" s="11">
        <v>1.6666666666666666E-2</v>
      </c>
      <c r="G52" s="11">
        <v>3.0555555555555555E-2</v>
      </c>
      <c r="I52" s="20">
        <v>1</v>
      </c>
      <c r="J52" s="20">
        <v>1.2</v>
      </c>
    </row>
    <row r="53" spans="1:10" x14ac:dyDescent="0.25">
      <c r="A53" t="s">
        <v>4536</v>
      </c>
      <c r="B53" s="22" t="s">
        <v>20253</v>
      </c>
      <c r="C53" s="16" t="s">
        <v>20969</v>
      </c>
      <c r="D53" s="20" t="str">
        <f t="array" aca="1" ref="D53" ca="1">CONCATENATE(A53,"-",MID(CELL("filename",A52),FIND("]",CELL("filename",A52))+1,255))</f>
        <v>岩石里的花-邓紫棋</v>
      </c>
      <c r="E53" s="20" t="s">
        <v>2223</v>
      </c>
      <c r="F53" s="11">
        <v>5.6250000000000001E-2</v>
      </c>
      <c r="G53" s="11">
        <v>6.8750000000000006E-2</v>
      </c>
      <c r="I53" s="20">
        <v>1</v>
      </c>
    </row>
    <row r="54" spans="1:10" x14ac:dyDescent="0.25">
      <c r="A54" t="s">
        <v>4537</v>
      </c>
      <c r="B54" s="22" t="s">
        <v>20254</v>
      </c>
      <c r="C54" s="16" t="s">
        <v>20970</v>
      </c>
      <c r="D54" s="20" t="str">
        <f t="array" aca="1" ref="D54" ca="1">CONCATENATE(A54,"-",MID(CELL("filename",A53),FIND("]",CELL("filename",A53))+1,255))</f>
        <v>单行的轨道-邓紫棋</v>
      </c>
      <c r="E54" t="s">
        <v>2223</v>
      </c>
      <c r="F54" s="11">
        <v>4.8611111111111112E-2</v>
      </c>
      <c r="G54" s="11">
        <v>7.6388888888888895E-2</v>
      </c>
      <c r="I54" s="20">
        <v>1</v>
      </c>
    </row>
    <row r="55" spans="1:10" x14ac:dyDescent="0.25">
      <c r="A55" t="s">
        <v>4538</v>
      </c>
      <c r="B55" s="22" t="s">
        <v>20972</v>
      </c>
      <c r="C55" s="16" t="s">
        <v>20971</v>
      </c>
      <c r="D55" s="20" t="str">
        <f t="array" aca="1" ref="D55" ca="1">CONCATENATE(A55,"-",MID(CELL("filename",A54),FIND("]",CELL("filename",A54))+1,255))</f>
        <v>末日-邓紫棋</v>
      </c>
      <c r="E55" t="s">
        <v>2223</v>
      </c>
      <c r="F55" s="11">
        <v>5.2777777777777778E-2</v>
      </c>
      <c r="G55" s="11">
        <v>6.3194444444444442E-2</v>
      </c>
      <c r="H55" s="20" t="s">
        <v>20255</v>
      </c>
      <c r="I55" s="20">
        <v>1</v>
      </c>
    </row>
    <row r="56" spans="1:10" x14ac:dyDescent="0.25">
      <c r="A56" t="s">
        <v>4539</v>
      </c>
      <c r="B56" s="22" t="s">
        <v>20974</v>
      </c>
      <c r="C56" s="16" t="s">
        <v>20973</v>
      </c>
      <c r="D56" s="20" t="str">
        <f t="array" aca="1" ref="D56" ca="1">CONCATENATE(A56,"-",MID(CELL("filename",A55),FIND("]",CELL("filename",A55))+1,255))</f>
        <v>另一个童话-邓紫棋</v>
      </c>
      <c r="E56" t="s">
        <v>2223</v>
      </c>
      <c r="F56" s="11">
        <v>2.5694444444444443E-2</v>
      </c>
      <c r="G56" s="11">
        <v>3.7499999999999999E-2</v>
      </c>
      <c r="I56" s="20">
        <v>1</v>
      </c>
    </row>
    <row r="57" spans="1:10" x14ac:dyDescent="0.25">
      <c r="A57" t="s">
        <v>4540</v>
      </c>
      <c r="B57" s="22" t="s">
        <v>20975</v>
      </c>
      <c r="C57" s="16" t="s">
        <v>21012</v>
      </c>
      <c r="D57" s="20" t="str">
        <f t="array" aca="1" ref="D57" ca="1">CONCATENATE(A57,"-",MID(CELL("filename",A56),FIND("]",CELL("filename",A56))+1,255))</f>
        <v>查克靠近-邓紫棋</v>
      </c>
      <c r="E57" t="s">
        <v>2223</v>
      </c>
      <c r="F57" s="11">
        <v>5.2777777777777778E-2</v>
      </c>
      <c r="G57" s="11">
        <v>7.0833333333333331E-2</v>
      </c>
      <c r="I57" s="20">
        <v>1</v>
      </c>
    </row>
    <row r="58" spans="1:10" x14ac:dyDescent="0.25">
      <c r="A58" t="s">
        <v>4532</v>
      </c>
      <c r="B58" s="22" t="s">
        <v>20256</v>
      </c>
      <c r="C58" s="16" t="s">
        <v>20976</v>
      </c>
      <c r="D58" s="20" t="str">
        <f t="array" aca="1" ref="D58" ca="1">CONCATENATE(A58,"-",MID(CELL("filename",A57),FIND("]",CELL("filename",A57))+1,255))</f>
        <v>新的心跳-邓紫棋</v>
      </c>
      <c r="E58" t="s">
        <v>2223</v>
      </c>
      <c r="F58" s="11">
        <v>2.361111111111111E-2</v>
      </c>
      <c r="G58" s="11">
        <v>3.7499999999999999E-2</v>
      </c>
      <c r="I58" s="20">
        <v>1</v>
      </c>
    </row>
    <row r="59" spans="1:10" x14ac:dyDescent="0.25">
      <c r="A59" t="s">
        <v>4542</v>
      </c>
      <c r="B59" s="22" t="s">
        <v>20978</v>
      </c>
      <c r="C59" s="16" t="s">
        <v>20977</v>
      </c>
      <c r="D59" s="20" t="str">
        <f t="array" aca="1" ref="D59" ca="1">CONCATENATE(A59,"-",MID(CELL("filename",A58),FIND("]",CELL("filename",A58))+1,255))</f>
        <v>夜的尽头-邓紫棋</v>
      </c>
      <c r="E59" t="s">
        <v>2223</v>
      </c>
      <c r="F59" s="11">
        <v>5.5555555555555558E-3</v>
      </c>
      <c r="G59" s="11">
        <v>2.4305555555555556E-2</v>
      </c>
      <c r="I59" s="20">
        <v>1</v>
      </c>
    </row>
    <row r="60" spans="1:10" x14ac:dyDescent="0.25">
      <c r="A60" t="s">
        <v>4543</v>
      </c>
      <c r="B60" s="22" t="s">
        <v>20257</v>
      </c>
      <c r="C60" s="16" t="s">
        <v>20979</v>
      </c>
      <c r="D60" s="20" t="str">
        <f t="array" aca="1" ref="D60" ca="1">CONCATENATE(A60,"-",MID(CELL("filename",A59),FIND("]",CELL("filename",A59))+1,255))</f>
        <v>差不多姑娘-邓紫棋</v>
      </c>
      <c r="E60" t="s">
        <v>2223</v>
      </c>
      <c r="F60" s="11">
        <v>6.2500000000000003E-3</v>
      </c>
      <c r="G60" s="11">
        <v>2.1527777777777778E-2</v>
      </c>
      <c r="I60" s="20">
        <v>1</v>
      </c>
    </row>
    <row r="61" spans="1:10" x14ac:dyDescent="0.25">
      <c r="A61" s="10" t="s">
        <v>20258</v>
      </c>
      <c r="B61" s="22" t="s">
        <v>20980</v>
      </c>
      <c r="C61" s="16" t="s">
        <v>20982</v>
      </c>
      <c r="D61" s="20" t="str">
        <f t="array" aca="1" ref="D61" ca="1">CONCATENATE(A61,"-",MID(CELL("filename",A60),FIND("]",CELL("filename",A60))+1,255))</f>
        <v>11-邓紫棋</v>
      </c>
      <c r="E61" t="s">
        <v>2223</v>
      </c>
      <c r="F61" s="11">
        <v>2.6388888888888889E-2</v>
      </c>
      <c r="G61" s="11">
        <v>4.583333333333333E-2</v>
      </c>
      <c r="I61" s="20">
        <v>1</v>
      </c>
    </row>
    <row r="62" spans="1:10" x14ac:dyDescent="0.25">
      <c r="A62" t="s">
        <v>4545</v>
      </c>
      <c r="B62" s="22" t="s">
        <v>20260</v>
      </c>
      <c r="C62" s="16" t="s">
        <v>20981</v>
      </c>
      <c r="D62" s="20" t="str">
        <f t="array" aca="1" ref="D62" ca="1">CONCATENATE(A62,"-",MID(CELL("filename",A61),FIND("]",CELL("filename",A61))+1,255))</f>
        <v>一路逆风-邓紫棋</v>
      </c>
      <c r="E62" t="s">
        <v>2223</v>
      </c>
      <c r="F62" s="11">
        <v>3.0555555555555555E-2</v>
      </c>
      <c r="G62" s="11">
        <v>5.1388888888888887E-2</v>
      </c>
      <c r="I62" s="20">
        <v>1</v>
      </c>
    </row>
    <row r="63" spans="1:10" x14ac:dyDescent="0.25">
      <c r="A63" t="s">
        <v>4546</v>
      </c>
      <c r="B63" s="22" t="s">
        <v>20261</v>
      </c>
      <c r="C63" s="16" t="s">
        <v>20983</v>
      </c>
      <c r="D63" s="20" t="str">
        <f t="array" aca="1" ref="D63" ca="1">CONCATENATE(A63,"-",MID(CELL("filename",A62),FIND("]",CELL("filename",A62))+1,255))</f>
        <v>盲点-邓紫棋</v>
      </c>
      <c r="E63" t="s">
        <v>2223</v>
      </c>
      <c r="F63" s="11">
        <v>4.3749999999999997E-2</v>
      </c>
      <c r="G63" s="11">
        <v>6.3888888888888884E-2</v>
      </c>
      <c r="I63" s="20">
        <v>1</v>
      </c>
    </row>
    <row r="64" spans="1:10" x14ac:dyDescent="0.25">
      <c r="A64" t="s">
        <v>4547</v>
      </c>
      <c r="B64" s="22" t="s">
        <v>20985</v>
      </c>
      <c r="C64" s="16" t="s">
        <v>20984</v>
      </c>
      <c r="D64" s="20" t="str">
        <f t="array" aca="1" ref="D64" ca="1">CONCATENATE(A64,"-",MID(CELL("filename",A63),FIND("]",CELL("filename",A63))+1,255))</f>
        <v>毒苹果-邓紫棋</v>
      </c>
      <c r="E64" t="s">
        <v>2223</v>
      </c>
      <c r="F64" s="11">
        <v>2.2916666666666665E-2</v>
      </c>
      <c r="G64" s="11">
        <v>4.7222222222222221E-2</v>
      </c>
      <c r="I64" s="20">
        <v>1</v>
      </c>
    </row>
    <row r="65" spans="1:9" x14ac:dyDescent="0.25">
      <c r="A65" t="s">
        <v>2529</v>
      </c>
      <c r="B65" s="22" t="s">
        <v>20262</v>
      </c>
      <c r="C65" s="16" t="s">
        <v>20986</v>
      </c>
      <c r="D65" s="20" t="str">
        <f t="array" aca="1" ref="D65" ca="1">CONCATENATE(A65,"-",MID(CELL("filename",A64),FIND("]",CELL("filename",A64))+1,255))</f>
        <v>孤独-邓紫棋</v>
      </c>
      <c r="E65" t="s">
        <v>2223</v>
      </c>
      <c r="F65" s="11">
        <v>4.791666666666667E-2</v>
      </c>
      <c r="G65" s="11">
        <v>6.1805555555555558E-2</v>
      </c>
      <c r="I65" s="20">
        <v>1</v>
      </c>
    </row>
    <row r="66" spans="1:9" x14ac:dyDescent="0.25">
      <c r="A66" t="s">
        <v>4549</v>
      </c>
      <c r="B66" s="22" t="s">
        <v>20263</v>
      </c>
      <c r="C66" s="16" t="s">
        <v>20987</v>
      </c>
      <c r="D66" s="20" t="str">
        <f t="array" aca="1" ref="D66" ca="1">CONCATENATE(A66,"-",MID(CELL("filename",A65),FIND("]",CELL("filename",A65))+1,255))</f>
        <v>多美丽-邓紫棋</v>
      </c>
      <c r="E66" t="s">
        <v>2223</v>
      </c>
      <c r="F66" s="11">
        <v>3.3333333333333333E-2</v>
      </c>
      <c r="G66" s="11">
        <v>4.7222222222222221E-2</v>
      </c>
      <c r="I66" s="20">
        <v>1</v>
      </c>
    </row>
    <row r="67" spans="1:9" x14ac:dyDescent="0.25">
      <c r="A67" t="s">
        <v>4550</v>
      </c>
      <c r="B67" s="22" t="s">
        <v>20989</v>
      </c>
      <c r="C67" s="16" t="s">
        <v>20988</v>
      </c>
      <c r="D67" s="20" t="str">
        <f t="array" aca="1" ref="D67" ca="1">CONCATENATE(A67,"-",MID(CELL("filename",A66),FIND("]",CELL("filename",A66))+1,255))</f>
        <v>Gloria-邓紫棋</v>
      </c>
      <c r="E67" t="s">
        <v>2223</v>
      </c>
      <c r="F67" s="11">
        <v>1.2500000000000001E-2</v>
      </c>
      <c r="G67" s="11">
        <v>3.1944444444444442E-2</v>
      </c>
      <c r="I67" s="20">
        <v>1</v>
      </c>
    </row>
    <row r="68" spans="1:9" x14ac:dyDescent="0.25">
      <c r="A68" t="s">
        <v>4551</v>
      </c>
      <c r="B68" s="22" t="s">
        <v>20265</v>
      </c>
      <c r="C68" s="16" t="s">
        <v>20990</v>
      </c>
      <c r="D68" s="20" t="str">
        <f t="array" aca="1" ref="D68" ca="1">CONCATENATE(A68,"-",MID(CELL("filename",A67),FIND("]",CELL("filename",A67))+1,255))</f>
        <v>只有我和你的地方-邓紫棋</v>
      </c>
      <c r="E68" t="s">
        <v>2223</v>
      </c>
      <c r="F68" s="11">
        <v>1.3194444444444444E-2</v>
      </c>
      <c r="G68" s="11">
        <v>2.7083333333333334E-2</v>
      </c>
      <c r="I68" s="20">
        <v>1</v>
      </c>
    </row>
    <row r="69" spans="1:9" x14ac:dyDescent="0.25">
      <c r="A69" t="s">
        <v>4552</v>
      </c>
      <c r="B69" s="22" t="s">
        <v>20992</v>
      </c>
      <c r="C69" s="16" t="s">
        <v>20991</v>
      </c>
      <c r="D69" s="20" t="str">
        <f t="array" aca="1" ref="D69" ca="1">CONCATENATE(A69,"-",MID(CELL("filename",A68),FIND("]",CELL("filename",A68))+1,255))</f>
        <v>你不是第一个离开的人-邓紫棋</v>
      </c>
      <c r="E69" t="s">
        <v>2223</v>
      </c>
      <c r="F69" s="11">
        <v>2.6388888888888889E-2</v>
      </c>
      <c r="G69" s="11">
        <v>3.6111111111111108E-2</v>
      </c>
      <c r="I69" s="20">
        <v>1</v>
      </c>
    </row>
    <row r="70" spans="1:9" x14ac:dyDescent="0.25">
      <c r="A70" t="s">
        <v>2451</v>
      </c>
      <c r="B70" s="22" t="s">
        <v>20994</v>
      </c>
      <c r="C70" s="16" t="s">
        <v>20993</v>
      </c>
      <c r="D70" s="20" t="str">
        <f t="array" aca="1" ref="D70" ca="1">CONCATENATE(A70,"-",MID(CELL("filename",A69),FIND("]",CELL("filename",A69))+1,255))</f>
        <v>不想回家-邓紫棋</v>
      </c>
      <c r="E70" t="s">
        <v>2223</v>
      </c>
      <c r="F70" s="11">
        <v>1.1111111111111112E-2</v>
      </c>
      <c r="G70" s="11">
        <v>2.5694444444444443E-2</v>
      </c>
      <c r="I70" s="20">
        <v>1</v>
      </c>
    </row>
    <row r="71" spans="1:9" x14ac:dyDescent="0.25">
      <c r="A71" t="s">
        <v>4553</v>
      </c>
      <c r="B71" s="22" t="s">
        <v>20996</v>
      </c>
      <c r="C71" s="16" t="s">
        <v>20995</v>
      </c>
      <c r="D71" s="20" t="str">
        <f t="array" aca="1" ref="D71" ca="1">CONCATENATE(A71,"-",MID(CELL("filename",A70),FIND("]",CELL("filename",A70))+1,255))</f>
        <v>瞬间-邓紫棋</v>
      </c>
      <c r="E71" t="s">
        <v>2223</v>
      </c>
      <c r="F71" s="11">
        <v>1.1805555555555555E-2</v>
      </c>
      <c r="G71" s="11">
        <v>2.2916666666666665E-2</v>
      </c>
      <c r="I71" s="20">
        <v>1</v>
      </c>
    </row>
    <row r="72" spans="1:9" x14ac:dyDescent="0.25">
      <c r="A72" t="s">
        <v>4554</v>
      </c>
      <c r="B72" s="22" t="s">
        <v>20998</v>
      </c>
      <c r="C72" s="16" t="s">
        <v>20997</v>
      </c>
      <c r="D72" s="20" t="str">
        <f t="array" aca="1" ref="D72" ca="1">CONCATENATE(A72,"-",MID(CELL("filename",A71),FIND("]",CELL("filename",A71))+1,255))</f>
        <v>攀登-邓紫棋</v>
      </c>
      <c r="E72" t="s">
        <v>2223</v>
      </c>
      <c r="F72" s="11">
        <v>9.7222222222222224E-3</v>
      </c>
      <c r="G72" s="11">
        <v>2.5000000000000001E-2</v>
      </c>
      <c r="H72" s="20" t="s">
        <v>20269</v>
      </c>
      <c r="I72" s="20">
        <v>1</v>
      </c>
    </row>
    <row r="73" spans="1:9" x14ac:dyDescent="0.25">
      <c r="A73" t="s">
        <v>4555</v>
      </c>
      <c r="B73" s="22" t="s">
        <v>21000</v>
      </c>
      <c r="C73" s="16" t="s">
        <v>20999</v>
      </c>
      <c r="D73" s="20" t="str">
        <f t="array" aca="1" ref="D73" ca="1">CONCATENATE(A73,"-",MID(CELL("filename",A72),FIND("]",CELL("filename",A72))+1,255))</f>
        <v>你成为了谁的幸福-邓紫棋</v>
      </c>
      <c r="E73" t="s">
        <v>2223</v>
      </c>
      <c r="F73" s="11">
        <v>4.2361111111111113E-2</v>
      </c>
      <c r="G73" s="11">
        <v>5.2777777777777778E-2</v>
      </c>
      <c r="I73" s="20">
        <v>1</v>
      </c>
    </row>
    <row r="74" spans="1:9" x14ac:dyDescent="0.25">
      <c r="A74" t="s">
        <v>4545</v>
      </c>
      <c r="B74" s="22" t="s">
        <v>20260</v>
      </c>
      <c r="C74" s="16" t="s">
        <v>21001</v>
      </c>
      <c r="D74" s="20" t="str">
        <f t="array" aca="1" ref="D74" ca="1">CONCATENATE(A74,"-",MID(CELL("filename",A73),FIND("]",CELL("filename",A73))+1,255))</f>
        <v>一路逆风-邓紫棋</v>
      </c>
      <c r="E74" t="s">
        <v>2223</v>
      </c>
      <c r="F74" s="11">
        <v>3.0555555555555555E-2</v>
      </c>
      <c r="G74" s="11">
        <v>5.2083333333333336E-2</v>
      </c>
      <c r="I74" s="20">
        <v>1</v>
      </c>
    </row>
    <row r="75" spans="1:9" x14ac:dyDescent="0.25">
      <c r="A75" t="s">
        <v>4556</v>
      </c>
      <c r="B75" s="22" t="s">
        <v>21003</v>
      </c>
      <c r="C75" s="16" t="s">
        <v>21002</v>
      </c>
      <c r="D75" s="20" t="str">
        <f t="array" aca="1" ref="D75" ca="1">CONCATENATE(A75,"-",MID(CELL("filename",A74),FIND("]",CELL("filename",A74))+1,255))</f>
        <v>平行世界-邓紫棋</v>
      </c>
      <c r="E75" s="20" t="s">
        <v>2223</v>
      </c>
      <c r="F75" s="11">
        <v>3.5416666666666666E-2</v>
      </c>
      <c r="G75" s="11">
        <v>4.8611111111111112E-2</v>
      </c>
      <c r="I75" s="20">
        <v>1</v>
      </c>
    </row>
    <row r="76" spans="1:9" x14ac:dyDescent="0.25">
      <c r="A76" s="20" t="s">
        <v>20264</v>
      </c>
      <c r="B76" s="22" t="s">
        <v>21005</v>
      </c>
      <c r="C76" s="16" t="s">
        <v>21004</v>
      </c>
      <c r="D76" s="20" t="str">
        <f t="array" aca="1" ref="D76" ca="1">CONCATENATE(A76,"-",MID(CELL("filename",A75),FIND("]",CELL("filename",A75))+1,255))</f>
        <v>受难曲-邓紫棋</v>
      </c>
      <c r="E76" s="20" t="s">
        <v>2223</v>
      </c>
      <c r="F76" s="11">
        <v>2.361111111111111E-2</v>
      </c>
      <c r="G76" s="11">
        <v>3.6111111111111108E-2</v>
      </c>
      <c r="I76" s="20">
        <v>1</v>
      </c>
    </row>
    <row r="77" spans="1:9" x14ac:dyDescent="0.25">
      <c r="A77" s="20" t="s">
        <v>20266</v>
      </c>
      <c r="B77" s="22" t="s">
        <v>21007</v>
      </c>
      <c r="C77" s="16" t="s">
        <v>21006</v>
      </c>
      <c r="D77" s="20" t="str">
        <f t="array" aca="1" ref="D77" ca="1">CONCATENATE(A77,"-",MID(CELL("filename",A76),FIND("]",CELL("filename",A76))+1,255))</f>
        <v>Find You-邓紫棋</v>
      </c>
      <c r="E77" s="20" t="s">
        <v>2223</v>
      </c>
      <c r="F77" s="11">
        <v>3.8194444444444448E-2</v>
      </c>
      <c r="G77" s="11">
        <v>5.1388888888888887E-2</v>
      </c>
      <c r="I77" s="20">
        <v>1</v>
      </c>
    </row>
    <row r="78" spans="1:9" x14ac:dyDescent="0.25">
      <c r="A78" s="20" t="s">
        <v>20267</v>
      </c>
      <c r="B78" s="22" t="s">
        <v>21009</v>
      </c>
      <c r="C78" s="16" t="s">
        <v>21008</v>
      </c>
      <c r="D78" s="20" t="str">
        <f t="array" aca="1" ref="D78" ca="1">CONCATENATE(A78,"-",MID(CELL("filename",A77),FIND("]",CELL("filename",A77))+1,255))</f>
        <v>离心力-邓紫棋</v>
      </c>
      <c r="E78" s="20" t="s">
        <v>2223</v>
      </c>
      <c r="F78" s="11">
        <v>4.1666666666666664E-2</v>
      </c>
      <c r="G78" s="11">
        <v>5.4166666666666669E-2</v>
      </c>
      <c r="I78" s="20">
        <v>1</v>
      </c>
    </row>
    <row r="79" spans="1:9" x14ac:dyDescent="0.25">
      <c r="A79" s="20" t="s">
        <v>20268</v>
      </c>
      <c r="B79" s="22" t="s">
        <v>21011</v>
      </c>
      <c r="C79" s="16" t="s">
        <v>21010</v>
      </c>
      <c r="D79" s="20" t="str">
        <f t="array" aca="1" ref="D79" ca="1">CONCATENATE(A79,"-",MID(CELL("filename",A78),FIND("]",CELL("filename",A78))+1,255))</f>
        <v>让世界暂停一分钟-邓紫棋</v>
      </c>
      <c r="E79" s="20" t="s">
        <v>2223</v>
      </c>
      <c r="F79" s="11">
        <v>5.8333333333333334E-2</v>
      </c>
      <c r="G79" s="11">
        <v>7.4999999999999997E-2</v>
      </c>
      <c r="I79" s="20">
        <v>1</v>
      </c>
    </row>
    <row r="80" spans="1:9" x14ac:dyDescent="0.25">
      <c r="A80" s="20" t="s">
        <v>4263</v>
      </c>
      <c r="B80" s="22" t="s">
        <v>21014</v>
      </c>
      <c r="C80" s="16" t="s">
        <v>21013</v>
      </c>
      <c r="D80" s="20" t="str">
        <f t="array" aca="1" ref="D80" ca="1">CONCATENATE(A80,"-",MID(CELL("filename",A79),FIND("]",CELL("filename",A79))+1,255))</f>
        <v>驿动的心-邓紫棋</v>
      </c>
      <c r="E80" s="20" t="s">
        <v>2223</v>
      </c>
      <c r="F80" s="11">
        <v>3.4027777777777775E-2</v>
      </c>
      <c r="G80" s="11">
        <v>5.6944444444444443E-2</v>
      </c>
      <c r="I80" s="20">
        <v>1</v>
      </c>
    </row>
    <row r="81" spans="1:10" x14ac:dyDescent="0.25">
      <c r="A81" s="20" t="s">
        <v>20270</v>
      </c>
      <c r="B81" s="22" t="s">
        <v>21016</v>
      </c>
      <c r="C81" s="16" t="s">
        <v>21015</v>
      </c>
      <c r="D81" s="20" t="str">
        <f t="array" aca="1" ref="D81" ca="1">CONCATENATE(A81,"-",MID(CELL("filename",A80),FIND("]",CELL("filename",A80))+1,255))</f>
        <v>One Button-邓紫棋</v>
      </c>
      <c r="E81" s="20" t="s">
        <v>2223</v>
      </c>
      <c r="F81" s="11">
        <v>2.361111111111111E-2</v>
      </c>
      <c r="G81" s="11">
        <v>3.125E-2</v>
      </c>
      <c r="I81" s="20">
        <v>1</v>
      </c>
    </row>
    <row r="82" spans="1:10" x14ac:dyDescent="0.25">
      <c r="A82" s="20" t="s">
        <v>20271</v>
      </c>
      <c r="B82" s="22" t="s">
        <v>21018</v>
      </c>
      <c r="C82" s="16" t="s">
        <v>21017</v>
      </c>
      <c r="D82" s="20" t="str">
        <f t="array" aca="1" ref="D82" ca="1">CONCATENATE(A82,"-",MID(CELL("filename",A81),FIND("]",CELL("filename",A81))+1,255))</f>
        <v>The Voice Within-邓紫棋</v>
      </c>
      <c r="E82" s="20" t="s">
        <v>2223</v>
      </c>
      <c r="F82" s="11">
        <v>3.4722222222222224E-2</v>
      </c>
      <c r="G82" s="11">
        <v>5.2083333333333336E-2</v>
      </c>
      <c r="I82" s="20">
        <v>1</v>
      </c>
    </row>
    <row r="83" spans="1:10" x14ac:dyDescent="0.25">
      <c r="A83" s="10" t="s">
        <v>21019</v>
      </c>
      <c r="B83" s="22" t="s">
        <v>21021</v>
      </c>
      <c r="C83" s="16" t="s">
        <v>21020</v>
      </c>
      <c r="D83" s="20" t="str">
        <f t="array" aca="1" ref="D83" ca="1">CONCATENATE(A83,"-",MID(CELL("filename",A82),FIND("]",CELL("filename",A82))+1,255))</f>
        <v>18-邓紫棋</v>
      </c>
      <c r="E83" s="20" t="s">
        <v>2223</v>
      </c>
      <c r="F83" s="11">
        <v>2.2916666666666665E-2</v>
      </c>
      <c r="G83" s="11">
        <v>4.2361111111111113E-2</v>
      </c>
      <c r="I83" s="20">
        <v>1</v>
      </c>
      <c r="J83" s="20">
        <v>1.2</v>
      </c>
    </row>
    <row r="84" spans="1:10" x14ac:dyDescent="0.25">
      <c r="A84" s="20" t="s">
        <v>20273</v>
      </c>
      <c r="B84" s="22" t="s">
        <v>21023</v>
      </c>
      <c r="C84" s="16" t="s">
        <v>21022</v>
      </c>
      <c r="D84" s="20" t="str">
        <f t="array" aca="1" ref="D84" ca="1">CONCATENATE(A84,"-",MID(CELL("filename",A83),FIND("]",CELL("filename",A83))+1,255))</f>
        <v>倒流时间-邓紫棋</v>
      </c>
      <c r="E84" s="20" t="s">
        <v>2223</v>
      </c>
      <c r="F84" s="11">
        <v>1.1805555555555555E-2</v>
      </c>
      <c r="G84" s="11">
        <v>2.2222222222222223E-2</v>
      </c>
      <c r="I84" s="20">
        <v>1</v>
      </c>
    </row>
    <row r="87" spans="1:10" x14ac:dyDescent="0.25">
      <c r="A87" t="s">
        <v>249</v>
      </c>
      <c r="B87" s="22" t="s">
        <v>250</v>
      </c>
      <c r="D87" t="str">
        <f t="array" aca="1" ref="D87" ca="1">CONCATENATE(A87,"-",MID(CELL("filename",A71),FIND("]",CELL("filename",A71))+1,255))</f>
        <v>曹操-邓紫棋</v>
      </c>
      <c r="E87" t="s">
        <v>13</v>
      </c>
    </row>
    <row r="88" spans="1:10" x14ac:dyDescent="0.25">
      <c r="A88" t="s">
        <v>521</v>
      </c>
      <c r="B88" s="22" t="s">
        <v>522</v>
      </c>
      <c r="D88" t="str">
        <f t="array" aca="1" ref="D88" ca="1">CONCATENATE(A88,"-",MID(CELL("filename",A87),FIND("]",CELL("filename",A87))+1,255))</f>
        <v>海阔天空-邓紫棋</v>
      </c>
      <c r="E88" t="s">
        <v>13</v>
      </c>
    </row>
    <row r="89" spans="1:10" x14ac:dyDescent="0.25">
      <c r="A89" t="s">
        <v>747</v>
      </c>
      <c r="B89" s="22" t="s">
        <v>748</v>
      </c>
      <c r="D89" t="str">
        <f t="array" aca="1" ref="D89" ca="1">CONCATENATE(A89,"-",MID(CELL("filename",A88),FIND("]",CELL("filename",A88))+1,255))</f>
        <v>老人与海-邓紫棋</v>
      </c>
      <c r="E89" t="s">
        <v>13</v>
      </c>
    </row>
    <row r="90" spans="1:10" x14ac:dyDescent="0.25">
      <c r="A90" t="s">
        <v>794</v>
      </c>
      <c r="B90" s="22" t="s">
        <v>795</v>
      </c>
      <c r="D90" t="str">
        <f t="array" aca="1" ref="D90" ca="1">CONCATENATE(A90,"-",MID(CELL("filename",A89),FIND("]",CELL("filename",A89))+1,255))</f>
        <v>龙卷风-邓紫棋</v>
      </c>
      <c r="E90" t="s">
        <v>13</v>
      </c>
    </row>
    <row r="91" spans="1:10" x14ac:dyDescent="0.25">
      <c r="A91" t="s">
        <v>813</v>
      </c>
      <c r="B91" s="22" t="s">
        <v>814</v>
      </c>
      <c r="C91" s="16" t="s">
        <v>815</v>
      </c>
      <c r="D91" t="str">
        <f t="array" aca="1" ref="D91" ca="1">CONCATENATE(A91,"-",MID(CELL("filename",A90),FIND("]",CELL("filename",A90))+1,255))</f>
        <v>漫步人生路-邓紫棋</v>
      </c>
      <c r="E91" t="s">
        <v>13</v>
      </c>
      <c r="F91" s="11">
        <v>1.7361111111111108E-2</v>
      </c>
      <c r="G91" s="11">
        <v>3.1944444444444442E-2</v>
      </c>
      <c r="I91">
        <v>1</v>
      </c>
    </row>
    <row r="92" spans="1:10" x14ac:dyDescent="0.25">
      <c r="A92" t="s">
        <v>4557</v>
      </c>
      <c r="B92" s="22" t="s">
        <v>4558</v>
      </c>
      <c r="D92" t="str">
        <f t="array" aca="1" ref="D92" ca="1">CONCATENATE(A92,"-",MID(CELL("filename",A91),FIND("]",CELL("filename",A91))+1,255))</f>
        <v>那一夜-邓紫棋</v>
      </c>
      <c r="E92" t="s">
        <v>13</v>
      </c>
    </row>
    <row r="93" spans="1:10" x14ac:dyDescent="0.25">
      <c r="A93" t="s">
        <v>978</v>
      </c>
      <c r="B93" s="22" t="s">
        <v>979</v>
      </c>
      <c r="D93" t="str">
        <f t="array" aca="1" ref="D93" ca="1">CONCATENATE(A93,"-",MID(CELL("filename",A92),FIND("]",CELL("filename",A92))+1,255))</f>
        <v>飘向北方-邓紫棋</v>
      </c>
      <c r="E93" t="s">
        <v>13</v>
      </c>
    </row>
    <row r="94" spans="1:10" x14ac:dyDescent="0.25">
      <c r="A94" t="s">
        <v>1045</v>
      </c>
      <c r="B94" s="22" t="s">
        <v>1046</v>
      </c>
      <c r="D94" t="str">
        <f t="array" aca="1" ref="D94" ca="1">CONCATENATE(A94,"-",MID(CELL("filename",A93),FIND("]",CELL("filename",A93))+1,255))</f>
        <v>囚鸟-邓紫棋</v>
      </c>
      <c r="E94" t="s">
        <v>13</v>
      </c>
    </row>
    <row r="95" spans="1:10" x14ac:dyDescent="0.25">
      <c r="A95" t="s">
        <v>1197</v>
      </c>
      <c r="B95" s="22" t="s">
        <v>1198</v>
      </c>
      <c r="D95" t="str">
        <f t="array" aca="1" ref="D95" ca="1">CONCATENATE(A95,"-",MID(CELL("filename",A94),FIND("]",CELL("filename",A94))+1,255))</f>
        <v>死了都要爱-邓紫棋</v>
      </c>
      <c r="E95" t="s">
        <v>13</v>
      </c>
    </row>
    <row r="96" spans="1:10" x14ac:dyDescent="0.25">
      <c r="A96" t="s">
        <v>4559</v>
      </c>
      <c r="B96" s="22" t="s">
        <v>4560</v>
      </c>
      <c r="C96" s="16" t="s">
        <v>4561</v>
      </c>
      <c r="D96" t="str">
        <f t="array" aca="1" ref="D96" ca="1">CONCATENATE(A96,"-",MID(CELL("filename",A95),FIND("]",CELL("filename",A95))+1,255))</f>
        <v>忐忑-邓紫棋</v>
      </c>
      <c r="E96" t="s">
        <v>13</v>
      </c>
      <c r="F96" s="11">
        <v>1.458333333333333E-2</v>
      </c>
      <c r="G96" s="11">
        <v>2.361111111111111E-2</v>
      </c>
      <c r="I96">
        <v>1</v>
      </c>
    </row>
    <row r="97" spans="1:9" x14ac:dyDescent="0.25">
      <c r="A97" t="s">
        <v>1327</v>
      </c>
      <c r="B97" s="22" t="s">
        <v>1328</v>
      </c>
      <c r="D97" t="str">
        <f t="array" aca="1" ref="D97" ca="1">CONCATENATE(A97,"-",MID(CELL("filename",A96),FIND("]",CELL("filename",A96))+1,255))</f>
        <v>唯一-邓紫棋</v>
      </c>
      <c r="E97" t="s">
        <v>13</v>
      </c>
      <c r="I97">
        <v>0</v>
      </c>
    </row>
    <row r="98" spans="1:9" x14ac:dyDescent="0.25">
      <c r="A98" t="s">
        <v>1439</v>
      </c>
      <c r="B98" s="22" t="s">
        <v>1440</v>
      </c>
      <c r="D98" t="str">
        <f t="array" aca="1" ref="D98" ca="1">CONCATENATE(A98,"-",MID(CELL("filename",A97),FIND("]",CELL("filename",A97))+1,255))</f>
        <v>我只在乎你-邓紫棋</v>
      </c>
      <c r="E98" t="s">
        <v>13</v>
      </c>
      <c r="I98">
        <v>0</v>
      </c>
    </row>
    <row r="99" spans="1:9" x14ac:dyDescent="0.25">
      <c r="A99" t="s">
        <v>1488</v>
      </c>
      <c r="B99" s="22" t="s">
        <v>1489</v>
      </c>
      <c r="D99" t="str">
        <f t="array" aca="1" ref="D99" ca="1">CONCATENATE(A99,"-",MID(CELL("filename",A98),FIND("]",CELL("filename",A98))+1,255))</f>
        <v>喜欢你-邓紫棋</v>
      </c>
      <c r="E99" t="s">
        <v>13</v>
      </c>
    </row>
    <row r="100" spans="1:9" x14ac:dyDescent="0.25">
      <c r="A100" t="s">
        <v>1656</v>
      </c>
      <c r="B100" s="22" t="s">
        <v>1657</v>
      </c>
      <c r="D100" t="str">
        <f t="array" aca="1" ref="D100" ca="1">CONCATENATE(A100,"-",MID(CELL("filename",A99),FIND("]",CELL("filename",A99))+1,255))</f>
        <v>夜空中最亮的星-邓紫棋</v>
      </c>
      <c r="E100" t="s">
        <v>13</v>
      </c>
    </row>
    <row r="101" spans="1:9" x14ac:dyDescent="0.25">
      <c r="A101" t="s">
        <v>4562</v>
      </c>
      <c r="B101" s="22" t="s">
        <v>4563</v>
      </c>
      <c r="C101" s="16" t="s">
        <v>4564</v>
      </c>
      <c r="D101" t="str">
        <f t="array" aca="1" ref="D101" ca="1">CONCATENATE(A101,"-",MID(CELL("filename",A100),FIND("]",CELL("filename",A100))+1,255))</f>
        <v>于是-邓紫棋</v>
      </c>
      <c r="E101" t="s">
        <v>13</v>
      </c>
      <c r="F101" s="11">
        <v>4.8611111111111112E-2</v>
      </c>
      <c r="G101" s="11">
        <v>8.819444444444445E-2</v>
      </c>
      <c r="I101">
        <v>1</v>
      </c>
    </row>
    <row r="102" spans="1:9" x14ac:dyDescent="0.25">
      <c r="A102" t="s">
        <v>1757</v>
      </c>
      <c r="B102" s="22" t="s">
        <v>1758</v>
      </c>
      <c r="D102" t="str">
        <f t="array" aca="1" ref="D102" ca="1">CONCATENATE(A102,"-",MID(CELL("filename",A101),FIND("]",CELL("filename",A101))+1,255))</f>
        <v>雨蝶-邓紫棋</v>
      </c>
      <c r="E102" t="s">
        <v>13</v>
      </c>
    </row>
    <row r="103" spans="1:9" x14ac:dyDescent="0.25">
      <c r="A103" t="s">
        <v>32</v>
      </c>
      <c r="B103" s="22" t="s">
        <v>33</v>
      </c>
      <c r="D103" t="str">
        <f t="array" aca="1" ref="D103" ca="1">CONCATENATE(A103,"-",MID(CELL("filename",A102),FIND("]",CELL("filename",A102))+1,255))</f>
        <v>Fly Away-邓紫棋</v>
      </c>
      <c r="E103" t="s">
        <v>13</v>
      </c>
      <c r="I103">
        <v>0</v>
      </c>
    </row>
    <row r="104" spans="1:9" x14ac:dyDescent="0.25">
      <c r="A104" t="s">
        <v>1733</v>
      </c>
      <c r="B104" s="22" t="s">
        <v>1734</v>
      </c>
      <c r="D104" t="str">
        <f t="array" aca="1" ref="D104" ca="1">CONCATENATE(A104,"-",MID(CELL("filename",A103),FIND("]",CELL("filename",A103))+1,255))</f>
        <v>有多少爱可以重来-邓紫棋</v>
      </c>
      <c r="E104" t="s">
        <v>13</v>
      </c>
    </row>
    <row r="105" spans="1:9" x14ac:dyDescent="0.25">
      <c r="A105" t="s">
        <v>1085</v>
      </c>
      <c r="B105" s="22" t="s">
        <v>1086</v>
      </c>
      <c r="D105" t="str">
        <f t="array" aca="1" ref="D105" ca="1">CONCATENATE(A105,"-",MID(CELL("filename",A104),FIND("]",CELL("filename",A104))+1,255))</f>
        <v>如果没有你-邓紫棋</v>
      </c>
      <c r="E105" t="s">
        <v>13</v>
      </c>
      <c r="I105">
        <v>0</v>
      </c>
    </row>
    <row r="106" spans="1:9" x14ac:dyDescent="0.25">
      <c r="A106" t="s">
        <v>1743</v>
      </c>
      <c r="B106" s="22" t="s">
        <v>1744</v>
      </c>
      <c r="C106" s="16" t="s">
        <v>1745</v>
      </c>
      <c r="D106" t="str">
        <f t="array" aca="1" ref="D106" ca="1">CONCATENATE(A106,"-",MID(CELL("filename",A105),FIND("]",CELL("filename",A105))+1,255))</f>
        <v>有心人-邓紫棋</v>
      </c>
      <c r="E106" t="s">
        <v>13</v>
      </c>
      <c r="F106" s="11">
        <v>4.791666666666667E-2</v>
      </c>
      <c r="G106" s="11">
        <v>6.6666666666666666E-2</v>
      </c>
      <c r="I106">
        <v>1</v>
      </c>
    </row>
    <row r="107" spans="1:9" x14ac:dyDescent="0.25">
      <c r="D107" t="str">
        <f t="array" aca="1" ref="D107" ca="1">CONCATENATE(A107,"-",MID(CELL("filename",A106),FIND("]",CELL("filename",A106))+1,255))</f>
        <v>-邓紫棋</v>
      </c>
      <c r="E107"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32" r:id="rId16" xr:uid="{00000000-0004-0000-1600-00000F000000}"/>
    <hyperlink ref="C33" r:id="rId17" xr:uid="{00000000-0004-0000-1600-000010000000}"/>
    <hyperlink ref="C27" r:id="rId18" xr:uid="{00000000-0004-0000-1600-000011000000}"/>
    <hyperlink ref="C39" r:id="rId19" xr:uid="{00000000-0004-0000-1600-000012000000}"/>
    <hyperlink ref="C40" r:id="rId20" xr:uid="{00000000-0004-0000-1600-000013000000}"/>
    <hyperlink ref="C46" r:id="rId21" xr:uid="{00000000-0004-0000-1600-000014000000}"/>
    <hyperlink ref="C41" r:id="rId22" xr:uid="{00000000-0004-0000-1600-000015000000}"/>
    <hyperlink ref="C42" r:id="rId23" xr:uid="{00000000-0004-0000-1600-000016000000}"/>
    <hyperlink ref="C43" r:id="rId24" xr:uid="{00000000-0004-0000-1600-000017000000}"/>
    <hyperlink ref="C44" r:id="rId25" xr:uid="{00000000-0004-0000-1600-000018000000}"/>
    <hyperlink ref="C45" r:id="rId26" xr:uid="{00000000-0004-0000-1600-000019000000}"/>
    <hyperlink ref="C34" r:id="rId27" xr:uid="{00000000-0004-0000-1600-00001A000000}"/>
    <hyperlink ref="C35" r:id="rId28" xr:uid="{00000000-0004-0000-1600-00001B000000}"/>
    <hyperlink ref="C36" r:id="rId29" xr:uid="{00000000-0004-0000-1600-00001C000000}"/>
    <hyperlink ref="C37" r:id="rId30" xr:uid="{00000000-0004-0000-1600-00001D000000}"/>
    <hyperlink ref="C91" r:id="rId31" xr:uid="{00000000-0004-0000-1600-00001E000000}"/>
    <hyperlink ref="C96" r:id="rId32" xr:uid="{00000000-0004-0000-1600-00001F000000}"/>
    <hyperlink ref="C101" r:id="rId33" xr:uid="{00000000-0004-0000-1600-000020000000}"/>
    <hyperlink ref="C106" r:id="rId34" xr:uid="{00000000-0004-0000-1600-000021000000}"/>
    <hyperlink ref="C16" r:id="rId35" xr:uid="{CDAF762A-1989-421D-A14C-D402E311ECCC}"/>
    <hyperlink ref="C50" r:id="rId36" xr:uid="{1962CA61-3581-4996-99A2-6801BF0BA841}"/>
    <hyperlink ref="C51" r:id="rId37" xr:uid="{4F7A0581-4741-4051-8F71-0A51D4BA7906}"/>
    <hyperlink ref="C52" r:id="rId38" xr:uid="{240D5194-A1E2-4BC7-BFB6-2C357CCF7BF7}"/>
    <hyperlink ref="C53" r:id="rId39" xr:uid="{639A582A-4B11-4B46-94E4-7D8A02AB30A7}"/>
    <hyperlink ref="C54" r:id="rId40" xr:uid="{74A5E059-507B-4601-AB14-9695E284AC52}"/>
    <hyperlink ref="C55" r:id="rId41" xr:uid="{A360323E-425F-4CB0-9BBD-43D2609E76F7}"/>
    <hyperlink ref="C56" r:id="rId42" xr:uid="{7C4904EA-8993-4D63-991B-7910E80F685E}"/>
    <hyperlink ref="C57" r:id="rId43" xr:uid="{BFDE7254-016C-43BB-9882-610C7E62F6B4}"/>
    <hyperlink ref="C58" r:id="rId44" xr:uid="{F2E806A6-AA60-432A-AB80-C133FBFBC7B9}"/>
    <hyperlink ref="C59" r:id="rId45" xr:uid="{96C526EA-F129-4D1A-99D2-61ED9D82E54C}"/>
    <hyperlink ref="C60" r:id="rId46" xr:uid="{10F7D693-0934-4D9E-97B1-C858CD786F3F}"/>
    <hyperlink ref="C62" r:id="rId47" xr:uid="{12CB806B-4CED-474A-B361-81654EE8D8C0}"/>
    <hyperlink ref="C61" r:id="rId48" xr:uid="{185C7A32-1CDF-4093-941D-4A2CF5CF2BC4}"/>
    <hyperlink ref="C63" r:id="rId49" xr:uid="{50F70F6A-73AA-4083-BEAD-9A57BD7B92BA}"/>
    <hyperlink ref="C64" r:id="rId50" xr:uid="{7E5D3C40-0C7F-49C7-BC94-1FC9E5BBDFFF}"/>
    <hyperlink ref="C65" r:id="rId51" xr:uid="{7277493F-BA86-4189-94E5-2A524FE488AB}"/>
    <hyperlink ref="C66" r:id="rId52" xr:uid="{35502BA4-C478-4AF7-8F86-E27FA182A775}"/>
    <hyperlink ref="C67" r:id="rId53" xr:uid="{AF942578-AF4E-4CDB-959E-263AE93002CC}"/>
    <hyperlink ref="C68" r:id="rId54" xr:uid="{BAB78331-D1F6-4CD8-B7BE-FDEC5FA70A1F}"/>
    <hyperlink ref="C69" r:id="rId55" xr:uid="{A5140438-65CF-4122-8496-D282AAB13C15}"/>
    <hyperlink ref="C70" r:id="rId56" xr:uid="{2B120EC0-FDB5-408B-BBBE-DF64629AEC9E}"/>
    <hyperlink ref="C71" r:id="rId57" xr:uid="{5DC120C4-8511-4099-8010-5B14A8ADC294}"/>
    <hyperlink ref="C72" r:id="rId58" xr:uid="{EE55D5FC-469B-490F-8A98-C4D8096BB410}"/>
    <hyperlink ref="C73" r:id="rId59" xr:uid="{B67F5F3B-EBC4-4D1C-922F-04A32C60A45B}"/>
    <hyperlink ref="C74" r:id="rId60" xr:uid="{816F416B-1D2A-425F-A996-14D6A3AB2D35}"/>
    <hyperlink ref="C75" r:id="rId61" xr:uid="{76E8468D-8346-47BA-B932-38334D37890C}"/>
    <hyperlink ref="C76" r:id="rId62" xr:uid="{8A43F723-1475-43E5-A7B3-98E404B5F6B5}"/>
    <hyperlink ref="C77" r:id="rId63" xr:uid="{2B666733-A8CA-4A7C-BC8A-8319C7F30821}"/>
    <hyperlink ref="C78" r:id="rId64" xr:uid="{FEEC15F5-1A5C-425D-B906-C2AF75E8A58C}"/>
    <hyperlink ref="C79" r:id="rId65" xr:uid="{711EE4C9-909A-4872-B666-D3702DB8F80D}"/>
    <hyperlink ref="C80" r:id="rId66" xr:uid="{33235C2A-460C-4E47-A5BE-FD79389DD547}"/>
    <hyperlink ref="C81" r:id="rId67" xr:uid="{53C03CA2-2214-4A0A-A088-745ACB2F5659}"/>
    <hyperlink ref="C82" r:id="rId68" xr:uid="{76E7F16F-AEE4-4D01-8ECF-3B32AD890160}"/>
    <hyperlink ref="C83" r:id="rId69" xr:uid="{529932F8-EB36-478C-A0EF-81F82025FB73}"/>
    <hyperlink ref="C84" r:id="rId70" xr:uid="{5DA66B5F-1A6B-4F50-9DF6-4FEB2280D621}"/>
  </hyperlinks>
  <pageMargins left="0.7" right="0.7" top="0.75" bottom="0.75" header="0.3" footer="0.3"/>
  <pageSetup orientation="portrait" r:id="rId7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5" workbookViewId="0">
      <selection activeCell="B96" sqref="B9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4070</v>
      </c>
      <c r="B2" s="22" t="s">
        <v>4565</v>
      </c>
      <c r="C2" s="16"/>
      <c r="D2" t="str">
        <f t="array" aca="1" ref="D2" ca="1">CONCATENATE(A2,"-",MID(CELL("filename",A1),FIND("]",CELL("filename",A1))+1,255))</f>
        <v>猜不透-丁当</v>
      </c>
      <c r="E2" t="s">
        <v>2223</v>
      </c>
      <c r="F2" s="11"/>
      <c r="G2" s="11"/>
    </row>
    <row r="3" spans="1:10" x14ac:dyDescent="0.25">
      <c r="A3" t="s">
        <v>1361</v>
      </c>
      <c r="B3" s="22" t="s">
        <v>4566</v>
      </c>
      <c r="C3" s="16" t="s">
        <v>4567</v>
      </c>
      <c r="D3" t="str">
        <f t="array" aca="1" ref="D3" ca="1">CONCATENATE(A3,"-",MID(CELL("filename",A2),FIND("]",CELL("filename",A2))+1,255))</f>
        <v>我爱他-丁当</v>
      </c>
      <c r="E3" t="s">
        <v>2223</v>
      </c>
      <c r="F3" s="11">
        <v>4.7222222222222221E-2</v>
      </c>
      <c r="G3" s="11">
        <v>6.3194444444444442E-2</v>
      </c>
      <c r="I3">
        <v>1</v>
      </c>
    </row>
    <row r="4" spans="1:10" x14ac:dyDescent="0.25">
      <c r="A4" t="s">
        <v>1174</v>
      </c>
      <c r="B4" s="22" t="s">
        <v>4568</v>
      </c>
      <c r="C4" s="16" t="s">
        <v>4569</v>
      </c>
      <c r="D4" t="str">
        <f t="array" aca="1" ref="D4" ca="1">CONCATENATE(A4,"-",MID(CELL("filename",A3),FIND("]",CELL("filename",A3))+1,255))</f>
        <v>手掌心-丁当</v>
      </c>
      <c r="E4" t="s">
        <v>2223</v>
      </c>
      <c r="F4" s="11">
        <v>4.027777777777778E-2</v>
      </c>
      <c r="G4" s="11">
        <v>4.9305555555555547E-2</v>
      </c>
      <c r="I4">
        <v>1</v>
      </c>
    </row>
    <row r="5" spans="1:10" x14ac:dyDescent="0.25">
      <c r="A5" t="s">
        <v>4570</v>
      </c>
      <c r="B5" s="22" t="s">
        <v>4571</v>
      </c>
      <c r="C5" s="16" t="s">
        <v>4572</v>
      </c>
      <c r="D5" t="str">
        <f t="array" aca="1" ref="D5" ca="1">CONCATENATE(A5,"-",MID(CELL("filename",A4),FIND("]",CELL("filename",A4))+1,255))</f>
        <v>你为什么说谎-丁当</v>
      </c>
      <c r="E5" t="s">
        <v>2223</v>
      </c>
      <c r="F5" s="11">
        <v>5.4166666666666669E-2</v>
      </c>
      <c r="G5" s="11">
        <v>7.7777777777777779E-2</v>
      </c>
      <c r="I5">
        <v>1</v>
      </c>
    </row>
    <row r="6" spans="1:10" x14ac:dyDescent="0.25">
      <c r="A6" t="s">
        <v>4573</v>
      </c>
      <c r="B6" s="22" t="s">
        <v>4574</v>
      </c>
      <c r="C6" s="16" t="s">
        <v>4575</v>
      </c>
      <c r="D6" t="str">
        <f t="array" aca="1" ref="D6" ca="1">CONCATENATE(A6,"-",MID(CELL("filename",A5),FIND("]",CELL("filename",A5))+1,255))</f>
        <v>走火入魔-丁当</v>
      </c>
      <c r="E6" t="s">
        <v>2223</v>
      </c>
      <c r="F6" s="11">
        <v>0.05</v>
      </c>
      <c r="G6" s="11">
        <v>6.805555555555555E-2</v>
      </c>
      <c r="I6">
        <v>1</v>
      </c>
    </row>
    <row r="7" spans="1:10" x14ac:dyDescent="0.25">
      <c r="C7" s="16"/>
      <c r="D7" t="str">
        <f t="array" aca="1" ref="D7" ca="1">CONCATENATE(A7,"-",MID(CELL("filename",A6),FIND("]",CELL("filename",A6))+1,255))</f>
        <v>-丁当</v>
      </c>
      <c r="E7" t="s">
        <v>2223</v>
      </c>
      <c r="F7" s="11"/>
      <c r="G7" s="11"/>
    </row>
    <row r="8" spans="1:10" x14ac:dyDescent="0.25">
      <c r="A8" t="s">
        <v>4576</v>
      </c>
      <c r="B8" s="22" t="s">
        <v>4576</v>
      </c>
      <c r="C8" s="16"/>
      <c r="D8" t="str">
        <f t="array" aca="1" ref="D8" ca="1">CONCATENATE(A8,"-",MID(CELL("filename",A7),FIND("]",CELL("filename",A7))+1,255))</f>
        <v>Here-丁当</v>
      </c>
      <c r="E8" t="s">
        <v>2223</v>
      </c>
      <c r="F8" s="11"/>
      <c r="G8" s="11"/>
    </row>
    <row r="9" spans="1:10" x14ac:dyDescent="0.25">
      <c r="C9" s="16"/>
      <c r="D9" t="str">
        <f t="array" aca="1" ref="D9" ca="1">CONCATENATE(A9,"-",MID(CELL("filename",A8),FIND("]",CELL("filename",A8))+1,255))</f>
        <v>-丁当</v>
      </c>
      <c r="E9" t="s">
        <v>2223</v>
      </c>
      <c r="F9" s="11"/>
      <c r="G9" s="11"/>
    </row>
    <row r="10" spans="1:10" x14ac:dyDescent="0.25">
      <c r="A10" t="s">
        <v>4577</v>
      </c>
      <c r="B10" s="22" t="s">
        <v>4578</v>
      </c>
      <c r="C10" s="16" t="s">
        <v>4579</v>
      </c>
      <c r="D10" t="str">
        <f t="array" aca="1" ref="D10" ca="1">CONCATENATE(A10,"-",MID(CELL("filename",A9),FIND("]",CELL("filename",A9))+1,255))</f>
        <v>身不由己-丁当</v>
      </c>
      <c r="E10" t="s">
        <v>2223</v>
      </c>
      <c r="F10" s="11">
        <v>4.4444444444444453E-2</v>
      </c>
      <c r="G10" s="11">
        <v>5.9027777777777783E-2</v>
      </c>
      <c r="I10">
        <v>1</v>
      </c>
    </row>
    <row r="11" spans="1:10" x14ac:dyDescent="0.25">
      <c r="A11" t="s">
        <v>1665</v>
      </c>
      <c r="B11" s="22" t="s">
        <v>4580</v>
      </c>
      <c r="C11" s="16" t="s">
        <v>4581</v>
      </c>
      <c r="D11" t="str">
        <f t="array" aca="1" ref="D11" ca="1">CONCATENATE(A11,"-",MID(CELL("filename",A10),FIND("]",CELL("filename",A10))+1,255))</f>
        <v>一半-丁当</v>
      </c>
      <c r="E11" t="s">
        <v>2223</v>
      </c>
      <c r="F11" s="11">
        <v>5.6944444444444443E-2</v>
      </c>
      <c r="G11" s="11">
        <v>7.1527777777777773E-2</v>
      </c>
      <c r="I11">
        <v>1</v>
      </c>
    </row>
    <row r="12" spans="1:10" x14ac:dyDescent="0.25">
      <c r="A12" t="s">
        <v>4582</v>
      </c>
      <c r="B12" s="22" t="s">
        <v>4583</v>
      </c>
      <c r="C12" s="16" t="s">
        <v>4584</v>
      </c>
      <c r="D12" t="str">
        <f t="array" aca="1" ref="D12" ca="1">CONCATENATE(A12,"-",MID(CELL("filename",A11),FIND("]",CELL("filename",A11))+1,255))</f>
        <v>白头吟-丁当</v>
      </c>
      <c r="E12" t="s">
        <v>2223</v>
      </c>
      <c r="F12" s="11">
        <v>4.9305555555555547E-2</v>
      </c>
      <c r="G12" s="11">
        <v>6.1111111111111109E-2</v>
      </c>
      <c r="I12">
        <v>1</v>
      </c>
    </row>
    <row r="13" spans="1:10" x14ac:dyDescent="0.25">
      <c r="A13" t="s">
        <v>4585</v>
      </c>
      <c r="B13" s="22" t="s">
        <v>4586</v>
      </c>
      <c r="C13" s="16" t="s">
        <v>4587</v>
      </c>
      <c r="D13" t="str">
        <f t="array" aca="1" ref="D13" ca="1">CONCATENATE(A13,"-",MID(CELL("filename",A12),FIND("]",CELL("filename",A12))+1,255))</f>
        <v>亲人-丁当</v>
      </c>
      <c r="E13" t="s">
        <v>2223</v>
      </c>
      <c r="F13" s="11">
        <v>6.458333333333334E-2</v>
      </c>
      <c r="G13" s="11">
        <v>8.6805555555555552E-2</v>
      </c>
      <c r="I13">
        <v>1</v>
      </c>
    </row>
    <row r="14" spans="1:10" x14ac:dyDescent="0.25">
      <c r="A14" t="s">
        <v>4588</v>
      </c>
      <c r="B14" s="22" t="s">
        <v>4589</v>
      </c>
      <c r="C14" s="16" t="s">
        <v>4590</v>
      </c>
      <c r="D14" t="str">
        <f t="array" aca="1" ref="D14" ca="1">CONCATENATE(A14,"-",MID(CELL("filename",A13),FIND("]",CELL("filename",A13))+1,255))</f>
        <v>一个人不可能-丁当</v>
      </c>
      <c r="E14" t="s">
        <v>2223</v>
      </c>
      <c r="F14" s="11">
        <v>5.1388888888888887E-2</v>
      </c>
      <c r="G14" s="11">
        <v>6.805555555555555E-2</v>
      </c>
      <c r="I14">
        <v>1</v>
      </c>
    </row>
    <row r="15" spans="1:10" x14ac:dyDescent="0.25">
      <c r="A15" t="s">
        <v>4591</v>
      </c>
      <c r="B15" s="22" t="s">
        <v>4592</v>
      </c>
      <c r="C15" s="16" t="s">
        <v>4593</v>
      </c>
      <c r="D15" t="str">
        <f t="array" aca="1" ref="D15" ca="1">CONCATENATE(A15,"-",MID(CELL("filename",A14),FIND("]",CELL("filename",A14))+1,255))</f>
        <v>我还是一样-丁当</v>
      </c>
      <c r="E15" t="s">
        <v>2223</v>
      </c>
      <c r="F15" s="11">
        <v>4.4444444444444453E-2</v>
      </c>
      <c r="G15" s="11">
        <v>6.1111111111111109E-2</v>
      </c>
      <c r="I15">
        <v>1</v>
      </c>
    </row>
    <row r="16" spans="1:10" x14ac:dyDescent="0.25">
      <c r="A16" t="s">
        <v>4594</v>
      </c>
      <c r="B16" s="22" t="s">
        <v>4595</v>
      </c>
      <c r="C16" s="16" t="s">
        <v>4596</v>
      </c>
      <c r="D16" t="str">
        <f t="array" aca="1" ref="D16" ca="1">CONCATENATE(A16,"-",MID(CELL("filename",A15),FIND("]",CELL("filename",A15))+1,255))</f>
        <v>不是你的错-丁当</v>
      </c>
      <c r="E16" t="s">
        <v>2223</v>
      </c>
      <c r="F16" s="11">
        <v>5.0694444444444438E-2</v>
      </c>
      <c r="G16" s="11">
        <v>6.9444444444444448E-2</v>
      </c>
      <c r="I16">
        <v>1</v>
      </c>
    </row>
    <row r="17" spans="1:9" x14ac:dyDescent="0.25">
      <c r="A17" t="s">
        <v>4597</v>
      </c>
      <c r="B17" s="22" t="s">
        <v>4598</v>
      </c>
      <c r="C17" s="16" t="s">
        <v>4599</v>
      </c>
      <c r="D17" t="str">
        <f t="array" aca="1" ref="D17" ca="1">CONCATENATE(A17,"-",MID(CELL("filename",A16),FIND("]",CELL("filename",A16))+1,255))</f>
        <v>只是不够爱自己-丁当</v>
      </c>
      <c r="E17" t="s">
        <v>2223</v>
      </c>
      <c r="F17" s="11">
        <v>5.9027777777777783E-2</v>
      </c>
      <c r="G17" s="11">
        <v>6.9444444444444448E-2</v>
      </c>
      <c r="I17">
        <v>1</v>
      </c>
    </row>
    <row r="18" spans="1:9" x14ac:dyDescent="0.25">
      <c r="A18" t="s">
        <v>4600</v>
      </c>
      <c r="B18" s="22" t="s">
        <v>4601</v>
      </c>
      <c r="C18" s="16" t="s">
        <v>4602</v>
      </c>
      <c r="D18" t="str">
        <f t="array" aca="1" ref="D18" ca="1">CONCATENATE(A18,"-",MID(CELL("filename",A17),FIND("]",CELL("filename",A17))+1,255))</f>
        <v>有一种勇气叫放弃-丁当</v>
      </c>
      <c r="E18" t="s">
        <v>2223</v>
      </c>
      <c r="F18" s="11">
        <v>0.05</v>
      </c>
      <c r="G18" s="11">
        <v>5.9722222222222232E-2</v>
      </c>
      <c r="I18">
        <v>1</v>
      </c>
    </row>
    <row r="19" spans="1:9" x14ac:dyDescent="0.25">
      <c r="A19" t="s">
        <v>4603</v>
      </c>
      <c r="B19" s="22" t="s">
        <v>4604</v>
      </c>
      <c r="C19" s="16" t="s">
        <v>4605</v>
      </c>
      <c r="D19" t="str">
        <f t="array" aca="1" ref="D19" ca="1">CONCATENATE(A19,"-",MID(CELL("filename",A18),FIND("]",CELL("filename",A18))+1,255))</f>
        <v>分手吧-丁当</v>
      </c>
      <c r="E19" t="s">
        <v>2223</v>
      </c>
      <c r="F19" s="11">
        <v>2.8472222222222222E-2</v>
      </c>
      <c r="G19" s="11">
        <v>4.0972222222222222E-2</v>
      </c>
      <c r="I19">
        <v>1</v>
      </c>
    </row>
    <row r="20" spans="1:9" x14ac:dyDescent="0.25">
      <c r="A20" t="s">
        <v>4606</v>
      </c>
      <c r="B20" s="22" t="s">
        <v>4607</v>
      </c>
      <c r="C20" s="16" t="s">
        <v>4608</v>
      </c>
      <c r="D20" t="str">
        <f t="array" aca="1" ref="D20" ca="1">CONCATENATE(A20,"-",MID(CELL("filename",A19),FIND("]",CELL("filename",A19))+1,255))</f>
        <v>跟自己说晚安-丁当</v>
      </c>
      <c r="E20" t="s">
        <v>2223</v>
      </c>
      <c r="F20" s="11">
        <v>4.8611111111111112E-2</v>
      </c>
      <c r="G20" s="11">
        <v>6.8750000000000006E-2</v>
      </c>
      <c r="I20">
        <v>1</v>
      </c>
    </row>
    <row r="21" spans="1:9" x14ac:dyDescent="0.25">
      <c r="A21" t="s">
        <v>4609</v>
      </c>
      <c r="B21" s="22" t="s">
        <v>4610</v>
      </c>
      <c r="C21" s="16" t="s">
        <v>4611</v>
      </c>
      <c r="D21" t="str">
        <f t="array" aca="1" ref="D21" ca="1">CONCATENATE(A21,"-",MID(CELL("filename",A20),FIND("]",CELL("filename",A20))+1,255))</f>
        <v>还是猜不透的人-丁当</v>
      </c>
      <c r="E21" t="s">
        <v>2223</v>
      </c>
      <c r="F21" s="11">
        <v>5.9027777777777783E-2</v>
      </c>
      <c r="G21" s="11">
        <v>8.0555555555555561E-2</v>
      </c>
      <c r="I21">
        <v>1</v>
      </c>
    </row>
    <row r="22" spans="1:9" x14ac:dyDescent="0.25">
      <c r="A22" t="s">
        <v>591</v>
      </c>
      <c r="B22" s="22" t="s">
        <v>4612</v>
      </c>
      <c r="C22" s="16" t="s">
        <v>4613</v>
      </c>
      <c r="D22" t="str">
        <f t="array" aca="1" ref="D22" ca="1">CONCATENATE(A22,"-",MID(CELL("filename",A21),FIND("]",CELL("filename",A21))+1,255))</f>
        <v>花火-丁当</v>
      </c>
      <c r="E22" t="s">
        <v>2223</v>
      </c>
      <c r="F22" s="11">
        <v>4.2361111111111113E-2</v>
      </c>
      <c r="G22" s="11">
        <v>6.0416666666666667E-2</v>
      </c>
      <c r="I22">
        <v>1</v>
      </c>
    </row>
    <row r="23" spans="1:9" x14ac:dyDescent="0.25">
      <c r="D23" t="str">
        <f t="array" aca="1" ref="D23" ca="1">CONCATENATE(A23,"-",MID(CELL("filename",A22),FIND("]",CELL("filename",A22))+1,255))</f>
        <v>-丁当</v>
      </c>
      <c r="E23" t="s">
        <v>2223</v>
      </c>
    </row>
    <row r="24" spans="1:9" x14ac:dyDescent="0.25">
      <c r="A24" t="s">
        <v>2328</v>
      </c>
      <c r="B24" s="22" t="s">
        <v>2328</v>
      </c>
      <c r="D24" t="str">
        <f t="array" aca="1" ref="D24" ca="1">CONCATENATE(A24,"-",MID(CELL("filename",A23),FIND("]",CELL("filename",A23))+1,255))</f>
        <v>未过-丁当</v>
      </c>
      <c r="E24" t="s">
        <v>2223</v>
      </c>
    </row>
    <row r="25" spans="1:9" x14ac:dyDescent="0.25">
      <c r="C25" s="16"/>
      <c r="D25" t="str">
        <f t="array" aca="1" ref="D25" ca="1">CONCATENATE(A25,"-",MID(CELL("filename",A24),FIND("]",CELL("filename",A24))+1,255))</f>
        <v>-丁当</v>
      </c>
      <c r="E25" t="s">
        <v>2223</v>
      </c>
      <c r="F25" s="11"/>
      <c r="G25" s="11"/>
    </row>
    <row r="26" spans="1:9" x14ac:dyDescent="0.25">
      <c r="A26" t="s">
        <v>4614</v>
      </c>
      <c r="B26" s="22" t="s">
        <v>4615</v>
      </c>
      <c r="C26" s="16" t="s">
        <v>4616</v>
      </c>
      <c r="D26" t="str">
        <f t="array" aca="1" ref="D26" ca="1">CONCATENATE(A26,"-",MID(CELL("filename",A25),FIND("]",CELL("filename",A25))+1,255))</f>
        <v>白天的月亮-丁当</v>
      </c>
      <c r="E26" t="s">
        <v>2223</v>
      </c>
      <c r="F26" s="11">
        <v>3.4027777777777768E-2</v>
      </c>
      <c r="G26" s="11">
        <v>4.4444444444444453E-2</v>
      </c>
      <c r="I26">
        <v>1</v>
      </c>
    </row>
    <row r="27" spans="1:9" x14ac:dyDescent="0.25">
      <c r="C27" s="16"/>
      <c r="D27" t="str">
        <f t="array" aca="1" ref="D27" ca="1">CONCATENATE(A27,"-",MID(CELL("filename",A26),FIND("]",CELL("filename",A26))+1,255))</f>
        <v>-丁当</v>
      </c>
      <c r="E27" t="s">
        <v>2223</v>
      </c>
      <c r="F27" s="11"/>
      <c r="G27" s="11"/>
    </row>
    <row r="28" spans="1:9" x14ac:dyDescent="0.25">
      <c r="C28" s="16"/>
      <c r="D28" t="str">
        <f t="array" aca="1" ref="D28" ca="1">CONCATENATE(A28,"-",MID(CELL("filename",A27),FIND("]",CELL("filename",A27))+1,255))</f>
        <v>-丁当</v>
      </c>
      <c r="E28" t="s">
        <v>2223</v>
      </c>
      <c r="F28" s="11"/>
      <c r="G28" s="11"/>
    </row>
    <row r="29" spans="1:9" x14ac:dyDescent="0.25">
      <c r="A29" t="s">
        <v>4617</v>
      </c>
      <c r="B29" s="22" t="s">
        <v>4618</v>
      </c>
      <c r="C29" s="16"/>
      <c r="D29" t="str">
        <f t="array" aca="1" ref="D29" ca="1">CONCATENATE(A29,"-",MID(CELL("filename",A28),FIND("]",CELL("filename",A28))+1,255))</f>
        <v>好难得-丁当</v>
      </c>
      <c r="E29" t="s">
        <v>2223</v>
      </c>
      <c r="F29" s="11"/>
      <c r="G29" s="11"/>
    </row>
    <row r="30" spans="1:9" x14ac:dyDescent="0.25">
      <c r="A30" t="s">
        <v>4619</v>
      </c>
      <c r="B30" s="22" t="s">
        <v>4620</v>
      </c>
      <c r="C30" s="16"/>
      <c r="D30" t="str">
        <f t="array" aca="1" ref="D30" ca="1">CONCATENATE(A30,"-",MID(CELL("filename",A29),FIND("]",CELL("filename",A29))+1,255))</f>
        <v>幸运草-丁当</v>
      </c>
      <c r="E30" t="s">
        <v>2223</v>
      </c>
      <c r="F30" s="11"/>
      <c r="G30" s="11"/>
    </row>
    <row r="31" spans="1:9" x14ac:dyDescent="0.25">
      <c r="A31" t="s">
        <v>4621</v>
      </c>
      <c r="B31" s="22" t="s">
        <v>4622</v>
      </c>
      <c r="C31" s="16"/>
      <c r="D31" t="str">
        <f t="array" aca="1" ref="D31" ca="1">CONCATENATE(A31,"-",MID(CELL("filename",A30),FIND("]",CELL("filename",A30))+1,255))</f>
        <v>可以不可以-丁当</v>
      </c>
      <c r="E31" t="s">
        <v>2223</v>
      </c>
      <c r="F31" s="11"/>
      <c r="G31" s="11"/>
    </row>
    <row r="32" spans="1:9" x14ac:dyDescent="0.25">
      <c r="A32" t="s">
        <v>4623</v>
      </c>
      <c r="B32" s="22" t="s">
        <v>4624</v>
      </c>
      <c r="C32" s="16"/>
      <c r="D32" t="str">
        <f t="array" aca="1" ref="D32" ca="1">CONCATENATE(A32,"-",MID(CELL("filename",A31),FIND("]",CELL("filename",A31))+1,255))</f>
        <v>Goodbye-丁当</v>
      </c>
      <c r="E32" t="s">
        <v>2223</v>
      </c>
      <c r="F32" s="11"/>
      <c r="G32" s="11"/>
    </row>
    <row r="33" spans="1:9" x14ac:dyDescent="0.25">
      <c r="A33" t="s">
        <v>4625</v>
      </c>
      <c r="B33" s="22" t="s">
        <v>2534</v>
      </c>
      <c r="C33" s="16"/>
      <c r="D33" t="str">
        <f t="array" aca="1" ref="D33" ca="1">CONCATENATE(A33,"-",MID(CELL("filename",A32),FIND("]",CELL("filename",A32))+1,255))</f>
        <v>弗丽嘉-丁当</v>
      </c>
      <c r="E33" t="s">
        <v>2223</v>
      </c>
      <c r="F33" s="11"/>
      <c r="G33" s="11"/>
      <c r="I33">
        <v>1</v>
      </c>
    </row>
    <row r="34" spans="1:9" x14ac:dyDescent="0.25">
      <c r="A34" t="s">
        <v>4619</v>
      </c>
      <c r="B34" s="22" t="s">
        <v>4620</v>
      </c>
      <c r="C34" s="16"/>
      <c r="D34" t="str">
        <f t="array" aca="1" ref="D34" ca="1">CONCATENATE(A34,"-",MID(CELL("filename",A33),FIND("]",CELL("filename",A33))+1,255))</f>
        <v>幸运草-丁当</v>
      </c>
      <c r="E34" t="s">
        <v>2223</v>
      </c>
      <c r="F34" s="11"/>
      <c r="G34" s="11"/>
    </row>
    <row r="35" spans="1:9" x14ac:dyDescent="0.25">
      <c r="A35" t="s">
        <v>4626</v>
      </c>
      <c r="B35" s="22" t="s">
        <v>2534</v>
      </c>
      <c r="C35" s="16"/>
      <c r="D35" t="str">
        <f t="array" aca="1" ref="D35" ca="1">CONCATENATE(A35,"-",MID(CELL("filename",A34),FIND("]",CELL("filename",A34))+1,255))</f>
        <v>真爱到永远-丁当</v>
      </c>
      <c r="E35" t="s">
        <v>2223</v>
      </c>
      <c r="F35" s="11"/>
      <c r="G35" s="11"/>
    </row>
    <row r="36" spans="1:9" x14ac:dyDescent="0.25">
      <c r="A36" t="s">
        <v>4627</v>
      </c>
      <c r="B36" s="22" t="s">
        <v>4628</v>
      </c>
      <c r="C36" s="16"/>
      <c r="D36" t="str">
        <f t="array" aca="1" ref="D36" ca="1">CONCATENATE(A36,"-",MID(CELL("filename",A35),FIND("]",CELL("filename",A35))+1,255))</f>
        <v>牵挂-丁当</v>
      </c>
      <c r="E36" t="s">
        <v>2223</v>
      </c>
      <c r="F36" s="11"/>
      <c r="G36" s="11"/>
    </row>
    <row r="37" spans="1:9" x14ac:dyDescent="0.25">
      <c r="A37" t="s">
        <v>4629</v>
      </c>
      <c r="B37" s="22" t="s">
        <v>2534</v>
      </c>
      <c r="C37" s="16"/>
      <c r="D37" t="str">
        <f t="array" aca="1" ref="D37" ca="1">CONCATENATE(A37,"-",MID(CELL("filename",A36),FIND("]",CELL("filename",A36))+1,255))</f>
        <v>偷偷的爱-丁当</v>
      </c>
      <c r="E37" t="s">
        <v>2223</v>
      </c>
      <c r="F37" s="11"/>
      <c r="G37" s="11"/>
    </row>
    <row r="38" spans="1:9" x14ac:dyDescent="0.25">
      <c r="A38" t="s">
        <v>4630</v>
      </c>
      <c r="B38" s="22" t="s">
        <v>4631</v>
      </c>
      <c r="C38" s="16"/>
      <c r="D38" t="str">
        <f t="array" aca="1" ref="D38" ca="1">CONCATENATE(A38,"-",MID(CELL("filename",A37),FIND("]",CELL("filename",A37))+1,255))</f>
        <v>好时光-丁当</v>
      </c>
      <c r="E38" t="s">
        <v>2223</v>
      </c>
      <c r="F38" s="11"/>
      <c r="G38" s="11"/>
    </row>
    <row r="39" spans="1:9" x14ac:dyDescent="0.25">
      <c r="A39" t="s">
        <v>4632</v>
      </c>
      <c r="B39" s="22" t="s">
        <v>2534</v>
      </c>
      <c r="C39" s="16"/>
      <c r="D39" t="str">
        <f t="array" aca="1" ref="D39" ca="1">CONCATENATE(A39,"-",MID(CELL("filename",A38),FIND("]",CELL("filename",A38))+1,255))</f>
        <v>亲爱陌生人-丁当</v>
      </c>
      <c r="E39" t="s">
        <v>2223</v>
      </c>
      <c r="F39" s="11"/>
      <c r="G39" s="11"/>
    </row>
    <row r="40" spans="1:9" x14ac:dyDescent="0.25">
      <c r="A40" t="s">
        <v>4633</v>
      </c>
      <c r="B40" s="22" t="s">
        <v>4634</v>
      </c>
      <c r="C40" s="16"/>
      <c r="D40" t="str">
        <f t="array" aca="1" ref="D40" ca="1">CONCATENATE(A40,"-",MID(CELL("filename",A39),FIND("]",CELL("filename",A39))+1,255))</f>
        <v>明白-丁当</v>
      </c>
      <c r="E40" t="s">
        <v>2223</v>
      </c>
      <c r="F40" s="11"/>
      <c r="G40" s="11"/>
    </row>
    <row r="41" spans="1:9" x14ac:dyDescent="0.25">
      <c r="A41" t="s">
        <v>4635</v>
      </c>
      <c r="B41" s="22" t="s">
        <v>2534</v>
      </c>
      <c r="C41" s="16"/>
      <c r="D41" t="str">
        <f t="array" aca="1" ref="D41" ca="1">CONCATENATE(A41,"-",MID(CELL("filename",A40),FIND("]",CELL("filename",A40))+1,255))</f>
        <v>我爱上的-丁当</v>
      </c>
      <c r="E41" t="s">
        <v>2223</v>
      </c>
      <c r="F41" s="11"/>
      <c r="G41" s="11"/>
    </row>
    <row r="42" spans="1:9" x14ac:dyDescent="0.25">
      <c r="A42" t="s">
        <v>4636</v>
      </c>
      <c r="B42" s="22" t="s">
        <v>4637</v>
      </c>
      <c r="C42" s="16"/>
      <c r="D42" t="str">
        <f t="array" aca="1" ref="D42" ca="1">CONCATENATE(A42,"-",MID(CELL("filename",A41),FIND("]",CELL("filename",A41))+1,255))</f>
        <v>夜猫-丁当</v>
      </c>
      <c r="E42" t="s">
        <v>2223</v>
      </c>
      <c r="F42" s="11"/>
      <c r="G42" s="11"/>
    </row>
    <row r="43" spans="1:9" x14ac:dyDescent="0.25">
      <c r="A43" t="s">
        <v>4638</v>
      </c>
      <c r="B43" s="22" t="s">
        <v>2534</v>
      </c>
      <c r="C43" s="16"/>
      <c r="D43" t="str">
        <f t="array" aca="1" ref="D43" ca="1">CONCATENATE(A43,"-",MID(CELL("filename",A42),FIND("]",CELL("filename",A42))+1,255))</f>
        <v>他还认不认得我-丁当</v>
      </c>
      <c r="E43" t="s">
        <v>2223</v>
      </c>
      <c r="F43" s="11"/>
      <c r="G43" s="11"/>
    </row>
    <row r="44" spans="1:9" x14ac:dyDescent="0.25">
      <c r="C44" s="16"/>
      <c r="D44" t="str">
        <f t="array" aca="1" ref="D44" ca="1">CONCATENATE(A44,"-",MID(CELL("filename",A43),FIND("]",CELL("filename",A43))+1,255))</f>
        <v>-丁当</v>
      </c>
      <c r="E44" t="s">
        <v>2223</v>
      </c>
      <c r="F44" s="11"/>
      <c r="G44" s="11"/>
    </row>
    <row r="45" spans="1:9" x14ac:dyDescent="0.25">
      <c r="C45" s="16"/>
      <c r="D45" t="str">
        <f t="array" aca="1" ref="D45" ca="1">CONCATENATE(A45,"-",MID(CELL("filename",A44),FIND("]",CELL("filename",A44))+1,255))</f>
        <v>-丁当</v>
      </c>
      <c r="E45" t="s">
        <v>2223</v>
      </c>
      <c r="F45" s="11"/>
      <c r="G45" s="11"/>
    </row>
    <row r="46" spans="1:9" x14ac:dyDescent="0.25">
      <c r="C46" s="16"/>
      <c r="D46" t="str">
        <f t="array" aca="1" ref="D46" ca="1">CONCATENATE(A46,"-",MID(CELL("filename",A45),FIND("]",CELL("filename",A45))+1,255))</f>
        <v>-丁当</v>
      </c>
      <c r="E46" t="s">
        <v>2223</v>
      </c>
      <c r="F46" s="11"/>
      <c r="G46" s="11"/>
    </row>
    <row r="47" spans="1:9" x14ac:dyDescent="0.25">
      <c r="C47" s="16"/>
      <c r="D47" t="str">
        <f t="array" aca="1" ref="D47" ca="1">CONCATENATE(A47,"-",MID(CELL("filename",A46),FIND("]",CELL("filename",A46))+1,255))</f>
        <v>-丁当</v>
      </c>
      <c r="E47" t="s">
        <v>2223</v>
      </c>
      <c r="F47" s="11"/>
      <c r="G47" s="11"/>
      <c r="I47">
        <v>1</v>
      </c>
    </row>
    <row r="48" spans="1:9" x14ac:dyDescent="0.25">
      <c r="A48" t="s">
        <v>4639</v>
      </c>
      <c r="B48" s="22" t="s">
        <v>4640</v>
      </c>
      <c r="D48" t="str">
        <f t="array" aca="1" ref="D48" ca="1">CONCATENATE(A48,"-",MID(CELL("filename",A47),FIND("]",CELL("filename",A47))+1,255))</f>
        <v>女字旁-丁当</v>
      </c>
      <c r="E48" t="s">
        <v>2223</v>
      </c>
      <c r="I48">
        <v>1</v>
      </c>
    </row>
    <row r="49" spans="1:9" x14ac:dyDescent="0.25">
      <c r="A49" t="s">
        <v>4641</v>
      </c>
      <c r="B49" s="22" t="s">
        <v>4642</v>
      </c>
      <c r="D49" t="str">
        <f t="array" aca="1" ref="D49" ca="1">CONCATENATE(A49,"-",MID(CELL("filename",A48),FIND("]",CELL("filename",A48))+1,255))</f>
        <v>为你而活-丁当</v>
      </c>
      <c r="E49" t="s">
        <v>2223</v>
      </c>
      <c r="I49">
        <v>1</v>
      </c>
    </row>
    <row r="50" spans="1:9" x14ac:dyDescent="0.25">
      <c r="A50" t="s">
        <v>4643</v>
      </c>
      <c r="B50" s="22" t="s">
        <v>4644</v>
      </c>
      <c r="D50" t="str">
        <f t="array" aca="1" ref="D50" ca="1">CONCATENATE(A50,"-",MID(CELL("filename",A49),FIND("]",CELL("filename",A49))+1,255))</f>
        <v>与光同行-丁当</v>
      </c>
      <c r="E50" t="s">
        <v>2223</v>
      </c>
      <c r="I50">
        <v>1</v>
      </c>
    </row>
    <row r="51" spans="1:9" x14ac:dyDescent="0.25">
      <c r="A51" t="s">
        <v>4645</v>
      </c>
      <c r="B51" s="22" t="s">
        <v>4646</v>
      </c>
      <c r="D51" t="str">
        <f t="array" aca="1" ref="D51" ca="1">CONCATENATE(A51,"-",MID(CELL("filename",A50),FIND("]",CELL("filename",A50))+1,255))</f>
        <v>叹-丁当</v>
      </c>
      <c r="E51" t="s">
        <v>2223</v>
      </c>
      <c r="I51">
        <v>1</v>
      </c>
    </row>
    <row r="52" spans="1:9" x14ac:dyDescent="0.25">
      <c r="A52" t="s">
        <v>4647</v>
      </c>
      <c r="B52" s="22" t="s">
        <v>2534</v>
      </c>
      <c r="D52" t="str">
        <f t="array" aca="1" ref="D52" ca="1">CONCATENATE(A52,"-",MID(CELL("filename",A51),FIND("]",CELL("filename",A51))+1,255))</f>
        <v>我没那么爱你-丁当</v>
      </c>
      <c r="E52" t="s">
        <v>2223</v>
      </c>
      <c r="I52">
        <v>1</v>
      </c>
    </row>
    <row r="53" spans="1:9" x14ac:dyDescent="0.25">
      <c r="A53" t="s">
        <v>4648</v>
      </c>
      <c r="B53" s="22" t="s">
        <v>4649</v>
      </c>
      <c r="D53" t="str">
        <f t="array" aca="1" ref="D53" ca="1">CONCATENATE(A53,"-",MID(CELL("filename",A52),FIND("]",CELL("filename",A52))+1,255))</f>
        <v>陷-丁当</v>
      </c>
      <c r="E53" t="s">
        <v>2223</v>
      </c>
      <c r="I53">
        <v>1</v>
      </c>
    </row>
    <row r="54" spans="1:9" x14ac:dyDescent="0.25">
      <c r="D54" t="str">
        <f t="array" aca="1" ref="D54" ca="1">CONCATENATE(A54,"-",MID(CELL("filename",A53),FIND("]",CELL("filename",A53))+1,255))</f>
        <v>-丁当</v>
      </c>
      <c r="E54" t="s">
        <v>2223</v>
      </c>
    </row>
    <row r="55" spans="1:9" x14ac:dyDescent="0.25">
      <c r="D55" t="str">
        <f t="array" aca="1" ref="D55" ca="1">CONCATENATE(A55,"-",MID(CELL("filename",A54),FIND("]",CELL("filename",A54))+1,255))</f>
        <v>-丁当</v>
      </c>
      <c r="E55" t="s">
        <v>2223</v>
      </c>
    </row>
    <row r="56" spans="1:9" x14ac:dyDescent="0.25">
      <c r="D56" t="str">
        <f t="array" aca="1" ref="D56" ca="1">CONCATENATE(A56,"-",MID(CELL("filename",A55),FIND("]",CELL("filename",A55))+1,255))</f>
        <v>-丁当</v>
      </c>
      <c r="E56" t="s">
        <v>2223</v>
      </c>
    </row>
    <row r="57" spans="1:9" x14ac:dyDescent="0.25">
      <c r="D57" t="str">
        <f t="array" aca="1" ref="D57" ca="1">CONCATENATE(A57,"-",MID(CELL("filename",A56),FIND("]",CELL("filename",A56))+1,255))</f>
        <v>-丁当</v>
      </c>
      <c r="E57" t="s">
        <v>2223</v>
      </c>
    </row>
    <row r="58" spans="1:9" x14ac:dyDescent="0.25">
      <c r="D58" t="str">
        <f t="array" aca="1" ref="D58" ca="1">CONCATENATE(A58,"-",MID(CELL("filename",A57),FIND("]",CELL("filename",A57))+1,255))</f>
        <v>-丁当</v>
      </c>
      <c r="E58" t="s">
        <v>2223</v>
      </c>
    </row>
    <row r="59" spans="1:9" x14ac:dyDescent="0.25">
      <c r="D59" t="str">
        <f t="array" aca="1" ref="D59" ca="1">CONCATENATE(A59,"-",MID(CELL("filename",A58),FIND("]",CELL("filename",A58))+1,255))</f>
        <v>-丁当</v>
      </c>
      <c r="E59" t="s">
        <v>2223</v>
      </c>
    </row>
    <row r="60" spans="1:9" x14ac:dyDescent="0.25">
      <c r="D60" t="str">
        <f t="array" aca="1" ref="D60" ca="1">CONCATENATE(A60,"-",MID(CELL("filename",A59),FIND("]",CELL("filename",A59))+1,255))</f>
        <v>-丁当</v>
      </c>
      <c r="E60" t="s">
        <v>2223</v>
      </c>
    </row>
    <row r="61" spans="1:9" x14ac:dyDescent="0.25">
      <c r="D61" t="str">
        <f t="array" aca="1" ref="D61" ca="1">CONCATENATE(A61,"-",MID(CELL("filename",A60),FIND("]",CELL("filename",A60))+1,255))</f>
        <v>-丁当</v>
      </c>
      <c r="E61" t="s">
        <v>2223</v>
      </c>
    </row>
    <row r="68" spans="1:9" x14ac:dyDescent="0.25">
      <c r="A68" t="s">
        <v>54</v>
      </c>
      <c r="B68" s="22" t="s">
        <v>55</v>
      </c>
      <c r="D68" t="str">
        <f t="array" aca="1" ref="D68" ca="1">CONCATENATE(A68,"-",MID(CELL("filename",A67),FIND("]",CELL("filename",A67))+1,255))</f>
        <v>kiss goodbye-丁当</v>
      </c>
      <c r="E68" t="s">
        <v>13</v>
      </c>
    </row>
    <row r="69" spans="1:9" x14ac:dyDescent="0.25">
      <c r="A69" t="s">
        <v>147</v>
      </c>
      <c r="B69" s="22" t="s">
        <v>148</v>
      </c>
      <c r="D69" t="str">
        <f t="array" aca="1" ref="D69" ca="1">CONCATENATE(A69,"-",MID(CELL("filename",A68),FIND("]",CELL("filename",A68))+1,255))</f>
        <v>爱如潮水-丁当</v>
      </c>
      <c r="E69" t="s">
        <v>13</v>
      </c>
    </row>
    <row r="70" spans="1:9" x14ac:dyDescent="0.25">
      <c r="A70" t="s">
        <v>304</v>
      </c>
      <c r="B70" s="22" t="s">
        <v>305</v>
      </c>
      <c r="D70" t="str">
        <f t="array" aca="1" ref="D70" ca="1">CONCATENATE(A70,"-",MID(CELL("filename",A69),FIND("]",CELL("filename",A69))+1,255))</f>
        <v>达尔文-丁当</v>
      </c>
      <c r="E70" t="s">
        <v>13</v>
      </c>
    </row>
    <row r="71" spans="1:9" x14ac:dyDescent="0.25">
      <c r="A71" t="s">
        <v>320</v>
      </c>
      <c r="B71" s="22" t="s">
        <v>321</v>
      </c>
      <c r="D71" t="str">
        <f t="array" aca="1" ref="D71" ca="1">CONCATENATE(A71,"-",MID(CELL("filename",A70),FIND("]",CELL("filename",A70))+1,255))</f>
        <v>大海-丁当</v>
      </c>
      <c r="E71" t="s">
        <v>13</v>
      </c>
    </row>
    <row r="72" spans="1:9" x14ac:dyDescent="0.25">
      <c r="A72" t="s">
        <v>573</v>
      </c>
      <c r="B72" s="22" t="s">
        <v>574</v>
      </c>
      <c r="D72" t="str">
        <f t="array" aca="1" ref="D72" ca="1">CONCATENATE(A72,"-",MID(CELL("filename",A71),FIND("]",CELL("filename",A71))+1,255))</f>
        <v>红颜-丁当</v>
      </c>
      <c r="E72" t="s">
        <v>13</v>
      </c>
    </row>
    <row r="73" spans="1:9" x14ac:dyDescent="0.25">
      <c r="A73" t="s">
        <v>983</v>
      </c>
      <c r="B73" s="22" t="s">
        <v>984</v>
      </c>
      <c r="D73" t="str">
        <f t="array" aca="1" ref="D73" ca="1">CONCATENATE(A73,"-",MID(CELL("filename",A72),FIND("]",CELL("filename",A72))+1,255))</f>
        <v>漂洋过海来看你-丁当</v>
      </c>
      <c r="E73" t="s">
        <v>13</v>
      </c>
    </row>
    <row r="74" spans="1:9" x14ac:dyDescent="0.25">
      <c r="A74" t="s">
        <v>1931</v>
      </c>
      <c r="B74" s="22" t="s">
        <v>1932</v>
      </c>
      <c r="D74" t="str">
        <f t="array" aca="1" ref="D74" ca="1">CONCATENATE(A74,"-",MID(CELL("filename",A73),FIND("]",CELL("filename",A73))+1,255))</f>
        <v>千年之恋-丁当</v>
      </c>
      <c r="E74" t="s">
        <v>13</v>
      </c>
      <c r="I74">
        <v>0</v>
      </c>
    </row>
    <row r="75" spans="1:9" x14ac:dyDescent="0.25">
      <c r="A75" t="s">
        <v>1176</v>
      </c>
      <c r="B75" s="22" t="s">
        <v>1177</v>
      </c>
      <c r="C75" s="16" t="s">
        <v>1178</v>
      </c>
      <c r="D75" t="str">
        <f t="array" aca="1" ref="D75" ca="1">CONCATENATE(A75,"-",MID(CELL("filename",A74),FIND("]",CELL("filename",A74))+1,255))</f>
        <v>输了你赢了世界又如何-丁当</v>
      </c>
      <c r="E75" s="21" t="s">
        <v>13</v>
      </c>
      <c r="F75" s="11">
        <v>2.777777777777778E-2</v>
      </c>
      <c r="G75" s="11">
        <v>4.7222222222222221E-2</v>
      </c>
      <c r="I75">
        <v>1</v>
      </c>
    </row>
    <row r="76" spans="1:9" x14ac:dyDescent="0.25">
      <c r="A76" t="s">
        <v>4650</v>
      </c>
      <c r="B76" s="22" t="s">
        <v>4651</v>
      </c>
      <c r="D76" t="str">
        <f t="array" aca="1" ref="D76" ca="1">CONCATENATE(A76,"-",MID(CELL("filename",A75),FIND("]",CELL("filename",A75))+1,255))</f>
        <v>太傻-丁当</v>
      </c>
      <c r="E76" t="s">
        <v>13</v>
      </c>
    </row>
    <row r="77" spans="1:9" x14ac:dyDescent="0.25">
      <c r="A77" t="s">
        <v>2006</v>
      </c>
      <c r="B77" s="22" t="s">
        <v>2007</v>
      </c>
      <c r="D77" t="str">
        <f t="array" aca="1" ref="D77" ca="1">CONCATENATE(A77,"-",MID(CELL("filename",A76),FIND("]",CELL("filename",A76))+1,255))</f>
        <v>天使-丁当</v>
      </c>
      <c r="E77" t="s">
        <v>13</v>
      </c>
      <c r="I77">
        <v>0</v>
      </c>
    </row>
    <row r="78" spans="1:9" x14ac:dyDescent="0.25">
      <c r="A78" t="s">
        <v>1406</v>
      </c>
      <c r="B78" s="22" t="s">
        <v>1407</v>
      </c>
      <c r="D78" t="str">
        <f t="array" aca="1" ref="D78" ca="1">CONCATENATE(A78,"-",MID(CELL("filename",A77),FIND("]",CELL("filename",A77))+1,255))</f>
        <v>我是一只小小鸟-丁当</v>
      </c>
      <c r="E78" t="s">
        <v>13</v>
      </c>
    </row>
    <row r="79" spans="1:9" x14ac:dyDescent="0.25">
      <c r="A79" t="s">
        <v>1449</v>
      </c>
      <c r="B79" s="22" t="s">
        <v>1450</v>
      </c>
      <c r="C79" s="16" t="s">
        <v>1451</v>
      </c>
      <c r="D79" t="str">
        <f t="array" aca="1" ref="D79" ca="1">CONCATENATE(A79,"-",MID(CELL("filename",A78),FIND("]",CELL("filename",A78))+1,255))</f>
        <v>无价之姐-丁当</v>
      </c>
      <c r="E79" t="s">
        <v>13</v>
      </c>
      <c r="F79" s="11">
        <v>5.2083333333333343E-2</v>
      </c>
      <c r="G79" s="11">
        <v>6.3194444444444442E-2</v>
      </c>
      <c r="I79">
        <v>1</v>
      </c>
    </row>
    <row r="80" spans="1:9" x14ac:dyDescent="0.25">
      <c r="A80" t="s">
        <v>2004</v>
      </c>
      <c r="B80" s="22" t="s">
        <v>2005</v>
      </c>
      <c r="D80" t="str">
        <f t="array" aca="1" ref="D80" ca="1">CONCATENATE(A80,"-",MID(CELL("filename",A79),FIND("]",CELL("filename",A79))+1,255))</f>
        <v>心太软-丁当</v>
      </c>
      <c r="E80" t="s">
        <v>13</v>
      </c>
    </row>
    <row r="81" spans="1:10" x14ac:dyDescent="0.25">
      <c r="A81" t="s">
        <v>1638</v>
      </c>
      <c r="B81" s="22" t="s">
        <v>1639</v>
      </c>
      <c r="D81" t="str">
        <f t="array" aca="1" ref="D81" ca="1">CONCATENATE(A81,"-",MID(CELL("filename",A80),FIND("]",CELL("filename",A80))+1,255))</f>
        <v>洋葱-丁当</v>
      </c>
      <c r="E81" t="s">
        <v>13</v>
      </c>
    </row>
    <row r="82" spans="1:10" x14ac:dyDescent="0.25">
      <c r="A82" t="s">
        <v>2001</v>
      </c>
      <c r="B82" s="22" t="s">
        <v>2002</v>
      </c>
      <c r="C82" s="16" t="s">
        <v>2003</v>
      </c>
      <c r="D82" t="str">
        <f t="array" aca="1" ref="D82" ca="1">CONCATENATE(A82,"-",MID(CELL("filename",A81),FIND("]",CELL("filename",A81))+1,255))</f>
        <v>一样的月光-丁当</v>
      </c>
      <c r="E82" t="s">
        <v>13</v>
      </c>
      <c r="F82" s="11">
        <v>4.0972222222222222E-2</v>
      </c>
      <c r="G82" s="11">
        <v>6.1805555555555558E-2</v>
      </c>
      <c r="I82">
        <v>0</v>
      </c>
      <c r="J82">
        <v>1.2</v>
      </c>
    </row>
    <row r="83" spans="1:10" x14ac:dyDescent="0.25">
      <c r="A83" t="s">
        <v>1725</v>
      </c>
      <c r="B83" s="22" t="s">
        <v>1726</v>
      </c>
      <c r="D83" t="str">
        <f t="array" aca="1" ref="D83" ca="1">CONCATENATE(A83,"-",MID(CELL("filename",A82),FIND("]",CELL("filename",A82))+1,255))</f>
        <v>用心良苦-丁当</v>
      </c>
      <c r="E83" t="s">
        <v>13</v>
      </c>
    </row>
    <row r="84" spans="1:10" x14ac:dyDescent="0.25">
      <c r="A84" t="s">
        <v>1786</v>
      </c>
      <c r="B84" s="22" t="s">
        <v>1787</v>
      </c>
      <c r="D84" t="str">
        <f t="array" aca="1" ref="D84" ca="1">CONCATENATE(A84,"-",MID(CELL("filename",A83),FIND("]",CELL("filename",A83))+1,255))</f>
        <v>约定-丁当</v>
      </c>
      <c r="E84" t="s">
        <v>13</v>
      </c>
    </row>
    <row r="85" spans="1:10" x14ac:dyDescent="0.25">
      <c r="A85" t="s">
        <v>1831</v>
      </c>
      <c r="B85" s="22" t="s">
        <v>1832</v>
      </c>
      <c r="D85" t="str">
        <f t="array" aca="1" ref="D85" ca="1">CONCATENATE(A85,"-",MID(CELL("filename",A84),FIND("]",CELL("filename",A84))+1,255))</f>
        <v>拯救-丁当</v>
      </c>
      <c r="E85" t="s">
        <v>13</v>
      </c>
      <c r="I85">
        <v>0</v>
      </c>
    </row>
    <row r="86" spans="1:10" x14ac:dyDescent="0.25">
      <c r="A86" t="s">
        <v>1886</v>
      </c>
      <c r="B86" s="22" t="s">
        <v>1887</v>
      </c>
      <c r="D86" t="str">
        <f t="array" aca="1" ref="D86" ca="1">CONCATENATE(A86,"-",MID(CELL("filename",A85),FIND("]",CELL("filename",A85))+1,255))</f>
        <v>自由-丁当</v>
      </c>
      <c r="E86" t="s">
        <v>13</v>
      </c>
    </row>
    <row r="87" spans="1:10" x14ac:dyDescent="0.25">
      <c r="A87" t="s">
        <v>757</v>
      </c>
      <c r="B87" s="22" t="s">
        <v>758</v>
      </c>
      <c r="C87" s="16" t="s">
        <v>759</v>
      </c>
      <c r="D87" t="str">
        <f t="array" aca="1" ref="D87" ca="1">CONCATENATE(A87,"-",MID(CELL("filename",A47),FIND("]",CELL("filename",A47))+1,255))</f>
        <v>离家出走-丁当</v>
      </c>
      <c r="E87" t="s">
        <v>13</v>
      </c>
      <c r="F87" s="11">
        <v>4.791666666666667E-2</v>
      </c>
      <c r="G87" s="11">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K185"/>
  <sheetViews>
    <sheetView workbookViewId="0">
      <selection activeCell="C14" sqref="C14"/>
    </sheetView>
  </sheetViews>
  <sheetFormatPr defaultRowHeight="15" x14ac:dyDescent="0.25"/>
  <cols>
    <col min="1" max="2" width="28.140625" style="20" customWidth="1"/>
    <col min="3" max="3" width="65.85546875" style="22" customWidth="1"/>
    <col min="4" max="4" width="50.28515625" style="20" customWidth="1"/>
    <col min="5" max="5" width="33.5703125" style="20" customWidth="1"/>
    <col min="6" max="8" width="9.140625" style="20" customWidth="1"/>
    <col min="9" max="9" width="31" style="20" customWidth="1"/>
    <col min="10" max="80" width="9.140625" style="20" customWidth="1"/>
    <col min="81" max="16384" width="9.140625" style="20"/>
  </cols>
  <sheetData>
    <row r="1" spans="1:11" x14ac:dyDescent="0.25">
      <c r="A1" s="20" t="s">
        <v>0</v>
      </c>
      <c r="C1" s="22" t="s">
        <v>1</v>
      </c>
      <c r="D1" s="20" t="s">
        <v>2</v>
      </c>
      <c r="E1" s="20" t="s">
        <v>3</v>
      </c>
      <c r="F1" s="20" t="s">
        <v>4</v>
      </c>
      <c r="G1" s="20" t="s">
        <v>5</v>
      </c>
      <c r="H1" s="20" t="s">
        <v>6</v>
      </c>
      <c r="I1" s="20" t="s">
        <v>7</v>
      </c>
      <c r="J1" s="20" t="s">
        <v>8</v>
      </c>
      <c r="K1" s="20" t="s">
        <v>9</v>
      </c>
    </row>
    <row r="2" spans="1:11" x14ac:dyDescent="0.25">
      <c r="A2" s="3" t="s">
        <v>4652</v>
      </c>
      <c r="B2" s="3"/>
      <c r="C2" s="22" t="s">
        <v>4653</v>
      </c>
      <c r="D2" s="16" t="s">
        <v>4654</v>
      </c>
      <c r="E2" s="20" t="str">
        <f t="array" aca="1" ref="E2" ca="1">CONCATENATE(A2,"-",MID(CELL("filename",A1),FIND("]",CELL("filename",A1))+1,255))</f>
        <v xml:space="preserve">妹妹-方大同 </v>
      </c>
      <c r="F2" s="20" t="s">
        <v>2223</v>
      </c>
      <c r="G2" s="11">
        <v>2.2916666666666669E-2</v>
      </c>
      <c r="H2" s="11">
        <v>5.5555555555555552E-2</v>
      </c>
      <c r="I2" s="20" t="s">
        <v>4655</v>
      </c>
      <c r="J2" s="20">
        <v>1</v>
      </c>
    </row>
    <row r="3" spans="1:11" x14ac:dyDescent="0.25">
      <c r="A3" s="3" t="s">
        <v>4656</v>
      </c>
      <c r="B3" s="3"/>
      <c r="C3" s="22" t="s">
        <v>4657</v>
      </c>
      <c r="D3" s="16"/>
      <c r="E3" s="20" t="str">
        <f t="array" aca="1" ref="E3" ca="1">CONCATENATE(A3,"-",MID(CELL("filename",A2),FIND("]",CELL("filename",A2))+1,255))</f>
        <v xml:space="preserve">春风吹-方大同 </v>
      </c>
      <c r="F3" s="20" t="s">
        <v>2223</v>
      </c>
      <c r="G3" s="11"/>
      <c r="H3" s="11"/>
      <c r="J3" s="20">
        <v>0</v>
      </c>
    </row>
    <row r="4" spans="1:11" x14ac:dyDescent="0.25">
      <c r="A4" s="3" t="s">
        <v>4658</v>
      </c>
      <c r="B4" s="3" t="s">
        <v>18637</v>
      </c>
      <c r="C4" s="22" t="s">
        <v>19317</v>
      </c>
      <c r="D4" s="16" t="s">
        <v>4659</v>
      </c>
      <c r="E4" s="20" t="str">
        <f t="array" aca="1" ref="E4" ca="1">CONCATENATE(A4,"-",MID(CELL("filename",A3),FIND("]",CELL("filename",A3))+1,255))</f>
        <v xml:space="preserve">每天每天-方大同 </v>
      </c>
      <c r="F4" s="20" t="s">
        <v>2223</v>
      </c>
      <c r="G4" s="11">
        <v>1.180555555555556E-2</v>
      </c>
      <c r="H4" s="11">
        <v>4.583333333333333E-2</v>
      </c>
      <c r="J4" s="20">
        <v>1</v>
      </c>
    </row>
    <row r="5" spans="1:11" x14ac:dyDescent="0.25">
      <c r="A5" s="3" t="s">
        <v>4660</v>
      </c>
      <c r="B5" s="3"/>
      <c r="C5" s="22" t="s">
        <v>4661</v>
      </c>
      <c r="D5" s="16"/>
      <c r="E5" s="20" t="str">
        <f t="array" aca="1" ref="E5" ca="1">CONCATENATE(A5,"-",MID(CELL("filename",A4),FIND("]",CELL("filename",A4))+1,255))</f>
        <v xml:space="preserve">女人-方大同 </v>
      </c>
      <c r="F5" s="20" t="s">
        <v>2223</v>
      </c>
      <c r="G5" s="11"/>
      <c r="H5" s="11"/>
      <c r="J5" s="20">
        <v>0</v>
      </c>
    </row>
    <row r="6" spans="1:11" x14ac:dyDescent="0.25">
      <c r="A6" s="3" t="s">
        <v>4662</v>
      </c>
      <c r="B6" s="3"/>
      <c r="C6" s="22" t="s">
        <v>4663</v>
      </c>
      <c r="D6" s="16" t="s">
        <v>4664</v>
      </c>
      <c r="E6" s="20" t="str">
        <f t="array" aca="1" ref="E6" ca="1">CONCATENATE(A6,"-",MID(CELL("filename",A5),FIND("]",CELL("filename",A5))+1,255))</f>
        <v xml:space="preserve">叫我怎么说-方大同 </v>
      </c>
      <c r="F6" s="20" t="s">
        <v>2223</v>
      </c>
      <c r="G6" s="11">
        <v>4.1666666666666657E-2</v>
      </c>
      <c r="H6" s="11">
        <v>6.0416666666666667E-2</v>
      </c>
      <c r="J6" s="20">
        <v>1</v>
      </c>
    </row>
    <row r="7" spans="1:11" x14ac:dyDescent="0.25">
      <c r="A7" s="3" t="s">
        <v>4668</v>
      </c>
      <c r="B7" s="3" t="s">
        <v>19321</v>
      </c>
      <c r="C7" s="22" t="s">
        <v>4669</v>
      </c>
      <c r="D7" s="16" t="s">
        <v>4670</v>
      </c>
      <c r="E7" s="20" t="str">
        <f t="array" aca="1" ref="E7" ca="1">CONCATENATE(A7,"-",MID(CELL("filename",A6),FIND("]",CELL("filename",A6))+1,255))</f>
        <v xml:space="preserve">南音-方大同 </v>
      </c>
      <c r="F7" s="20" t="s">
        <v>2223</v>
      </c>
      <c r="G7" s="11">
        <v>9.7222222222222224E-3</v>
      </c>
      <c r="H7" s="11">
        <v>2.9861111111111109E-2</v>
      </c>
      <c r="J7" s="20">
        <v>1</v>
      </c>
    </row>
    <row r="8" spans="1:11" x14ac:dyDescent="0.25">
      <c r="A8" s="3" t="s">
        <v>4671</v>
      </c>
      <c r="B8" s="3"/>
      <c r="C8" s="22" t="s">
        <v>4672</v>
      </c>
      <c r="D8" s="16" t="s">
        <v>4673</v>
      </c>
      <c r="E8" s="20" t="str">
        <f t="array" aca="1" ref="E8" ca="1">CONCATENATE(A8,"-",MID(CELL("filename",A7),FIND("]",CELL("filename",A7))+1,255))</f>
        <v xml:space="preserve">我们能不能-方大同 </v>
      </c>
      <c r="F8" s="20" t="s">
        <v>2223</v>
      </c>
      <c r="G8" s="11">
        <v>3.6111111111111108E-2</v>
      </c>
      <c r="H8" s="11">
        <v>5.2083333333333343E-2</v>
      </c>
      <c r="J8" s="20">
        <v>1</v>
      </c>
    </row>
    <row r="9" spans="1:11" x14ac:dyDescent="0.25">
      <c r="A9" s="3" t="s">
        <v>4676</v>
      </c>
      <c r="B9" s="3"/>
      <c r="C9" s="22" t="s">
        <v>4677</v>
      </c>
      <c r="D9" s="16" t="s">
        <v>4678</v>
      </c>
      <c r="E9" s="20" t="str">
        <f t="array" aca="1" ref="E9" ca="1">CONCATENATE(A9,"-",MID(CELL("filename",A8),FIND("]",CELL("filename",A8))+1,255))</f>
        <v xml:space="preserve">总结-方大同 </v>
      </c>
      <c r="F9" s="20" t="s">
        <v>2223</v>
      </c>
      <c r="G9" s="11">
        <v>1.3194444444444439E-2</v>
      </c>
      <c r="H9" s="11">
        <v>3.8194444444444448E-2</v>
      </c>
      <c r="J9" s="20">
        <v>1</v>
      </c>
    </row>
    <row r="10" spans="1:11" x14ac:dyDescent="0.25">
      <c r="A10" s="3" t="s">
        <v>19320</v>
      </c>
      <c r="B10" s="3"/>
      <c r="C10" s="22" t="s">
        <v>4683</v>
      </c>
      <c r="D10" s="16" t="s">
        <v>4684</v>
      </c>
      <c r="E10" s="20" t="str">
        <f t="array" aca="1" ref="E10" ca="1">CONCATENATE(A10,"-",MID(CELL("filename",A9),FIND("]",CELL("filename",A9))+1,255))</f>
        <v xml:space="preserve">等着你回来-方大同 </v>
      </c>
      <c r="F10" s="20" t="s">
        <v>2223</v>
      </c>
      <c r="G10" s="11">
        <v>6.2500000000000003E-3</v>
      </c>
      <c r="H10" s="11">
        <v>2.1527777777777781E-2</v>
      </c>
      <c r="J10" s="20">
        <v>1</v>
      </c>
    </row>
    <row r="11" spans="1:11" x14ac:dyDescent="0.25">
      <c r="A11" s="3" t="s">
        <v>4685</v>
      </c>
      <c r="B11" s="3"/>
      <c r="C11" s="22" t="s">
        <v>4686</v>
      </c>
      <c r="D11" s="16" t="s">
        <v>4687</v>
      </c>
      <c r="E11" s="20" t="str">
        <f t="array" aca="1" ref="E11" ca="1">CONCATENATE(A11,"-",MID(CELL("filename",A10),FIND("]",CELL("filename",A10))+1,255))</f>
        <v xml:space="preserve">认识你-方大同 </v>
      </c>
      <c r="F11" s="20" t="s">
        <v>2223</v>
      </c>
      <c r="G11" s="11">
        <v>6.805555555555555E-2</v>
      </c>
      <c r="H11" s="11">
        <v>0.10972222222222219</v>
      </c>
      <c r="J11" s="20">
        <v>1</v>
      </c>
    </row>
    <row r="12" spans="1:11" x14ac:dyDescent="0.25">
      <c r="A12" s="3" t="s">
        <v>3129</v>
      </c>
      <c r="B12" s="3"/>
      <c r="C12" s="22" t="s">
        <v>4688</v>
      </c>
      <c r="D12" s="16"/>
      <c r="E12" s="20" t="str">
        <f t="array" aca="1" ref="E12" ca="1">CONCATENATE(A12,"-",MID(CELL("filename",A11),FIND("]",CELL("filename",A11))+1,255))</f>
        <v xml:space="preserve">爱爱爱-方大同 </v>
      </c>
      <c r="F12" s="20" t="s">
        <v>2223</v>
      </c>
      <c r="G12" s="11"/>
      <c r="H12" s="11"/>
      <c r="J12" s="20">
        <v>0</v>
      </c>
    </row>
    <row r="13" spans="1:11" x14ac:dyDescent="0.25">
      <c r="A13" s="3" t="s">
        <v>4689</v>
      </c>
      <c r="B13" s="3"/>
      <c r="C13" s="22" t="s">
        <v>4690</v>
      </c>
      <c r="E13" s="20" t="str">
        <f t="array" aca="1" ref="E13" ca="1">CONCATENATE(A13,"-",MID(CELL("filename",A12),FIND("]",CELL("filename",A12))+1,255))</f>
        <v xml:space="preserve">苏丽珍-方大同 </v>
      </c>
      <c r="F13" s="20" t="s">
        <v>2223</v>
      </c>
      <c r="J13" s="20">
        <v>0</v>
      </c>
    </row>
    <row r="14" spans="1:11" x14ac:dyDescent="0.25">
      <c r="A14" s="3" t="s">
        <v>4691</v>
      </c>
      <c r="B14" s="3" t="s">
        <v>19322</v>
      </c>
      <c r="C14" s="22" t="s">
        <v>4692</v>
      </c>
      <c r="D14" s="16" t="s">
        <v>4693</v>
      </c>
      <c r="E14" s="20" t="str">
        <f t="array" aca="1" ref="E14" ca="1">CONCATENATE(A14,"-",MID(CELL("filename",A13),FIND("]",CELL("filename",A13))+1,255))</f>
        <v xml:space="preserve">歌手与模特儿-方大同 </v>
      </c>
      <c r="F14" s="20" t="s">
        <v>2223</v>
      </c>
      <c r="G14" s="11">
        <v>9.0277777777777769E-3</v>
      </c>
      <c r="H14" s="11">
        <v>5.4166666666666669E-2</v>
      </c>
      <c r="J14" s="20">
        <v>1</v>
      </c>
    </row>
    <row r="15" spans="1:11" x14ac:dyDescent="0.25">
      <c r="A15" s="20" t="s">
        <v>4696</v>
      </c>
      <c r="B15" s="20" t="s">
        <v>2523</v>
      </c>
      <c r="C15" s="22" t="s">
        <v>4697</v>
      </c>
      <c r="E15" s="20" t="str">
        <f t="array" aca="1" ref="E15" ca="1">CONCATENATE(A15,"-",MID(CELL("filename",A14),FIND("]",CELL("filename",A14))+1,255))</f>
        <v xml:space="preserve">四人游-方大同 </v>
      </c>
      <c r="F15" s="20" t="s">
        <v>2223</v>
      </c>
      <c r="J15" s="20">
        <v>0</v>
      </c>
    </row>
    <row r="16" spans="1:11" x14ac:dyDescent="0.25">
      <c r="A16" s="3" t="s">
        <v>4698</v>
      </c>
      <c r="B16" s="3"/>
      <c r="C16" s="22" t="s">
        <v>4699</v>
      </c>
      <c r="D16" s="16" t="s">
        <v>4700</v>
      </c>
      <c r="E16" s="20" t="str">
        <f t="array" aca="1" ref="E16" ca="1">CONCATENATE(A16,"-",MID(CELL("filename",A15),FIND("]",CELL("filename",A15))+1,255))</f>
        <v xml:space="preserve">手拖手-方大同 </v>
      </c>
      <c r="F16" s="20" t="s">
        <v>2223</v>
      </c>
      <c r="G16" s="11">
        <v>6.2500000000000003E-3</v>
      </c>
      <c r="H16" s="11">
        <v>3.8194444444444448E-2</v>
      </c>
      <c r="J16" s="20">
        <v>1</v>
      </c>
    </row>
    <row r="17" spans="1:10" x14ac:dyDescent="0.25">
      <c r="A17" s="3" t="s">
        <v>4701</v>
      </c>
      <c r="B17" s="3"/>
      <c r="C17" s="22" t="s">
        <v>4702</v>
      </c>
      <c r="D17" s="16" t="s">
        <v>4703</v>
      </c>
      <c r="E17" s="20" t="str">
        <f t="array" aca="1" ref="E17" ca="1">CONCATENATE(A17,"-",MID(CELL("filename",A16),FIND("]",CELL("filename",A16))+1,255))</f>
        <v xml:space="preserve">偷笑-方大同 </v>
      </c>
      <c r="F17" s="20" t="s">
        <v>2223</v>
      </c>
      <c r="G17" s="11">
        <v>2.222222222222222E-2</v>
      </c>
      <c r="H17" s="11">
        <v>4.9305555555555547E-2</v>
      </c>
      <c r="J17" s="20">
        <v>1</v>
      </c>
    </row>
    <row r="18" spans="1:10" x14ac:dyDescent="0.25">
      <c r="A18" s="3" t="s">
        <v>4704</v>
      </c>
      <c r="B18" s="3" t="s">
        <v>19322</v>
      </c>
      <c r="C18" s="22" t="s">
        <v>4705</v>
      </c>
      <c r="D18" s="16" t="s">
        <v>4706</v>
      </c>
      <c r="E18" s="20" t="str">
        <f t="array" aca="1" ref="E18" ca="1">CONCATENATE(A18,"-",MID(CELL("filename",A17),FIND("]",CELL("filename",A17))+1,255))</f>
        <v xml:space="preserve">Goodbye Melody Rose-方大同 </v>
      </c>
      <c r="F18" s="20" t="s">
        <v>2223</v>
      </c>
      <c r="G18" s="11">
        <v>9.0277777777777769E-3</v>
      </c>
      <c r="H18" s="11">
        <v>4.3749999999999997E-2</v>
      </c>
      <c r="J18" s="20">
        <v>1</v>
      </c>
    </row>
    <row r="19" spans="1:10" x14ac:dyDescent="0.25">
      <c r="A19" s="3" t="s">
        <v>4707</v>
      </c>
      <c r="B19" s="3"/>
      <c r="C19" s="22" t="s">
        <v>4708</v>
      </c>
      <c r="D19" s="16" t="s">
        <v>4709</v>
      </c>
      <c r="E19" s="20" t="str">
        <f t="array" aca="1" ref="E19" ca="1">CONCATENATE(A19,"-",MID(CELL("filename",A18),FIND("]",CELL("filename",A18))+1,255))</f>
        <v xml:space="preserve">诗人的情人-方大同 </v>
      </c>
      <c r="F19" s="20" t="s">
        <v>2223</v>
      </c>
      <c r="G19" s="11">
        <v>6.2500000000000003E-3</v>
      </c>
      <c r="H19" s="11">
        <v>5.4166666666666669E-2</v>
      </c>
      <c r="J19" s="20">
        <v>1</v>
      </c>
    </row>
    <row r="20" spans="1:10" x14ac:dyDescent="0.25">
      <c r="A20" s="3" t="s">
        <v>4710</v>
      </c>
      <c r="B20" s="3"/>
      <c r="C20" s="22" t="s">
        <v>4711</v>
      </c>
      <c r="D20" s="16" t="s">
        <v>4712</v>
      </c>
      <c r="E20" s="20" t="str">
        <f t="array" aca="1" ref="E20" ca="1">CONCATENATE(A20,"-",MID(CELL("filename",A19),FIND("]",CELL("filename",A19))+1,255))</f>
        <v xml:space="preserve">拖男带女-方大同 </v>
      </c>
      <c r="F20" s="20" t="s">
        <v>2223</v>
      </c>
      <c r="G20" s="11">
        <v>6.9444444444444447E-4</v>
      </c>
      <c r="H20" s="11">
        <v>1.5277777777777781E-2</v>
      </c>
      <c r="J20" s="20">
        <v>1</v>
      </c>
    </row>
    <row r="21" spans="1:10" x14ac:dyDescent="0.25">
      <c r="A21" s="3" t="s">
        <v>4713</v>
      </c>
      <c r="B21" s="3"/>
      <c r="C21" s="22" t="s">
        <v>4714</v>
      </c>
      <c r="D21" s="16" t="s">
        <v>4715</v>
      </c>
      <c r="E21" s="20" t="str">
        <f t="array" aca="1" ref="E21" ca="1">CONCATENATE(A21,"-",MID(CELL("filename",A20),FIND("]",CELL("filename",A20))+1,255))</f>
        <v xml:space="preserve">If You Leave Me Now-方大同 </v>
      </c>
      <c r="F21" s="20" t="s">
        <v>2223</v>
      </c>
      <c r="G21" s="11">
        <v>0</v>
      </c>
      <c r="H21" s="11">
        <v>2.2916666666666669E-2</v>
      </c>
      <c r="J21" s="20">
        <v>1</v>
      </c>
    </row>
    <row r="22" spans="1:10" x14ac:dyDescent="0.25">
      <c r="A22" s="3" t="s">
        <v>4716</v>
      </c>
      <c r="B22" s="3"/>
      <c r="C22" s="22" t="s">
        <v>4717</v>
      </c>
      <c r="E22" s="20" t="str">
        <f t="array" aca="1" ref="E22" ca="1">CONCATENATE(A22,"-",MID(CELL("filename",A21),FIND("]",CELL("filename",A21))+1,255))</f>
        <v xml:space="preserve">Love Song-方大同 </v>
      </c>
      <c r="F22" s="20" t="s">
        <v>2223</v>
      </c>
      <c r="J22" s="20">
        <v>0</v>
      </c>
    </row>
    <row r="23" spans="1:10" x14ac:dyDescent="0.25">
      <c r="A23" s="3" t="s">
        <v>4718</v>
      </c>
      <c r="B23" s="3"/>
      <c r="C23" s="22" t="s">
        <v>4719</v>
      </c>
      <c r="D23" s="16" t="s">
        <v>4720</v>
      </c>
      <c r="E23" s="20" t="str">
        <f t="array" aca="1" ref="E23" ca="1">CONCATENATE(A23,"-",MID(CELL("filename",A22),FIND("]",CELL("filename",A22))+1,255))</f>
        <v xml:space="preserve">够不够-方大同 </v>
      </c>
      <c r="F23" s="20" t="s">
        <v>2223</v>
      </c>
      <c r="G23" s="11">
        <v>5.6944444444444443E-2</v>
      </c>
      <c r="H23" s="11">
        <v>0.1027777777777778</v>
      </c>
      <c r="J23" s="20">
        <v>0</v>
      </c>
    </row>
    <row r="24" spans="1:10" x14ac:dyDescent="0.25">
      <c r="A24" s="3" t="s">
        <v>4721</v>
      </c>
      <c r="B24" s="3"/>
      <c r="C24" s="22" t="s">
        <v>4722</v>
      </c>
      <c r="D24" s="16" t="s">
        <v>4723</v>
      </c>
      <c r="E24" s="20" t="str">
        <f t="array" aca="1" ref="E24" ca="1">CONCATENATE(A24,"-",MID(CELL("filename",A23),FIND("]",CELL("filename",A23))+1,255))</f>
        <v xml:space="preserve">暖-方大同 </v>
      </c>
      <c r="F24" s="20" t="s">
        <v>2223</v>
      </c>
      <c r="G24" s="11">
        <v>1.388888888888889E-2</v>
      </c>
      <c r="H24" s="11">
        <v>5.486111111111111E-2</v>
      </c>
      <c r="J24" s="20">
        <v>1</v>
      </c>
    </row>
    <row r="25" spans="1:10" x14ac:dyDescent="0.25">
      <c r="A25" s="3" t="s">
        <v>4724</v>
      </c>
      <c r="B25" s="3"/>
      <c r="C25" s="22" t="s">
        <v>4725</v>
      </c>
      <c r="D25" s="16" t="s">
        <v>4726</v>
      </c>
      <c r="E25" s="20" t="str">
        <f t="array" aca="1" ref="E25" ca="1">CONCATENATE(A25,"-",MID(CELL("filename",A24),FIND("]",CELL("filename",A24))+1,255))</f>
        <v xml:space="preserve">爱在-方大同 </v>
      </c>
      <c r="F25" s="20" t="s">
        <v>2223</v>
      </c>
      <c r="G25" s="11">
        <v>1.111111111111111E-2</v>
      </c>
      <c r="H25" s="11">
        <v>5.8333333333333327E-2</v>
      </c>
      <c r="J25" s="20">
        <v>1</v>
      </c>
    </row>
    <row r="26" spans="1:10" x14ac:dyDescent="0.25">
      <c r="A26" s="3" t="s">
        <v>4727</v>
      </c>
      <c r="B26" s="3"/>
      <c r="C26" s="22" t="s">
        <v>4728</v>
      </c>
      <c r="E26" s="20" t="str">
        <f t="array" aca="1" ref="E26" ca="1">CONCATENATE(A26,"-",MID(CELL("filename",A25),FIND("]",CELL("filename",A25))+1,255))</f>
        <v xml:space="preserve">公园-方大同 </v>
      </c>
      <c r="F26" s="20" t="s">
        <v>2223</v>
      </c>
      <c r="J26" s="20">
        <v>0</v>
      </c>
    </row>
    <row r="27" spans="1:10" x14ac:dyDescent="0.25">
      <c r="A27" s="3" t="s">
        <v>4729</v>
      </c>
      <c r="B27" s="3"/>
      <c r="C27" s="22" t="s">
        <v>4730</v>
      </c>
      <c r="D27" s="16" t="s">
        <v>4731</v>
      </c>
      <c r="E27" s="20" t="str">
        <f t="array" aca="1" ref="E27" ca="1">CONCATENATE(A27,"-",MID(CELL("filename",A26),FIND("]",CELL("filename",A26))+1,255))</f>
        <v xml:space="preserve">简单最浪漫-方大同 </v>
      </c>
      <c r="F27" s="20" t="s">
        <v>2223</v>
      </c>
      <c r="G27" s="11">
        <v>3.0555555555555551E-2</v>
      </c>
      <c r="H27" s="11">
        <v>0.05</v>
      </c>
      <c r="J27" s="20">
        <v>1</v>
      </c>
    </row>
    <row r="28" spans="1:10" x14ac:dyDescent="0.25">
      <c r="A28" s="3" t="s">
        <v>4732</v>
      </c>
      <c r="B28" s="3"/>
      <c r="C28" s="22" t="s">
        <v>4733</v>
      </c>
      <c r="D28" s="16" t="s">
        <v>4734</v>
      </c>
      <c r="E28" s="20" t="str">
        <f t="array" aca="1" ref="E28" ca="1">CONCATENATE(A28,"-",MID(CELL("filename",A27),FIND("]",CELL("filename",A27))+1,255))</f>
        <v xml:space="preserve">十九八七-方大同 </v>
      </c>
      <c r="F28" s="20" t="s">
        <v>2223</v>
      </c>
      <c r="G28" s="11">
        <v>1.041666666666667E-2</v>
      </c>
      <c r="H28" s="11">
        <v>4.583333333333333E-2</v>
      </c>
      <c r="J28" s="20">
        <v>1</v>
      </c>
    </row>
    <row r="29" spans="1:10" x14ac:dyDescent="0.25">
      <c r="A29" s="3" t="s">
        <v>4735</v>
      </c>
      <c r="B29" s="3"/>
      <c r="C29" s="22" t="s">
        <v>4736</v>
      </c>
      <c r="D29" s="16" t="s">
        <v>4737</v>
      </c>
      <c r="E29" s="20" t="str">
        <f t="array" aca="1" ref="E29" ca="1">CONCATENATE(A29,"-",MID(CELL("filename",A28),FIND("]",CELL("filename",A28))+1,255))</f>
        <v xml:space="preserve">未来-方大同 </v>
      </c>
      <c r="F29" s="20" t="s">
        <v>2223</v>
      </c>
      <c r="G29" s="11">
        <v>1.9444444444444441E-2</v>
      </c>
      <c r="H29" s="11">
        <v>3.9583333333333331E-2</v>
      </c>
      <c r="J29" s="20">
        <v>1</v>
      </c>
    </row>
    <row r="30" spans="1:10" x14ac:dyDescent="0.25">
      <c r="A30" s="3" t="s">
        <v>4738</v>
      </c>
      <c r="B30" s="3"/>
      <c r="C30" s="22" t="s">
        <v>4739</v>
      </c>
      <c r="D30" s="16" t="s">
        <v>4740</v>
      </c>
      <c r="E30" s="20" t="str">
        <f t="array" aca="1" ref="E30" ca="1">CONCATENATE(A30,"-",MID(CELL("filename",A29),FIND("]",CELL("filename",A29))+1,255))</f>
        <v xml:space="preserve">忘了美丽-方大同 </v>
      </c>
      <c r="F30" s="20" t="s">
        <v>2223</v>
      </c>
      <c r="G30" s="11">
        <v>2.569444444444444E-2</v>
      </c>
      <c r="H30" s="11">
        <v>5.8333333333333327E-2</v>
      </c>
      <c r="J30" s="20">
        <v>1</v>
      </c>
    </row>
    <row r="31" spans="1:10" x14ac:dyDescent="0.25">
      <c r="A31" s="3" t="s">
        <v>4741</v>
      </c>
      <c r="B31" s="3"/>
      <c r="C31" s="22" t="s">
        <v>4742</v>
      </c>
      <c r="D31" s="16" t="s">
        <v>4743</v>
      </c>
      <c r="E31" s="20" t="str">
        <f t="array" aca="1" ref="E31" ca="1">CONCATENATE(A31,"-",MID(CELL("filename",A30),FIND("]",CELL("filename",A30))+1,255))</f>
        <v xml:space="preserve">Sorry-方大同 </v>
      </c>
      <c r="F31" s="20" t="s">
        <v>2223</v>
      </c>
      <c r="G31" s="11">
        <v>1.5972222222222221E-2</v>
      </c>
      <c r="H31" s="11">
        <v>5.9027777777777783E-2</v>
      </c>
      <c r="J31" s="20">
        <v>1</v>
      </c>
    </row>
    <row r="32" spans="1:10" x14ac:dyDescent="0.25">
      <c r="A32" s="3" t="s">
        <v>1564</v>
      </c>
      <c r="B32" s="3"/>
      <c r="C32" s="22" t="s">
        <v>4744</v>
      </c>
      <c r="D32" s="16" t="s">
        <v>1566</v>
      </c>
      <c r="E32" s="20" t="str">
        <f t="array" aca="1" ref="E32" ca="1">CONCATENATE(A32,"-",MID(CELL("filename",A31),FIND("]",CELL("filename",A31))+1,255))</f>
        <v xml:space="preserve">小小虫-方大同 </v>
      </c>
      <c r="F32" s="20" t="s">
        <v>2223</v>
      </c>
      <c r="G32" s="11">
        <v>1.5277777777777781E-2</v>
      </c>
      <c r="H32" s="11">
        <v>5.8333333333333327E-2</v>
      </c>
      <c r="J32" s="20">
        <v>1</v>
      </c>
    </row>
    <row r="33" spans="1:10" x14ac:dyDescent="0.25">
      <c r="A33" s="9" t="s">
        <v>10</v>
      </c>
      <c r="B33" s="9"/>
      <c r="C33" s="22" t="s">
        <v>11</v>
      </c>
      <c r="D33" s="16" t="s">
        <v>12</v>
      </c>
      <c r="E33" s="20" t="str">
        <f t="array" aca="1" ref="E33" ca="1">CONCATENATE(A33,"-",MID(CELL("filename",A32),FIND("]",CELL("filename",A32))+1,255))</f>
        <v xml:space="preserve">1234567-方大同 </v>
      </c>
      <c r="F33" s="20" t="s">
        <v>2223</v>
      </c>
      <c r="G33" s="11">
        <v>1.3888888888888889E-3</v>
      </c>
      <c r="H33" s="11">
        <v>5.5555555555555552E-2</v>
      </c>
      <c r="J33" s="20">
        <v>1</v>
      </c>
    </row>
    <row r="34" spans="1:10" x14ac:dyDescent="0.25">
      <c r="A34" s="3" t="s">
        <v>4745</v>
      </c>
      <c r="B34" s="3"/>
      <c r="C34" s="22" t="s">
        <v>4746</v>
      </c>
      <c r="D34" s="16" t="s">
        <v>4747</v>
      </c>
      <c r="E34" s="20" t="str">
        <f t="array" aca="1" ref="E34" ca="1">CONCATENATE(A34,"-",MID(CELL("filename",A33),FIND("]",CELL("filename",A33))+1,255))</f>
        <v xml:space="preserve">黑白-方大同 </v>
      </c>
      <c r="F34" s="20" t="s">
        <v>2223</v>
      </c>
      <c r="G34" s="11">
        <v>6.9444444444444441E-3</v>
      </c>
      <c r="H34" s="11">
        <v>4.583333333333333E-2</v>
      </c>
      <c r="J34" s="20">
        <v>1</v>
      </c>
    </row>
    <row r="35" spans="1:10" x14ac:dyDescent="0.25">
      <c r="A35" s="3" t="s">
        <v>4748</v>
      </c>
      <c r="B35" s="3"/>
      <c r="C35" s="22" t="s">
        <v>4749</v>
      </c>
      <c r="D35" s="16" t="s">
        <v>4750</v>
      </c>
      <c r="E35" s="20" t="str">
        <f t="array" aca="1" ref="E35" ca="1">CONCATENATE(A35,"-",MID(CELL("filename",A34),FIND("]",CELL("filename",A34))+1,255))</f>
        <v xml:space="preserve">如果爱-方大同 </v>
      </c>
      <c r="F35" s="20" t="s">
        <v>2223</v>
      </c>
      <c r="G35" s="11">
        <v>9.0277777777777769E-3</v>
      </c>
      <c r="H35" s="11">
        <v>4.2361111111111113E-2</v>
      </c>
      <c r="J35" s="20">
        <v>1</v>
      </c>
    </row>
    <row r="36" spans="1:10" x14ac:dyDescent="0.25">
      <c r="A36" s="3" t="s">
        <v>4751</v>
      </c>
      <c r="B36" s="3"/>
      <c r="C36" s="22" t="s">
        <v>4752</v>
      </c>
      <c r="D36" s="16" t="s">
        <v>4753</v>
      </c>
      <c r="E36" s="20" t="str">
        <f t="array" aca="1" ref="E36" ca="1">CONCATENATE(A36,"-",MID(CELL("filename",A35),FIND("]",CELL("filename",A35))+1,255))</f>
        <v xml:space="preserve">黑洞里-方大同 </v>
      </c>
      <c r="F36" s="20" t="s">
        <v>2223</v>
      </c>
      <c r="G36" s="11">
        <v>1.3888888888888889E-3</v>
      </c>
      <c r="H36" s="11">
        <v>4.8611111111111112E-2</v>
      </c>
      <c r="J36" s="20">
        <v>1</v>
      </c>
    </row>
    <row r="37" spans="1:10" x14ac:dyDescent="0.25">
      <c r="A37" s="3" t="s">
        <v>4754</v>
      </c>
      <c r="B37" s="3"/>
      <c r="C37" s="22" t="s">
        <v>4755</v>
      </c>
      <c r="E37" s="20" t="str">
        <f t="array" aca="1" ref="E37" ca="1">CONCATENATE(A37,"-",MID(CELL("filename",A36),FIND("]",CELL("filename",A36))+1,255))</f>
        <v xml:space="preserve">三人游-方大同 </v>
      </c>
      <c r="F37" s="20" t="s">
        <v>2223</v>
      </c>
      <c r="J37" s="20">
        <v>0</v>
      </c>
    </row>
    <row r="38" spans="1:10" x14ac:dyDescent="0.25">
      <c r="A38" s="3" t="s">
        <v>4756</v>
      </c>
      <c r="B38" s="3"/>
      <c r="C38" s="22" t="s">
        <v>4757</v>
      </c>
      <c r="D38" s="16" t="s">
        <v>4758</v>
      </c>
      <c r="E38" s="20" t="str">
        <f t="array" aca="1" ref="E38" ca="1">CONCATENATE(A38,"-",MID(CELL("filename",A37),FIND("]",CELL("filename",A37))+1,255))</f>
        <v xml:space="preserve">每个人都会-方大同 </v>
      </c>
      <c r="F38" s="20" t="s">
        <v>2223</v>
      </c>
      <c r="G38" s="11">
        <v>0</v>
      </c>
      <c r="H38" s="11">
        <v>4.027777777777778E-2</v>
      </c>
      <c r="J38" s="20">
        <v>1</v>
      </c>
    </row>
    <row r="39" spans="1:10" x14ac:dyDescent="0.25">
      <c r="A39" s="3" t="s">
        <v>4759</v>
      </c>
      <c r="B39" s="3"/>
      <c r="C39" s="22" t="s">
        <v>4760</v>
      </c>
      <c r="D39" s="16" t="s">
        <v>4761</v>
      </c>
      <c r="E39" s="20" t="str">
        <f t="array" aca="1" ref="E39" ca="1">CONCATENATE(A39,"-",MID(CELL("filename",A38),FIND("]",CELL("filename",A38))+1,255))</f>
        <v xml:space="preserve">100种表情-方大同 </v>
      </c>
      <c r="F39" s="20" t="s">
        <v>2223</v>
      </c>
      <c r="G39" s="11">
        <v>1.5972222222222221E-2</v>
      </c>
      <c r="H39" s="11">
        <v>5.347222222222222E-2</v>
      </c>
      <c r="J39" s="20">
        <v>1</v>
      </c>
    </row>
    <row r="40" spans="1:10" x14ac:dyDescent="0.25">
      <c r="A40" s="3" t="s">
        <v>4762</v>
      </c>
      <c r="B40" s="3" t="s">
        <v>19323</v>
      </c>
      <c r="C40" s="22" t="s">
        <v>4763</v>
      </c>
      <c r="D40" s="16" t="s">
        <v>4764</v>
      </c>
      <c r="E40" s="20" t="str">
        <f t="array" aca="1" ref="E40" ca="1">CONCATENATE(A40,"-",MID(CELL("filename",A39),FIND("]",CELL("filename",A39))+1,255))</f>
        <v xml:space="preserve">爱我吧-方大同 </v>
      </c>
      <c r="F40" s="20" t="s">
        <v>2223</v>
      </c>
      <c r="G40" s="11">
        <v>2.2916666666666669E-2</v>
      </c>
      <c r="H40" s="11">
        <v>4.5138888888888888E-2</v>
      </c>
      <c r="J40" s="20">
        <v>1</v>
      </c>
    </row>
    <row r="41" spans="1:10" x14ac:dyDescent="0.25">
      <c r="A41" s="3" t="s">
        <v>4765</v>
      </c>
      <c r="B41" s="3"/>
      <c r="C41" s="22" t="s">
        <v>4766</v>
      </c>
      <c r="D41" s="16" t="s">
        <v>4767</v>
      </c>
      <c r="E41" s="20" t="str">
        <f t="array" aca="1" ref="E41" ca="1">CONCATENATE(A41,"-",MID(CELL("filename",A40),FIND("]",CELL("filename",A40))+1,255))</f>
        <v xml:space="preserve">为你写的歌-方大同 </v>
      </c>
      <c r="F41" s="20" t="s">
        <v>2223</v>
      </c>
      <c r="G41" s="11">
        <v>1.111111111111111E-2</v>
      </c>
      <c r="H41" s="11">
        <v>4.6527777777777779E-2</v>
      </c>
      <c r="J41" s="20">
        <v>1</v>
      </c>
    </row>
    <row r="42" spans="1:10" x14ac:dyDescent="0.25">
      <c r="A42" s="3" t="s">
        <v>4768</v>
      </c>
      <c r="B42" s="3" t="s">
        <v>19324</v>
      </c>
      <c r="C42" s="22" t="s">
        <v>4769</v>
      </c>
      <c r="D42" s="16" t="s">
        <v>4770</v>
      </c>
      <c r="E42" s="20" t="str">
        <f t="array" aca="1" ref="E42" ca="1">CONCATENATE(A42,"-",MID(CELL("filename",A41),FIND("]",CELL("filename",A41))+1,255))</f>
        <v xml:space="preserve">Orange Moon-方大同 </v>
      </c>
      <c r="F42" s="20" t="s">
        <v>2223</v>
      </c>
      <c r="G42" s="11">
        <v>6.9444444444444447E-4</v>
      </c>
      <c r="H42" s="11">
        <v>3.3333333333333333E-2</v>
      </c>
      <c r="J42" s="20">
        <v>1</v>
      </c>
    </row>
    <row r="43" spans="1:10" x14ac:dyDescent="0.25">
      <c r="A43" s="3" t="s">
        <v>4771</v>
      </c>
      <c r="B43" s="3"/>
      <c r="C43" s="22" t="s">
        <v>4772</v>
      </c>
      <c r="D43" s="16" t="s">
        <v>4773</v>
      </c>
      <c r="E43" s="20" t="str">
        <f t="array" aca="1" ref="E43" ca="1">CONCATENATE(A43,"-",MID(CELL("filename",A42),FIND("]",CELL("filename",A42))+1,255))</f>
        <v xml:space="preserve">Gotta Make A Change-方大同 </v>
      </c>
      <c r="F43" s="20" t="s">
        <v>2223</v>
      </c>
      <c r="G43" s="11">
        <v>0.1034722222222222</v>
      </c>
      <c r="H43" s="11">
        <v>0.1159722222222222</v>
      </c>
      <c r="J43" s="20">
        <v>1</v>
      </c>
    </row>
    <row r="44" spans="1:10" x14ac:dyDescent="0.25">
      <c r="A44" s="3" t="s">
        <v>4774</v>
      </c>
      <c r="B44" s="3"/>
      <c r="C44" s="22" t="s">
        <v>4775</v>
      </c>
      <c r="D44" s="16" t="s">
        <v>4776</v>
      </c>
      <c r="E44" s="20" t="str">
        <f t="array" aca="1" ref="E44" ca="1">CONCATENATE(A44,"-",MID(CELL("filename",A43),FIND("]",CELL("filename",A43))+1,255))</f>
        <v xml:space="preserve">昙花-方大同 </v>
      </c>
      <c r="F44" s="20" t="s">
        <v>2223</v>
      </c>
      <c r="G44" s="11">
        <v>3.0555555555555551E-2</v>
      </c>
      <c r="H44" s="11">
        <v>5.1388888888888887E-2</v>
      </c>
      <c r="J44" s="20">
        <v>1</v>
      </c>
    </row>
    <row r="45" spans="1:10" x14ac:dyDescent="0.25">
      <c r="A45" s="3" t="s">
        <v>4777</v>
      </c>
      <c r="B45" s="3"/>
      <c r="C45" s="22" t="s">
        <v>4778</v>
      </c>
      <c r="D45" s="16" t="s">
        <v>4779</v>
      </c>
      <c r="E45" s="20" t="str">
        <f t="array" aca="1" ref="E45" ca="1">CONCATENATE(A45,"-",MID(CELL("filename",A44),FIND("]",CELL("filename",A44))+1,255))</f>
        <v xml:space="preserve">张永成-方大同 </v>
      </c>
      <c r="F45" s="20" t="s">
        <v>2223</v>
      </c>
      <c r="G45" s="11">
        <v>1.3194444444444439E-2</v>
      </c>
      <c r="H45" s="11">
        <v>4.2361111111111113E-2</v>
      </c>
      <c r="J45" s="20">
        <v>1</v>
      </c>
    </row>
    <row r="46" spans="1:10" x14ac:dyDescent="0.25">
      <c r="A46" s="3" t="s">
        <v>4780</v>
      </c>
      <c r="B46" s="3"/>
      <c r="C46" s="22" t="s">
        <v>4781</v>
      </c>
      <c r="D46" s="16" t="s">
        <v>4782</v>
      </c>
      <c r="E46" s="20" t="str">
        <f t="array" aca="1" ref="E46" ca="1">CONCATENATE(A46,"-",MID(CELL("filename",A45),FIND("]",CELL("filename",A45))+1,255))</f>
        <v xml:space="preserve">因为你-方大同 </v>
      </c>
      <c r="F46" s="20" t="s">
        <v>2223</v>
      </c>
      <c r="G46" s="11">
        <v>1.805555555555555E-2</v>
      </c>
      <c r="H46" s="11">
        <v>6.1805555555555558E-2</v>
      </c>
      <c r="J46" s="20">
        <v>1</v>
      </c>
    </row>
    <row r="47" spans="1:10" x14ac:dyDescent="0.25">
      <c r="A47" s="3" t="s">
        <v>4783</v>
      </c>
      <c r="B47" s="3"/>
      <c r="C47" s="22" t="s">
        <v>4784</v>
      </c>
      <c r="D47" s="16" t="s">
        <v>4785</v>
      </c>
      <c r="E47" s="20" t="str">
        <f t="array" aca="1" ref="E47" ca="1">CONCATENATE(A47,"-",MID(CELL("filename",A46),FIND("]",CELL("filename",A46))+1,255))</f>
        <v xml:space="preserve">情胜策略-方大同 </v>
      </c>
      <c r="F47" s="20" t="s">
        <v>2223</v>
      </c>
      <c r="G47" s="11">
        <v>6.9444444444444441E-3</v>
      </c>
      <c r="H47" s="11">
        <v>4.9305555555555547E-2</v>
      </c>
      <c r="J47" s="20">
        <v>1</v>
      </c>
    </row>
    <row r="48" spans="1:10" x14ac:dyDescent="0.25">
      <c r="A48" s="3" t="s">
        <v>4786</v>
      </c>
      <c r="B48" s="3"/>
      <c r="C48" s="22" t="s">
        <v>4787</v>
      </c>
      <c r="D48" s="16" t="s">
        <v>4788</v>
      </c>
      <c r="E48" s="20" t="str">
        <f t="array" aca="1" ref="E48" ca="1">CONCATENATE(A48,"-",MID(CELL("filename",A47),FIND("]",CELL("filename",A47))+1,255))</f>
        <v xml:space="preserve">无菇朋友-方大同 </v>
      </c>
      <c r="F48" s="20" t="s">
        <v>2223</v>
      </c>
      <c r="G48" s="11">
        <v>1.3888888888888889E-3</v>
      </c>
      <c r="H48" s="11">
        <v>3.2638888888888891E-2</v>
      </c>
      <c r="J48" s="20">
        <v>1</v>
      </c>
    </row>
    <row r="49" spans="1:10" x14ac:dyDescent="0.25">
      <c r="A49" s="3" t="s">
        <v>4789</v>
      </c>
      <c r="B49" s="3"/>
      <c r="C49" s="22" t="s">
        <v>4790</v>
      </c>
      <c r="D49" s="16" t="s">
        <v>4791</v>
      </c>
      <c r="E49" s="20" t="str">
        <f t="array" aca="1" ref="E49" ca="1">CONCATENATE(A49,"-",MID(CELL("filename",A48),FIND("]",CELL("filename",A48))+1,255))</f>
        <v xml:space="preserve">自以为-方大同 </v>
      </c>
      <c r="F49" s="20" t="s">
        <v>2223</v>
      </c>
      <c r="G49" s="11">
        <v>1.388888888888889E-2</v>
      </c>
      <c r="H49" s="11">
        <v>4.8611111111111112E-2</v>
      </c>
      <c r="I49" s="20" t="s">
        <v>4792</v>
      </c>
      <c r="J49" s="20">
        <v>1</v>
      </c>
    </row>
    <row r="50" spans="1:10" x14ac:dyDescent="0.25">
      <c r="A50" s="3" t="s">
        <v>4793</v>
      </c>
      <c r="B50" s="3"/>
      <c r="C50" s="22" t="s">
        <v>4794</v>
      </c>
      <c r="D50" s="16" t="s">
        <v>4795</v>
      </c>
      <c r="E50" s="20" t="str">
        <f t="array" aca="1" ref="E50" ca="1">CONCATENATE(A50,"-",MID(CELL("filename",A49),FIND("]",CELL("filename",A49))+1,255))</f>
        <v xml:space="preserve">二人游-方大同 </v>
      </c>
      <c r="F50" s="20" t="s">
        <v>2223</v>
      </c>
      <c r="G50" s="11">
        <v>1.458333333333333E-2</v>
      </c>
      <c r="H50" s="11">
        <v>3.125E-2</v>
      </c>
      <c r="J50" s="20">
        <v>1</v>
      </c>
    </row>
    <row r="51" spans="1:10" x14ac:dyDescent="0.25">
      <c r="A51" s="3" t="s">
        <v>4796</v>
      </c>
      <c r="B51" s="3"/>
      <c r="C51" s="22" t="s">
        <v>4797</v>
      </c>
      <c r="D51" s="16" t="s">
        <v>4798</v>
      </c>
      <c r="E51" s="20" t="str">
        <f t="array" aca="1" ref="E51" ca="1">CONCATENATE(A51,"-",MID(CELL("filename",A50),FIND("]",CELL("filename",A50))+1,255))</f>
        <v xml:space="preserve">Over-方大同 </v>
      </c>
      <c r="F51" s="20" t="s">
        <v>2223</v>
      </c>
      <c r="G51" s="11">
        <v>5.9027777777777783E-2</v>
      </c>
      <c r="H51" s="11">
        <v>7.7083333333333337E-2</v>
      </c>
      <c r="J51" s="20">
        <v>1</v>
      </c>
    </row>
    <row r="52" spans="1:10" x14ac:dyDescent="0.25">
      <c r="A52" s="3" t="s">
        <v>4799</v>
      </c>
      <c r="B52" s="3"/>
      <c r="C52" s="22" t="s">
        <v>4800</v>
      </c>
      <c r="D52" s="16" t="s">
        <v>4801</v>
      </c>
      <c r="E52" s="20" t="str">
        <f t="array" aca="1" ref="E52" ca="1">CONCATENATE(A52,"-",MID(CELL("filename",A51),FIND("]",CELL("filename",A51))+1,255))</f>
        <v xml:space="preserve">Take Me-方大同 </v>
      </c>
      <c r="F52" s="20" t="s">
        <v>2223</v>
      </c>
      <c r="G52" s="11">
        <v>3.5416666666666673E-2</v>
      </c>
      <c r="H52" s="11">
        <v>4.8611111111111112E-2</v>
      </c>
      <c r="J52" s="20">
        <v>1</v>
      </c>
    </row>
    <row r="53" spans="1:10" x14ac:dyDescent="0.25">
      <c r="A53" s="3" t="s">
        <v>4802</v>
      </c>
      <c r="B53" s="3"/>
      <c r="C53" s="22" t="s">
        <v>4803</v>
      </c>
      <c r="E53" s="20" t="str">
        <f t="array" aca="1" ref="E53" ca="1">CONCATENATE(A53,"-",MID(CELL("filename",A52),FIND("]",CELL("filename",A52))+1,255))</f>
        <v xml:space="preserve">好不容易-方大同 </v>
      </c>
      <c r="F53" s="20" t="s">
        <v>2223</v>
      </c>
      <c r="J53" s="20">
        <v>1</v>
      </c>
    </row>
    <row r="54" spans="1:10" x14ac:dyDescent="0.25">
      <c r="A54" s="3"/>
      <c r="B54" s="3"/>
    </row>
    <row r="55" spans="1:10" x14ac:dyDescent="0.25">
      <c r="A55" s="3"/>
      <c r="B55" s="3"/>
    </row>
    <row r="56" spans="1:10" x14ac:dyDescent="0.25">
      <c r="A56" s="3" t="s">
        <v>4804</v>
      </c>
      <c r="B56" s="3" t="s">
        <v>14311</v>
      </c>
      <c r="C56" s="22" t="s">
        <v>4805</v>
      </c>
      <c r="E56" s="20" t="str">
        <f t="array" aca="1" ref="E56" ca="1">CONCATENATE(A56,"-",MID(CELL("filename",A53),FIND("]",CELL("filename",A53))+1,255))</f>
        <v xml:space="preserve">Can You Feel the Music-方大同 </v>
      </c>
      <c r="F56" s="20" t="s">
        <v>2223</v>
      </c>
      <c r="J56" s="20">
        <v>0</v>
      </c>
    </row>
    <row r="57" spans="1:10" x14ac:dyDescent="0.25">
      <c r="A57" s="3" t="s">
        <v>4806</v>
      </c>
      <c r="B57" s="3" t="s">
        <v>3050</v>
      </c>
      <c r="C57" s="22" t="s">
        <v>4807</v>
      </c>
      <c r="D57" s="16" t="s">
        <v>4808</v>
      </c>
      <c r="E57" s="20" t="str">
        <f t="array" aca="1" ref="E57" ca="1">CONCATENATE(A57,"-",MID(CELL("filename",A56),FIND("]",CELL("filename",A56))+1,255))</f>
        <v xml:space="preserve">I Want You Back-方大同 </v>
      </c>
      <c r="F57" s="20" t="s">
        <v>2223</v>
      </c>
      <c r="G57" s="11">
        <v>4.5138888888888888E-2</v>
      </c>
      <c r="H57" s="11">
        <v>5.6944444444444443E-2</v>
      </c>
      <c r="J57" s="20">
        <v>0</v>
      </c>
    </row>
    <row r="58" spans="1:10" x14ac:dyDescent="0.25">
      <c r="A58" s="3" t="s">
        <v>4812</v>
      </c>
      <c r="B58" s="3"/>
      <c r="C58" s="22" t="s">
        <v>4813</v>
      </c>
      <c r="E58" s="20" t="str">
        <f t="array" aca="1" ref="E58" ca="1">CONCATENATE(A58,"-",MID(CELL("filename",A57),FIND("]",CELL("filename",A57))+1,255))</f>
        <v xml:space="preserve">千纸鹤-方大同 </v>
      </c>
      <c r="F58" s="20" t="s">
        <v>2223</v>
      </c>
      <c r="J58" s="20">
        <v>0</v>
      </c>
    </row>
    <row r="59" spans="1:10" x14ac:dyDescent="0.25">
      <c r="A59" s="3" t="s">
        <v>4814</v>
      </c>
      <c r="B59" s="3"/>
      <c r="C59" s="22" t="s">
        <v>4815</v>
      </c>
      <c r="D59" s="16" t="s">
        <v>4816</v>
      </c>
      <c r="E59" s="20" t="str">
        <f t="array" aca="1" ref="E59" ca="1">CONCATENATE(A59,"-",MID(CELL("filename",A58),FIND("]",CELL("filename",A58))+1,255))</f>
        <v xml:space="preserve">关于爱的定义-方大同 </v>
      </c>
      <c r="F59" s="20" t="s">
        <v>2223</v>
      </c>
      <c r="G59" s="11">
        <v>1.041666666666667E-2</v>
      </c>
      <c r="H59" s="11">
        <v>6.5277777777777782E-2</v>
      </c>
      <c r="J59" s="20">
        <v>1</v>
      </c>
    </row>
    <row r="60" spans="1:10" x14ac:dyDescent="0.25">
      <c r="A60" s="3" t="s">
        <v>4817</v>
      </c>
      <c r="B60" s="3" t="s">
        <v>19322</v>
      </c>
      <c r="C60" s="22" t="s">
        <v>4818</v>
      </c>
      <c r="D60" s="16" t="s">
        <v>4819</v>
      </c>
      <c r="E60" s="20" t="str">
        <f t="array" aca="1" ref="E60" ca="1">CONCATENATE(A60,"-",MID(CELL("filename",A59),FIND("]",CELL("filename",A59))+1,255))</f>
        <v xml:space="preserve">麦恩莉-方大同 </v>
      </c>
      <c r="F60" s="20" t="s">
        <v>2223</v>
      </c>
      <c r="G60" s="11">
        <v>0</v>
      </c>
      <c r="H60" s="11">
        <v>5.0694444444444438E-2</v>
      </c>
      <c r="J60" s="20">
        <v>0</v>
      </c>
    </row>
    <row r="61" spans="1:10" x14ac:dyDescent="0.25">
      <c r="A61" s="3" t="s">
        <v>4820</v>
      </c>
      <c r="B61" s="3" t="s">
        <v>14311</v>
      </c>
      <c r="C61" s="22" t="s">
        <v>2534</v>
      </c>
      <c r="E61" s="20" t="str">
        <f t="array" aca="1" ref="E61" ca="1">CONCATENATE(A61,"-",MID(CELL("filename",A60),FIND("]",CELL("filename",A60))+1,255))</f>
        <v xml:space="preserve">孤独孩儿-方大同 </v>
      </c>
      <c r="F61" s="20" t="s">
        <v>2223</v>
      </c>
      <c r="J61" s="20">
        <v>0</v>
      </c>
    </row>
    <row r="62" spans="1:10" x14ac:dyDescent="0.25">
      <c r="A62" s="3" t="s">
        <v>4821</v>
      </c>
      <c r="B62" s="3" t="s">
        <v>14311</v>
      </c>
      <c r="C62" s="22" t="s">
        <v>4822</v>
      </c>
      <c r="E62" s="20" t="str">
        <f t="array" aca="1" ref="E62" ca="1">CONCATENATE(A62,"-",MID(CELL("filename",A61),FIND("]",CELL("filename",A61))+1,255))</f>
        <v xml:space="preserve">Romeo-方大同 </v>
      </c>
      <c r="F62" s="20" t="s">
        <v>2223</v>
      </c>
      <c r="J62" s="20">
        <v>0</v>
      </c>
    </row>
    <row r="63" spans="1:10" x14ac:dyDescent="0.25">
      <c r="A63" s="3" t="s">
        <v>2215</v>
      </c>
      <c r="B63" s="3" t="s">
        <v>14311</v>
      </c>
      <c r="C63" s="22" t="s">
        <v>4823</v>
      </c>
      <c r="E63" s="20" t="str">
        <f t="array" aca="1" ref="E63" ca="1">CONCATENATE(A63,"-",MID(CELL("filename",A62),FIND("]",CELL("filename",A62))+1,255))</f>
        <v xml:space="preserve">妈妈说-方大同 </v>
      </c>
      <c r="F63" s="20" t="s">
        <v>2223</v>
      </c>
      <c r="J63" s="20">
        <v>0</v>
      </c>
    </row>
    <row r="64" spans="1:10" x14ac:dyDescent="0.25">
      <c r="A64" s="3" t="s">
        <v>4824</v>
      </c>
      <c r="B64" s="3"/>
      <c r="C64" s="22" t="s">
        <v>4825</v>
      </c>
      <c r="D64" s="16" t="s">
        <v>4826</v>
      </c>
      <c r="E64" s="20" t="str">
        <f t="array" aca="1" ref="E64" ca="1">CONCATENATE(A64,"-",MID(CELL("filename",A63),FIND("]",CELL("filename",A63))+1,255))</f>
        <v xml:space="preserve">爱立刻-方大同 </v>
      </c>
      <c r="F64" s="20" t="s">
        <v>2223</v>
      </c>
      <c r="G64" s="11">
        <v>2.361111111111111E-2</v>
      </c>
      <c r="H64" s="11">
        <v>7.0833333333333331E-2</v>
      </c>
      <c r="J64" s="20">
        <v>0</v>
      </c>
    </row>
    <row r="65" spans="1:10" x14ac:dyDescent="0.25">
      <c r="A65" s="3" t="s">
        <v>4827</v>
      </c>
      <c r="B65" s="3" t="s">
        <v>19325</v>
      </c>
      <c r="C65" s="22" t="s">
        <v>4828</v>
      </c>
      <c r="D65" s="16" t="s">
        <v>4829</v>
      </c>
      <c r="E65" s="20" t="str">
        <f t="array" aca="1" ref="E65" ca="1">CONCATENATE(A65,"-",MID(CELL("filename",A64),FIND("]",CELL("filename",A64))+1,255))</f>
        <v xml:space="preserve">BB88-方大同 </v>
      </c>
      <c r="F65" s="20" t="s">
        <v>2223</v>
      </c>
      <c r="G65" s="11">
        <v>1.9444444444444441E-2</v>
      </c>
      <c r="H65" s="11">
        <v>5.8333333333333327E-2</v>
      </c>
      <c r="J65" s="20">
        <v>0</v>
      </c>
    </row>
    <row r="66" spans="1:10" x14ac:dyDescent="0.25">
      <c r="A66" s="3"/>
      <c r="B66" s="3"/>
    </row>
    <row r="67" spans="1:10" x14ac:dyDescent="0.25">
      <c r="A67" s="3"/>
      <c r="B67" s="3"/>
    </row>
    <row r="68" spans="1:10" x14ac:dyDescent="0.25">
      <c r="A68" s="3" t="s">
        <v>4830</v>
      </c>
      <c r="B68" s="3" t="s">
        <v>2853</v>
      </c>
      <c r="C68" s="22" t="s">
        <v>4831</v>
      </c>
      <c r="D68" s="16" t="s">
        <v>4832</v>
      </c>
      <c r="E68" s="20" t="str">
        <f t="array" aca="1" ref="E68" ca="1">CONCATENATE(A68,"-",MID(CELL("filename",A65),FIND("]",CELL("filename",A65))+1,255))</f>
        <v xml:space="preserve">危险世界-方大同 </v>
      </c>
      <c r="F68" s="20" t="s">
        <v>2223</v>
      </c>
      <c r="G68" s="11">
        <v>1.388888888888889E-2</v>
      </c>
      <c r="H68" s="11">
        <v>4.791666666666667E-2</v>
      </c>
      <c r="J68" s="20">
        <v>1</v>
      </c>
    </row>
    <row r="69" spans="1:10" x14ac:dyDescent="0.25">
      <c r="A69" s="3" t="s">
        <v>4833</v>
      </c>
      <c r="B69" s="3" t="s">
        <v>14311</v>
      </c>
      <c r="C69" s="22" t="s">
        <v>4834</v>
      </c>
      <c r="D69" s="16" t="s">
        <v>4835</v>
      </c>
      <c r="E69" s="20" t="str">
        <f t="array" aca="1" ref="E69" ca="1">CONCATENATE(A69,"-",MID(CELL("filename",A68),FIND("]",CELL("filename",A68))+1,255))</f>
        <v xml:space="preserve">Peace-方大同 </v>
      </c>
      <c r="F69" s="20" t="s">
        <v>2223</v>
      </c>
      <c r="G69" s="11">
        <v>4.027777777777778E-2</v>
      </c>
      <c r="H69" s="11">
        <v>5.347222222222222E-2</v>
      </c>
      <c r="I69" s="20" t="s">
        <v>4836</v>
      </c>
      <c r="J69" s="20">
        <v>1</v>
      </c>
    </row>
    <row r="70" spans="1:10" x14ac:dyDescent="0.25">
      <c r="A70" s="3" t="s">
        <v>4837</v>
      </c>
      <c r="B70" s="3" t="s">
        <v>19326</v>
      </c>
      <c r="C70" s="22" t="s">
        <v>4838</v>
      </c>
      <c r="E70" s="20" t="str">
        <f t="array" aca="1" ref="E70" ca="1">CONCATENATE(A70,"-",MID(CELL("filename",A69),FIND("]",CELL("filename",A69))+1,255))</f>
        <v xml:space="preserve">小方-方大同 </v>
      </c>
      <c r="F70" s="20" t="s">
        <v>2223</v>
      </c>
      <c r="J70" s="20">
        <v>0</v>
      </c>
    </row>
    <row r="71" spans="1:10" x14ac:dyDescent="0.25">
      <c r="A71" s="3" t="s">
        <v>4839</v>
      </c>
      <c r="B71" s="3"/>
      <c r="C71" s="22" t="s">
        <v>4840</v>
      </c>
      <c r="D71" s="16" t="s">
        <v>4841</v>
      </c>
      <c r="E71" s="20" t="str">
        <f t="array" aca="1" ref="E71" ca="1">CONCATENATE(A71,"-",MID(CELL("filename",A70),FIND("]",CELL("filename",A70))+1,255))</f>
        <v xml:space="preserve">黑白灰-方大同 </v>
      </c>
      <c r="F71" s="20" t="s">
        <v>2223</v>
      </c>
      <c r="G71" s="11">
        <v>2.0833333333333329E-2</v>
      </c>
      <c r="H71" s="11">
        <v>5.0694444444444438E-2</v>
      </c>
      <c r="J71" s="20">
        <v>1</v>
      </c>
    </row>
    <row r="72" spans="1:10" x14ac:dyDescent="0.25">
      <c r="A72" s="3" t="s">
        <v>4842</v>
      </c>
      <c r="B72" s="3"/>
      <c r="C72" s="22" t="s">
        <v>4843</v>
      </c>
      <c r="E72" s="20" t="str">
        <f t="array" aca="1" ref="E72" ca="1">CONCATENATE(A72,"-",MID(CELL("filename",A71),FIND("]",CELL("filename",A71))+1,255))</f>
        <v xml:space="preserve">桃花运-方大同 </v>
      </c>
      <c r="F72" s="20" t="s">
        <v>2223</v>
      </c>
      <c r="J72" s="20">
        <v>0</v>
      </c>
    </row>
    <row r="73" spans="1:10" x14ac:dyDescent="0.25">
      <c r="A73" s="3" t="s">
        <v>4844</v>
      </c>
      <c r="B73" s="3"/>
      <c r="C73" s="22" t="s">
        <v>4845</v>
      </c>
      <c r="E73" s="20" t="str">
        <f t="array" aca="1" ref="E73" ca="1">CONCATENATE(A73,"-",MID(CELL("filename",A72),FIND("]",CELL("filename",A72))+1,255))</f>
        <v xml:space="preserve">特别的人-方大同 </v>
      </c>
      <c r="F73" s="20" t="s">
        <v>2223</v>
      </c>
      <c r="J73" s="20">
        <v>0</v>
      </c>
    </row>
    <row r="74" spans="1:10" x14ac:dyDescent="0.25">
      <c r="A74" s="3" t="s">
        <v>4846</v>
      </c>
      <c r="B74" s="3"/>
      <c r="C74" s="22" t="s">
        <v>4847</v>
      </c>
      <c r="E74" s="20" t="str">
        <f t="array" aca="1" ref="E74" ca="1">CONCATENATE(A74,"-",MID(CELL("filename",A73),FIND("]",CELL("filename",A73))+1,255))</f>
        <v xml:space="preserve">Weather Report-方大同 </v>
      </c>
      <c r="F74" s="20" t="s">
        <v>2223</v>
      </c>
      <c r="J74" s="20">
        <v>0</v>
      </c>
    </row>
    <row r="75" spans="1:10" x14ac:dyDescent="0.25">
      <c r="A75" s="3" t="s">
        <v>4848</v>
      </c>
      <c r="B75" s="3"/>
      <c r="C75" s="22" t="s">
        <v>4849</v>
      </c>
      <c r="E75" s="20" t="str">
        <f t="array" aca="1" ref="E75" ca="1">CONCATENATE(A75,"-",MID(CELL("filename",A74),FIND("]",CELL("filename",A74))+1,255))</f>
        <v xml:space="preserve">天气先生-方大同 </v>
      </c>
      <c r="F75" s="20" t="s">
        <v>2223</v>
      </c>
      <c r="J75" s="20">
        <v>0</v>
      </c>
    </row>
    <row r="76" spans="1:10" x14ac:dyDescent="0.25">
      <c r="A76" s="3" t="s">
        <v>4850</v>
      </c>
      <c r="B76" s="3"/>
      <c r="C76" s="22" t="s">
        <v>4851</v>
      </c>
      <c r="E76" s="20" t="str">
        <f t="array" aca="1" ref="E76" ca="1">CONCATENATE(A76,"-",MID(CELL("filename",A75),FIND("]",CELL("filename",A75))+1,255))</f>
        <v xml:space="preserve">枫叶做的风铃-方大同 </v>
      </c>
      <c r="F76" s="20" t="s">
        <v>2223</v>
      </c>
      <c r="J76" s="20">
        <v>0</v>
      </c>
    </row>
    <row r="77" spans="1:10" x14ac:dyDescent="0.25">
      <c r="A77" s="3" t="s">
        <v>4852</v>
      </c>
      <c r="B77" s="3"/>
      <c r="C77" s="22" t="s">
        <v>4853</v>
      </c>
      <c r="E77" s="20" t="str">
        <f t="array" aca="1" ref="E77" ca="1">CONCATENATE(A77,"-",MID(CELL("filename",A76),FIND("]",CELL("filename",A76))+1,255))</f>
        <v xml:space="preserve">Boarding-方大同 </v>
      </c>
      <c r="F77" s="20" t="s">
        <v>2223</v>
      </c>
      <c r="J77" s="20">
        <v>0</v>
      </c>
    </row>
    <row r="78" spans="1:10" x14ac:dyDescent="0.25">
      <c r="A78" s="3" t="s">
        <v>4854</v>
      </c>
      <c r="B78" s="3"/>
      <c r="C78" s="22" t="s">
        <v>4855</v>
      </c>
      <c r="D78" s="16" t="s">
        <v>4856</v>
      </c>
      <c r="E78" s="20" t="str">
        <f t="array" aca="1" ref="E78" ca="1">CONCATENATE(A78,"-",MID(CELL("filename",A77),FIND("]",CELL("filename",A77))+1,255))</f>
        <v xml:space="preserve">巴黎-方大同 </v>
      </c>
      <c r="F78" s="20" t="s">
        <v>2223</v>
      </c>
      <c r="G78" s="11">
        <v>1.180555555555556E-2</v>
      </c>
      <c r="H78" s="11">
        <v>6.3888888888888884E-2</v>
      </c>
      <c r="J78" s="20">
        <v>0</v>
      </c>
    </row>
    <row r="79" spans="1:10" x14ac:dyDescent="0.25">
      <c r="A79" s="3" t="s">
        <v>4857</v>
      </c>
      <c r="B79" s="3"/>
      <c r="C79" s="22" t="s">
        <v>2534</v>
      </c>
      <c r="E79" s="20" t="str">
        <f t="array" aca="1" ref="E79" ca="1">CONCATENATE(A79,"-",MID(CELL("filename",A78),FIND("]",CELL("filename",A78))+1,255))</f>
        <v xml:space="preserve">爱不来-方大同 </v>
      </c>
      <c r="F79" s="20" t="s">
        <v>2223</v>
      </c>
      <c r="J79" s="20">
        <v>0</v>
      </c>
    </row>
    <row r="80" spans="1:10" x14ac:dyDescent="0.25">
      <c r="A80" s="3" t="s">
        <v>4858</v>
      </c>
      <c r="B80" s="3"/>
      <c r="C80" s="22" t="s">
        <v>4859</v>
      </c>
      <c r="E80" s="20" t="str">
        <f t="array" aca="1" ref="E80" ca="1">CONCATENATE(A80,"-",MID(CELL("filename",A79),FIND("]",CELL("filename",A79))+1,255))</f>
        <v xml:space="preserve">僵尸-方大同 </v>
      </c>
      <c r="F80" s="20" t="s">
        <v>2223</v>
      </c>
      <c r="J80" s="20">
        <v>0</v>
      </c>
    </row>
    <row r="81" spans="1:10" x14ac:dyDescent="0.25">
      <c r="A81" s="3" t="s">
        <v>4860</v>
      </c>
      <c r="B81" s="3"/>
      <c r="C81" s="22" t="s">
        <v>4861</v>
      </c>
      <c r="E81" s="20" t="str">
        <f t="array" aca="1" ref="E81" ca="1">CONCATENATE(A81,"-",MID(CELL("filename",A80),FIND("]",CELL("filename",A80))+1,255))</f>
        <v xml:space="preserve">Lights Up-方大同 </v>
      </c>
      <c r="F81" s="20" t="s">
        <v>2223</v>
      </c>
      <c r="J81" s="20">
        <v>0</v>
      </c>
    </row>
    <row r="82" spans="1:10" x14ac:dyDescent="0.25">
      <c r="A82" s="3"/>
      <c r="B82" s="3"/>
    </row>
    <row r="83" spans="1:10" x14ac:dyDescent="0.25">
      <c r="A83" s="3"/>
      <c r="B83" s="3"/>
    </row>
    <row r="84" spans="1:10" x14ac:dyDescent="0.25">
      <c r="A84" s="3" t="s">
        <v>4862</v>
      </c>
      <c r="B84" s="3"/>
      <c r="C84" s="22" t="s">
        <v>4863</v>
      </c>
      <c r="D84" s="16" t="s">
        <v>4864</v>
      </c>
      <c r="E84" s="20" t="str">
        <f t="array" aca="1" ref="E84" ca="1">CONCATENATE(A84,"-",MID(CELL("filename",A81),FIND("]",CELL("filename",A81))+1,255))</f>
        <v xml:space="preserve">悟空-方大同 </v>
      </c>
      <c r="F84" s="20" t="s">
        <v>2223</v>
      </c>
      <c r="G84" s="11">
        <v>2.5000000000000001E-2</v>
      </c>
      <c r="H84" s="11">
        <v>6.1111111111111109E-2</v>
      </c>
      <c r="J84" s="20">
        <v>0</v>
      </c>
    </row>
    <row r="85" spans="1:10" x14ac:dyDescent="0.25">
      <c r="A85" s="3" t="s">
        <v>4865</v>
      </c>
      <c r="B85" s="3"/>
      <c r="C85" s="22" t="s">
        <v>4866</v>
      </c>
      <c r="E85" s="20" t="str">
        <f t="array" aca="1" ref="E85" ca="1">CONCATENATE(A85,"-",MID(CELL("filename",A84),FIND("]",CELL("filename",A84))+1,255))</f>
        <v xml:space="preserve">Flow-方大同 </v>
      </c>
      <c r="F85" s="20" t="s">
        <v>2223</v>
      </c>
      <c r="J85" s="20">
        <v>0</v>
      </c>
    </row>
    <row r="86" spans="1:10" x14ac:dyDescent="0.25">
      <c r="A86" s="3" t="s">
        <v>1259</v>
      </c>
      <c r="B86" s="3"/>
      <c r="C86" s="22" t="s">
        <v>1260</v>
      </c>
      <c r="D86" s="16" t="s">
        <v>1261</v>
      </c>
      <c r="E86" s="20" t="str">
        <f t="array" aca="1" ref="E86" ca="1">CONCATENATE(A86,"-",MID(CELL("filename",A85),FIND("]",CELL("filename",A85))+1,255))</f>
        <v xml:space="preserve">听-方大同 </v>
      </c>
      <c r="F86" s="20" t="s">
        <v>2223</v>
      </c>
      <c r="G86" s="11">
        <v>3.6111111111111108E-2</v>
      </c>
      <c r="H86" s="11">
        <v>5.2083333333333343E-2</v>
      </c>
      <c r="J86" s="20">
        <v>1</v>
      </c>
    </row>
    <row r="87" spans="1:10" x14ac:dyDescent="0.25">
      <c r="A87" s="3" t="s">
        <v>1338</v>
      </c>
      <c r="B87" s="3"/>
      <c r="C87" s="22" t="s">
        <v>1339</v>
      </c>
      <c r="D87" s="16" t="s">
        <v>1340</v>
      </c>
      <c r="E87" s="20" t="str">
        <f t="array" aca="1" ref="E87" ca="1">CONCATENATE(A87,"-",MID(CELL("filename",A86),FIND("]",CELL("filename",A86))+1,255))</f>
        <v xml:space="preserve">味道-方大同 </v>
      </c>
      <c r="F87" s="20" t="s">
        <v>2223</v>
      </c>
      <c r="G87" s="11">
        <v>1.7361111111111108E-2</v>
      </c>
      <c r="H87" s="11">
        <v>5.6944444444444443E-2</v>
      </c>
      <c r="J87" s="20">
        <v>0</v>
      </c>
    </row>
    <row r="88" spans="1:10" x14ac:dyDescent="0.25">
      <c r="A88" s="3" t="s">
        <v>4867</v>
      </c>
      <c r="B88" s="3"/>
      <c r="C88" s="22" t="s">
        <v>4868</v>
      </c>
      <c r="E88" s="20" t="str">
        <f t="array" aca="1" ref="E88" ca="1">CONCATENATE(A88,"-",MID(CELL("filename",A87),FIND("]",CELL("filename",A87))+1,255))</f>
        <v xml:space="preserve">Ring Finger-方大同 </v>
      </c>
      <c r="F88" s="20" t="s">
        <v>2223</v>
      </c>
      <c r="J88" s="20">
        <v>0</v>
      </c>
    </row>
    <row r="89" spans="1:10" x14ac:dyDescent="0.25">
      <c r="A89" s="3" t="s">
        <v>4869</v>
      </c>
      <c r="B89" s="3"/>
      <c r="C89" s="22" t="s">
        <v>4870</v>
      </c>
      <c r="E89" s="20" t="str">
        <f t="array" aca="1" ref="E89" ca="1">CONCATENATE(A89,"-",MID(CELL("filename",A88),FIND("]",CELL("filename",A88))+1,255))</f>
        <v xml:space="preserve">NMW-方大同 </v>
      </c>
      <c r="F89" s="20" t="s">
        <v>2223</v>
      </c>
      <c r="J89" s="20">
        <v>0</v>
      </c>
    </row>
    <row r="90" spans="1:10" x14ac:dyDescent="0.25">
      <c r="A90" s="3" t="s">
        <v>4871</v>
      </c>
      <c r="B90" s="3"/>
      <c r="C90" s="22" t="s">
        <v>4872</v>
      </c>
      <c r="E90" s="20" t="str">
        <f t="array" aca="1" ref="E90" ca="1">CONCATENATE(A90,"-",MID(CELL("filename",A89),FIND("]",CELL("filename",A89))+1,255))</f>
        <v xml:space="preserve">笑开-方大同 </v>
      </c>
      <c r="F90" s="20" t="s">
        <v>2223</v>
      </c>
      <c r="J90" s="20">
        <v>0</v>
      </c>
    </row>
    <row r="91" spans="1:10" x14ac:dyDescent="0.25">
      <c r="A91" s="3" t="s">
        <v>4873</v>
      </c>
      <c r="B91" s="3"/>
      <c r="C91" s="22" t="s">
        <v>4874</v>
      </c>
      <c r="E91" s="20" t="str">
        <f t="array" aca="1" ref="E91" ca="1">CONCATENATE(A91,"-",MID(CELL("filename",A90),FIND("]",CELL("filename",A90))+1,255))</f>
        <v xml:space="preserve">梦蝴蝶-方大同 </v>
      </c>
      <c r="F91" s="20" t="s">
        <v>2223</v>
      </c>
      <c r="J91" s="20">
        <v>0</v>
      </c>
    </row>
    <row r="92" spans="1:10" x14ac:dyDescent="0.25">
      <c r="A92" s="3" t="s">
        <v>4875</v>
      </c>
      <c r="B92" s="3"/>
      <c r="C92" s="22" t="s">
        <v>4876</v>
      </c>
      <c r="E92" s="20" t="str">
        <f t="array" aca="1" ref="E92" ca="1">CONCATENATE(A92,"-",MID(CELL("filename",A91),FIND("]",CELL("filename",A91))+1,255))</f>
        <v xml:space="preserve">Love You So Much-方大同 </v>
      </c>
      <c r="F92" s="20" t="s">
        <v>2223</v>
      </c>
      <c r="J92" s="20">
        <v>0</v>
      </c>
    </row>
    <row r="93" spans="1:10" x14ac:dyDescent="0.25">
      <c r="A93" s="3" t="s">
        <v>4877</v>
      </c>
      <c r="B93" s="3"/>
      <c r="C93" s="22" t="s">
        <v>4878</v>
      </c>
      <c r="E93" s="20" t="str">
        <f t="array" aca="1" ref="E93" ca="1">CONCATENATE(A93,"-",MID(CELL("filename",A92),FIND("]",CELL("filename",A92))+1,255))</f>
        <v xml:space="preserve">醉-方大同 </v>
      </c>
      <c r="F93" s="20" t="s">
        <v>2223</v>
      </c>
      <c r="J93" s="20">
        <v>0</v>
      </c>
    </row>
    <row r="94" spans="1:10" x14ac:dyDescent="0.25">
      <c r="A94" s="3" t="s">
        <v>4879</v>
      </c>
      <c r="B94" s="3"/>
      <c r="C94" s="22" t="s">
        <v>4880</v>
      </c>
      <c r="E94" s="20" t="str">
        <f t="array" aca="1" ref="E94" ca="1">CONCATENATE(A94,"-",MID(CELL("filename",A93),FIND("]",CELL("filename",A93))+1,255))</f>
        <v xml:space="preserve">All Night-方大同 </v>
      </c>
      <c r="F94" s="20" t="s">
        <v>2223</v>
      </c>
      <c r="J94" s="20">
        <v>0</v>
      </c>
    </row>
    <row r="95" spans="1:10" x14ac:dyDescent="0.25">
      <c r="A95" s="3" t="s">
        <v>4881</v>
      </c>
      <c r="B95" s="3"/>
      <c r="C95" s="22" t="s">
        <v>4882</v>
      </c>
      <c r="E95" s="20" t="str">
        <f t="array" aca="1" ref="E95" ca="1">CONCATENATE(A95,"-",MID(CELL("filename",A94),FIND("]",CELL("filename",A94))+1,255))</f>
        <v xml:space="preserve">Right Girl-方大同 </v>
      </c>
      <c r="F95" s="20" t="s">
        <v>2223</v>
      </c>
      <c r="J95" s="20">
        <v>0</v>
      </c>
    </row>
    <row r="96" spans="1:10" x14ac:dyDescent="0.25">
      <c r="A96" s="3" t="s">
        <v>4883</v>
      </c>
      <c r="B96" s="3"/>
      <c r="C96" s="22" t="s">
        <v>4884</v>
      </c>
      <c r="D96" s="16" t="s">
        <v>4885</v>
      </c>
      <c r="E96" s="20" t="str">
        <f t="array" aca="1" ref="E96" ca="1">CONCATENATE(A96,"-",MID(CELL("filename",A95),FIND("]",CELL("filename",A95))+1,255))</f>
        <v xml:space="preserve">Run From Your Love-方大同 </v>
      </c>
      <c r="F96" s="20" t="s">
        <v>2223</v>
      </c>
      <c r="G96" s="11">
        <v>2.222222222222222E-2</v>
      </c>
      <c r="H96" s="11">
        <v>8.1250000000000003E-2</v>
      </c>
      <c r="J96" s="20">
        <v>1</v>
      </c>
    </row>
    <row r="97" spans="1:10" x14ac:dyDescent="0.25">
      <c r="A97" s="3" t="s">
        <v>4886</v>
      </c>
      <c r="B97" s="3"/>
      <c r="C97" s="22" t="s">
        <v>4887</v>
      </c>
      <c r="E97" s="20" t="str">
        <f t="array" aca="1" ref="E97" ca="1">CONCATENATE(A97,"-",MID(CELL("filename",A96),FIND("]",CELL("filename",A96))+1,255))</f>
        <v xml:space="preserve">烦-方大同 </v>
      </c>
      <c r="F97" s="20" t="s">
        <v>2223</v>
      </c>
      <c r="J97" s="20">
        <v>0</v>
      </c>
    </row>
    <row r="98" spans="1:10" x14ac:dyDescent="0.25">
      <c r="A98" s="3" t="s">
        <v>4888</v>
      </c>
      <c r="B98" s="3"/>
      <c r="C98" s="22" t="s">
        <v>4889</v>
      </c>
      <c r="E98" s="20" t="str">
        <f t="array" aca="1" ref="E98" ca="1">CONCATENATE(A98,"-",MID(CELL("filename",A97),FIND("]",CELL("filename",A97))+1,255))</f>
        <v xml:space="preserve">Once-方大同 </v>
      </c>
      <c r="F98" s="20" t="s">
        <v>2223</v>
      </c>
      <c r="J98" s="20">
        <v>0</v>
      </c>
    </row>
    <row r="99" spans="1:10" x14ac:dyDescent="0.25">
      <c r="A99" s="3" t="s">
        <v>1458</v>
      </c>
      <c r="B99" s="3"/>
      <c r="C99" s="22" t="s">
        <v>1459</v>
      </c>
      <c r="D99" s="16" t="s">
        <v>1460</v>
      </c>
      <c r="E99" s="20" t="str">
        <f t="array" aca="1" ref="E99" ca="1">CONCATENATE(A99,"-",MID(CELL("filename",A98),FIND("]",CELL("filename",A98))+1,255))</f>
        <v xml:space="preserve">无所谓-方大同 </v>
      </c>
      <c r="F99" s="20" t="s">
        <v>2223</v>
      </c>
      <c r="G99" s="11">
        <v>1.805555555555555E-2</v>
      </c>
      <c r="H99" s="11">
        <v>3.888888888888889E-2</v>
      </c>
      <c r="J99" s="20">
        <v>1</v>
      </c>
    </row>
    <row r="100" spans="1:10" x14ac:dyDescent="0.25">
      <c r="A100" s="3" t="s">
        <v>4890</v>
      </c>
      <c r="B100" s="3"/>
      <c r="C100" s="22" t="s">
        <v>4891</v>
      </c>
      <c r="E100" s="20" t="str">
        <f t="array" aca="1" ref="E100" ca="1">CONCATENATE(A100,"-",MID(CELL("filename",A99),FIND("]",CELL("filename",A99))+1,255))</f>
        <v xml:space="preserve">黑夜-方大同 </v>
      </c>
      <c r="F100" s="20" t="s">
        <v>2223</v>
      </c>
      <c r="J100" s="20">
        <v>0</v>
      </c>
    </row>
    <row r="101" spans="1:10" x14ac:dyDescent="0.25">
      <c r="A101" s="3" t="s">
        <v>4892</v>
      </c>
      <c r="B101" s="3"/>
      <c r="C101" s="22" t="s">
        <v>4893</v>
      </c>
      <c r="E101" s="20" t="str">
        <f t="array" aca="1" ref="E101" ca="1">CONCATENATE(A101,"-",MID(CELL("filename",A100),FIND("]",CELL("filename",A100))+1,255))</f>
        <v xml:space="preserve">很不低调-方大同 </v>
      </c>
      <c r="F101" s="20" t="s">
        <v>2223</v>
      </c>
      <c r="J101" s="20">
        <v>0</v>
      </c>
    </row>
    <row r="102" spans="1:10" x14ac:dyDescent="0.25">
      <c r="A102" s="3" t="s">
        <v>4894</v>
      </c>
      <c r="B102" s="3"/>
      <c r="C102" s="22" t="s">
        <v>4895</v>
      </c>
      <c r="E102" s="20" t="str">
        <f t="array" aca="1" ref="E102" ca="1">CONCATENATE(A102,"-",MID(CELL("filename",A101),FIND("]",CELL("filename",A101))+1,255))</f>
        <v xml:space="preserve">放不过自己-方大同 </v>
      </c>
      <c r="F102" s="20" t="s">
        <v>2223</v>
      </c>
      <c r="J102" s="20">
        <v>0</v>
      </c>
    </row>
    <row r="103" spans="1:10" x14ac:dyDescent="0.25">
      <c r="A103" s="3" t="s">
        <v>4896</v>
      </c>
      <c r="B103" s="3"/>
      <c r="C103" s="22" t="s">
        <v>4897</v>
      </c>
      <c r="E103" s="20" t="str">
        <f t="array" aca="1" ref="E103" ca="1">CONCATENATE(A103,"-",MID(CELL("filename",A102),FIND("]",CELL("filename",A102))+1,255))</f>
        <v xml:space="preserve">As I Do-方大同 </v>
      </c>
      <c r="F103" s="20" t="s">
        <v>2223</v>
      </c>
      <c r="J103" s="20">
        <v>0</v>
      </c>
    </row>
    <row r="104" spans="1:10" x14ac:dyDescent="0.25">
      <c r="A104" s="3"/>
      <c r="B104" s="3"/>
    </row>
    <row r="105" spans="1:10" x14ac:dyDescent="0.25">
      <c r="A105" s="3"/>
      <c r="B105" s="3"/>
    </row>
    <row r="106" spans="1:10" x14ac:dyDescent="0.25">
      <c r="A106" s="3" t="s">
        <v>4898</v>
      </c>
      <c r="B106" s="3"/>
      <c r="C106" s="22" t="s">
        <v>4899</v>
      </c>
      <c r="E106" s="20" t="str">
        <f t="array" aca="1" ref="E106" ca="1">CONCATENATE(A106,"-",MID(CELL("filename",A103),FIND("]",CELL("filename",A103))+1,255))</f>
        <v xml:space="preserve">XZMHXDXH-方大同 </v>
      </c>
      <c r="F106" s="20" t="s">
        <v>2223</v>
      </c>
    </row>
    <row r="107" spans="1:10" x14ac:dyDescent="0.25">
      <c r="A107" s="3" t="s">
        <v>4900</v>
      </c>
      <c r="B107" s="3"/>
      <c r="C107" s="22" t="s">
        <v>4901</v>
      </c>
      <c r="E107" s="20" t="str">
        <f t="array" aca="1" ref="E107" ca="1">CONCATENATE(A107,"-",MID(CELL("filename",A106),FIND("]",CELL("filename",A106))+1,255))</f>
        <v xml:space="preserve">江湖中人-方大同 </v>
      </c>
      <c r="F107" s="20" t="s">
        <v>2223</v>
      </c>
    </row>
    <row r="108" spans="1:10" x14ac:dyDescent="0.25">
      <c r="A108" s="3" t="s">
        <v>4902</v>
      </c>
      <c r="B108" s="3"/>
      <c r="C108" s="22" t="s">
        <v>4903</v>
      </c>
      <c r="E108" s="20" t="str">
        <f t="array" aca="1" ref="E108" ca="1">CONCATENATE(A108,"-",MID(CELL("filename",A107),FIND("]",CELL("filename",A107))+1,255))</f>
        <v xml:space="preserve">GF-方大同 </v>
      </c>
      <c r="F108" s="20" t="s">
        <v>2223</v>
      </c>
    </row>
    <row r="109" spans="1:10" x14ac:dyDescent="0.25">
      <c r="A109" s="3" t="s">
        <v>4904</v>
      </c>
      <c r="B109" s="3"/>
      <c r="C109" s="22" t="s">
        <v>4905</v>
      </c>
      <c r="E109" s="20" t="str">
        <f t="array" aca="1" ref="E109" ca="1">CONCATENATE(A109,"-",MID(CELL("filename",A108),FIND("]",CELL("filename",A108))+1,255))</f>
        <v xml:space="preserve">Tango-方大同 </v>
      </c>
      <c r="F109" s="20" t="s">
        <v>2223</v>
      </c>
    </row>
    <row r="110" spans="1:10" x14ac:dyDescent="0.25">
      <c r="A110" s="3" t="s">
        <v>4906</v>
      </c>
      <c r="B110" s="3"/>
      <c r="C110" s="22" t="s">
        <v>4907</v>
      </c>
      <c r="E110" s="20" t="str">
        <f t="array" aca="1" ref="E110" ca="1">CONCATENATE(A110,"-",MID(CELL("filename",A109),FIND("]",CELL("filename",A109))+1,255))</f>
        <v xml:space="preserve">才二十三-方大同 </v>
      </c>
      <c r="F110" s="20" t="s">
        <v>2223</v>
      </c>
    </row>
    <row r="111" spans="1:10" x14ac:dyDescent="0.25">
      <c r="A111" s="3" t="s">
        <v>4908</v>
      </c>
      <c r="B111" s="3"/>
      <c r="C111" s="22" t="s">
        <v>4909</v>
      </c>
      <c r="E111" s="20" t="str">
        <f t="array" aca="1" ref="E111" ca="1">CONCATENATE(A111,"-",MID(CELL("filename",A110),FIND("]",CELL("filename",A110))+1,255))</f>
        <v xml:space="preserve">谁知爱是什么-方大同 </v>
      </c>
      <c r="F111" s="20" t="s">
        <v>2223</v>
      </c>
    </row>
    <row r="112" spans="1:10" x14ac:dyDescent="0.25">
      <c r="A112" s="3" t="s">
        <v>4910</v>
      </c>
      <c r="B112" s="3"/>
      <c r="C112" s="22" t="s">
        <v>4911</v>
      </c>
      <c r="E112" s="20" t="str">
        <f t="array" aca="1" ref="E112" ca="1">CONCATENATE(A112,"-",MID(CELL("filename",A111),FIND("]",CELL("filename",A111))+1,255))</f>
        <v xml:space="preserve">我不是农人-方大同 </v>
      </c>
      <c r="F112" s="20" t="s">
        <v>2223</v>
      </c>
    </row>
    <row r="113" spans="1:10" x14ac:dyDescent="0.25">
      <c r="A113" s="3" t="s">
        <v>4912</v>
      </c>
      <c r="B113" s="3"/>
      <c r="C113" s="22" t="s">
        <v>4913</v>
      </c>
      <c r="E113" s="20" t="str">
        <f t="array" aca="1" ref="E113" ca="1">CONCATENATE(A113,"-",MID(CELL("filename",A112),FIND("]",CELL("filename",A112))+1,255))</f>
        <v xml:space="preserve">那沙漠里的水-方大同 </v>
      </c>
      <c r="F113" s="20" t="s">
        <v>2223</v>
      </c>
    </row>
    <row r="114" spans="1:10" x14ac:dyDescent="0.25">
      <c r="A114" s="3" t="s">
        <v>4914</v>
      </c>
      <c r="B114" s="3"/>
      <c r="C114" s="22" t="s">
        <v>4915</v>
      </c>
      <c r="E114" s="20" t="str">
        <f t="array" aca="1" ref="E114" ca="1">CONCATENATE(A114,"-",MID(CELL("filename",A113),FIND("]",CELL("filename",A113))+1,255))</f>
        <v xml:space="preserve">回留-方大同 </v>
      </c>
      <c r="F114" s="20" t="s">
        <v>2223</v>
      </c>
    </row>
    <row r="115" spans="1:10" x14ac:dyDescent="0.25">
      <c r="A115" s="3" t="s">
        <v>4916</v>
      </c>
      <c r="B115" s="3"/>
      <c r="C115" s="22" t="s">
        <v>4917</v>
      </c>
      <c r="E115" s="20" t="str">
        <f t="array" aca="1" ref="E115" ca="1">CONCATENATE(A115,"-",MID(CELL("filename",A114),FIND("]",CELL("filename",A114))+1,255))</f>
        <v xml:space="preserve">没啥好说-方大同 </v>
      </c>
      <c r="F115" s="20" t="s">
        <v>2223</v>
      </c>
    </row>
    <row r="116" spans="1:10" x14ac:dyDescent="0.25">
      <c r="A116" s="3"/>
      <c r="B116" s="3"/>
    </row>
    <row r="117" spans="1:10" x14ac:dyDescent="0.25">
      <c r="A117" s="3"/>
      <c r="B117" s="3"/>
    </row>
    <row r="118" spans="1:10" x14ac:dyDescent="0.25">
      <c r="A118" s="3" t="s">
        <v>4918</v>
      </c>
      <c r="B118" s="3"/>
      <c r="C118" s="22" t="s">
        <v>4919</v>
      </c>
      <c r="E118" s="20" t="str">
        <f t="array" aca="1" ref="E118" ca="1">CONCATENATE(A118,"-",MID(CELL("filename",A115),FIND("]",CELL("filename",A115))+1,255))</f>
        <v xml:space="preserve">面面-方大同 </v>
      </c>
      <c r="F118" s="20" t="s">
        <v>2223</v>
      </c>
    </row>
    <row r="119" spans="1:10" x14ac:dyDescent="0.25">
      <c r="A119" s="3" t="s">
        <v>4920</v>
      </c>
      <c r="B119" s="3"/>
      <c r="C119" s="22" t="s">
        <v>4921</v>
      </c>
      <c r="E119" s="20" t="str">
        <f t="array" aca="1" ref="E119" ca="1">CONCATENATE(A119,"-",MID(CELL("filename",A118),FIND("]",CELL("filename",A118))+1,255))</f>
        <v xml:space="preserve">头发有点长-方大同 </v>
      </c>
      <c r="F119" s="20" t="s">
        <v>2223</v>
      </c>
    </row>
    <row r="120" spans="1:10" ht="30" customHeight="1" x14ac:dyDescent="0.25">
      <c r="A120" s="3" t="s">
        <v>4922</v>
      </c>
      <c r="B120" s="3"/>
      <c r="C120" s="22" t="s">
        <v>4923</v>
      </c>
      <c r="E120" s="20" t="str">
        <f t="array" aca="1" ref="E120" ca="1">CONCATENATE(A120,"-",MID(CELL("filename",A119),FIND("]",CELL("filename",A119))+1,255))</f>
        <v xml:space="preserve">The Secret Of The Golden Bricks-方大同 </v>
      </c>
      <c r="F120" s="20" t="s">
        <v>2223</v>
      </c>
    </row>
    <row r="121" spans="1:10" x14ac:dyDescent="0.25">
      <c r="A121" s="3" t="s">
        <v>4924</v>
      </c>
      <c r="B121" s="3"/>
      <c r="C121" s="22" t="s">
        <v>4925</v>
      </c>
      <c r="E121" s="20" t="str">
        <f t="array" aca="1" ref="E121" ca="1">CONCATENATE(A121,"-",MID(CELL("filename",A120),FIND("]",CELL("filename",A120))+1,255))</f>
        <v xml:space="preserve">玩乐-方大同 </v>
      </c>
      <c r="F121" s="20" t="s">
        <v>2223</v>
      </c>
    </row>
    <row r="122" spans="1:10" x14ac:dyDescent="0.25">
      <c r="A122" s="3" t="s">
        <v>4926</v>
      </c>
      <c r="B122" s="3"/>
      <c r="C122" s="22" t="s">
        <v>4927</v>
      </c>
      <c r="E122" s="20" t="str">
        <f t="array" aca="1" ref="E122" ca="1">CONCATENATE(A122,"-",MID(CELL("filename",A121),FIND("]",CELL("filename",A121))+1,255))</f>
        <v xml:space="preserve">写一首歌-方大同 </v>
      </c>
      <c r="F122" s="20" t="s">
        <v>2223</v>
      </c>
    </row>
    <row r="123" spans="1:10" x14ac:dyDescent="0.25">
      <c r="A123" s="3"/>
      <c r="B123" s="3"/>
    </row>
    <row r="124" spans="1:10" x14ac:dyDescent="0.25">
      <c r="A124" s="3"/>
      <c r="B124" s="3"/>
    </row>
    <row r="125" spans="1:10" x14ac:dyDescent="0.25">
      <c r="A125" s="3"/>
      <c r="B125" s="3"/>
    </row>
    <row r="126" spans="1:10" x14ac:dyDescent="0.25">
      <c r="A126" s="3" t="s">
        <v>1949</v>
      </c>
      <c r="B126" s="3"/>
      <c r="C126" s="22" t="s">
        <v>1950</v>
      </c>
      <c r="E126" s="20" t="str">
        <f t="array" aca="1" ref="E126" ca="1">CONCATENATE(A126,"-",MID(CELL("filename",A125),FIND("]",CELL("filename",A125))+1,255))</f>
        <v xml:space="preserve">Forever Love-方大同 </v>
      </c>
      <c r="F126" s="20" t="s">
        <v>13</v>
      </c>
    </row>
    <row r="127" spans="1:10" x14ac:dyDescent="0.25">
      <c r="A127" s="20" t="s">
        <v>2194</v>
      </c>
      <c r="C127" s="22" t="s">
        <v>2195</v>
      </c>
      <c r="D127" s="16" t="s">
        <v>2196</v>
      </c>
      <c r="E127" s="20" t="str">
        <f t="array" aca="1" ref="E127" ca="1">CONCATENATE(A127,"-",MID(CELL("filename",A126),FIND("]",CELL("filename",A126))+1,255))</f>
        <v xml:space="preserve">honey-方大同 </v>
      </c>
      <c r="F127" s="20" t="s">
        <v>13</v>
      </c>
      <c r="G127" s="11">
        <v>0.05</v>
      </c>
      <c r="H127" s="11">
        <v>5.9722222222222232E-2</v>
      </c>
      <c r="J127" s="20">
        <v>1</v>
      </c>
    </row>
    <row r="128" spans="1:10" x14ac:dyDescent="0.25">
      <c r="A128" s="3" t="s">
        <v>3943</v>
      </c>
      <c r="B128" s="3"/>
      <c r="C128" s="22" t="s">
        <v>3944</v>
      </c>
      <c r="D128" s="16" t="s">
        <v>3945</v>
      </c>
      <c r="E128" s="20" t="str">
        <f t="array" aca="1" ref="E128" ca="1">CONCATENATE(A128,"-",MID(CELL("filename",A127),FIND("]",CELL("filename",A127))+1,255))</f>
        <v xml:space="preserve">My Girl-方大同 </v>
      </c>
      <c r="F128" s="20" t="s">
        <v>13</v>
      </c>
      <c r="G128" s="11">
        <v>2.2916666666666669E-2</v>
      </c>
      <c r="H128" s="11">
        <v>3.4027777777777768E-2</v>
      </c>
      <c r="J128" s="20">
        <v>1</v>
      </c>
    </row>
    <row r="129" spans="1:10" x14ac:dyDescent="0.25">
      <c r="A129" s="3" t="s">
        <v>4928</v>
      </c>
      <c r="B129" s="3"/>
      <c r="C129" s="22" t="s">
        <v>4929</v>
      </c>
      <c r="E129" s="20" t="str">
        <f t="array" aca="1" ref="E129" ca="1">CONCATENATE(A129,"-",MID(CELL("filename",A128),FIND("]",CELL("filename",A128))+1,255))</f>
        <v xml:space="preserve">My Heart Will Go On-方大同 </v>
      </c>
      <c r="F129" s="20" t="s">
        <v>13</v>
      </c>
    </row>
    <row r="130" spans="1:10" x14ac:dyDescent="0.25">
      <c r="A130" s="3" t="s">
        <v>116</v>
      </c>
      <c r="B130" s="3"/>
      <c r="C130" s="22" t="s">
        <v>4930</v>
      </c>
      <c r="E130" s="20" t="str">
        <f t="array" aca="1" ref="E130" ca="1">CONCATENATE(A130,"-",MID(CELL("filename",A129),FIND("]",CELL("filename",A129))+1,255))</f>
        <v xml:space="preserve">爱的初体验-方大同 </v>
      </c>
      <c r="F130" s="20" t="s">
        <v>13</v>
      </c>
    </row>
    <row r="131" spans="1:10" x14ac:dyDescent="0.25">
      <c r="A131" s="3" t="s">
        <v>164</v>
      </c>
      <c r="B131" s="3"/>
      <c r="C131" s="22" t="s">
        <v>4931</v>
      </c>
      <c r="E131" s="20" t="str">
        <f t="array" aca="1" ref="E131" ca="1">CONCATENATE(A131,"-",MID(CELL("filename",A130),FIND("]",CELL("filename",A130))+1,255))</f>
        <v xml:space="preserve">爱我别走-方大同 </v>
      </c>
      <c r="F131" s="20" t="s">
        <v>13</v>
      </c>
    </row>
    <row r="132" spans="1:10" x14ac:dyDescent="0.25">
      <c r="A132" s="3" t="s">
        <v>4932</v>
      </c>
      <c r="B132" s="3"/>
      <c r="C132" s="22" t="s">
        <v>2534</v>
      </c>
      <c r="E132" s="20" t="str">
        <f t="array" aca="1" ref="E132" ca="1">CONCATENATE(A132,"-",MID(CELL("filename",A131),FIND("]",CELL("filename",A131))+1,255))</f>
        <v xml:space="preserve">不要爱我-方大同 </v>
      </c>
      <c r="F132" s="20" t="s">
        <v>13</v>
      </c>
    </row>
    <row r="133" spans="1:10" x14ac:dyDescent="0.25">
      <c r="A133" s="3" t="s">
        <v>273</v>
      </c>
      <c r="B133" s="3"/>
      <c r="C133" s="22" t="s">
        <v>4933</v>
      </c>
      <c r="E133" s="20" t="str">
        <f t="array" aca="1" ref="E133" ca="1">CONCATENATE(A133,"-",MID(CELL("filename",A132),FIND("]",CELL("filename",A132))+1,255))</f>
        <v xml:space="preserve">崇拜-方大同 </v>
      </c>
      <c r="F133" s="20" t="s">
        <v>13</v>
      </c>
    </row>
    <row r="134" spans="1:10" x14ac:dyDescent="0.25">
      <c r="A134" s="3" t="s">
        <v>295</v>
      </c>
      <c r="B134" s="3"/>
      <c r="C134" s="22" t="s">
        <v>4934</v>
      </c>
      <c r="E134" s="20" t="str">
        <f t="array" aca="1" ref="E134" ca="1">CONCATENATE(A134,"-",MID(CELL("filename",A133),FIND("]",CELL("filename",A133))+1,255))</f>
        <v xml:space="preserve">春天里-方大同 </v>
      </c>
      <c r="F134" s="20" t="s">
        <v>13</v>
      </c>
    </row>
    <row r="135" spans="1:10" x14ac:dyDescent="0.25">
      <c r="A135" s="3" t="s">
        <v>488</v>
      </c>
      <c r="B135" s="3"/>
      <c r="C135" s="22" t="s">
        <v>4935</v>
      </c>
      <c r="E135" s="20" t="str">
        <f t="array" aca="1" ref="E135" ca="1">CONCATENATE(A135,"-",MID(CELL("filename",A134),FIND("]",CELL("filename",A134))+1,255))</f>
        <v xml:space="preserve">孤独患者-方大同 </v>
      </c>
      <c r="F135" s="20" t="s">
        <v>13</v>
      </c>
    </row>
    <row r="136" spans="1:10" x14ac:dyDescent="0.25">
      <c r="A136" s="3" t="s">
        <v>560</v>
      </c>
      <c r="B136" s="3"/>
      <c r="C136" s="22" t="s">
        <v>4936</v>
      </c>
      <c r="E136" s="20" t="str">
        <f t="array" aca="1" ref="E136" ca="1">CONCATENATE(A136,"-",MID(CELL("filename",A135),FIND("]",CELL("filename",A135))+1,255))</f>
        <v xml:space="preserve">红豆-方大同 </v>
      </c>
      <c r="F136" s="20" t="s">
        <v>13</v>
      </c>
    </row>
    <row r="137" spans="1:10" x14ac:dyDescent="0.25">
      <c r="A137" s="3" t="s">
        <v>619</v>
      </c>
      <c r="B137" s="3"/>
      <c r="C137" s="22" t="s">
        <v>4937</v>
      </c>
      <c r="E137" s="20" t="str">
        <f t="array" aca="1" ref="E137" ca="1">CONCATENATE(A137,"-",MID(CELL("filename",A136),FIND("]",CELL("filename",A136))+1,255))</f>
        <v xml:space="preserve">记得-方大同 </v>
      </c>
      <c r="F137" s="20" t="s">
        <v>13</v>
      </c>
    </row>
    <row r="138" spans="1:10" x14ac:dyDescent="0.25">
      <c r="A138" s="3" t="s">
        <v>635</v>
      </c>
      <c r="B138" s="3"/>
      <c r="C138" s="22" t="s">
        <v>4938</v>
      </c>
      <c r="E138" s="20" t="str">
        <f t="array" aca="1" ref="E138" ca="1">CONCATENATE(A138,"-",MID(CELL("filename",A137),FIND("]",CELL("filename",A137))+1,255))</f>
        <v xml:space="preserve">假行僧-方大同 </v>
      </c>
      <c r="F138" s="20" t="s">
        <v>13</v>
      </c>
    </row>
    <row r="139" spans="1:10" x14ac:dyDescent="0.25">
      <c r="A139" s="3" t="s">
        <v>4939</v>
      </c>
      <c r="B139" s="3"/>
      <c r="C139" s="22" t="s">
        <v>4940</v>
      </c>
      <c r="E139" s="20" t="str">
        <f t="array" aca="1" ref="E139" ca="1">CONCATENATE(A139,"-",MID(CELL("filename",A138),FIND("]",CELL("filename",A138))+1,255))</f>
        <v xml:space="preserve">酷爱-方大同 </v>
      </c>
      <c r="F139" s="20" t="s">
        <v>13</v>
      </c>
    </row>
    <row r="140" spans="1:10" x14ac:dyDescent="0.25">
      <c r="A140" s="20" t="s">
        <v>2864</v>
      </c>
      <c r="C140" s="22" t="s">
        <v>2865</v>
      </c>
      <c r="D140" s="16" t="s">
        <v>2866</v>
      </c>
      <c r="E140" s="20" t="str">
        <f t="array" aca="1" ref="E140" ca="1">CONCATENATE(A140,"-",MID(CELL("filename",A139),FIND("]",CELL("filename",A139))+1,255))</f>
        <v xml:space="preserve">路口-方大同 </v>
      </c>
      <c r="F140" s="20" t="s">
        <v>13</v>
      </c>
      <c r="G140" s="11">
        <v>5.2083333333333343E-2</v>
      </c>
      <c r="H140" s="11">
        <v>7.2222222222222215E-2</v>
      </c>
      <c r="J140" s="20">
        <v>1</v>
      </c>
    </row>
    <row r="141" spans="1:10" x14ac:dyDescent="0.25">
      <c r="A141" s="3" t="s">
        <v>847</v>
      </c>
      <c r="B141" s="3"/>
      <c r="C141" s="22" t="s">
        <v>4941</v>
      </c>
      <c r="E141" s="20" t="str">
        <f t="array" aca="1" ref="E141" ca="1">CONCATENATE(A141,"-",MID(CELL("filename",A140),FIND("]",CELL("filename",A140))+1,255))</f>
        <v xml:space="preserve">明天-方大同 </v>
      </c>
      <c r="F141" s="20" t="s">
        <v>13</v>
      </c>
    </row>
    <row r="142" spans="1:10" x14ac:dyDescent="0.25">
      <c r="A142" s="20" t="s">
        <v>853</v>
      </c>
      <c r="C142" s="22" t="s">
        <v>854</v>
      </c>
      <c r="D142" s="16" t="s">
        <v>855</v>
      </c>
      <c r="E142" s="20" t="str">
        <f t="array" aca="1" ref="E142" ca="1">CONCATENATE(A142,"-",MID(CELL("filename",A141),FIND("]",CELL("filename",A141))+1,255))</f>
        <v xml:space="preserve">明天我要嫁给你-方大同 </v>
      </c>
      <c r="F142" s="20" t="s">
        <v>13</v>
      </c>
      <c r="G142" s="11">
        <v>3.6805555555555557E-2</v>
      </c>
      <c r="H142" s="11">
        <v>5.9027777777777783E-2</v>
      </c>
      <c r="J142" s="20">
        <v>0</v>
      </c>
    </row>
    <row r="143" spans="1:10" x14ac:dyDescent="0.25">
      <c r="A143" s="3" t="s">
        <v>4665</v>
      </c>
      <c r="B143" s="3"/>
      <c r="C143" s="22" t="s">
        <v>4942</v>
      </c>
      <c r="E143" s="20" t="str">
        <f t="array" aca="1" ref="E143" ca="1">CONCATENATE(A143,"-",MID(CELL("filename",A142),FIND("]",CELL("filename",A142))+1,255))</f>
        <v xml:space="preserve">哪怕-方大同 </v>
      </c>
      <c r="F143" s="20" t="s">
        <v>13</v>
      </c>
    </row>
    <row r="144" spans="1:10" x14ac:dyDescent="0.25">
      <c r="A144" s="3" t="s">
        <v>889</v>
      </c>
      <c r="B144" s="3"/>
      <c r="C144" s="22" t="s">
        <v>890</v>
      </c>
      <c r="E144" s="20" t="str">
        <f t="array" aca="1" ref="E144" ca="1">CONCATENATE(A144,"-",MID(CELL("filename",A143),FIND("]",CELL("filename",A143))+1,255))</f>
        <v xml:space="preserve">男儿当自强-方大同 </v>
      </c>
      <c r="F144" s="20" t="s">
        <v>13</v>
      </c>
    </row>
    <row r="145" spans="1:10" x14ac:dyDescent="0.25">
      <c r="A145" s="3" t="s">
        <v>4943</v>
      </c>
      <c r="B145" s="3"/>
      <c r="C145" s="22" t="s">
        <v>4944</v>
      </c>
      <c r="E145" s="20" t="str">
        <f t="array" aca="1" ref="E145" ca="1">CONCATENATE(A145,"-",MID(CELL("filename",A144),FIND("]",CELL("filename",A144))+1,255))</f>
        <v xml:space="preserve">千年等一回-方大同 </v>
      </c>
      <c r="F145" s="20" t="s">
        <v>13</v>
      </c>
    </row>
    <row r="146" spans="1:10" x14ac:dyDescent="0.25">
      <c r="A146" s="20" t="s">
        <v>1108</v>
      </c>
      <c r="C146" s="22" t="s">
        <v>1109</v>
      </c>
      <c r="D146" s="16" t="s">
        <v>1110</v>
      </c>
      <c r="E146" s="20" t="str">
        <f t="array" aca="1" ref="E146" ca="1">CONCATENATE(A146,"-",MID(CELL("filename",A145),FIND("]",CELL("filename",A145))+1,255))</f>
        <v xml:space="preserve">沙滩-方大同 </v>
      </c>
      <c r="F146" s="20" t="s">
        <v>13</v>
      </c>
      <c r="G146" s="11">
        <v>8.3333333333333332E-3</v>
      </c>
      <c r="H146" s="11">
        <v>3.5416666666666673E-2</v>
      </c>
      <c r="J146" s="20">
        <v>1</v>
      </c>
    </row>
    <row r="147" spans="1:10" x14ac:dyDescent="0.25">
      <c r="A147" s="3" t="s">
        <v>4945</v>
      </c>
      <c r="B147" s="3"/>
      <c r="C147" s="22" t="s">
        <v>4946</v>
      </c>
      <c r="E147" s="20" t="str">
        <f t="array" aca="1" ref="E147" ca="1">CONCATENATE(A147,"-",MID(CELL("filename",A146),FIND("]",CELL("filename",A146))+1,255))</f>
        <v xml:space="preserve">水手-方大同 </v>
      </c>
      <c r="F147" s="20" t="s">
        <v>13</v>
      </c>
    </row>
    <row r="148" spans="1:10" x14ac:dyDescent="0.25">
      <c r="A148" s="3" t="s">
        <v>1431</v>
      </c>
      <c r="B148" s="3"/>
      <c r="C148" s="22" t="s">
        <v>1432</v>
      </c>
      <c r="E148" s="20" t="str">
        <f t="array" aca="1" ref="E148" ca="1">CONCATENATE(A148,"-",MID(CELL("filename",A147),FIND("]",CELL("filename",A147))+1,255))</f>
        <v xml:space="preserve">我真的受伤了-方大同 </v>
      </c>
      <c r="F148" s="20" t="s">
        <v>13</v>
      </c>
    </row>
    <row r="149" spans="1:10" x14ac:dyDescent="0.25">
      <c r="A149" s="3" t="s">
        <v>1458</v>
      </c>
      <c r="B149" s="3"/>
      <c r="C149" s="22" t="s">
        <v>1459</v>
      </c>
      <c r="D149" s="20" t="s">
        <v>1460</v>
      </c>
      <c r="E149" s="20" t="str">
        <f t="array" aca="1" ref="E149" ca="1">CONCATENATE(A149,"-",MID(CELL("filename",A148),FIND("]",CELL("filename",A148))+1,255))</f>
        <v xml:space="preserve">无所谓-方大同 </v>
      </c>
      <c r="F149" s="20" t="s">
        <v>13</v>
      </c>
      <c r="G149" s="11">
        <v>1.805555555555555E-2</v>
      </c>
      <c r="H149" s="11">
        <v>3.888888888888889E-2</v>
      </c>
      <c r="J149" s="20">
        <v>1</v>
      </c>
    </row>
    <row r="150" spans="1:10" x14ac:dyDescent="0.25">
      <c r="A150" s="3" t="s">
        <v>1488</v>
      </c>
      <c r="B150" s="3"/>
      <c r="C150" s="22" t="s">
        <v>1489</v>
      </c>
      <c r="E150" s="20" t="str">
        <f t="array" aca="1" ref="E150" ca="1">CONCATENATE(A150,"-",MID(CELL("filename",A149),FIND("]",CELL("filename",A149))+1,255))</f>
        <v xml:space="preserve">喜欢你-方大同 </v>
      </c>
      <c r="F150" s="20" t="s">
        <v>13</v>
      </c>
    </row>
    <row r="151" spans="1:10" x14ac:dyDescent="0.25">
      <c r="A151" s="3" t="s">
        <v>1525</v>
      </c>
      <c r="B151" s="3"/>
      <c r="C151" s="22" t="s">
        <v>1526</v>
      </c>
      <c r="E151" s="20" t="str">
        <f t="array" aca="1" ref="E151" ca="1">CONCATENATE(A151,"-",MID(CELL("filename",A150),FIND("]",CELL("filename",A150))+1,255))</f>
        <v xml:space="preserve">想太多-方大同 </v>
      </c>
      <c r="F151" s="20" t="s">
        <v>13</v>
      </c>
    </row>
    <row r="152" spans="1:10" x14ac:dyDescent="0.25">
      <c r="A152" s="3" t="s">
        <v>1573</v>
      </c>
      <c r="B152" s="3"/>
      <c r="C152" s="22" t="s">
        <v>1574</v>
      </c>
      <c r="E152" s="20" t="str">
        <f t="array" aca="1" ref="E152" ca="1">CONCATENATE(A152,"-",MID(CELL("filename",A151),FIND("]",CELL("filename",A151))+1,255))</f>
        <v xml:space="preserve">笑忘书-方大同 </v>
      </c>
      <c r="F152" s="20" t="s">
        <v>13</v>
      </c>
    </row>
    <row r="153" spans="1:10" x14ac:dyDescent="0.25">
      <c r="A153" s="3" t="s">
        <v>1597</v>
      </c>
      <c r="B153" s="3"/>
      <c r="C153" s="22" t="s">
        <v>4947</v>
      </c>
      <c r="E153" s="20" t="str">
        <f t="array" aca="1" ref="E153" ca="1">CONCATENATE(A153,"-",MID(CELL("filename",A152),FIND("]",CELL("filename",A152))+1,255))</f>
        <v xml:space="preserve">星晴-方大同 </v>
      </c>
      <c r="F153" s="20" t="s">
        <v>13</v>
      </c>
    </row>
    <row r="154" spans="1:10" x14ac:dyDescent="0.25">
      <c r="A154" s="20" t="s">
        <v>3936</v>
      </c>
      <c r="C154" s="22" t="s">
        <v>3937</v>
      </c>
      <c r="D154" s="16" t="s">
        <v>3938</v>
      </c>
      <c r="E154" s="20" t="str">
        <f t="array" aca="1" ref="E154" ca="1">CONCATENATE(A154,"-",MID(CELL("filename",A153),FIND("]",CELL("filename",A153))+1,255))</f>
        <v xml:space="preserve">兄妹-方大同 </v>
      </c>
      <c r="F154" s="20" t="s">
        <v>13</v>
      </c>
      <c r="G154" s="11">
        <v>9.0277777777777769E-3</v>
      </c>
      <c r="H154" s="11">
        <v>1.8749999999999999E-2</v>
      </c>
      <c r="J154" s="20">
        <v>0</v>
      </c>
    </row>
    <row r="155" spans="1:10" x14ac:dyDescent="0.25">
      <c r="A155" s="20" t="s">
        <v>4948</v>
      </c>
      <c r="C155" s="22" t="s">
        <v>4949</v>
      </c>
      <c r="D155" s="16" t="s">
        <v>4950</v>
      </c>
      <c r="E155" s="20" t="str">
        <f t="array" aca="1" ref="E155" ca="1">CONCATENATE(A155,"-",MID(CELL("filename",A154),FIND("]",CELL("filename",A154))+1,255))</f>
        <v xml:space="preserve">原谅我-方大同 </v>
      </c>
      <c r="F155" s="20" t="s">
        <v>13</v>
      </c>
      <c r="G155" s="11">
        <v>3.7499999999999999E-2</v>
      </c>
      <c r="H155" s="11">
        <v>6.25E-2</v>
      </c>
      <c r="J155" s="20">
        <v>1</v>
      </c>
    </row>
    <row r="156" spans="1:10" x14ac:dyDescent="0.25">
      <c r="A156" s="3" t="s">
        <v>1795</v>
      </c>
      <c r="B156" s="3"/>
      <c r="C156" s="22" t="s">
        <v>4951</v>
      </c>
      <c r="E156" s="20" t="str">
        <f t="array" aca="1" ref="E156" ca="1">CONCATENATE(A156,"-",MID(CELL("filename",A155),FIND("]",CELL("filename",A155))+1,255))</f>
        <v xml:space="preserve">月亮代表我的心-方大同 </v>
      </c>
      <c r="F156" s="20" t="s">
        <v>13</v>
      </c>
    </row>
    <row r="157" spans="1:10" x14ac:dyDescent="0.25">
      <c r="A157" s="3"/>
      <c r="B157" s="3"/>
      <c r="E157" s="20" t="str">
        <f t="array" aca="1" ref="E157" ca="1">CONCATENATE(A157,"-",MID(CELL("filename",A156),FIND("]",CELL("filename",A156))+1,255))</f>
        <v xml:space="preserve">-方大同 </v>
      </c>
      <c r="F157" s="20" t="s">
        <v>13</v>
      </c>
    </row>
    <row r="158" spans="1:10" x14ac:dyDescent="0.25">
      <c r="A158" s="3"/>
      <c r="B158" s="3"/>
      <c r="E158" s="20" t="str">
        <f t="array" aca="1" ref="E158" ca="1">CONCATENATE(A158,"-",MID(CELL("filename",A157),FIND("]",CELL("filename",A157))+1,255))</f>
        <v xml:space="preserve">-方大同 </v>
      </c>
      <c r="F158" s="20" t="s">
        <v>13</v>
      </c>
    </row>
    <row r="159" spans="1:10" x14ac:dyDescent="0.25">
      <c r="A159" s="3"/>
      <c r="B159" s="3"/>
      <c r="E159" s="20" t="str">
        <f t="array" aca="1" ref="E159" ca="1">CONCATENATE(A159,"-",MID(CELL("filename",A158),FIND("]",CELL("filename",A158))+1,255))</f>
        <v xml:space="preserve">-方大同 </v>
      </c>
      <c r="F159" s="20" t="s">
        <v>13</v>
      </c>
    </row>
    <row r="160" spans="1:10" x14ac:dyDescent="0.25">
      <c r="A160" s="3"/>
      <c r="B160" s="3"/>
      <c r="E160" s="20" t="str">
        <f t="array" aca="1" ref="E160" ca="1">CONCATENATE(A160,"-",MID(CELL("filename",A159),FIND("]",CELL("filename",A159))+1,255))</f>
        <v xml:space="preserve">-方大同 </v>
      </c>
      <c r="F160" s="20" t="s">
        <v>13</v>
      </c>
    </row>
    <row r="161" spans="1:10" x14ac:dyDescent="0.25">
      <c r="A161" s="3"/>
      <c r="B161" s="3"/>
      <c r="E161" s="20" t="str">
        <f t="array" aca="1" ref="E161" ca="1">CONCATENATE(A161,"-",MID(CELL("filename",A160),FIND("]",CELL("filename",A160))+1,255))</f>
        <v xml:space="preserve">-方大同 </v>
      </c>
      <c r="F161" s="20" t="s">
        <v>13</v>
      </c>
    </row>
    <row r="162" spans="1:10" x14ac:dyDescent="0.25">
      <c r="A162" s="3"/>
      <c r="B162" s="3"/>
      <c r="E162" s="20" t="str">
        <f t="array" aca="1" ref="E162" ca="1">CONCATENATE(A162,"-",MID(CELL("filename",A161),FIND("]",CELL("filename",A161))+1,255))</f>
        <v xml:space="preserve">-方大同 </v>
      </c>
      <c r="F162" s="20" t="s">
        <v>13</v>
      </c>
    </row>
    <row r="163" spans="1:10" x14ac:dyDescent="0.25">
      <c r="A163" s="3" t="s">
        <v>4679</v>
      </c>
      <c r="B163" s="3" t="s">
        <v>19319</v>
      </c>
      <c r="C163" s="22" t="s">
        <v>4680</v>
      </c>
      <c r="D163" s="16" t="s">
        <v>4681</v>
      </c>
      <c r="E163" s="20" t="str">
        <f t="array" aca="1" ref="E163" ca="1">CONCATENATE(A163,"-",MID(CELL("filename",A9),FIND("]",CELL("filename",A9))+1,255))</f>
        <v xml:space="preserve">赶场-方大同 </v>
      </c>
      <c r="F163" s="20" t="s">
        <v>2797</v>
      </c>
      <c r="G163" s="11">
        <v>1.111111111111111E-2</v>
      </c>
      <c r="H163" s="11">
        <v>3.6805555555555557E-2</v>
      </c>
      <c r="J163" s="20">
        <v>1</v>
      </c>
    </row>
    <row r="164" spans="1:10" x14ac:dyDescent="0.25">
      <c r="A164" s="3" t="s">
        <v>4674</v>
      </c>
      <c r="B164" s="3" t="s">
        <v>19319</v>
      </c>
      <c r="C164" s="22" t="s">
        <v>19316</v>
      </c>
      <c r="D164" s="16" t="s">
        <v>4675</v>
      </c>
      <c r="E164" s="20" t="str">
        <f t="array" aca="1" ref="E164" ca="1">CONCATENATE(A164,"-",MID(CELL("filename",A8),FIND("]",CELL("filename",A8))+1,255))</f>
        <v xml:space="preserve">跳-方大同 </v>
      </c>
      <c r="F164" s="20" t="s">
        <v>2797</v>
      </c>
      <c r="G164" s="11">
        <v>2.0833333333333329E-2</v>
      </c>
      <c r="H164" s="11">
        <v>4.6527777777777779E-2</v>
      </c>
      <c r="J164" s="20">
        <v>1</v>
      </c>
    </row>
    <row r="165" spans="1:10" x14ac:dyDescent="0.25">
      <c r="A165" s="3" t="s">
        <v>4665</v>
      </c>
      <c r="B165" s="3" t="s">
        <v>19319</v>
      </c>
      <c r="C165" s="22" t="s">
        <v>4666</v>
      </c>
      <c r="D165" s="16" t="s">
        <v>4667</v>
      </c>
      <c r="E165" s="20" t="str">
        <f t="array" aca="1" ref="E165" ca="1">CONCATENATE(A165,"-",MID(CELL("filename",A6),FIND("]",CELL("filename",A6))+1,255))</f>
        <v xml:space="preserve">哪怕-方大同 </v>
      </c>
      <c r="F165" s="20" t="s">
        <v>2797</v>
      </c>
      <c r="G165" s="11">
        <v>5.4166666666666669E-2</v>
      </c>
      <c r="H165" s="11">
        <v>6.3888888888888884E-2</v>
      </c>
      <c r="J165" s="20">
        <v>1</v>
      </c>
    </row>
    <row r="166" spans="1:10" x14ac:dyDescent="0.25">
      <c r="A166" s="3" t="s">
        <v>4694</v>
      </c>
      <c r="B166" s="3" t="s">
        <v>19319</v>
      </c>
      <c r="C166" s="22" t="s">
        <v>19318</v>
      </c>
      <c r="D166" s="16" t="s">
        <v>4695</v>
      </c>
      <c r="E166" s="20" t="str">
        <f t="array" aca="1" ref="E166" ca="1">CONCATENATE(A166,"-",MID(CELL("filename",A14),FIND("]",CELL("filename",A14))+1,255))</f>
        <v xml:space="preserve">唉-方大同 </v>
      </c>
      <c r="F166" s="20" t="s">
        <v>2797</v>
      </c>
      <c r="G166" s="11">
        <v>4.3749999999999997E-2</v>
      </c>
      <c r="H166" s="11">
        <v>5.8333333333333327E-2</v>
      </c>
      <c r="J166" s="20">
        <v>1</v>
      </c>
    </row>
    <row r="167" spans="1:10" x14ac:dyDescent="0.25">
      <c r="A167" s="3" t="s">
        <v>4809</v>
      </c>
      <c r="B167" s="3" t="s">
        <v>3050</v>
      </c>
      <c r="C167" s="22" t="s">
        <v>4810</v>
      </c>
      <c r="D167" s="16" t="s">
        <v>4811</v>
      </c>
      <c r="E167" s="20" t="str">
        <f t="array" aca="1" ref="E167" ca="1">CONCATENATE(A167,"-",MID(CELL("filename",A57),FIND("]",CELL("filename",A57))+1,255))</f>
        <v xml:space="preserve">你就是-方大同 </v>
      </c>
      <c r="F167" s="20" t="s">
        <v>2797</v>
      </c>
      <c r="G167" s="11">
        <v>2.8472222222222222E-2</v>
      </c>
      <c r="H167" s="11">
        <v>4.583333333333333E-2</v>
      </c>
      <c r="J167" s="20">
        <v>1</v>
      </c>
    </row>
    <row r="168" spans="1:10" x14ac:dyDescent="0.25">
      <c r="A168" s="3"/>
      <c r="B168" s="3"/>
      <c r="E168" s="20" t="str">
        <f t="array" aca="1" ref="E168" ca="1">CONCATENATE(A168,"-",MID(CELL("filename",A162),FIND("]",CELL("filename",A162))+1,255))</f>
        <v xml:space="preserve">-方大同 </v>
      </c>
      <c r="F168" s="20" t="s">
        <v>2797</v>
      </c>
    </row>
    <row r="169" spans="1:10" x14ac:dyDescent="0.25">
      <c r="A169" s="3"/>
      <c r="B169" s="3"/>
      <c r="E169" s="20" t="str">
        <f t="array" aca="1" ref="E169" ca="1">CONCATENATE(A169,"-",MID(CELL("filename",A168),FIND("]",CELL("filename",A168))+1,255))</f>
        <v xml:space="preserve">-方大同 </v>
      </c>
      <c r="F169" s="20" t="s">
        <v>2797</v>
      </c>
    </row>
    <row r="170" spans="1:10" x14ac:dyDescent="0.25">
      <c r="A170" s="3"/>
      <c r="B170" s="3"/>
      <c r="E170" s="20" t="str">
        <f t="array" aca="1" ref="E170" ca="1">CONCATENATE(A170,"-",MID(CELL("filename",A169),FIND("]",CELL("filename",A169))+1,255))</f>
        <v xml:space="preserve">-方大同 </v>
      </c>
      <c r="F170" s="20" t="s">
        <v>2797</v>
      </c>
    </row>
    <row r="171" spans="1:10" x14ac:dyDescent="0.25">
      <c r="A171" s="3"/>
      <c r="B171" s="3"/>
    </row>
    <row r="172" spans="1:10" x14ac:dyDescent="0.25">
      <c r="A172" s="3"/>
      <c r="B172" s="3"/>
    </row>
    <row r="173" spans="1:10" x14ac:dyDescent="0.25">
      <c r="A173" s="3"/>
      <c r="B173" s="3"/>
    </row>
    <row r="174" spans="1:10" x14ac:dyDescent="0.25">
      <c r="A174" s="3"/>
      <c r="B174" s="3"/>
    </row>
    <row r="175" spans="1:10" x14ac:dyDescent="0.25">
      <c r="A175" s="3"/>
      <c r="B175" s="3"/>
    </row>
    <row r="176" spans="1:10" x14ac:dyDescent="0.25">
      <c r="A176" s="3"/>
      <c r="B176" s="3"/>
    </row>
    <row r="177" spans="1:2" x14ac:dyDescent="0.25">
      <c r="A177" s="3"/>
      <c r="B177" s="3"/>
    </row>
    <row r="178" spans="1:2" x14ac:dyDescent="0.25">
      <c r="A178" s="3"/>
      <c r="B178" s="3"/>
    </row>
    <row r="179" spans="1:2" x14ac:dyDescent="0.25">
      <c r="A179" s="3"/>
      <c r="B179" s="3"/>
    </row>
    <row r="180" spans="1:2" x14ac:dyDescent="0.25">
      <c r="A180" s="3"/>
      <c r="B180" s="3"/>
    </row>
    <row r="181" spans="1:2" x14ac:dyDescent="0.25">
      <c r="A181" s="3"/>
      <c r="B181" s="3"/>
    </row>
    <row r="182" spans="1:2" x14ac:dyDescent="0.25">
      <c r="A182" s="3"/>
      <c r="B182" s="3"/>
    </row>
    <row r="183" spans="1:2" x14ac:dyDescent="0.25">
      <c r="A183" s="3"/>
      <c r="B183" s="3"/>
    </row>
    <row r="184" spans="1:2" x14ac:dyDescent="0.25">
      <c r="A184" s="3"/>
      <c r="B184" s="3"/>
    </row>
    <row r="185" spans="1:2" x14ac:dyDescent="0.25">
      <c r="A185" s="3"/>
      <c r="B185" s="3"/>
    </row>
  </sheetData>
  <hyperlinks>
    <hyperlink ref="D2" r:id="rId1" xr:uid="{25C1ED9E-4B15-4914-8A63-98F07189E7AA}"/>
    <hyperlink ref="D4" r:id="rId2" xr:uid="{AE3A4D78-6B64-4156-97A2-135DAD116CC6}"/>
    <hyperlink ref="D6" r:id="rId3" xr:uid="{53B2CD4E-3EB7-4804-9D98-EB3B76D46986}"/>
    <hyperlink ref="D165" r:id="rId4" xr:uid="{861B1752-AF27-49A3-A62F-DD1C1E520C50}"/>
    <hyperlink ref="D7" r:id="rId5" xr:uid="{EFCAD2BC-7A26-48D0-8D50-9B672AE19663}"/>
    <hyperlink ref="D8" r:id="rId6" xr:uid="{1BCE7B2F-1B5B-4943-B1CE-CCB3566A011F}"/>
    <hyperlink ref="D164" r:id="rId7" xr:uid="{025DBFC9-EB05-4C39-9EA5-108BCB6A33D3}"/>
    <hyperlink ref="D9" r:id="rId8" xr:uid="{10C8FB04-762C-42FF-B017-14EC44760AFF}"/>
    <hyperlink ref="D163" r:id="rId9" xr:uid="{8912B0C2-E56E-425D-8F72-C5197A10E37A}"/>
    <hyperlink ref="D10" r:id="rId10" xr:uid="{6BD77D27-B825-4278-AF58-E7C14C082D37}"/>
    <hyperlink ref="D11" r:id="rId11" xr:uid="{3B11100C-F74B-4A74-A8CE-DD465B74D13F}"/>
    <hyperlink ref="D14" r:id="rId12" xr:uid="{0E2EFC91-5CB8-4F6D-A7CD-66651FA02CFD}"/>
    <hyperlink ref="D166" r:id="rId13" xr:uid="{88A31A09-7AAB-4878-BE5A-78621D58DB88}"/>
    <hyperlink ref="D16" r:id="rId14" xr:uid="{50B5E85F-3E23-4288-B6BB-8A9600D1EB64}"/>
    <hyperlink ref="D17" r:id="rId15" xr:uid="{3CC252F3-10C4-4653-92C8-67A85892A477}"/>
    <hyperlink ref="D18" r:id="rId16" xr:uid="{CE5C1FB0-2F4B-4EFA-B2C4-D72A867AB8B8}"/>
    <hyperlink ref="D19" r:id="rId17" xr:uid="{15018064-1961-4349-B932-8ED60F8D7E79}"/>
    <hyperlink ref="D20" r:id="rId18" xr:uid="{87D90DF6-5D2E-494E-A5A7-99B8C843C8EF}"/>
    <hyperlink ref="D21" r:id="rId19" xr:uid="{C61F0E49-7C90-4656-9BDF-37BCAB1F6745}"/>
    <hyperlink ref="D23" r:id="rId20" xr:uid="{EBDAE658-188B-4FF4-830B-4790781BC05E}"/>
    <hyperlink ref="D24" r:id="rId21" xr:uid="{48883D75-0EBF-49EA-A890-02D7F6828435}"/>
    <hyperlink ref="D25" r:id="rId22" xr:uid="{32444492-88D2-45EE-879E-A2D390FE1BF8}"/>
    <hyperlink ref="D27" r:id="rId23" xr:uid="{04974F44-280E-4E5D-983F-493DEBF56E9B}"/>
    <hyperlink ref="D28" r:id="rId24" xr:uid="{FF8ECED3-AEF6-477C-BC5E-61DDE1DB2A3D}"/>
    <hyperlink ref="D29" r:id="rId25" xr:uid="{E8BA30C4-8769-4F29-B611-6CAEA0D2746D}"/>
    <hyperlink ref="D30" r:id="rId26" xr:uid="{A17209CE-B4F0-4838-93B0-98770AE6A38D}"/>
    <hyperlink ref="D31" r:id="rId27" xr:uid="{AF801CFF-0B9D-4299-BB4D-CAF1CC895648}"/>
    <hyperlink ref="D32" r:id="rId28" xr:uid="{3BCAB31B-34B1-4CBF-A4EC-CC78CF464110}"/>
    <hyperlink ref="D33" r:id="rId29" xr:uid="{7587014D-EC94-43D6-9E77-9A8D3448E738}"/>
    <hyperlink ref="D34" r:id="rId30" xr:uid="{95A08179-8F06-4901-A825-20658C468EDC}"/>
    <hyperlink ref="D35" r:id="rId31" xr:uid="{25EB31EE-9528-412A-A57A-7C4230DB613D}"/>
    <hyperlink ref="D36" r:id="rId32" xr:uid="{509639FD-1C5B-4A78-97E8-0A83B8D5BDF8}"/>
    <hyperlink ref="D38" r:id="rId33" xr:uid="{F072A494-4D3D-456A-80D6-6BF78D391F05}"/>
    <hyperlink ref="D39" r:id="rId34" xr:uid="{43431A3C-D4C9-4E03-99BF-AEB619B96B78}"/>
    <hyperlink ref="D40" r:id="rId35" xr:uid="{54BF7C18-8CFB-47FA-99FB-2C5118162620}"/>
    <hyperlink ref="D41" r:id="rId36" xr:uid="{DA62F055-DC53-4BF3-B95D-86AE63E270F7}"/>
    <hyperlink ref="D42" r:id="rId37" xr:uid="{73625BC8-A6D2-4A29-B961-8F4D41F01D98}"/>
    <hyperlink ref="D43" r:id="rId38" xr:uid="{FDB57A34-08DF-4CD1-8099-13DAD7F53037}"/>
    <hyperlink ref="D44" r:id="rId39" xr:uid="{E22B4675-0FD4-48D4-8EBC-D66F927071F4}"/>
    <hyperlink ref="D45" r:id="rId40" xr:uid="{AC49D1A8-2F1F-47A7-9682-2A851156F70B}"/>
    <hyperlink ref="D46" r:id="rId41" xr:uid="{B74641D8-379B-467A-B649-343C90451B21}"/>
    <hyperlink ref="D47" r:id="rId42" xr:uid="{C6EE9575-1808-4929-8C7C-F49F3132DE2B}"/>
    <hyperlink ref="D48" r:id="rId43" xr:uid="{0770324D-8421-48D2-9C7D-60161A74D653}"/>
    <hyperlink ref="D49" r:id="rId44" xr:uid="{2E155DDC-EFD0-4934-9A56-2CEE21C8D454}"/>
    <hyperlink ref="D50" r:id="rId45" xr:uid="{54257625-32D3-4495-92E2-71485252586C}"/>
    <hyperlink ref="D51" r:id="rId46" xr:uid="{CE05D55E-3DBC-4E80-B1A7-5D227D733860}"/>
    <hyperlink ref="D52" r:id="rId47" xr:uid="{6FAD036A-6BD2-4D05-A254-5C3969ABC289}"/>
    <hyperlink ref="D57" r:id="rId48" xr:uid="{920374A5-EB16-4420-AA2F-C2AB2DC9E174}"/>
    <hyperlink ref="D167" r:id="rId49" xr:uid="{7B915AB5-78D6-41AF-B474-521DCB6939E5}"/>
    <hyperlink ref="D59" r:id="rId50" xr:uid="{EF914271-B120-44F6-A6DB-A0E27827ABFA}"/>
    <hyperlink ref="D60" r:id="rId51" xr:uid="{DC5F9794-FBC8-4784-B31E-CADA3BC38006}"/>
    <hyperlink ref="D64" r:id="rId52" xr:uid="{EF222B5E-2545-433C-99D3-62F0790A5DCC}"/>
    <hyperlink ref="D65" r:id="rId53" xr:uid="{7657B924-D6B1-47D1-9368-A7B2D2C29922}"/>
    <hyperlink ref="D68" r:id="rId54" xr:uid="{7AB5A22D-9ADB-4DEA-83EB-4D39F3E43E6E}"/>
    <hyperlink ref="D69" r:id="rId55" xr:uid="{9D9FF0F2-5CAC-43A2-BD53-0BC003C909BE}"/>
    <hyperlink ref="D71" r:id="rId56" xr:uid="{1772461B-7011-4B93-9099-95D849848736}"/>
    <hyperlink ref="D78" r:id="rId57" xr:uid="{53A32E7A-8C93-4BEA-9918-44A71BC1EA6C}"/>
    <hyperlink ref="D84" r:id="rId58" xr:uid="{ED5E53A3-0DB7-4DD2-8AB0-64726CF8552F}"/>
    <hyperlink ref="D86" r:id="rId59" xr:uid="{1BBFC06D-28FD-4B4F-B74F-DA5647E45DE0}"/>
    <hyperlink ref="D87" r:id="rId60" xr:uid="{092296C4-6E99-40A9-804A-47E430DEBC4D}"/>
    <hyperlink ref="D96" r:id="rId61" xr:uid="{BD28B947-4C64-4A57-8E20-20BB8236D4BC}"/>
    <hyperlink ref="D99" r:id="rId62" xr:uid="{197C8640-B90F-4D6B-8891-BE2C1A079574}"/>
    <hyperlink ref="D127" r:id="rId63" xr:uid="{9D43DB19-6160-4B09-9768-459A6A246724}"/>
    <hyperlink ref="D128" r:id="rId64" xr:uid="{46263537-3DA8-4F13-8FC0-3927857656E2}"/>
    <hyperlink ref="D140" r:id="rId65" xr:uid="{B1145311-5998-4F30-821A-F51B7751AC44}"/>
    <hyperlink ref="D142" r:id="rId66" xr:uid="{19134AE9-CF7C-49E2-9A83-EC6F73E6FCFF}"/>
    <hyperlink ref="D146" r:id="rId67" xr:uid="{4687B364-3229-4989-B1E0-30A7F23A3E85}"/>
    <hyperlink ref="D154" r:id="rId68" xr:uid="{87AE2711-9687-4314-B622-318E32DE371C}"/>
    <hyperlink ref="D155" r:id="rId69" xr:uid="{E51EBC7E-597D-444A-B41A-A9E8AAABAEDB}"/>
  </hyperlink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0"/>
  <sheetViews>
    <sheetView topLeftCell="A18" workbookViewId="0">
      <selection activeCell="A53" sqref="A53:XFD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4952</v>
      </c>
      <c r="B2" t="s">
        <v>4953</v>
      </c>
      <c r="C2" s="16" t="s">
        <v>4954</v>
      </c>
      <c r="D2" t="str">
        <f t="array" aca="1" ref="D2" ca="1">CONCATENATE(A2,"-",MID(CELL("filename",A1),FIND("]",CELL("filename",A1))+1,255))</f>
        <v>小彩之歌-房东的猫</v>
      </c>
      <c r="E2" t="s">
        <v>2223</v>
      </c>
      <c r="F2" s="11">
        <v>4.1666666666666657E-2</v>
      </c>
      <c r="G2" s="11">
        <v>5.2083333333333343E-2</v>
      </c>
      <c r="I2">
        <v>1</v>
      </c>
    </row>
    <row r="3" spans="1:10" x14ac:dyDescent="0.25">
      <c r="A3" t="s">
        <v>4955</v>
      </c>
      <c r="B3" t="s">
        <v>4956</v>
      </c>
      <c r="C3" s="16" t="s">
        <v>4957</v>
      </c>
      <c r="D3" t="str">
        <f t="array" aca="1" ref="D3" ca="1">CONCATENATE(A3,"-",MID(CELL("filename",A2),FIND("]",CELL("filename",A2))+1,255))</f>
        <v>云烟成雨-房东的猫</v>
      </c>
      <c r="E3" t="s">
        <v>2223</v>
      </c>
      <c r="F3" s="11">
        <v>5.0694444444444438E-2</v>
      </c>
      <c r="G3" s="11">
        <v>5.9027777777777783E-2</v>
      </c>
      <c r="I3">
        <v>1</v>
      </c>
    </row>
    <row r="4" spans="1:10" x14ac:dyDescent="0.25">
      <c r="A4" t="s">
        <v>4958</v>
      </c>
      <c r="B4" t="s">
        <v>4959</v>
      </c>
      <c r="C4" s="16" t="s">
        <v>4960</v>
      </c>
      <c r="D4" t="str">
        <f t="array" aca="1" ref="D4" ca="1">CONCATENATE(A4,"-",MID(CELL("filename",A3),FIND("]",CELL("filename",A3))+1,255))</f>
        <v>和宇宙的温柔关联-房东的猫</v>
      </c>
      <c r="E4" t="s">
        <v>2223</v>
      </c>
      <c r="F4" s="11">
        <v>4.4444444444444453E-2</v>
      </c>
      <c r="G4" s="11">
        <v>6.25E-2</v>
      </c>
      <c r="I4">
        <v>1</v>
      </c>
    </row>
    <row r="5" spans="1:10" x14ac:dyDescent="0.25">
      <c r="A5" t="s">
        <v>4961</v>
      </c>
      <c r="B5" t="s">
        <v>4962</v>
      </c>
      <c r="C5" s="16" t="s">
        <v>4963</v>
      </c>
      <c r="D5" t="str">
        <f t="array" aca="1" ref="D5" ca="1">CONCATENATE(A5,"-",MID(CELL("filename",A4),FIND("]",CELL("filename",A4))+1,255))</f>
        <v>下一站，茶山刘-房东的猫</v>
      </c>
      <c r="E5" t="s">
        <v>2223</v>
      </c>
      <c r="F5" s="11">
        <v>3.5416666666666673E-2</v>
      </c>
      <c r="G5" s="11">
        <v>4.583333333333333E-2</v>
      </c>
      <c r="I5">
        <v>1</v>
      </c>
    </row>
    <row r="6" spans="1:10" x14ac:dyDescent="0.25">
      <c r="A6" t="s">
        <v>4964</v>
      </c>
      <c r="B6" t="s">
        <v>4965</v>
      </c>
      <c r="C6" s="16" t="s">
        <v>4966</v>
      </c>
      <c r="D6" t="str">
        <f t="array" aca="1" ref="D6" ca="1">CONCATENATE(A6,"-",MID(CELL("filename",A5),FIND("]",CELL("filename",A5))+1,255))</f>
        <v>请你一定要记得我好吗-房东的猫</v>
      </c>
      <c r="E6" t="s">
        <v>2223</v>
      </c>
      <c r="F6" s="11">
        <v>3.8194444444444448E-2</v>
      </c>
      <c r="G6" s="11">
        <v>4.7222222222222221E-2</v>
      </c>
      <c r="I6">
        <v>1</v>
      </c>
    </row>
    <row r="7" spans="1:10" x14ac:dyDescent="0.25">
      <c r="A7" t="s">
        <v>4967</v>
      </c>
      <c r="B7" t="s">
        <v>4968</v>
      </c>
      <c r="C7" s="16" t="s">
        <v>4969</v>
      </c>
      <c r="D7" t="str">
        <f t="array" aca="1" ref="D7" ca="1">CONCATENATE(A7,"-",MID(CELL("filename",A6),FIND("]",CELL("filename",A6))+1,255))</f>
        <v>我是任何野蛮生长的事物-房东的猫</v>
      </c>
      <c r="E7" t="s">
        <v>2223</v>
      </c>
      <c r="F7" s="11">
        <v>4.9305555555555547E-2</v>
      </c>
      <c r="G7" s="11">
        <v>6.6666666666666666E-2</v>
      </c>
      <c r="I7">
        <v>1</v>
      </c>
    </row>
    <row r="8" spans="1:10" x14ac:dyDescent="0.25">
      <c r="A8" t="s">
        <v>4970</v>
      </c>
      <c r="B8" t="s">
        <v>4971</v>
      </c>
      <c r="C8" s="16" t="s">
        <v>4972</v>
      </c>
      <c r="D8" t="str">
        <f t="array" aca="1" ref="D8" ca="1">CONCATENATE(A8,"-",MID(CELL("filename",A7),FIND("]",CELL("filename",A7))+1,255))</f>
        <v>给妈妈-房东的猫</v>
      </c>
      <c r="E8" t="s">
        <v>2223</v>
      </c>
      <c r="F8" s="11">
        <v>4.4444444444444453E-2</v>
      </c>
      <c r="G8" s="11">
        <v>6.458333333333334E-2</v>
      </c>
      <c r="I8">
        <v>1</v>
      </c>
    </row>
    <row r="9" spans="1:10" x14ac:dyDescent="0.25">
      <c r="A9" t="s">
        <v>4973</v>
      </c>
      <c r="B9" t="s">
        <v>4974</v>
      </c>
      <c r="C9" s="16" t="s">
        <v>4975</v>
      </c>
      <c r="D9" t="str">
        <f t="array" aca="1" ref="D9" ca="1">CONCATENATE(A9,"-",MID(CELL("filename",A8),FIND("]",CELL("filename",A8))+1,255))</f>
        <v>鲸鱼电台-房东的猫</v>
      </c>
      <c r="E9" t="s">
        <v>2223</v>
      </c>
      <c r="F9" s="11">
        <v>4.2361111111111113E-2</v>
      </c>
      <c r="G9" s="11">
        <v>5.486111111111111E-2</v>
      </c>
      <c r="I9">
        <v>1</v>
      </c>
    </row>
    <row r="10" spans="1:10" x14ac:dyDescent="0.25">
      <c r="A10" t="s">
        <v>4976</v>
      </c>
      <c r="B10" t="s">
        <v>4977</v>
      </c>
      <c r="C10" s="16" t="s">
        <v>4978</v>
      </c>
      <c r="D10" t="str">
        <f t="array" aca="1" ref="D10" ca="1">CONCATENATE(A10,"-",MID(CELL("filename",A9),FIND("]",CELL("filename",A9))+1,255))</f>
        <v>好好宠爱-房东的猫</v>
      </c>
      <c r="E10" t="s">
        <v>2223</v>
      </c>
      <c r="F10" s="11">
        <v>3.888888888888889E-2</v>
      </c>
      <c r="G10" s="11">
        <v>5.6944444444444443E-2</v>
      </c>
      <c r="I10">
        <v>1</v>
      </c>
    </row>
    <row r="11" spans="1:10" x14ac:dyDescent="0.25">
      <c r="A11" t="s">
        <v>4979</v>
      </c>
      <c r="B11" t="s">
        <v>4980</v>
      </c>
      <c r="C11" s="16" t="s">
        <v>4981</v>
      </c>
      <c r="D11" t="str">
        <f t="array" aca="1" ref="D11" ca="1">CONCATENATE(A11,"-",MID(CELL("filename",A10),FIND("]",CELL("filename",A10))+1,255))</f>
        <v>秋酿-房东的猫</v>
      </c>
      <c r="E11" t="s">
        <v>2223</v>
      </c>
      <c r="F11" s="11">
        <v>3.888888888888889E-2</v>
      </c>
      <c r="G11" s="11">
        <v>6.1111111111111109E-2</v>
      </c>
      <c r="I11">
        <v>1</v>
      </c>
    </row>
    <row r="12" spans="1:10" x14ac:dyDescent="0.25">
      <c r="C12" s="16"/>
      <c r="D12" t="str">
        <f t="array" aca="1" ref="D12" ca="1">CONCATENATE(A12,"-",MID(CELL("filename",A11),FIND("]",CELL("filename",A11))+1,255))</f>
        <v>-房东的猫</v>
      </c>
      <c r="E12" t="s">
        <v>2223</v>
      </c>
      <c r="F12" s="11"/>
      <c r="G12" s="11"/>
    </row>
    <row r="13" spans="1:10" x14ac:dyDescent="0.25">
      <c r="A13" t="s">
        <v>2328</v>
      </c>
      <c r="B13" t="s">
        <v>2328</v>
      </c>
      <c r="C13" s="16"/>
      <c r="D13" t="str">
        <f t="array" aca="1" ref="D13" ca="1">CONCATENATE(A13,"-",MID(CELL("filename",A12),FIND("]",CELL("filename",A12))+1,255))</f>
        <v>未过-房东的猫</v>
      </c>
      <c r="E13" t="s">
        <v>2223</v>
      </c>
      <c r="F13" s="11"/>
      <c r="G13" s="11"/>
    </row>
    <row r="14" spans="1:10" x14ac:dyDescent="0.25">
      <c r="C14" s="16"/>
      <c r="D14" s="20" t="str">
        <f t="array" aca="1" ref="D14" ca="1">CONCATENATE(A14,"-",MID(CELL("filename",A13),FIND("]",CELL("filename",A13))+1,255))</f>
        <v>-房东的猫</v>
      </c>
      <c r="E14" s="20" t="s">
        <v>2223</v>
      </c>
      <c r="F14" s="11"/>
      <c r="G14" s="11"/>
    </row>
    <row r="15" spans="1:10" x14ac:dyDescent="0.25">
      <c r="A15" s="20" t="s">
        <v>4982</v>
      </c>
      <c r="B15" s="20" t="s">
        <v>4983</v>
      </c>
      <c r="C15" s="16" t="s">
        <v>4984</v>
      </c>
      <c r="D15" s="20" t="str">
        <f t="array" aca="1" ref="D15" ca="1">CONCATENATE(A15,"-",MID(CELL("filename",A14),FIND("]",CELL("filename",A14))+1,255))</f>
        <v>时光，一如既往-房东的猫</v>
      </c>
      <c r="E15" t="s">
        <v>2223</v>
      </c>
      <c r="F15" s="11">
        <v>4.4444444444444453E-2</v>
      </c>
      <c r="G15" s="11">
        <v>6.5277777777777782E-2</v>
      </c>
      <c r="I15" s="20">
        <v>1</v>
      </c>
    </row>
    <row r="16" spans="1:10" x14ac:dyDescent="0.25">
      <c r="A16" t="s">
        <v>4985</v>
      </c>
      <c r="B16" t="s">
        <v>4986</v>
      </c>
      <c r="C16" s="16" t="s">
        <v>4987</v>
      </c>
      <c r="D16" t="str">
        <f t="array" aca="1" ref="D16" ca="1">CONCATENATE(A16,"-",MID(CELL("filename",A15),FIND("]",CELL("filename",A15))+1,255))</f>
        <v>所念皆星河-房东的猫</v>
      </c>
      <c r="E16" t="s">
        <v>2223</v>
      </c>
      <c r="F16" s="11">
        <v>4.5138888888888888E-2</v>
      </c>
      <c r="G16" s="11">
        <v>5.6250000000000001E-2</v>
      </c>
      <c r="I16">
        <v>1</v>
      </c>
    </row>
    <row r="17" spans="1:9" x14ac:dyDescent="0.25">
      <c r="A17" t="s">
        <v>4988</v>
      </c>
      <c r="B17" t="s">
        <v>4989</v>
      </c>
      <c r="C17" s="16" t="s">
        <v>4990</v>
      </c>
      <c r="D17" t="str">
        <f t="array" aca="1" ref="D17" ca="1">CONCATENATE(A17,"-",MID(CELL("filename",A21),FIND("]",CELL("filename",A21))+1,255))</f>
        <v>爱你就像爱生命-房东的猫</v>
      </c>
      <c r="E17" t="s">
        <v>2223</v>
      </c>
      <c r="F17" s="11">
        <v>2.2916666666666669E-2</v>
      </c>
      <c r="G17" s="11">
        <v>3.7499999999999999E-2</v>
      </c>
      <c r="I17">
        <v>1</v>
      </c>
    </row>
    <row r="18" spans="1:9" x14ac:dyDescent="0.25">
      <c r="A18" t="s">
        <v>4991</v>
      </c>
      <c r="B18" t="s">
        <v>4992</v>
      </c>
      <c r="C18" s="16" t="s">
        <v>4993</v>
      </c>
      <c r="D18" t="str">
        <f t="array" aca="1" ref="D18" ca="1">CONCATENATE(A18,"-",MID(CELL("filename",A30),FIND("]",CELL("filename",A30))+1,255))</f>
        <v>颠倒-房东的猫</v>
      </c>
      <c r="E18" t="s">
        <v>2223</v>
      </c>
      <c r="F18" s="11">
        <v>4.7222222222222221E-2</v>
      </c>
      <c r="G18" s="11">
        <v>6.8750000000000006E-2</v>
      </c>
      <c r="I18">
        <v>1</v>
      </c>
    </row>
    <row r="19" spans="1:9" x14ac:dyDescent="0.25">
      <c r="A19" t="s">
        <v>4994</v>
      </c>
      <c r="B19" t="s">
        <v>4995</v>
      </c>
      <c r="C19" s="16" t="s">
        <v>4996</v>
      </c>
      <c r="D19" t="str">
        <f t="array" aca="1" ref="D19" ca="1">CONCATENATE(A19,"-",MID(CELL("filename",A31),FIND("]",CELL("filename",A31))+1,255))</f>
        <v>短叹-房东的猫</v>
      </c>
      <c r="E19" t="s">
        <v>2223</v>
      </c>
      <c r="F19" s="11">
        <v>5.1388888888888887E-2</v>
      </c>
      <c r="G19" s="11">
        <v>7.2222222222222215E-2</v>
      </c>
      <c r="I19">
        <v>1</v>
      </c>
    </row>
    <row r="20" spans="1:9" x14ac:dyDescent="0.25">
      <c r="A20" t="s">
        <v>4997</v>
      </c>
      <c r="B20" t="s">
        <v>4998</v>
      </c>
      <c r="C20" s="16" t="s">
        <v>4999</v>
      </c>
      <c r="D20" t="str">
        <f t="array" aca="1" ref="D20" ca="1">CONCATENATE(A20,"-",MID(CELL("filename",A33),FIND("]",CELL("filename",A33))+1,255))</f>
        <v>是对爱的渴望-房东的猫</v>
      </c>
      <c r="E20" t="s">
        <v>2223</v>
      </c>
      <c r="F20" s="11">
        <v>3.0555555555555551E-2</v>
      </c>
      <c r="G20" s="11">
        <v>4.8611111111111112E-2</v>
      </c>
      <c r="I20">
        <v>1</v>
      </c>
    </row>
    <row r="21" spans="1:9" x14ac:dyDescent="0.25">
      <c r="A21" t="s">
        <v>5000</v>
      </c>
      <c r="B21" t="s">
        <v>5001</v>
      </c>
      <c r="C21" s="16"/>
      <c r="D21" t="str">
        <f t="array" aca="1" ref="D21" ca="1">CONCATENATE(A21,"-",MID(CELL("filename",A34),FIND("]",CELL("filename",A34))+1,255))</f>
        <v>是初恋是心动是你-房东的猫</v>
      </c>
      <c r="E21" t="s">
        <v>2223</v>
      </c>
      <c r="F21" s="11"/>
      <c r="G21" s="11"/>
      <c r="I21"/>
    </row>
    <row r="22" spans="1:9" x14ac:dyDescent="0.25">
      <c r="A22" t="s">
        <v>5002</v>
      </c>
      <c r="B22" t="s">
        <v>5003</v>
      </c>
      <c r="C22" s="16"/>
      <c r="D22" t="str">
        <f t="array" aca="1" ref="D22" ca="1">CONCATENATE(A22,"-",MID(CELL("filename",A54),FIND("]",CELL("filename",A54))+1,255))</f>
        <v>没有你就没有远方-房东的猫</v>
      </c>
      <c r="E22" t="s">
        <v>2223</v>
      </c>
      <c r="F22" s="11"/>
      <c r="G22" s="11"/>
    </row>
    <row r="23" spans="1:9" x14ac:dyDescent="0.25">
      <c r="A23" t="s">
        <v>5004</v>
      </c>
      <c r="B23" t="s">
        <v>5005</v>
      </c>
      <c r="C23" s="16"/>
      <c r="D23" t="str">
        <f t="array" aca="1" ref="D23" ca="1">CONCATENATE(A23,"-",MID(CELL("filename",A22),FIND("]",CELL("filename",A22))+1,255))</f>
        <v>美好事物-房东的猫</v>
      </c>
      <c r="E23" t="s">
        <v>2223</v>
      </c>
      <c r="F23" s="11"/>
      <c r="G23" s="11"/>
    </row>
    <row r="24" spans="1:9" x14ac:dyDescent="0.25">
      <c r="C24" s="16"/>
      <c r="D24" s="20" t="str">
        <f t="array" aca="1" ref="D24" ca="1">CONCATENATE(A24,"-",MID(CELL("filename",A23),FIND("]",CELL("filename",A23))+1,255))</f>
        <v>-房东的猫</v>
      </c>
      <c r="F24" s="11"/>
      <c r="G24" s="11"/>
    </row>
    <row r="25" spans="1:9" x14ac:dyDescent="0.25">
      <c r="C25" s="16"/>
      <c r="D25" s="20" t="str">
        <f t="array" aca="1" ref="D25" ca="1">CONCATENATE(A25,"-",MID(CELL("filename",A24),FIND("]",CELL("filename",A24))+1,255))</f>
        <v>-房东的猫</v>
      </c>
      <c r="F25" s="11"/>
      <c r="G25" s="11"/>
    </row>
    <row r="26" spans="1:9" x14ac:dyDescent="0.25">
      <c r="C26" s="16"/>
      <c r="D26" s="20" t="str">
        <f t="array" aca="1" ref="D26" ca="1">CONCATENATE(A26,"-",MID(CELL("filename",A25),FIND("]",CELL("filename",A25))+1,255))</f>
        <v>-房东的猫</v>
      </c>
      <c r="F26" s="11"/>
      <c r="G26" s="11"/>
    </row>
    <row r="27" spans="1:9" x14ac:dyDescent="0.25">
      <c r="A27" t="s">
        <v>5006</v>
      </c>
      <c r="B27" t="s">
        <v>5007</v>
      </c>
      <c r="C27" s="16" t="s">
        <v>5008</v>
      </c>
      <c r="D27" s="20" t="str">
        <f t="array" aca="1" ref="D27" ca="1">CONCATENATE(A27,"-",MID(CELL("filename",A26),FIND("]",CELL("filename",A26))+1,255))</f>
        <v>new boy-房东的猫</v>
      </c>
      <c r="E27" t="s">
        <v>13</v>
      </c>
      <c r="F27" s="11">
        <v>1.041666666666667E-2</v>
      </c>
      <c r="G27" s="11">
        <v>2.0833333333333329E-2</v>
      </c>
      <c r="I27" s="20">
        <v>1</v>
      </c>
    </row>
    <row r="28" spans="1:9" x14ac:dyDescent="0.25">
      <c r="A28" s="20" t="s">
        <v>1935</v>
      </c>
      <c r="B28" s="20" t="s">
        <v>1936</v>
      </c>
      <c r="C28" s="16"/>
      <c r="D28" s="20" t="str">
        <f t="array" aca="1" ref="D28" ca="1">CONCATENATE(A28,"-",MID(CELL("filename",A27),FIND("]",CELL("filename",A27))+1,255))</f>
        <v>一次就好-房东的猫</v>
      </c>
      <c r="E28" s="20" t="s">
        <v>13</v>
      </c>
      <c r="F28" s="11"/>
      <c r="G28" s="11"/>
      <c r="I28" s="20">
        <v>0</v>
      </c>
    </row>
    <row r="29" spans="1:9" x14ac:dyDescent="0.25">
      <c r="A29" s="20" t="s">
        <v>5009</v>
      </c>
      <c r="B29" s="20" t="s">
        <v>5010</v>
      </c>
      <c r="C29" s="16"/>
      <c r="D29" s="20" t="str">
        <f t="array" aca="1" ref="D29" ca="1">CONCATENATE(A29,"-",MID(CELL("filename",A28),FIND("]",CELL("filename",A28))+1,255))</f>
        <v>我可以-房东的猫</v>
      </c>
      <c r="E29" s="20" t="s">
        <v>13</v>
      </c>
      <c r="F29" s="11"/>
      <c r="G29" s="11"/>
    </row>
    <row r="30" spans="1:9" x14ac:dyDescent="0.25">
      <c r="A30" s="20" t="s">
        <v>5011</v>
      </c>
      <c r="B30" s="20" t="s">
        <v>5012</v>
      </c>
      <c r="C30" s="16"/>
      <c r="D30" s="20" t="str">
        <f t="array" aca="1" ref="D30" ca="1">CONCATENATE(A30,"-",MID(CELL("filename",A29),FIND("]",CELL("filename",A29))+1,255))</f>
        <v>凤凰花开的路口-房东的猫</v>
      </c>
      <c r="E30" s="20" t="s">
        <v>13</v>
      </c>
      <c r="F30" s="11"/>
      <c r="G30" s="11"/>
    </row>
    <row r="31" spans="1:9" x14ac:dyDescent="0.25">
      <c r="A31" s="20" t="s">
        <v>1202</v>
      </c>
      <c r="B31" s="20" t="s">
        <v>5013</v>
      </c>
      <c r="C31" s="16"/>
      <c r="D31" s="20" t="str">
        <f t="array" aca="1" ref="D31" ca="1">CONCATENATE(A31,"-",MID(CELL("filename",A30),FIND("]",CELL("filename",A30))+1,255))</f>
        <v>送别-房东的猫</v>
      </c>
      <c r="E31" s="20" t="s">
        <v>13</v>
      </c>
      <c r="F31" s="11"/>
      <c r="G31" s="11"/>
    </row>
    <row r="32" spans="1:9" x14ac:dyDescent="0.25">
      <c r="A32" s="20" t="s">
        <v>5014</v>
      </c>
      <c r="B32" s="20" t="s">
        <v>5015</v>
      </c>
      <c r="C32" s="16"/>
      <c r="D32" s="20" t="str">
        <f t="array" aca="1" ref="D32" ca="1">CONCATENATE(A32,"-",MID(CELL("filename",A31),FIND("]",CELL("filename",A31))+1,255))</f>
        <v>北京欢迎你-房东的猫</v>
      </c>
      <c r="E32" s="20" t="s">
        <v>13</v>
      </c>
      <c r="F32" s="11"/>
      <c r="G32" s="11"/>
    </row>
    <row r="33" spans="1:9" x14ac:dyDescent="0.25">
      <c r="A33" s="20" t="s">
        <v>5016</v>
      </c>
      <c r="B33" s="20" t="s">
        <v>5017</v>
      </c>
      <c r="C33" s="16"/>
      <c r="D33" s="20" t="str">
        <f t="array" aca="1" ref="D33" ca="1">CONCATENATE(A33,"-",MID(CELL("filename",A32),FIND("]",CELL("filename",A32))+1,255))</f>
        <v>飞鸟和蝉-房东的猫</v>
      </c>
      <c r="E33" s="20" t="s">
        <v>13</v>
      </c>
      <c r="F33" s="11"/>
      <c r="G33" s="11"/>
    </row>
    <row r="34" spans="1:9" x14ac:dyDescent="0.25">
      <c r="A34" s="20" t="s">
        <v>5018</v>
      </c>
      <c r="B34" s="20" t="s">
        <v>5019</v>
      </c>
      <c r="D34" s="20" t="str">
        <f t="array" aca="1" ref="D34" ca="1">CONCATENATE(A34,"-",MID(CELL("filename",A33),FIND("]",CELL("filename",A33))+1,255))</f>
        <v>一个像夏天一个像秋天-房东的猫</v>
      </c>
      <c r="E34" s="20" t="s">
        <v>13</v>
      </c>
      <c r="F34" s="11"/>
    </row>
    <row r="35" spans="1:9" x14ac:dyDescent="0.25">
      <c r="A35" t="s">
        <v>3448</v>
      </c>
      <c r="B35"/>
      <c r="D35" s="20" t="str">
        <f t="array" aca="1" ref="D35" ca="1">CONCATENATE(A35,"-",MID(CELL("filename",A34),FIND("]",CELL("filename",A34))+1,255))</f>
        <v>在他乡-房东的猫</v>
      </c>
      <c r="E35" s="20" t="s">
        <v>13</v>
      </c>
      <c r="I35"/>
    </row>
    <row r="36" spans="1:9" x14ac:dyDescent="0.25">
      <c r="A36" t="s">
        <v>1922</v>
      </c>
      <c r="B36"/>
      <c r="D36" s="20" t="str">
        <f t="array" aca="1" ref="D36" ca="1">CONCATENATE(A36,"-",MID(CELL("filename",A35),FIND("]",CELL("filename",A35))+1,255))</f>
        <v>张三的歌-房东的猫</v>
      </c>
      <c r="E36" s="20" t="s">
        <v>13</v>
      </c>
    </row>
    <row r="37" spans="1:9" x14ac:dyDescent="0.25">
      <c r="A37" t="s">
        <v>2146</v>
      </c>
      <c r="B37"/>
      <c r="D37" s="20" t="str">
        <f t="array" aca="1" ref="D37" ca="1">CONCATENATE(A37,"-",MID(CELL("filename",A36),FIND("]",CELL("filename",A36))+1,255))</f>
        <v>恋曲1980-房东的猫</v>
      </c>
      <c r="E37" s="20" t="s">
        <v>13</v>
      </c>
    </row>
    <row r="38" spans="1:9" x14ac:dyDescent="0.25">
      <c r="A38" s="20" t="s">
        <v>1973</v>
      </c>
      <c r="D38" s="20" t="str">
        <f t="array" aca="1" ref="D38" ca="1">CONCATENATE(A38,"-",MID(CELL("filename",A37),FIND("]",CELL("filename",A37))+1,255))</f>
        <v>匆匆-房东的猫</v>
      </c>
      <c r="E38" s="20" t="s">
        <v>13</v>
      </c>
    </row>
    <row r="39" spans="1:9" x14ac:dyDescent="0.25">
      <c r="A39" s="20" t="s">
        <v>9933</v>
      </c>
      <c r="D39" s="20" t="str">
        <f t="array" aca="1" ref="D39" ca="1">CONCATENATE(A39,"-",MID(CELL("filename",A38),FIND("]",CELL("filename",A38))+1,255))</f>
        <v>旅途-房东的猫</v>
      </c>
      <c r="E39" s="20" t="s">
        <v>13</v>
      </c>
    </row>
    <row r="40" spans="1:9" x14ac:dyDescent="0.25">
      <c r="A40" s="20" t="s">
        <v>18373</v>
      </c>
      <c r="D40" s="20" t="str">
        <f t="array" aca="1" ref="D40" ca="1">CONCATENATE(A40,"-",MID(CELL("filename",A39),FIND("]",CELL("filename",A39))+1,255))</f>
        <v>如常-房东的猫</v>
      </c>
      <c r="E40" s="20" t="s">
        <v>13</v>
      </c>
    </row>
    <row r="41" spans="1:9" x14ac:dyDescent="0.25">
      <c r="A41" s="20" t="s">
        <v>2358</v>
      </c>
      <c r="D41" s="20" t="str">
        <f t="array" aca="1" ref="D41" ca="1">CONCATENATE(A41,"-",MID(CELL("filename",A40),FIND("]",CELL("filename",A40))+1,255))</f>
        <v>难得-房东的猫</v>
      </c>
      <c r="E41" s="20" t="s">
        <v>13</v>
      </c>
    </row>
    <row r="42" spans="1:9" x14ac:dyDescent="0.25">
      <c r="A42" s="20" t="s">
        <v>13012</v>
      </c>
      <c r="D42" s="20" t="str">
        <f t="array" aca="1" ref="D42" ca="1">CONCATENATE(A42,"-",MID(CELL("filename",A41),FIND("]",CELL("filename",A41))+1,255))</f>
        <v>离家最近的路-房东的猫</v>
      </c>
      <c r="E42" s="20" t="s">
        <v>13</v>
      </c>
    </row>
    <row r="43" spans="1:9" x14ac:dyDescent="0.25">
      <c r="A43" s="20" t="s">
        <v>15443</v>
      </c>
      <c r="D43" s="20" t="str">
        <f t="array" aca="1" ref="D43" ca="1">CONCATENATE(A43,"-",MID(CELL("filename",A42),FIND("]",CELL("filename",A42))+1,255))</f>
        <v>柔软-房东的猫</v>
      </c>
      <c r="E43" s="20" t="s">
        <v>13</v>
      </c>
    </row>
    <row r="44" spans="1:9" x14ac:dyDescent="0.25">
      <c r="A44" s="20" t="s">
        <v>18399</v>
      </c>
      <c r="D44" s="20" t="str">
        <f t="array" aca="1" ref="D44" ca="1">CONCATENATE(A44,"-",MID(CELL("filename",A43),FIND("]",CELL("filename",A43))+1,255))</f>
        <v>白-房东的猫</v>
      </c>
      <c r="E44" s="20" t="s">
        <v>13</v>
      </c>
    </row>
    <row r="45" spans="1:9" x14ac:dyDescent="0.25">
      <c r="A45" s="20" t="s">
        <v>377</v>
      </c>
      <c r="D45" s="20" t="str">
        <f t="array" aca="1" ref="D45" ca="1">CONCATENATE(A45,"-",MID(CELL("filename",A44),FIND("]",CELL("filename",A44))+1,255))</f>
        <v>第一次-房东的猫</v>
      </c>
      <c r="E45" s="20" t="s">
        <v>13</v>
      </c>
    </row>
    <row r="46" spans="1:9" x14ac:dyDescent="0.25">
      <c r="A46" s="20" t="s">
        <v>883</v>
      </c>
      <c r="D46" s="20" t="str">
        <f t="array" aca="1" ref="D46" ca="1">CONCATENATE(A46,"-",MID(CELL("filename",A45),FIND("]",CELL("filename",A45))+1,255))</f>
        <v>那些花儿-房东的猫</v>
      </c>
      <c r="E46" s="20" t="s">
        <v>13</v>
      </c>
    </row>
    <row r="47" spans="1:9" x14ac:dyDescent="0.25">
      <c r="A47" s="20" t="s">
        <v>1242</v>
      </c>
      <c r="D47" s="20" t="str">
        <f t="array" aca="1" ref="D47" ca="1">CONCATENATE(A47,"-",MID(CELL("filename",A46),FIND("]",CELL("filename",A46))+1,255))</f>
        <v>天天想你-房东的猫</v>
      </c>
      <c r="E47" s="20" t="s">
        <v>13</v>
      </c>
    </row>
    <row r="48" spans="1:9" x14ac:dyDescent="0.25">
      <c r="A48" s="20" t="s">
        <v>14314</v>
      </c>
      <c r="D48" s="20" t="str">
        <f t="array" aca="1" ref="D48" ca="1">CONCATENATE(A48,"-",MID(CELL("filename",A47),FIND("]",CELL("filename",A47))+1,255))</f>
        <v>2022北京欢迎你-房东的猫</v>
      </c>
      <c r="E48" s="20" t="s">
        <v>13</v>
      </c>
    </row>
    <row r="49" spans="1:9" x14ac:dyDescent="0.25">
      <c r="A49" s="20" t="s">
        <v>800</v>
      </c>
      <c r="D49" s="20" t="str">
        <f t="array" aca="1" ref="D49" ca="1">CONCATENATE(A49,"-",MID(CELL("filename",A48),FIND("]",CELL("filename",A48))+1,255))</f>
        <v>路过人间-房东的猫</v>
      </c>
      <c r="E49" s="20" t="s">
        <v>13</v>
      </c>
    </row>
    <row r="50" spans="1:9" x14ac:dyDescent="0.25">
      <c r="A50" s="20" t="s">
        <v>985</v>
      </c>
      <c r="D50" s="20" t="str">
        <f t="array" aca="1" ref="D50" ca="1">CONCATENATE(A50,"-",MID(CELL("filename",A49),FIND("]",CELL("filename",A49))+1,255))</f>
        <v>平凡之路-房东的猫</v>
      </c>
      <c r="E50" s="20" t="s">
        <v>13</v>
      </c>
    </row>
    <row r="51" spans="1:9" x14ac:dyDescent="0.25">
      <c r="A51" s="20" t="s">
        <v>10452</v>
      </c>
      <c r="D51" s="20" t="str">
        <f t="array" aca="1" ref="D51" ca="1">CONCATENATE(A51,"-",MID(CELL("filename",A50),FIND("]",CELL("filename",A50))+1,255))</f>
        <v>六月的雨-房东的猫</v>
      </c>
      <c r="E51" s="20" t="s">
        <v>13</v>
      </c>
    </row>
    <row r="52" spans="1:9" x14ac:dyDescent="0.25">
      <c r="A52" s="20" t="s">
        <v>506</v>
      </c>
      <c r="D52" s="20" t="str">
        <f t="array" aca="1" ref="D52" ca="1">CONCATENATE(A52,"-",MID(CELL("filename",A51),FIND("]",CELL("filename",A51))+1,255))</f>
        <v>光阴的故事-房东的猫</v>
      </c>
      <c r="E52" s="20" t="s">
        <v>13</v>
      </c>
    </row>
    <row r="53" spans="1:9" x14ac:dyDescent="0.25">
      <c r="D53" s="20" t="str">
        <f t="array" aca="1" ref="D53" ca="1">CONCATENATE(A53,"-",MID(CELL("filename",A52),FIND("]",CELL("filename",A52))+1,255))</f>
        <v>-房东的猫</v>
      </c>
      <c r="E53" s="20" t="s">
        <v>13</v>
      </c>
    </row>
    <row r="54" spans="1:9" x14ac:dyDescent="0.25">
      <c r="A54" s="20" t="s">
        <v>18348</v>
      </c>
    </row>
    <row r="55" spans="1:9" x14ac:dyDescent="0.25">
      <c r="A55" s="20" t="s">
        <v>18349</v>
      </c>
    </row>
    <row r="56" spans="1:9" x14ac:dyDescent="0.25">
      <c r="A56" t="s">
        <v>18350</v>
      </c>
      <c r="B56"/>
      <c r="D56"/>
      <c r="E56"/>
      <c r="I56"/>
    </row>
    <row r="57" spans="1:9" x14ac:dyDescent="0.25">
      <c r="A57" s="20" t="s">
        <v>18351</v>
      </c>
    </row>
    <row r="58" spans="1:9" x14ac:dyDescent="0.25">
      <c r="A58" s="20" t="s">
        <v>18352</v>
      </c>
    </row>
    <row r="59" spans="1:9" x14ac:dyDescent="0.25">
      <c r="A59" s="20" t="s">
        <v>18353</v>
      </c>
    </row>
    <row r="60" spans="1:9" x14ac:dyDescent="0.25">
      <c r="A60" t="s">
        <v>18354</v>
      </c>
      <c r="B60"/>
    </row>
    <row r="61" spans="1:9" x14ac:dyDescent="0.25">
      <c r="A61" t="s">
        <v>18355</v>
      </c>
      <c r="B61"/>
    </row>
    <row r="62" spans="1:9" x14ac:dyDescent="0.25">
      <c r="A62" t="s">
        <v>18356</v>
      </c>
      <c r="B62"/>
    </row>
    <row r="63" spans="1:9" x14ac:dyDescent="0.25">
      <c r="A63" t="s">
        <v>18357</v>
      </c>
      <c r="B63"/>
    </row>
    <row r="64" spans="1:9" x14ac:dyDescent="0.25">
      <c r="A64" t="s">
        <v>18358</v>
      </c>
      <c r="B64"/>
    </row>
    <row r="65" spans="1:2" x14ac:dyDescent="0.25">
      <c r="A65" t="s">
        <v>18359</v>
      </c>
      <c r="B65"/>
    </row>
    <row r="66" spans="1:2" x14ac:dyDescent="0.25">
      <c r="A66" s="20" t="s">
        <v>18360</v>
      </c>
    </row>
    <row r="67" spans="1:2" x14ac:dyDescent="0.25">
      <c r="A67" s="20" t="s">
        <v>18361</v>
      </c>
    </row>
    <row r="68" spans="1:2" x14ac:dyDescent="0.25">
      <c r="A68" s="20" t="s">
        <v>18362</v>
      </c>
    </row>
    <row r="69" spans="1:2" x14ac:dyDescent="0.25">
      <c r="A69" s="20" t="s">
        <v>18363</v>
      </c>
    </row>
    <row r="70" spans="1:2" x14ac:dyDescent="0.25">
      <c r="A70" s="20" t="s">
        <v>18364</v>
      </c>
    </row>
    <row r="71" spans="1:2" x14ac:dyDescent="0.25">
      <c r="A71" s="20" t="s">
        <v>18365</v>
      </c>
    </row>
    <row r="72" spans="1:2" x14ac:dyDescent="0.25">
      <c r="A72" s="20" t="s">
        <v>18366</v>
      </c>
    </row>
    <row r="73" spans="1:2" x14ac:dyDescent="0.25">
      <c r="A73" s="20" t="s">
        <v>18367</v>
      </c>
    </row>
    <row r="74" spans="1:2" x14ac:dyDescent="0.25">
      <c r="A74" s="20" t="s">
        <v>18368</v>
      </c>
    </row>
    <row r="75" spans="1:2" x14ac:dyDescent="0.25">
      <c r="A75" s="20" t="s">
        <v>18369</v>
      </c>
    </row>
    <row r="76" spans="1:2" x14ac:dyDescent="0.25">
      <c r="A76" s="20" t="s">
        <v>18370</v>
      </c>
    </row>
    <row r="77" spans="1:2" x14ac:dyDescent="0.25">
      <c r="A77" s="20" t="s">
        <v>18371</v>
      </c>
    </row>
    <row r="78" spans="1:2" x14ac:dyDescent="0.25">
      <c r="A78" s="20" t="s">
        <v>18372</v>
      </c>
    </row>
    <row r="79" spans="1:2" x14ac:dyDescent="0.25">
      <c r="A79" s="20" t="s">
        <v>5600</v>
      </c>
    </row>
    <row r="80" spans="1:2" x14ac:dyDescent="0.25">
      <c r="A80" s="20" t="s">
        <v>18374</v>
      </c>
    </row>
    <row r="81" spans="1:1" x14ac:dyDescent="0.25">
      <c r="A81" s="20" t="s">
        <v>18375</v>
      </c>
    </row>
    <row r="82" spans="1:1" x14ac:dyDescent="0.25">
      <c r="A82" s="20" t="s">
        <v>18376</v>
      </c>
    </row>
    <row r="83" spans="1:1" x14ac:dyDescent="0.25">
      <c r="A83" s="20" t="s">
        <v>18377</v>
      </c>
    </row>
    <row r="84" spans="1:1" x14ac:dyDescent="0.25">
      <c r="A84" s="20" t="s">
        <v>18378</v>
      </c>
    </row>
    <row r="85" spans="1:1" x14ac:dyDescent="0.25">
      <c r="A85" s="20" t="s">
        <v>18379</v>
      </c>
    </row>
    <row r="86" spans="1:1" x14ac:dyDescent="0.25">
      <c r="A86" s="20" t="s">
        <v>18380</v>
      </c>
    </row>
    <row r="87" spans="1:1" x14ac:dyDescent="0.25">
      <c r="A87" s="20" t="s">
        <v>18381</v>
      </c>
    </row>
    <row r="88" spans="1:1" x14ac:dyDescent="0.25">
      <c r="A88" s="20" t="s">
        <v>18382</v>
      </c>
    </row>
    <row r="89" spans="1:1" x14ac:dyDescent="0.25">
      <c r="A89" s="20" t="s">
        <v>18383</v>
      </c>
    </row>
    <row r="90" spans="1:1" x14ac:dyDescent="0.25">
      <c r="A90" s="20" t="s">
        <v>18384</v>
      </c>
    </row>
    <row r="91" spans="1:1" x14ac:dyDescent="0.25">
      <c r="A91" s="20" t="s">
        <v>18385</v>
      </c>
    </row>
    <row r="92" spans="1:1" x14ac:dyDescent="0.25">
      <c r="A92" s="20" t="s">
        <v>18386</v>
      </c>
    </row>
    <row r="93" spans="1:1" x14ac:dyDescent="0.25">
      <c r="A93" s="20" t="s">
        <v>18387</v>
      </c>
    </row>
    <row r="94" spans="1:1" x14ac:dyDescent="0.25">
      <c r="A94" s="20" t="s">
        <v>18388</v>
      </c>
    </row>
    <row r="96" spans="1:1" x14ac:dyDescent="0.25">
      <c r="A96" s="20" t="s">
        <v>18389</v>
      </c>
    </row>
    <row r="97" spans="1:10" x14ac:dyDescent="0.25">
      <c r="A97" s="20" t="s">
        <v>18390</v>
      </c>
    </row>
    <row r="98" spans="1:10" x14ac:dyDescent="0.25">
      <c r="A98" s="20" t="s">
        <v>18391</v>
      </c>
    </row>
    <row r="99" spans="1:10" x14ac:dyDescent="0.25">
      <c r="A99" s="20" t="s">
        <v>18392</v>
      </c>
    </row>
    <row r="100" spans="1:10" x14ac:dyDescent="0.25">
      <c r="A100" s="20" t="s">
        <v>18393</v>
      </c>
    </row>
    <row r="101" spans="1:10" x14ac:dyDescent="0.25">
      <c r="A101" s="20" t="s">
        <v>18394</v>
      </c>
    </row>
    <row r="102" spans="1:10" x14ac:dyDescent="0.25">
      <c r="A102" s="20" t="s">
        <v>18395</v>
      </c>
    </row>
    <row r="103" spans="1:10" x14ac:dyDescent="0.25">
      <c r="A103" s="20" t="s">
        <v>18396</v>
      </c>
    </row>
    <row r="104" spans="1:10" x14ac:dyDescent="0.25">
      <c r="A104" s="20" t="s">
        <v>18397</v>
      </c>
    </row>
    <row r="105" spans="1:10" x14ac:dyDescent="0.25">
      <c r="A105" s="20" t="s">
        <v>18398</v>
      </c>
    </row>
    <row r="106" spans="1:10" x14ac:dyDescent="0.25">
      <c r="A106"/>
      <c r="B106"/>
      <c r="C106"/>
      <c r="D106"/>
      <c r="E106"/>
      <c r="F106"/>
      <c r="G106"/>
      <c r="H106"/>
      <c r="I106"/>
      <c r="J106"/>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5" r:id="rId11" xr:uid="{00000000-0004-0000-1A00-00000A000000}"/>
    <hyperlink ref="C16" r:id="rId12" xr:uid="{00000000-0004-0000-1A00-00000B000000}"/>
    <hyperlink ref="C17" r:id="rId13" xr:uid="{00000000-0004-0000-1A00-00000C000000}"/>
    <hyperlink ref="C18" r:id="rId14" xr:uid="{00000000-0004-0000-1A00-00000D000000}"/>
    <hyperlink ref="C19" r:id="rId15" xr:uid="{00000000-0004-0000-1A00-00000E000000}"/>
    <hyperlink ref="C20" r:id="rId16" xr:uid="{00000000-0004-0000-1A00-00000F000000}"/>
    <hyperlink ref="C27" r:id="rId17" xr:uid="{00000000-0004-0000-1A00-00001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95" workbookViewId="0">
      <selection activeCell="B95" sqref="B95"/>
    </sheetView>
  </sheetViews>
  <sheetFormatPr defaultRowHeight="15" x14ac:dyDescent="0.25"/>
  <cols>
    <col min="1" max="1" width="28.140625" style="20" customWidth="1"/>
    <col min="2" max="2" width="65.85546875" style="20"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s="3" t="s">
        <v>4652</v>
      </c>
      <c r="B2" t="s">
        <v>5020</v>
      </c>
      <c r="C2" s="16" t="s">
        <v>4654</v>
      </c>
      <c r="D2" t="str">
        <f>CONCATENATE(A2,"-","方小同")</f>
        <v>妹妹-方小同</v>
      </c>
      <c r="E2" t="s">
        <v>2223</v>
      </c>
      <c r="F2" s="11"/>
      <c r="G2" s="11"/>
      <c r="H2" t="s">
        <v>4655</v>
      </c>
      <c r="I2">
        <v>1</v>
      </c>
    </row>
    <row r="3" spans="1:10" x14ac:dyDescent="0.25">
      <c r="A3" s="3" t="s">
        <v>4656</v>
      </c>
      <c r="B3" t="s">
        <v>5021</v>
      </c>
      <c r="C3" s="16"/>
      <c r="D3" s="20" t="str">
        <f t="shared" ref="D3:D66" si="0">CONCATENATE(A3,"-","方小同")</f>
        <v>春风吹-方小同</v>
      </c>
      <c r="E3" t="s">
        <v>2223</v>
      </c>
      <c r="F3" s="11"/>
      <c r="G3" s="11"/>
      <c r="I3">
        <v>0</v>
      </c>
    </row>
    <row r="4" spans="1:10" x14ac:dyDescent="0.25">
      <c r="A4" s="3" t="s">
        <v>4658</v>
      </c>
      <c r="B4" t="s">
        <v>5022</v>
      </c>
      <c r="C4" s="16" t="s">
        <v>4659</v>
      </c>
      <c r="D4" s="20" t="str">
        <f t="shared" si="0"/>
        <v>每天每天-方小同</v>
      </c>
      <c r="E4" t="s">
        <v>2223</v>
      </c>
      <c r="F4" s="11"/>
      <c r="G4" s="11"/>
      <c r="I4">
        <v>1</v>
      </c>
    </row>
    <row r="5" spans="1:10" x14ac:dyDescent="0.25">
      <c r="A5" s="3" t="s">
        <v>4660</v>
      </c>
      <c r="B5" t="s">
        <v>5023</v>
      </c>
      <c r="C5" s="16"/>
      <c r="D5" s="20" t="str">
        <f t="shared" si="0"/>
        <v>女人-方小同</v>
      </c>
      <c r="E5" t="s">
        <v>2223</v>
      </c>
      <c r="F5" s="11"/>
      <c r="G5" s="11"/>
      <c r="I5">
        <v>0</v>
      </c>
    </row>
    <row r="6" spans="1:10" x14ac:dyDescent="0.25">
      <c r="A6" s="3" t="s">
        <v>4662</v>
      </c>
      <c r="B6" t="s">
        <v>5024</v>
      </c>
      <c r="C6" s="16" t="s">
        <v>4664</v>
      </c>
      <c r="D6" s="20" t="str">
        <f t="shared" si="0"/>
        <v>叫我怎么说-方小同</v>
      </c>
      <c r="E6" t="s">
        <v>2223</v>
      </c>
      <c r="F6" s="11"/>
      <c r="G6" s="11"/>
      <c r="I6">
        <v>1</v>
      </c>
    </row>
    <row r="7" spans="1:10" x14ac:dyDescent="0.25">
      <c r="A7" s="3" t="s">
        <v>4665</v>
      </c>
      <c r="B7" t="s">
        <v>5025</v>
      </c>
      <c r="C7" s="16" t="s">
        <v>4667</v>
      </c>
      <c r="D7" s="20" t="str">
        <f t="shared" si="0"/>
        <v>哪怕-方小同</v>
      </c>
      <c r="E7" t="s">
        <v>2223</v>
      </c>
      <c r="F7" s="11"/>
      <c r="G7" s="11"/>
      <c r="I7">
        <v>1</v>
      </c>
    </row>
    <row r="8" spans="1:10" x14ac:dyDescent="0.25">
      <c r="A8" s="3" t="s">
        <v>4668</v>
      </c>
      <c r="B8" t="s">
        <v>5026</v>
      </c>
      <c r="C8" s="16" t="s">
        <v>4670</v>
      </c>
      <c r="D8" s="20" t="str">
        <f t="shared" si="0"/>
        <v>南音-方小同</v>
      </c>
      <c r="E8" t="s">
        <v>2223</v>
      </c>
      <c r="F8" s="11"/>
      <c r="G8" s="11"/>
      <c r="I8">
        <v>1</v>
      </c>
    </row>
    <row r="9" spans="1:10" x14ac:dyDescent="0.25">
      <c r="A9" s="3" t="s">
        <v>4671</v>
      </c>
      <c r="B9" t="s">
        <v>5027</v>
      </c>
      <c r="C9" s="16" t="s">
        <v>4673</v>
      </c>
      <c r="D9" s="20" t="str">
        <f t="shared" si="0"/>
        <v>我们能不能-方小同</v>
      </c>
      <c r="E9" t="s">
        <v>2223</v>
      </c>
      <c r="F9" s="11"/>
      <c r="G9" s="11"/>
      <c r="I9">
        <v>1</v>
      </c>
    </row>
    <row r="10" spans="1:10" x14ac:dyDescent="0.25">
      <c r="A10" s="3" t="s">
        <v>4674</v>
      </c>
      <c r="B10" t="s">
        <v>5028</v>
      </c>
      <c r="C10" s="16" t="s">
        <v>4675</v>
      </c>
      <c r="D10" s="20" t="str">
        <f t="shared" si="0"/>
        <v>跳-方小同</v>
      </c>
      <c r="E10" t="s">
        <v>2223</v>
      </c>
      <c r="F10" s="11"/>
      <c r="G10" s="11"/>
      <c r="I10">
        <v>1</v>
      </c>
    </row>
    <row r="11" spans="1:10" x14ac:dyDescent="0.25">
      <c r="A11" s="3" t="s">
        <v>4676</v>
      </c>
      <c r="B11" t="s">
        <v>5029</v>
      </c>
      <c r="C11" s="16" t="s">
        <v>4678</v>
      </c>
      <c r="D11" s="20" t="str">
        <f t="shared" si="0"/>
        <v>总结-方小同</v>
      </c>
      <c r="E11" t="s">
        <v>2223</v>
      </c>
      <c r="F11" s="11"/>
      <c r="G11" s="11"/>
      <c r="I11">
        <v>1</v>
      </c>
    </row>
    <row r="12" spans="1:10" x14ac:dyDescent="0.25">
      <c r="A12" s="3" t="s">
        <v>4679</v>
      </c>
      <c r="B12" t="s">
        <v>2534</v>
      </c>
      <c r="C12" s="16" t="s">
        <v>4681</v>
      </c>
      <c r="D12" s="20" t="str">
        <f t="shared" si="0"/>
        <v>赶场-方小同</v>
      </c>
      <c r="E12" t="s">
        <v>2223</v>
      </c>
      <c r="F12" s="11"/>
      <c r="G12" s="11"/>
      <c r="I12">
        <v>1</v>
      </c>
    </row>
    <row r="13" spans="1:10" x14ac:dyDescent="0.25">
      <c r="A13" s="3" t="s">
        <v>4682</v>
      </c>
      <c r="B13" t="s">
        <v>2534</v>
      </c>
      <c r="C13" s="16" t="s">
        <v>4684</v>
      </c>
      <c r="D13" s="20" t="str">
        <f t="shared" si="0"/>
        <v>等著你回来-方小同</v>
      </c>
      <c r="E13" t="s">
        <v>2223</v>
      </c>
      <c r="F13" s="11"/>
      <c r="G13" s="11"/>
      <c r="I13">
        <v>1</v>
      </c>
    </row>
    <row r="14" spans="1:10" x14ac:dyDescent="0.25">
      <c r="A14" s="3" t="s">
        <v>4685</v>
      </c>
      <c r="B14" t="s">
        <v>5030</v>
      </c>
      <c r="C14" s="16" t="s">
        <v>4687</v>
      </c>
      <c r="D14" s="20" t="str">
        <f t="shared" si="0"/>
        <v>认识你-方小同</v>
      </c>
      <c r="E14" t="s">
        <v>2223</v>
      </c>
      <c r="F14" s="11"/>
      <c r="G14" s="11"/>
      <c r="I14">
        <v>1</v>
      </c>
    </row>
    <row r="15" spans="1:10" x14ac:dyDescent="0.25">
      <c r="A15" s="3"/>
      <c r="C15" s="16"/>
      <c r="D15" s="20" t="str">
        <f t="shared" si="0"/>
        <v>-方小同</v>
      </c>
      <c r="F15" s="11"/>
      <c r="G15" s="11"/>
    </row>
    <row r="16" spans="1:10" x14ac:dyDescent="0.25">
      <c r="A16" s="3"/>
      <c r="C16" s="16"/>
      <c r="D16" s="20" t="str">
        <f t="shared" si="0"/>
        <v>-方小同</v>
      </c>
      <c r="F16" s="11"/>
      <c r="G16" s="11"/>
    </row>
    <row r="17" spans="1:9" x14ac:dyDescent="0.25">
      <c r="A17" s="3" t="s">
        <v>3129</v>
      </c>
      <c r="B17" t="s">
        <v>5031</v>
      </c>
      <c r="C17" s="16"/>
      <c r="D17" s="20" t="str">
        <f t="shared" si="0"/>
        <v>爱爱爱-方小同</v>
      </c>
      <c r="E17" t="s">
        <v>2223</v>
      </c>
      <c r="F17" s="11"/>
      <c r="G17" s="11"/>
      <c r="I17">
        <v>0</v>
      </c>
    </row>
    <row r="18" spans="1:9" x14ac:dyDescent="0.25">
      <c r="A18" s="3" t="s">
        <v>4689</v>
      </c>
      <c r="B18" t="s">
        <v>5032</v>
      </c>
      <c r="D18" s="20" t="str">
        <f t="shared" si="0"/>
        <v>苏丽珍-方小同</v>
      </c>
      <c r="E18" t="s">
        <v>2223</v>
      </c>
      <c r="I18">
        <v>0</v>
      </c>
    </row>
    <row r="19" spans="1:9" x14ac:dyDescent="0.25">
      <c r="A19" s="3" t="s">
        <v>4691</v>
      </c>
      <c r="B19" t="s">
        <v>5033</v>
      </c>
      <c r="C19" s="16" t="s">
        <v>4693</v>
      </c>
      <c r="D19" s="20" t="str">
        <f t="shared" si="0"/>
        <v>歌手与模特儿-方小同</v>
      </c>
      <c r="E19" t="s">
        <v>2223</v>
      </c>
      <c r="F19" s="11"/>
      <c r="G19" s="11"/>
      <c r="I19">
        <v>1</v>
      </c>
    </row>
    <row r="20" spans="1:9" x14ac:dyDescent="0.25">
      <c r="A20" s="3" t="s">
        <v>4694</v>
      </c>
      <c r="B20" t="s">
        <v>5034</v>
      </c>
      <c r="C20" s="16" t="s">
        <v>4695</v>
      </c>
      <c r="D20" s="20" t="str">
        <f t="shared" si="0"/>
        <v>唉-方小同</v>
      </c>
      <c r="E20" t="s">
        <v>2223</v>
      </c>
      <c r="F20" s="11"/>
      <c r="G20" s="11"/>
      <c r="I20">
        <v>1</v>
      </c>
    </row>
    <row r="21" spans="1:9" x14ac:dyDescent="0.25">
      <c r="A21" t="s">
        <v>4696</v>
      </c>
      <c r="B21" t="s">
        <v>5035</v>
      </c>
      <c r="D21" s="20" t="str">
        <f t="shared" si="0"/>
        <v>四人游-方小同</v>
      </c>
      <c r="E21" t="s">
        <v>2223</v>
      </c>
      <c r="I21">
        <v>0</v>
      </c>
    </row>
    <row r="22" spans="1:9" x14ac:dyDescent="0.25">
      <c r="A22" s="3" t="s">
        <v>4698</v>
      </c>
      <c r="B22" t="s">
        <v>5036</v>
      </c>
      <c r="C22" s="16" t="s">
        <v>4700</v>
      </c>
      <c r="D22" s="20" t="str">
        <f t="shared" si="0"/>
        <v>手拖手-方小同</v>
      </c>
      <c r="E22" t="s">
        <v>2223</v>
      </c>
      <c r="F22" s="11"/>
      <c r="G22" s="11"/>
      <c r="I22">
        <v>1</v>
      </c>
    </row>
    <row r="23" spans="1:9" x14ac:dyDescent="0.25">
      <c r="A23" s="3" t="s">
        <v>4701</v>
      </c>
      <c r="B23" t="s">
        <v>5037</v>
      </c>
      <c r="C23" s="16" t="s">
        <v>4703</v>
      </c>
      <c r="D23" s="20" t="str">
        <f t="shared" si="0"/>
        <v>偷笑-方小同</v>
      </c>
      <c r="E23" t="s">
        <v>2223</v>
      </c>
      <c r="F23" s="11"/>
      <c r="G23" s="11"/>
      <c r="I23">
        <v>1</v>
      </c>
    </row>
    <row r="24" spans="1:9" x14ac:dyDescent="0.25">
      <c r="A24" s="3" t="s">
        <v>4704</v>
      </c>
      <c r="B24" t="s">
        <v>5038</v>
      </c>
      <c r="C24" s="16" t="s">
        <v>4706</v>
      </c>
      <c r="D24" s="20" t="str">
        <f t="shared" si="0"/>
        <v>Goodbye Melody Rose-方小同</v>
      </c>
      <c r="E24" t="s">
        <v>2223</v>
      </c>
      <c r="F24" s="11"/>
      <c r="G24" s="11"/>
      <c r="I24">
        <v>1</v>
      </c>
    </row>
    <row r="25" spans="1:9" x14ac:dyDescent="0.25">
      <c r="A25" s="3" t="s">
        <v>4707</v>
      </c>
      <c r="B25" t="s">
        <v>5039</v>
      </c>
      <c r="C25" s="16" t="s">
        <v>4709</v>
      </c>
      <c r="D25" s="20" t="str">
        <f t="shared" si="0"/>
        <v>诗人的情人-方小同</v>
      </c>
      <c r="E25" t="s">
        <v>2223</v>
      </c>
      <c r="F25" s="11"/>
      <c r="G25" s="11"/>
      <c r="I25">
        <v>1</v>
      </c>
    </row>
    <row r="26" spans="1:9" x14ac:dyDescent="0.25">
      <c r="A26" s="3" t="s">
        <v>4710</v>
      </c>
      <c r="B26" t="s">
        <v>5040</v>
      </c>
      <c r="C26" s="16" t="s">
        <v>4712</v>
      </c>
      <c r="D26" s="20" t="str">
        <f t="shared" si="0"/>
        <v>拖男带女-方小同</v>
      </c>
      <c r="E26" t="s">
        <v>2223</v>
      </c>
      <c r="F26" s="11"/>
      <c r="G26" s="11"/>
      <c r="I26">
        <v>1</v>
      </c>
    </row>
    <row r="27" spans="1:9" x14ac:dyDescent="0.25">
      <c r="A27" s="3" t="s">
        <v>4713</v>
      </c>
      <c r="B27" t="s">
        <v>5041</v>
      </c>
      <c r="C27" s="16" t="s">
        <v>4715</v>
      </c>
      <c r="D27" s="20" t="str">
        <f t="shared" si="0"/>
        <v>If You Leave Me Now-方小同</v>
      </c>
      <c r="E27" t="s">
        <v>2223</v>
      </c>
      <c r="F27" s="11"/>
      <c r="G27" s="11"/>
      <c r="I27">
        <v>1</v>
      </c>
    </row>
    <row r="28" spans="1:9" x14ac:dyDescent="0.25">
      <c r="A28" s="3"/>
      <c r="D28" s="20" t="str">
        <f t="shared" si="0"/>
        <v>-方小同</v>
      </c>
      <c r="I28">
        <v>0</v>
      </c>
    </row>
    <row r="29" spans="1:9" x14ac:dyDescent="0.25">
      <c r="A29" s="3"/>
      <c r="D29" s="20" t="str">
        <f t="shared" si="0"/>
        <v>-方小同</v>
      </c>
    </row>
    <row r="30" spans="1:9" x14ac:dyDescent="0.25">
      <c r="A30" s="3" t="s">
        <v>4716</v>
      </c>
      <c r="B30" t="s">
        <v>5042</v>
      </c>
      <c r="D30" s="20" t="str">
        <f t="shared" si="0"/>
        <v>Love Song-方小同</v>
      </c>
      <c r="E30" t="s">
        <v>2223</v>
      </c>
      <c r="I30">
        <v>0</v>
      </c>
    </row>
    <row r="31" spans="1:9" x14ac:dyDescent="0.25">
      <c r="A31" s="3" t="s">
        <v>4718</v>
      </c>
      <c r="B31" t="s">
        <v>5043</v>
      </c>
      <c r="C31" s="16" t="s">
        <v>4720</v>
      </c>
      <c r="D31" s="20" t="str">
        <f t="shared" si="0"/>
        <v>够不够-方小同</v>
      </c>
      <c r="E31" t="s">
        <v>2223</v>
      </c>
      <c r="F31" s="11"/>
      <c r="G31" s="11"/>
      <c r="I31">
        <v>0</v>
      </c>
    </row>
    <row r="32" spans="1:9" x14ac:dyDescent="0.25">
      <c r="A32" s="3" t="s">
        <v>4721</v>
      </c>
      <c r="B32" t="s">
        <v>5044</v>
      </c>
      <c r="C32" s="16" t="s">
        <v>4723</v>
      </c>
      <c r="D32" s="20" t="str">
        <f t="shared" si="0"/>
        <v>暖-方小同</v>
      </c>
      <c r="E32" t="s">
        <v>2223</v>
      </c>
      <c r="F32" s="11"/>
      <c r="G32" s="11"/>
      <c r="I32">
        <v>1</v>
      </c>
    </row>
    <row r="33" spans="1:9" x14ac:dyDescent="0.25">
      <c r="A33" s="3" t="s">
        <v>4724</v>
      </c>
      <c r="B33" t="s">
        <v>5045</v>
      </c>
      <c r="C33" s="16" t="s">
        <v>4726</v>
      </c>
      <c r="D33" s="20" t="str">
        <f t="shared" si="0"/>
        <v>爱在-方小同</v>
      </c>
      <c r="E33" t="s">
        <v>2223</v>
      </c>
      <c r="F33" s="11"/>
      <c r="G33" s="11"/>
      <c r="I33">
        <v>1</v>
      </c>
    </row>
    <row r="34" spans="1:9" x14ac:dyDescent="0.25">
      <c r="A34" s="3" t="s">
        <v>4727</v>
      </c>
      <c r="B34" t="s">
        <v>5046</v>
      </c>
      <c r="D34" s="20" t="str">
        <f t="shared" si="0"/>
        <v>公园-方小同</v>
      </c>
      <c r="E34" t="s">
        <v>2223</v>
      </c>
      <c r="I34">
        <v>0</v>
      </c>
    </row>
    <row r="35" spans="1:9" x14ac:dyDescent="0.25">
      <c r="A35" s="3" t="s">
        <v>4729</v>
      </c>
      <c r="B35" t="s">
        <v>5047</v>
      </c>
      <c r="C35" s="16" t="s">
        <v>4731</v>
      </c>
      <c r="D35" s="20" t="str">
        <f t="shared" si="0"/>
        <v>简单最浪漫-方小同</v>
      </c>
      <c r="E35" t="s">
        <v>2223</v>
      </c>
      <c r="F35" s="11"/>
      <c r="G35" s="11"/>
      <c r="I35">
        <v>1</v>
      </c>
    </row>
    <row r="36" spans="1:9" x14ac:dyDescent="0.25">
      <c r="A36" s="3" t="s">
        <v>4732</v>
      </c>
      <c r="B36" t="s">
        <v>5048</v>
      </c>
      <c r="C36" s="16" t="s">
        <v>4734</v>
      </c>
      <c r="D36" s="20" t="str">
        <f t="shared" si="0"/>
        <v>十九八七-方小同</v>
      </c>
      <c r="E36" t="s">
        <v>2223</v>
      </c>
      <c r="F36" s="11"/>
      <c r="G36" s="11"/>
      <c r="I36">
        <v>1</v>
      </c>
    </row>
    <row r="37" spans="1:9" x14ac:dyDescent="0.25">
      <c r="A37" s="3" t="s">
        <v>4735</v>
      </c>
      <c r="B37" t="s">
        <v>5049</v>
      </c>
      <c r="C37" s="16" t="s">
        <v>4737</v>
      </c>
      <c r="D37" s="20" t="str">
        <f t="shared" si="0"/>
        <v>未来-方小同</v>
      </c>
      <c r="E37" t="s">
        <v>2223</v>
      </c>
      <c r="F37" s="11"/>
      <c r="G37" s="11"/>
      <c r="I37">
        <v>1</v>
      </c>
    </row>
    <row r="38" spans="1:9" x14ac:dyDescent="0.25">
      <c r="A38" s="3" t="s">
        <v>4738</v>
      </c>
      <c r="B38" t="s">
        <v>5050</v>
      </c>
      <c r="C38" s="16" t="s">
        <v>4740</v>
      </c>
      <c r="D38" s="20" t="str">
        <f t="shared" si="0"/>
        <v>忘了美丽-方小同</v>
      </c>
      <c r="E38" t="s">
        <v>2223</v>
      </c>
      <c r="F38" s="11"/>
      <c r="G38" s="11"/>
      <c r="I38">
        <v>1</v>
      </c>
    </row>
    <row r="39" spans="1:9" x14ac:dyDescent="0.25">
      <c r="A39" s="3" t="s">
        <v>4741</v>
      </c>
      <c r="B39" t="s">
        <v>5051</v>
      </c>
      <c r="C39" s="16" t="s">
        <v>4743</v>
      </c>
      <c r="D39" s="20" t="str">
        <f t="shared" si="0"/>
        <v>Sorry-方小同</v>
      </c>
      <c r="E39" t="s">
        <v>2223</v>
      </c>
      <c r="F39" s="11"/>
      <c r="G39" s="11"/>
      <c r="I39">
        <v>1</v>
      </c>
    </row>
    <row r="40" spans="1:9" x14ac:dyDescent="0.25">
      <c r="A40" s="3"/>
      <c r="D40" s="20" t="str">
        <f t="shared" si="0"/>
        <v>-方小同</v>
      </c>
    </row>
    <row r="41" spans="1:9" x14ac:dyDescent="0.25">
      <c r="A41" s="3"/>
      <c r="D41" s="20" t="str">
        <f t="shared" si="0"/>
        <v>-方小同</v>
      </c>
    </row>
    <row r="42" spans="1:9" x14ac:dyDescent="0.25">
      <c r="A42" s="3" t="s">
        <v>1564</v>
      </c>
      <c r="B42" t="s">
        <v>1565</v>
      </c>
      <c r="C42" s="16" t="s">
        <v>1566</v>
      </c>
      <c r="D42" s="20" t="str">
        <f t="shared" si="0"/>
        <v>小小虫-方小同</v>
      </c>
      <c r="E42" t="s">
        <v>2223</v>
      </c>
      <c r="F42" s="11"/>
      <c r="G42" s="11"/>
      <c r="I42">
        <v>1</v>
      </c>
    </row>
    <row r="43" spans="1:9" x14ac:dyDescent="0.25">
      <c r="A43" s="9" t="s">
        <v>10</v>
      </c>
      <c r="B43" t="s">
        <v>5052</v>
      </c>
      <c r="C43" s="16" t="s">
        <v>12</v>
      </c>
      <c r="D43" s="20" t="str">
        <f t="shared" si="0"/>
        <v>1234567-方小同</v>
      </c>
      <c r="E43" t="s">
        <v>2223</v>
      </c>
      <c r="F43" s="11"/>
      <c r="G43" s="11"/>
      <c r="I43">
        <v>1</v>
      </c>
    </row>
    <row r="44" spans="1:9" x14ac:dyDescent="0.25">
      <c r="A44" s="3" t="s">
        <v>4745</v>
      </c>
      <c r="B44" t="s">
        <v>5053</v>
      </c>
      <c r="C44" s="16" t="s">
        <v>4747</v>
      </c>
      <c r="D44" s="20" t="str">
        <f t="shared" si="0"/>
        <v>黑白-方小同</v>
      </c>
      <c r="E44" t="s">
        <v>2223</v>
      </c>
      <c r="F44" s="11"/>
      <c r="G44" s="11"/>
      <c r="I44">
        <v>1</v>
      </c>
    </row>
    <row r="45" spans="1:9" x14ac:dyDescent="0.25">
      <c r="A45" s="3" t="s">
        <v>4748</v>
      </c>
      <c r="B45" t="s">
        <v>5054</v>
      </c>
      <c r="C45" s="16" t="s">
        <v>4750</v>
      </c>
      <c r="D45" s="20" t="str">
        <f t="shared" si="0"/>
        <v>如果爱-方小同</v>
      </c>
      <c r="E45" t="s">
        <v>2223</v>
      </c>
      <c r="F45" s="11"/>
      <c r="G45" s="11"/>
      <c r="I45">
        <v>1</v>
      </c>
    </row>
    <row r="46" spans="1:9" x14ac:dyDescent="0.25">
      <c r="A46" s="3" t="s">
        <v>4751</v>
      </c>
      <c r="B46" t="s">
        <v>5055</v>
      </c>
      <c r="C46" s="16" t="s">
        <v>4753</v>
      </c>
      <c r="D46" s="20" t="str">
        <f t="shared" si="0"/>
        <v>黑洞里-方小同</v>
      </c>
      <c r="E46" t="s">
        <v>2223</v>
      </c>
      <c r="F46" s="11"/>
      <c r="G46" s="11"/>
      <c r="I46">
        <v>1</v>
      </c>
    </row>
    <row r="47" spans="1:9" x14ac:dyDescent="0.25">
      <c r="A47" s="3" t="s">
        <v>4754</v>
      </c>
      <c r="B47" t="s">
        <v>5056</v>
      </c>
      <c r="D47" s="20" t="str">
        <f t="shared" si="0"/>
        <v>三人游-方小同</v>
      </c>
      <c r="E47" t="s">
        <v>2223</v>
      </c>
      <c r="I47">
        <v>0</v>
      </c>
    </row>
    <row r="48" spans="1:9" x14ac:dyDescent="0.25">
      <c r="A48" s="3" t="s">
        <v>4756</v>
      </c>
      <c r="B48" t="s">
        <v>5057</v>
      </c>
      <c r="C48" s="16" t="s">
        <v>4758</v>
      </c>
      <c r="D48" s="20" t="str">
        <f t="shared" si="0"/>
        <v>每个人都会-方小同</v>
      </c>
      <c r="E48" t="s">
        <v>2223</v>
      </c>
      <c r="F48" s="11"/>
      <c r="G48" s="11"/>
      <c r="I48">
        <v>1</v>
      </c>
    </row>
    <row r="49" spans="1:9" x14ac:dyDescent="0.25">
      <c r="A49" s="3" t="s">
        <v>4759</v>
      </c>
      <c r="B49" t="s">
        <v>5058</v>
      </c>
      <c r="C49" s="16" t="s">
        <v>4761</v>
      </c>
      <c r="D49" s="20" t="str">
        <f t="shared" si="0"/>
        <v>100种表情-方小同</v>
      </c>
      <c r="E49" t="s">
        <v>2223</v>
      </c>
      <c r="F49" s="11"/>
      <c r="G49" s="11"/>
      <c r="I49">
        <v>1</v>
      </c>
    </row>
    <row r="50" spans="1:9" x14ac:dyDescent="0.25">
      <c r="A50" s="3" t="s">
        <v>4762</v>
      </c>
      <c r="B50" t="s">
        <v>5059</v>
      </c>
      <c r="C50" s="16" t="s">
        <v>4764</v>
      </c>
      <c r="D50" s="20" t="str">
        <f t="shared" si="0"/>
        <v>爱我吧-方小同</v>
      </c>
      <c r="E50" t="s">
        <v>2223</v>
      </c>
      <c r="F50" s="11"/>
      <c r="G50" s="11"/>
      <c r="I50">
        <v>1</v>
      </c>
    </row>
    <row r="51" spans="1:9" x14ac:dyDescent="0.25">
      <c r="A51" s="3" t="s">
        <v>4765</v>
      </c>
      <c r="B51" t="s">
        <v>5060</v>
      </c>
      <c r="C51" s="16" t="s">
        <v>4767</v>
      </c>
      <c r="D51" s="20" t="str">
        <f t="shared" si="0"/>
        <v>为你写的歌-方小同</v>
      </c>
      <c r="E51" t="s">
        <v>2223</v>
      </c>
      <c r="F51" s="11"/>
      <c r="G51" s="11"/>
      <c r="I51">
        <v>1</v>
      </c>
    </row>
    <row r="52" spans="1:9" x14ac:dyDescent="0.25">
      <c r="A52" s="3" t="s">
        <v>4768</v>
      </c>
      <c r="B52" t="s">
        <v>5061</v>
      </c>
      <c r="C52" s="16" t="s">
        <v>4770</v>
      </c>
      <c r="D52" s="20" t="str">
        <f t="shared" si="0"/>
        <v>Orange Moon-方小同</v>
      </c>
      <c r="E52" t="s">
        <v>2223</v>
      </c>
      <c r="F52" s="11"/>
      <c r="G52" s="11"/>
      <c r="I52">
        <v>1</v>
      </c>
    </row>
    <row r="53" spans="1:9" x14ac:dyDescent="0.25">
      <c r="A53" s="3"/>
      <c r="D53" s="20" t="str">
        <f t="shared" si="0"/>
        <v>-方小同</v>
      </c>
    </row>
    <row r="54" spans="1:9" x14ac:dyDescent="0.25">
      <c r="A54" s="3"/>
      <c r="D54" s="20" t="str">
        <f t="shared" si="0"/>
        <v>-方小同</v>
      </c>
    </row>
    <row r="55" spans="1:9" x14ac:dyDescent="0.25">
      <c r="A55" s="3" t="s">
        <v>4771</v>
      </c>
      <c r="B55" t="s">
        <v>5062</v>
      </c>
      <c r="C55" s="16" t="s">
        <v>4773</v>
      </c>
      <c r="D55" s="20" t="str">
        <f t="shared" si="0"/>
        <v>Gotta Make A Change-方小同</v>
      </c>
      <c r="E55" t="s">
        <v>2223</v>
      </c>
      <c r="F55" s="11"/>
      <c r="G55" s="11"/>
      <c r="I55">
        <v>1</v>
      </c>
    </row>
    <row r="56" spans="1:9" x14ac:dyDescent="0.25">
      <c r="A56" s="3" t="s">
        <v>4774</v>
      </c>
      <c r="B56" t="s">
        <v>5063</v>
      </c>
      <c r="C56" s="16" t="s">
        <v>4776</v>
      </c>
      <c r="D56" s="20" t="str">
        <f t="shared" si="0"/>
        <v>昙花-方小同</v>
      </c>
      <c r="E56" t="s">
        <v>2223</v>
      </c>
      <c r="F56" s="11"/>
      <c r="G56" s="11"/>
      <c r="I56">
        <v>1</v>
      </c>
    </row>
    <row r="57" spans="1:9" x14ac:dyDescent="0.25">
      <c r="A57" s="3" t="s">
        <v>4777</v>
      </c>
      <c r="B57" t="s">
        <v>5064</v>
      </c>
      <c r="C57" s="16" t="s">
        <v>4779</v>
      </c>
      <c r="D57" s="20" t="str">
        <f t="shared" si="0"/>
        <v>张永成-方小同</v>
      </c>
      <c r="E57" t="s">
        <v>2223</v>
      </c>
      <c r="F57" s="11"/>
      <c r="G57" s="11"/>
      <c r="I57">
        <v>1</v>
      </c>
    </row>
    <row r="58" spans="1:9" x14ac:dyDescent="0.25">
      <c r="A58" s="3" t="s">
        <v>4780</v>
      </c>
      <c r="B58" t="s">
        <v>5065</v>
      </c>
      <c r="C58" s="16" t="s">
        <v>4782</v>
      </c>
      <c r="D58" s="20" t="str">
        <f t="shared" si="0"/>
        <v>因为你-方小同</v>
      </c>
      <c r="E58" t="s">
        <v>2223</v>
      </c>
      <c r="F58" s="11"/>
      <c r="G58" s="11"/>
      <c r="I58">
        <v>1</v>
      </c>
    </row>
    <row r="59" spans="1:9" x14ac:dyDescent="0.25">
      <c r="A59" s="3" t="s">
        <v>4783</v>
      </c>
      <c r="B59" t="s">
        <v>5066</v>
      </c>
      <c r="C59" s="16" t="s">
        <v>4785</v>
      </c>
      <c r="D59" s="20" t="str">
        <f t="shared" si="0"/>
        <v>情胜策略-方小同</v>
      </c>
      <c r="E59" t="s">
        <v>2223</v>
      </c>
      <c r="F59" s="11"/>
      <c r="G59" s="11"/>
      <c r="I59">
        <v>1</v>
      </c>
    </row>
    <row r="60" spans="1:9" x14ac:dyDescent="0.25">
      <c r="A60" s="3" t="s">
        <v>4786</v>
      </c>
      <c r="B60" t="s">
        <v>5067</v>
      </c>
      <c r="C60" s="16" t="s">
        <v>4788</v>
      </c>
      <c r="D60" s="20" t="str">
        <f t="shared" si="0"/>
        <v>无菇朋友-方小同</v>
      </c>
      <c r="E60" t="s">
        <v>2223</v>
      </c>
      <c r="F60" s="11"/>
      <c r="G60" s="11"/>
      <c r="I60">
        <v>1</v>
      </c>
    </row>
    <row r="61" spans="1:9" x14ac:dyDescent="0.25">
      <c r="A61" s="3" t="s">
        <v>4789</v>
      </c>
      <c r="B61" t="s">
        <v>5068</v>
      </c>
      <c r="C61" s="16" t="s">
        <v>4791</v>
      </c>
      <c r="D61" s="20" t="str">
        <f t="shared" si="0"/>
        <v>自以为-方小同</v>
      </c>
      <c r="E61" t="s">
        <v>2223</v>
      </c>
      <c r="F61" s="11"/>
      <c r="G61" s="11"/>
      <c r="H61" t="s">
        <v>4792</v>
      </c>
      <c r="I61">
        <v>1</v>
      </c>
    </row>
    <row r="62" spans="1:9" x14ac:dyDescent="0.25">
      <c r="A62" s="3" t="s">
        <v>4793</v>
      </c>
      <c r="B62" t="s">
        <v>5069</v>
      </c>
      <c r="C62" s="16" t="s">
        <v>4795</v>
      </c>
      <c r="D62" s="20" t="str">
        <f t="shared" si="0"/>
        <v>二人游-方小同</v>
      </c>
      <c r="E62" t="s">
        <v>2223</v>
      </c>
      <c r="F62" s="11"/>
      <c r="G62" s="11"/>
      <c r="I62">
        <v>1</v>
      </c>
    </row>
    <row r="63" spans="1:9" x14ac:dyDescent="0.25">
      <c r="A63" s="3" t="s">
        <v>4796</v>
      </c>
      <c r="B63" t="s">
        <v>5070</v>
      </c>
      <c r="C63" s="16" t="s">
        <v>4798</v>
      </c>
      <c r="D63" s="20" t="str">
        <f t="shared" si="0"/>
        <v>Over-方小同</v>
      </c>
      <c r="E63" t="s">
        <v>2223</v>
      </c>
      <c r="F63" s="11"/>
      <c r="G63" s="11"/>
      <c r="I63">
        <v>1</v>
      </c>
    </row>
    <row r="64" spans="1:9" x14ac:dyDescent="0.25">
      <c r="A64" s="3" t="s">
        <v>4799</v>
      </c>
      <c r="B64" t="s">
        <v>5071</v>
      </c>
      <c r="D64" s="20" t="str">
        <f t="shared" si="0"/>
        <v>Take Me-方小同</v>
      </c>
      <c r="E64" t="s">
        <v>2223</v>
      </c>
      <c r="F64" s="11"/>
      <c r="G64" s="11"/>
      <c r="I64">
        <v>1</v>
      </c>
    </row>
    <row r="65" spans="1:9" x14ac:dyDescent="0.25">
      <c r="A65" s="3" t="s">
        <v>4802</v>
      </c>
      <c r="B65" t="s">
        <v>5072</v>
      </c>
      <c r="D65" s="20" t="str">
        <f t="shared" si="0"/>
        <v>好不容易-方小同</v>
      </c>
      <c r="E65" t="s">
        <v>2223</v>
      </c>
      <c r="I65">
        <v>1</v>
      </c>
    </row>
    <row r="66" spans="1:9" x14ac:dyDescent="0.25">
      <c r="A66" s="3"/>
      <c r="D66" s="20" t="str">
        <f t="shared" si="0"/>
        <v>-方小同</v>
      </c>
    </row>
    <row r="67" spans="1:9" x14ac:dyDescent="0.25">
      <c r="A67" s="3"/>
      <c r="D67" s="20" t="str">
        <f t="shared" ref="D67:D130" si="1">CONCATENATE(A67,"-","方小同")</f>
        <v>-方小同</v>
      </c>
    </row>
    <row r="68" spans="1:9" x14ac:dyDescent="0.25">
      <c r="A68" s="3" t="s">
        <v>4804</v>
      </c>
      <c r="B68" t="s">
        <v>5073</v>
      </c>
      <c r="D68" s="20" t="str">
        <f t="shared" si="1"/>
        <v>Can You Feel the Music-方小同</v>
      </c>
      <c r="E68" t="s">
        <v>2223</v>
      </c>
      <c r="I68">
        <v>0</v>
      </c>
    </row>
    <row r="69" spans="1:9" x14ac:dyDescent="0.25">
      <c r="A69" s="3" t="s">
        <v>4806</v>
      </c>
      <c r="B69" t="s">
        <v>5074</v>
      </c>
      <c r="D69" s="20" t="str">
        <f t="shared" si="1"/>
        <v>I Want You Back-方小同</v>
      </c>
      <c r="E69" t="s">
        <v>2223</v>
      </c>
      <c r="I69">
        <v>0</v>
      </c>
    </row>
    <row r="70" spans="1:9" x14ac:dyDescent="0.25">
      <c r="A70" s="3" t="s">
        <v>4809</v>
      </c>
      <c r="B70" t="s">
        <v>5075</v>
      </c>
      <c r="D70" s="20" t="str">
        <f t="shared" si="1"/>
        <v>你就是-方小同</v>
      </c>
      <c r="E70" t="s">
        <v>2223</v>
      </c>
      <c r="I70">
        <v>0</v>
      </c>
    </row>
    <row r="71" spans="1:9" x14ac:dyDescent="0.25">
      <c r="A71" s="3" t="s">
        <v>4812</v>
      </c>
      <c r="B71" t="s">
        <v>5076</v>
      </c>
      <c r="D71" s="20" t="str">
        <f t="shared" si="1"/>
        <v>千纸鹤-方小同</v>
      </c>
      <c r="E71" t="s">
        <v>2223</v>
      </c>
      <c r="I71">
        <v>0</v>
      </c>
    </row>
    <row r="72" spans="1:9" x14ac:dyDescent="0.25">
      <c r="A72" s="3" t="s">
        <v>4814</v>
      </c>
      <c r="B72" t="s">
        <v>5077</v>
      </c>
      <c r="D72" s="20" t="str">
        <f t="shared" si="1"/>
        <v>关于爱的定义-方小同</v>
      </c>
      <c r="E72" t="s">
        <v>2223</v>
      </c>
      <c r="I72">
        <v>0</v>
      </c>
    </row>
    <row r="73" spans="1:9" x14ac:dyDescent="0.25">
      <c r="A73" s="3" t="s">
        <v>4817</v>
      </c>
      <c r="B73" t="s">
        <v>5078</v>
      </c>
      <c r="D73" s="20" t="str">
        <f t="shared" si="1"/>
        <v>麦恩莉-方小同</v>
      </c>
      <c r="E73" t="s">
        <v>2223</v>
      </c>
      <c r="I73">
        <v>0</v>
      </c>
    </row>
    <row r="74" spans="1:9" x14ac:dyDescent="0.25">
      <c r="A74" s="3" t="s">
        <v>4820</v>
      </c>
      <c r="B74" t="s">
        <v>5079</v>
      </c>
      <c r="D74" s="20" t="str">
        <f t="shared" si="1"/>
        <v>孤独孩儿-方小同</v>
      </c>
      <c r="E74" t="s">
        <v>2223</v>
      </c>
      <c r="I74">
        <v>0</v>
      </c>
    </row>
    <row r="75" spans="1:9" x14ac:dyDescent="0.25">
      <c r="A75" s="3" t="s">
        <v>4821</v>
      </c>
      <c r="B75" t="s">
        <v>5080</v>
      </c>
      <c r="D75" s="20" t="str">
        <f t="shared" si="1"/>
        <v>Romeo-方小同</v>
      </c>
      <c r="E75" t="s">
        <v>2223</v>
      </c>
      <c r="I75">
        <v>0</v>
      </c>
    </row>
    <row r="76" spans="1:9" x14ac:dyDescent="0.25">
      <c r="A76" s="3" t="s">
        <v>2215</v>
      </c>
      <c r="B76" t="s">
        <v>5081</v>
      </c>
      <c r="D76" s="20" t="str">
        <f t="shared" si="1"/>
        <v>妈妈说-方小同</v>
      </c>
      <c r="E76" t="s">
        <v>2223</v>
      </c>
      <c r="I76">
        <v>0</v>
      </c>
    </row>
    <row r="77" spans="1:9" x14ac:dyDescent="0.25">
      <c r="A77" s="3" t="s">
        <v>4824</v>
      </c>
      <c r="B77" t="s">
        <v>5082</v>
      </c>
      <c r="D77" s="20" t="str">
        <f t="shared" si="1"/>
        <v>爱立刻-方小同</v>
      </c>
      <c r="E77" t="s">
        <v>2223</v>
      </c>
      <c r="I77">
        <v>0</v>
      </c>
    </row>
    <row r="78" spans="1:9" x14ac:dyDescent="0.25">
      <c r="A78" s="3" t="s">
        <v>4827</v>
      </c>
      <c r="B78" t="s">
        <v>5083</v>
      </c>
      <c r="D78" s="20" t="str">
        <f t="shared" si="1"/>
        <v>BB88-方小同</v>
      </c>
      <c r="E78" t="s">
        <v>2223</v>
      </c>
      <c r="I78">
        <v>0</v>
      </c>
    </row>
    <row r="79" spans="1:9" x14ac:dyDescent="0.25">
      <c r="A79" s="3"/>
      <c r="D79" s="20" t="str">
        <f t="shared" si="1"/>
        <v>-方小同</v>
      </c>
    </row>
    <row r="80" spans="1:9" x14ac:dyDescent="0.25">
      <c r="A80" s="3"/>
      <c r="D80" s="20" t="str">
        <f t="shared" si="1"/>
        <v>-方小同</v>
      </c>
    </row>
    <row r="81" spans="1:9" x14ac:dyDescent="0.25">
      <c r="A81" s="3" t="s">
        <v>4830</v>
      </c>
      <c r="B81" t="s">
        <v>5084</v>
      </c>
      <c r="D81" s="20" t="str">
        <f t="shared" si="1"/>
        <v>危险世界-方小同</v>
      </c>
      <c r="E81" t="s">
        <v>2223</v>
      </c>
      <c r="I81">
        <v>0</v>
      </c>
    </row>
    <row r="82" spans="1:9" x14ac:dyDescent="0.25">
      <c r="A82" s="3" t="s">
        <v>4833</v>
      </c>
      <c r="B82" t="s">
        <v>5085</v>
      </c>
      <c r="D82" s="20" t="str">
        <f t="shared" si="1"/>
        <v>Peace-方小同</v>
      </c>
      <c r="E82" t="s">
        <v>2223</v>
      </c>
      <c r="H82" t="s">
        <v>4836</v>
      </c>
      <c r="I82">
        <v>0</v>
      </c>
    </row>
    <row r="83" spans="1:9" x14ac:dyDescent="0.25">
      <c r="A83" s="3" t="s">
        <v>4837</v>
      </c>
      <c r="B83" t="s">
        <v>4838</v>
      </c>
      <c r="D83" s="20" t="str">
        <f t="shared" si="1"/>
        <v>小方-方小同</v>
      </c>
      <c r="E83" t="s">
        <v>2223</v>
      </c>
      <c r="I83">
        <v>0</v>
      </c>
    </row>
    <row r="84" spans="1:9" x14ac:dyDescent="0.25">
      <c r="A84" s="3" t="s">
        <v>4839</v>
      </c>
      <c r="B84" t="s">
        <v>4840</v>
      </c>
      <c r="D84" s="20" t="str">
        <f t="shared" si="1"/>
        <v>黑白灰-方小同</v>
      </c>
      <c r="E84" t="s">
        <v>2223</v>
      </c>
      <c r="I84">
        <v>0</v>
      </c>
    </row>
    <row r="85" spans="1:9" x14ac:dyDescent="0.25">
      <c r="A85" s="3" t="s">
        <v>4842</v>
      </c>
      <c r="B85" t="s">
        <v>5086</v>
      </c>
      <c r="D85" s="20" t="str">
        <f t="shared" si="1"/>
        <v>桃花运-方小同</v>
      </c>
      <c r="E85" t="s">
        <v>2223</v>
      </c>
      <c r="I85">
        <v>0</v>
      </c>
    </row>
    <row r="86" spans="1:9" x14ac:dyDescent="0.25">
      <c r="A86" s="3" t="s">
        <v>4844</v>
      </c>
      <c r="B86" t="s">
        <v>5087</v>
      </c>
      <c r="D86" s="20" t="str">
        <f t="shared" si="1"/>
        <v>特别的人-方小同</v>
      </c>
      <c r="E86" t="s">
        <v>2223</v>
      </c>
      <c r="I86">
        <v>0</v>
      </c>
    </row>
    <row r="87" spans="1:9" x14ac:dyDescent="0.25">
      <c r="A87" s="3" t="s">
        <v>4848</v>
      </c>
      <c r="B87" t="s">
        <v>5088</v>
      </c>
      <c r="D87" s="20" t="str">
        <f t="shared" si="1"/>
        <v>天气先生-方小同</v>
      </c>
      <c r="E87" t="s">
        <v>2223</v>
      </c>
      <c r="I87">
        <v>0</v>
      </c>
    </row>
    <row r="88" spans="1:9" x14ac:dyDescent="0.25">
      <c r="A88" s="3" t="s">
        <v>4850</v>
      </c>
      <c r="B88" t="s">
        <v>5089</v>
      </c>
      <c r="D88" s="20" t="str">
        <f t="shared" si="1"/>
        <v>枫叶做的风铃-方小同</v>
      </c>
      <c r="E88" t="s">
        <v>2223</v>
      </c>
      <c r="I88">
        <v>0</v>
      </c>
    </row>
    <row r="89" spans="1:9" x14ac:dyDescent="0.25">
      <c r="A89" s="3" t="s">
        <v>4854</v>
      </c>
      <c r="B89" t="s">
        <v>5090</v>
      </c>
      <c r="C89" s="16" t="s">
        <v>4856</v>
      </c>
      <c r="D89" s="20" t="str">
        <f t="shared" si="1"/>
        <v>巴黎-方小同</v>
      </c>
      <c r="E89" t="s">
        <v>2223</v>
      </c>
      <c r="F89" s="11"/>
      <c r="G89" s="11"/>
      <c r="I89">
        <v>0</v>
      </c>
    </row>
    <row r="90" spans="1:9" x14ac:dyDescent="0.25">
      <c r="A90" s="3" t="s">
        <v>4857</v>
      </c>
      <c r="B90" t="s">
        <v>5091</v>
      </c>
      <c r="D90" s="20" t="str">
        <f t="shared" si="1"/>
        <v>爱不来-方小同</v>
      </c>
      <c r="E90" t="s">
        <v>2223</v>
      </c>
      <c r="I90">
        <v>0</v>
      </c>
    </row>
    <row r="91" spans="1:9" x14ac:dyDescent="0.25">
      <c r="A91" s="3" t="s">
        <v>4858</v>
      </c>
      <c r="B91" t="s">
        <v>5092</v>
      </c>
      <c r="D91" s="20" t="str">
        <f t="shared" si="1"/>
        <v>僵尸-方小同</v>
      </c>
      <c r="E91" t="s">
        <v>2223</v>
      </c>
      <c r="I91">
        <v>0</v>
      </c>
    </row>
    <row r="92" spans="1:9" x14ac:dyDescent="0.25">
      <c r="A92" s="3" t="s">
        <v>4860</v>
      </c>
      <c r="B92" t="s">
        <v>5093</v>
      </c>
      <c r="D92" s="20" t="str">
        <f t="shared" si="1"/>
        <v>Lights Up-方小同</v>
      </c>
      <c r="E92" t="s">
        <v>2223</v>
      </c>
      <c r="I92">
        <v>0</v>
      </c>
    </row>
    <row r="93" spans="1:9" x14ac:dyDescent="0.25">
      <c r="A93" s="3"/>
      <c r="D93" s="20" t="str">
        <f t="shared" si="1"/>
        <v>-方小同</v>
      </c>
    </row>
    <row r="94" spans="1:9" x14ac:dyDescent="0.25">
      <c r="A94" s="3"/>
      <c r="D94" s="20" t="str">
        <f t="shared" si="1"/>
        <v>-方小同</v>
      </c>
    </row>
    <row r="95" spans="1:9" x14ac:dyDescent="0.25">
      <c r="A95" s="3" t="s">
        <v>4862</v>
      </c>
      <c r="B95" t="s">
        <v>5094</v>
      </c>
      <c r="C95" s="16" t="s">
        <v>4864</v>
      </c>
      <c r="D95" s="20" t="str">
        <f t="shared" si="1"/>
        <v>悟空-方小同</v>
      </c>
      <c r="E95" t="s">
        <v>2223</v>
      </c>
      <c r="F95" s="11"/>
      <c r="G95" s="11"/>
      <c r="I95">
        <v>0</v>
      </c>
    </row>
    <row r="96" spans="1:9" x14ac:dyDescent="0.25">
      <c r="A96" s="3" t="s">
        <v>4865</v>
      </c>
      <c r="B96" t="s">
        <v>5095</v>
      </c>
      <c r="D96" s="20" t="str">
        <f t="shared" si="1"/>
        <v>Flow-方小同</v>
      </c>
      <c r="E96" t="s">
        <v>2223</v>
      </c>
      <c r="H96" t="s">
        <v>5096</v>
      </c>
      <c r="I96">
        <v>0</v>
      </c>
    </row>
    <row r="97" spans="1:9" x14ac:dyDescent="0.25">
      <c r="A97" s="3" t="s">
        <v>1259</v>
      </c>
      <c r="B97" t="s">
        <v>5097</v>
      </c>
      <c r="D97" s="20" t="str">
        <f t="shared" si="1"/>
        <v>听-方小同</v>
      </c>
      <c r="E97" t="s">
        <v>2223</v>
      </c>
      <c r="I97">
        <v>0</v>
      </c>
    </row>
    <row r="98" spans="1:9" x14ac:dyDescent="0.25">
      <c r="A98" s="3" t="s">
        <v>1338</v>
      </c>
      <c r="B98" t="s">
        <v>5098</v>
      </c>
      <c r="C98" s="16" t="s">
        <v>1340</v>
      </c>
      <c r="D98" s="20" t="str">
        <f t="shared" si="1"/>
        <v>味道-方小同</v>
      </c>
      <c r="E98" t="s">
        <v>2223</v>
      </c>
      <c r="F98" s="11"/>
      <c r="G98" s="11"/>
      <c r="I98">
        <v>0</v>
      </c>
    </row>
    <row r="99" spans="1:9" x14ac:dyDescent="0.25">
      <c r="A99" s="3" t="s">
        <v>4867</v>
      </c>
      <c r="B99" t="s">
        <v>5099</v>
      </c>
      <c r="D99" s="20" t="str">
        <f t="shared" si="1"/>
        <v>Ring Finger-方小同</v>
      </c>
      <c r="E99" t="s">
        <v>2223</v>
      </c>
      <c r="I99">
        <v>0</v>
      </c>
    </row>
    <row r="100" spans="1:9" x14ac:dyDescent="0.25">
      <c r="A100" s="3" t="s">
        <v>4869</v>
      </c>
      <c r="B100" t="s">
        <v>5100</v>
      </c>
      <c r="D100" s="20" t="str">
        <f t="shared" si="1"/>
        <v>NMW-方小同</v>
      </c>
      <c r="E100" t="s">
        <v>2223</v>
      </c>
      <c r="I100">
        <v>0</v>
      </c>
    </row>
    <row r="101" spans="1:9" x14ac:dyDescent="0.25">
      <c r="A101" s="3" t="s">
        <v>4871</v>
      </c>
      <c r="B101" t="s">
        <v>5101</v>
      </c>
      <c r="D101" s="20" t="str">
        <f t="shared" si="1"/>
        <v>笑开-方小同</v>
      </c>
      <c r="E101" t="s">
        <v>2223</v>
      </c>
      <c r="I101">
        <v>0</v>
      </c>
    </row>
    <row r="102" spans="1:9" x14ac:dyDescent="0.25">
      <c r="A102" s="3" t="s">
        <v>4873</v>
      </c>
      <c r="B102" t="s">
        <v>5102</v>
      </c>
      <c r="D102" s="20" t="str">
        <f t="shared" si="1"/>
        <v>梦蝴蝶-方小同</v>
      </c>
      <c r="E102" t="s">
        <v>2223</v>
      </c>
      <c r="I102">
        <v>0</v>
      </c>
    </row>
    <row r="103" spans="1:9" x14ac:dyDescent="0.25">
      <c r="A103" s="3" t="s">
        <v>4875</v>
      </c>
      <c r="B103" t="s">
        <v>5103</v>
      </c>
      <c r="D103" s="20" t="str">
        <f t="shared" si="1"/>
        <v>Love You So Much-方小同</v>
      </c>
      <c r="E103" t="s">
        <v>2223</v>
      </c>
      <c r="I103">
        <v>0</v>
      </c>
    </row>
    <row r="104" spans="1:9" x14ac:dyDescent="0.25">
      <c r="A104" s="3" t="s">
        <v>4877</v>
      </c>
      <c r="B104" t="s">
        <v>4878</v>
      </c>
      <c r="D104" s="20" t="str">
        <f t="shared" si="1"/>
        <v>醉-方小同</v>
      </c>
      <c r="E104" t="s">
        <v>2223</v>
      </c>
      <c r="I104">
        <v>0</v>
      </c>
    </row>
    <row r="105" spans="1:9" x14ac:dyDescent="0.25">
      <c r="A105" s="3" t="s">
        <v>4879</v>
      </c>
      <c r="B105" t="s">
        <v>5104</v>
      </c>
      <c r="D105" s="20" t="str">
        <f t="shared" si="1"/>
        <v>All Night-方小同</v>
      </c>
      <c r="E105" t="s">
        <v>2223</v>
      </c>
      <c r="I105">
        <v>0</v>
      </c>
    </row>
    <row r="106" spans="1:9" x14ac:dyDescent="0.25">
      <c r="A106" s="3" t="s">
        <v>4881</v>
      </c>
      <c r="B106" t="s">
        <v>5105</v>
      </c>
      <c r="D106" s="20" t="str">
        <f t="shared" si="1"/>
        <v>Right Girl-方小同</v>
      </c>
      <c r="E106" t="s">
        <v>2223</v>
      </c>
      <c r="I106">
        <v>0</v>
      </c>
    </row>
    <row r="107" spans="1:9" x14ac:dyDescent="0.25">
      <c r="A107" s="3" t="s">
        <v>4883</v>
      </c>
      <c r="B107" t="s">
        <v>5106</v>
      </c>
      <c r="C107" s="16" t="s">
        <v>4885</v>
      </c>
      <c r="D107" s="20" t="str">
        <f t="shared" si="1"/>
        <v>Run From Your Love-方小同</v>
      </c>
      <c r="E107" t="s">
        <v>2223</v>
      </c>
      <c r="F107" s="11"/>
      <c r="G107" s="11"/>
      <c r="I107">
        <v>1</v>
      </c>
    </row>
    <row r="108" spans="1:9" x14ac:dyDescent="0.25">
      <c r="A108" s="3" t="s">
        <v>4886</v>
      </c>
      <c r="B108" t="s">
        <v>4887</v>
      </c>
      <c r="D108" s="20" t="str">
        <f t="shared" si="1"/>
        <v>烦-方小同</v>
      </c>
      <c r="E108" t="s">
        <v>2223</v>
      </c>
      <c r="I108">
        <v>0</v>
      </c>
    </row>
    <row r="109" spans="1:9" x14ac:dyDescent="0.25">
      <c r="A109" s="3" t="s">
        <v>4888</v>
      </c>
      <c r="B109" t="s">
        <v>5107</v>
      </c>
      <c r="D109" s="20" t="str">
        <f t="shared" si="1"/>
        <v>Once-方小同</v>
      </c>
      <c r="E109" t="s">
        <v>2223</v>
      </c>
      <c r="I109">
        <v>0</v>
      </c>
    </row>
    <row r="110" spans="1:9" x14ac:dyDescent="0.25">
      <c r="A110" s="3" t="s">
        <v>1458</v>
      </c>
      <c r="B110" t="s">
        <v>5108</v>
      </c>
      <c r="C110" s="16" t="s">
        <v>1460</v>
      </c>
      <c r="D110" s="20" t="str">
        <f t="shared" si="1"/>
        <v>无所谓-方小同</v>
      </c>
      <c r="E110" t="s">
        <v>2223</v>
      </c>
      <c r="F110" s="11"/>
      <c r="G110" s="11"/>
      <c r="I110">
        <v>1</v>
      </c>
    </row>
    <row r="111" spans="1:9" x14ac:dyDescent="0.25">
      <c r="A111" s="3" t="s">
        <v>4890</v>
      </c>
      <c r="B111" t="s">
        <v>5109</v>
      </c>
      <c r="D111" s="20" t="str">
        <f t="shared" si="1"/>
        <v>黑夜-方小同</v>
      </c>
      <c r="E111" t="s">
        <v>2223</v>
      </c>
      <c r="I111">
        <v>0</v>
      </c>
    </row>
    <row r="112" spans="1:9" x14ac:dyDescent="0.25">
      <c r="A112" s="3" t="s">
        <v>4892</v>
      </c>
      <c r="B112" t="s">
        <v>5110</v>
      </c>
      <c r="D112" s="20" t="str">
        <f t="shared" si="1"/>
        <v>很不低调-方小同</v>
      </c>
      <c r="E112" t="s">
        <v>2223</v>
      </c>
      <c r="I112">
        <v>0</v>
      </c>
    </row>
    <row r="113" spans="1:9" x14ac:dyDescent="0.25">
      <c r="A113" s="3" t="s">
        <v>4894</v>
      </c>
      <c r="B113" t="s">
        <v>5111</v>
      </c>
      <c r="D113" s="20" t="str">
        <f t="shared" si="1"/>
        <v>放不过自己-方小同</v>
      </c>
      <c r="E113" t="s">
        <v>2223</v>
      </c>
      <c r="I113">
        <v>0</v>
      </c>
    </row>
    <row r="114" spans="1:9" x14ac:dyDescent="0.25">
      <c r="A114" s="3" t="s">
        <v>4896</v>
      </c>
      <c r="B114" t="s">
        <v>5112</v>
      </c>
      <c r="D114" s="20" t="str">
        <f t="shared" si="1"/>
        <v>As I Do-方小同</v>
      </c>
      <c r="E114" t="s">
        <v>2223</v>
      </c>
      <c r="I114">
        <v>0</v>
      </c>
    </row>
    <row r="115" spans="1:9" x14ac:dyDescent="0.25">
      <c r="A115" s="3"/>
      <c r="D115" s="20" t="str">
        <f t="shared" si="1"/>
        <v>-方小同</v>
      </c>
    </row>
    <row r="116" spans="1:9" x14ac:dyDescent="0.25">
      <c r="A116" s="3"/>
      <c r="D116" s="20" t="str">
        <f t="shared" si="1"/>
        <v>-方小同</v>
      </c>
    </row>
    <row r="117" spans="1:9" x14ac:dyDescent="0.25">
      <c r="A117" s="3" t="s">
        <v>4898</v>
      </c>
      <c r="B117" t="s">
        <v>5113</v>
      </c>
      <c r="D117" s="20" t="str">
        <f t="shared" si="1"/>
        <v>XZMHXDXH-方小同</v>
      </c>
      <c r="E117" t="s">
        <v>2223</v>
      </c>
    </row>
    <row r="118" spans="1:9" x14ac:dyDescent="0.25">
      <c r="A118" s="3" t="s">
        <v>4900</v>
      </c>
      <c r="B118" t="s">
        <v>5114</v>
      </c>
      <c r="D118" s="20" t="str">
        <f t="shared" si="1"/>
        <v>江湖中人-方小同</v>
      </c>
      <c r="E118" t="s">
        <v>2223</v>
      </c>
    </row>
    <row r="119" spans="1:9" x14ac:dyDescent="0.25">
      <c r="A119" s="3" t="s">
        <v>4902</v>
      </c>
      <c r="B119" t="s">
        <v>5115</v>
      </c>
      <c r="D119" s="20" t="str">
        <f t="shared" si="1"/>
        <v>GF-方小同</v>
      </c>
      <c r="E119" t="s">
        <v>2223</v>
      </c>
    </row>
    <row r="120" spans="1:9" x14ac:dyDescent="0.25">
      <c r="A120" s="3" t="s">
        <v>4904</v>
      </c>
      <c r="B120" t="s">
        <v>5116</v>
      </c>
      <c r="D120" s="20" t="str">
        <f t="shared" si="1"/>
        <v>Tango-方小同</v>
      </c>
      <c r="E120" t="s">
        <v>2223</v>
      </c>
    </row>
    <row r="121" spans="1:9" x14ac:dyDescent="0.25">
      <c r="A121" s="3" t="s">
        <v>4906</v>
      </c>
      <c r="B121" t="s">
        <v>5117</v>
      </c>
      <c r="D121" s="20" t="str">
        <f t="shared" si="1"/>
        <v>才二十三-方小同</v>
      </c>
      <c r="E121" t="s">
        <v>2223</v>
      </c>
    </row>
    <row r="122" spans="1:9" x14ac:dyDescent="0.25">
      <c r="A122" s="3" t="s">
        <v>4908</v>
      </c>
      <c r="B122" t="s">
        <v>4909</v>
      </c>
      <c r="D122" s="20" t="str">
        <f t="shared" si="1"/>
        <v>谁知爱是什么-方小同</v>
      </c>
      <c r="E122" t="s">
        <v>2223</v>
      </c>
    </row>
    <row r="123" spans="1:9" x14ac:dyDescent="0.25">
      <c r="A123" s="3" t="s">
        <v>4910</v>
      </c>
      <c r="B123" t="s">
        <v>5118</v>
      </c>
      <c r="D123" s="20" t="str">
        <f t="shared" si="1"/>
        <v>我不是农人-方小同</v>
      </c>
      <c r="E123" t="s">
        <v>2223</v>
      </c>
    </row>
    <row r="124" spans="1:9" x14ac:dyDescent="0.25">
      <c r="A124" s="3" t="s">
        <v>4912</v>
      </c>
      <c r="B124" t="s">
        <v>5119</v>
      </c>
      <c r="D124" s="20" t="str">
        <f t="shared" si="1"/>
        <v>那沙漠里的水-方小同</v>
      </c>
      <c r="E124" t="s">
        <v>2223</v>
      </c>
    </row>
    <row r="125" spans="1:9" x14ac:dyDescent="0.25">
      <c r="A125" s="3" t="s">
        <v>4914</v>
      </c>
      <c r="B125" t="s">
        <v>5120</v>
      </c>
      <c r="D125" s="20" t="str">
        <f t="shared" si="1"/>
        <v>回留-方小同</v>
      </c>
      <c r="E125" t="s">
        <v>2223</v>
      </c>
    </row>
    <row r="126" spans="1:9" x14ac:dyDescent="0.25">
      <c r="A126" s="3" t="s">
        <v>4916</v>
      </c>
      <c r="B126" t="s">
        <v>5121</v>
      </c>
      <c r="D126" s="20" t="str">
        <f t="shared" si="1"/>
        <v>没啥好说-方小同</v>
      </c>
      <c r="E126" t="s">
        <v>2223</v>
      </c>
    </row>
    <row r="127" spans="1:9" x14ac:dyDescent="0.25">
      <c r="A127" s="3"/>
      <c r="D127" s="20" t="str">
        <f t="shared" si="1"/>
        <v>-方小同</v>
      </c>
    </row>
    <row r="128" spans="1:9" x14ac:dyDescent="0.25">
      <c r="A128" s="3"/>
      <c r="D128" s="20" t="str">
        <f t="shared" si="1"/>
        <v>-方小同</v>
      </c>
    </row>
    <row r="129" spans="1:5" x14ac:dyDescent="0.25">
      <c r="A129" s="3" t="s">
        <v>4918</v>
      </c>
      <c r="B129" t="s">
        <v>4919</v>
      </c>
      <c r="D129" s="20" t="str">
        <f t="shared" si="1"/>
        <v>面面-方小同</v>
      </c>
      <c r="E129" t="s">
        <v>2223</v>
      </c>
    </row>
    <row r="130" spans="1:5" x14ac:dyDescent="0.25">
      <c r="A130" s="3" t="s">
        <v>4920</v>
      </c>
      <c r="B130" t="s">
        <v>4921</v>
      </c>
      <c r="D130" s="20" t="str">
        <f t="shared" si="1"/>
        <v>头发有点长-方小同</v>
      </c>
      <c r="E130" t="s">
        <v>2223</v>
      </c>
    </row>
    <row r="131" spans="1:5" ht="30" customHeight="1" x14ac:dyDescent="0.25">
      <c r="A131" s="3" t="s">
        <v>4922</v>
      </c>
      <c r="B131" t="s">
        <v>5122</v>
      </c>
      <c r="D131" s="20" t="str">
        <f t="shared" ref="D131:D133" si="2">CONCATENATE(A131,"-","方小同")</f>
        <v>The Secret Of The Golden Bricks-方小同</v>
      </c>
      <c r="E131" t="s">
        <v>2223</v>
      </c>
    </row>
    <row r="132" spans="1:5" x14ac:dyDescent="0.25">
      <c r="A132" s="3" t="s">
        <v>4924</v>
      </c>
      <c r="B132" t="s">
        <v>5123</v>
      </c>
      <c r="D132" s="20" t="str">
        <f t="shared" si="2"/>
        <v>玩乐-方小同</v>
      </c>
      <c r="E132" t="s">
        <v>2223</v>
      </c>
    </row>
    <row r="133" spans="1:5" x14ac:dyDescent="0.25">
      <c r="A133" s="3" t="s">
        <v>5124</v>
      </c>
      <c r="B133" t="s">
        <v>5125</v>
      </c>
      <c r="D133" s="20" t="str">
        <f t="shared" si="2"/>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20" customWidth="1"/>
    <col min="2" max="2" width="65.85546875" style="22"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s="22" t="s">
        <v>1</v>
      </c>
      <c r="C1" t="s">
        <v>2</v>
      </c>
      <c r="D1" t="s">
        <v>3</v>
      </c>
      <c r="E1" t="s">
        <v>4</v>
      </c>
      <c r="F1" t="s">
        <v>5</v>
      </c>
      <c r="G1" t="s">
        <v>6</v>
      </c>
      <c r="H1" t="s">
        <v>7</v>
      </c>
      <c r="I1" t="s">
        <v>8</v>
      </c>
      <c r="J1" t="s">
        <v>9</v>
      </c>
    </row>
    <row r="2" spans="1:10" x14ac:dyDescent="0.25">
      <c r="A2" s="3" t="s">
        <v>4652</v>
      </c>
      <c r="B2" s="22" t="s">
        <v>4653</v>
      </c>
      <c r="C2" s="16" t="s">
        <v>4654</v>
      </c>
      <c r="D2" t="str">
        <f t="array" aca="1" ref="D2" ca="1">CONCATENATE(A2,"-",MID(CELL("filename",A1),FIND("]",CELL("filename",A1))+1,255))</f>
        <v>妹妹-方中同</v>
      </c>
      <c r="E2" t="s">
        <v>2223</v>
      </c>
      <c r="F2" s="11">
        <v>2.2916666666666669E-2</v>
      </c>
      <c r="G2" s="11">
        <v>5.5555555555555552E-2</v>
      </c>
      <c r="H2" t="s">
        <v>4655</v>
      </c>
      <c r="I2">
        <v>1</v>
      </c>
    </row>
    <row r="3" spans="1:10" x14ac:dyDescent="0.25">
      <c r="A3" s="3" t="s">
        <v>4656</v>
      </c>
      <c r="B3" s="22" t="s">
        <v>4657</v>
      </c>
      <c r="C3" s="16"/>
      <c r="D3" t="str">
        <f t="array" aca="1" ref="D3" ca="1">CONCATENATE(A3,"-",MID(CELL("filename",A2),FIND("]",CELL("filename",A2))+1,255))</f>
        <v>春风吹-方中同</v>
      </c>
      <c r="E3" t="s">
        <v>2223</v>
      </c>
      <c r="F3" s="11"/>
      <c r="G3" s="11"/>
      <c r="I3">
        <v>0</v>
      </c>
    </row>
    <row r="4" spans="1:10" x14ac:dyDescent="0.25">
      <c r="A4" s="3" t="s">
        <v>4658</v>
      </c>
      <c r="B4" s="22" t="s">
        <v>19317</v>
      </c>
      <c r="C4" s="16" t="s">
        <v>4659</v>
      </c>
      <c r="D4" t="str">
        <f t="array" aca="1" ref="D4" ca="1">CONCATENATE(A4,"-",MID(CELL("filename",A3),FIND("]",CELL("filename",A3))+1,255))</f>
        <v>每天每天-方中同</v>
      </c>
      <c r="E4" t="s">
        <v>2223</v>
      </c>
      <c r="F4" s="11">
        <v>1.180555555555556E-2</v>
      </c>
      <c r="G4" s="11">
        <v>4.583333333333333E-2</v>
      </c>
      <c r="I4">
        <v>1</v>
      </c>
    </row>
    <row r="5" spans="1:10" x14ac:dyDescent="0.25">
      <c r="A5" s="3" t="s">
        <v>4660</v>
      </c>
      <c r="B5" s="22" t="s">
        <v>4661</v>
      </c>
      <c r="C5" s="16"/>
      <c r="D5" t="str">
        <f t="array" aca="1" ref="D5" ca="1">CONCATENATE(A5,"-",MID(CELL("filename",A4),FIND("]",CELL("filename",A4))+1,255))</f>
        <v>女人-方中同</v>
      </c>
      <c r="E5" t="s">
        <v>2223</v>
      </c>
      <c r="F5" s="11"/>
      <c r="G5" s="11"/>
      <c r="I5">
        <v>0</v>
      </c>
    </row>
    <row r="6" spans="1:10" x14ac:dyDescent="0.25">
      <c r="A6" s="3" t="s">
        <v>4662</v>
      </c>
      <c r="B6" s="22" t="s">
        <v>4663</v>
      </c>
      <c r="C6" s="16" t="s">
        <v>4664</v>
      </c>
      <c r="D6" t="str">
        <f t="array" aca="1" ref="D6" ca="1">CONCATENATE(A6,"-",MID(CELL("filename",A5),FIND("]",CELL("filename",A5))+1,255))</f>
        <v>叫我怎么说-方中同</v>
      </c>
      <c r="E6" t="s">
        <v>2223</v>
      </c>
      <c r="F6" s="11">
        <v>4.1666666666666657E-2</v>
      </c>
      <c r="G6" s="11">
        <v>6.0416666666666667E-2</v>
      </c>
      <c r="I6">
        <v>1</v>
      </c>
    </row>
    <row r="7" spans="1:10" x14ac:dyDescent="0.25">
      <c r="A7" s="3" t="s">
        <v>4665</v>
      </c>
      <c r="B7" s="22" t="s">
        <v>4666</v>
      </c>
      <c r="C7" s="16" t="s">
        <v>4667</v>
      </c>
      <c r="D7" t="str">
        <f t="array" aca="1" ref="D7" ca="1">CONCATENATE(A7,"-",MID(CELL("filename",A6),FIND("]",CELL("filename",A6))+1,255))</f>
        <v>哪怕-方中同</v>
      </c>
      <c r="E7" t="s">
        <v>2223</v>
      </c>
      <c r="F7" s="11">
        <v>5.4166666666666669E-2</v>
      </c>
      <c r="G7" s="11">
        <v>6.3888888888888884E-2</v>
      </c>
      <c r="I7">
        <v>1</v>
      </c>
    </row>
    <row r="8" spans="1:10" x14ac:dyDescent="0.25">
      <c r="A8" s="3" t="s">
        <v>4668</v>
      </c>
      <c r="B8" s="22" t="s">
        <v>4669</v>
      </c>
      <c r="C8" s="16" t="s">
        <v>4670</v>
      </c>
      <c r="D8" t="str">
        <f t="array" aca="1" ref="D8" ca="1">CONCATENATE(A8,"-",MID(CELL("filename",A7),FIND("]",CELL("filename",A7))+1,255))</f>
        <v>南音-方中同</v>
      </c>
      <c r="E8" t="s">
        <v>2223</v>
      </c>
      <c r="F8" s="11">
        <v>9.7222222222222224E-3</v>
      </c>
      <c r="G8" s="11">
        <v>2.9861111111111109E-2</v>
      </c>
      <c r="I8">
        <v>1</v>
      </c>
    </row>
    <row r="9" spans="1:10" x14ac:dyDescent="0.25">
      <c r="A9" s="3" t="s">
        <v>4671</v>
      </c>
      <c r="B9" s="22" t="s">
        <v>4672</v>
      </c>
      <c r="C9" s="16" t="s">
        <v>4673</v>
      </c>
      <c r="D9" t="str">
        <f t="array" aca="1" ref="D9" ca="1">CONCATENATE(A9,"-",MID(CELL("filename",A8),FIND("]",CELL("filename",A8))+1,255))</f>
        <v>我们能不能-方中同</v>
      </c>
      <c r="E9" t="s">
        <v>2223</v>
      </c>
      <c r="F9" s="11">
        <v>3.6111111111111108E-2</v>
      </c>
      <c r="G9" s="11">
        <v>5.2083333333333343E-2</v>
      </c>
      <c r="I9">
        <v>1</v>
      </c>
    </row>
    <row r="10" spans="1:10" x14ac:dyDescent="0.25">
      <c r="A10" s="3" t="s">
        <v>4674</v>
      </c>
      <c r="B10" s="22" t="s">
        <v>19316</v>
      </c>
      <c r="C10" s="16" t="s">
        <v>4675</v>
      </c>
      <c r="D10" t="str">
        <f t="array" aca="1" ref="D10" ca="1">CONCATENATE(A10,"-",MID(CELL("filename",A9),FIND("]",CELL("filename",A9))+1,255))</f>
        <v>跳-方中同</v>
      </c>
      <c r="E10" t="s">
        <v>2223</v>
      </c>
      <c r="F10" s="11">
        <v>2.0833333333333329E-2</v>
      </c>
      <c r="G10" s="11">
        <v>4.6527777777777779E-2</v>
      </c>
      <c r="I10">
        <v>1</v>
      </c>
    </row>
    <row r="11" spans="1:10" x14ac:dyDescent="0.25">
      <c r="A11" s="3" t="s">
        <v>4676</v>
      </c>
      <c r="B11" s="22" t="s">
        <v>4677</v>
      </c>
      <c r="C11" s="16" t="s">
        <v>4678</v>
      </c>
      <c r="D11" t="str">
        <f t="array" aca="1" ref="D11" ca="1">CONCATENATE(A11,"-",MID(CELL("filename",A10),FIND("]",CELL("filename",A10))+1,255))</f>
        <v>总结-方中同</v>
      </c>
      <c r="E11" t="s">
        <v>2223</v>
      </c>
      <c r="F11" s="11">
        <v>1.3194444444444439E-2</v>
      </c>
      <c r="G11" s="11">
        <v>3.8194444444444448E-2</v>
      </c>
      <c r="I11">
        <v>1</v>
      </c>
    </row>
    <row r="12" spans="1:10" x14ac:dyDescent="0.25">
      <c r="A12" s="3" t="s">
        <v>4679</v>
      </c>
      <c r="B12" s="22" t="s">
        <v>4680</v>
      </c>
      <c r="C12" s="16" t="s">
        <v>4681</v>
      </c>
      <c r="D12" t="str">
        <f t="array" aca="1" ref="D12" ca="1">CONCATENATE(A12,"-",MID(CELL("filename",A11),FIND("]",CELL("filename",A11))+1,255))</f>
        <v>赶场-方中同</v>
      </c>
      <c r="E12" t="s">
        <v>2223</v>
      </c>
      <c r="F12" s="11">
        <v>1.111111111111111E-2</v>
      </c>
      <c r="G12" s="11">
        <v>3.6805555555555557E-2</v>
      </c>
      <c r="I12">
        <v>1</v>
      </c>
    </row>
    <row r="13" spans="1:10" x14ac:dyDescent="0.25">
      <c r="A13" s="3" t="s">
        <v>4682</v>
      </c>
      <c r="B13" s="22" t="s">
        <v>4683</v>
      </c>
      <c r="C13" s="16" t="s">
        <v>4684</v>
      </c>
      <c r="D13" t="str">
        <f t="array" aca="1" ref="D13" ca="1">CONCATENATE(A13,"-",MID(CELL("filename",A12),FIND("]",CELL("filename",A12))+1,255))</f>
        <v>等著你回来-方中同</v>
      </c>
      <c r="E13" t="s">
        <v>2223</v>
      </c>
      <c r="F13" s="11">
        <v>6.2500000000000003E-3</v>
      </c>
      <c r="G13" s="11">
        <v>2.1527777777777781E-2</v>
      </c>
      <c r="I13">
        <v>1</v>
      </c>
    </row>
    <row r="14" spans="1:10" x14ac:dyDescent="0.25">
      <c r="A14" s="3" t="s">
        <v>4685</v>
      </c>
      <c r="B14" s="22" t="s">
        <v>4686</v>
      </c>
      <c r="C14" s="16" t="s">
        <v>4687</v>
      </c>
      <c r="D14" t="str">
        <f t="array" aca="1" ref="D14" ca="1">CONCATENATE(A14,"-",MID(CELL("filename",A13),FIND("]",CELL("filename",A13))+1,255))</f>
        <v>认识你-方中同</v>
      </c>
      <c r="E14" t="s">
        <v>2223</v>
      </c>
      <c r="F14" s="11">
        <v>6.805555555555555E-2</v>
      </c>
      <c r="G14" s="11">
        <v>0.10972222222222219</v>
      </c>
      <c r="I14">
        <v>1</v>
      </c>
    </row>
    <row r="15" spans="1:10" x14ac:dyDescent="0.25">
      <c r="A15" s="3"/>
      <c r="C15" s="16"/>
      <c r="F15" s="11"/>
      <c r="G15" s="11"/>
    </row>
    <row r="16" spans="1:10" x14ac:dyDescent="0.25">
      <c r="A16" s="3"/>
      <c r="C16" s="16"/>
      <c r="F16" s="11"/>
      <c r="G16" s="11"/>
    </row>
    <row r="17" spans="1:9" x14ac:dyDescent="0.25">
      <c r="A17" s="3" t="s">
        <v>3129</v>
      </c>
      <c r="B17" s="22" t="s">
        <v>4688</v>
      </c>
      <c r="C17" s="16"/>
      <c r="D17" t="str">
        <f t="array" aca="1" ref="D17" ca="1">CONCATENATE(A17,"-",MID(CELL("filename",A14),FIND("]",CELL("filename",A14))+1,255))</f>
        <v>爱爱爱-方中同</v>
      </c>
      <c r="E17" t="s">
        <v>2223</v>
      </c>
      <c r="F17" s="11"/>
      <c r="G17" s="11"/>
      <c r="I17">
        <v>0</v>
      </c>
    </row>
    <row r="18" spans="1:9" x14ac:dyDescent="0.25">
      <c r="A18" s="3" t="s">
        <v>4689</v>
      </c>
      <c r="B18" s="22" t="s">
        <v>4690</v>
      </c>
      <c r="D18" t="str">
        <f t="array" aca="1" ref="D18" ca="1">CONCATENATE(A18,"-",MID(CELL("filename",A17),FIND("]",CELL("filename",A17))+1,255))</f>
        <v>苏丽珍-方中同</v>
      </c>
      <c r="E18" t="s">
        <v>2223</v>
      </c>
      <c r="I18">
        <v>0</v>
      </c>
    </row>
    <row r="19" spans="1:9" x14ac:dyDescent="0.25">
      <c r="A19" s="3" t="s">
        <v>4691</v>
      </c>
      <c r="B19" s="22" t="s">
        <v>4692</v>
      </c>
      <c r="C19" s="16" t="s">
        <v>4693</v>
      </c>
      <c r="D19" t="str">
        <f t="array" aca="1" ref="D19" ca="1">CONCATENATE(A19,"-",MID(CELL("filename",A18),FIND("]",CELL("filename",A18))+1,255))</f>
        <v>歌手与模特儿-方中同</v>
      </c>
      <c r="E19" t="s">
        <v>2223</v>
      </c>
      <c r="F19" s="11">
        <v>9.0277777777777769E-3</v>
      </c>
      <c r="G19" s="11">
        <v>5.4166666666666669E-2</v>
      </c>
      <c r="I19">
        <v>1</v>
      </c>
    </row>
    <row r="20" spans="1:9" x14ac:dyDescent="0.25">
      <c r="A20" s="3" t="s">
        <v>4694</v>
      </c>
      <c r="B20" s="22" t="s">
        <v>19318</v>
      </c>
      <c r="C20" s="16" t="s">
        <v>4695</v>
      </c>
      <c r="D20" t="str">
        <f t="array" aca="1" ref="D20" ca="1">CONCATENATE(A20,"-",MID(CELL("filename",A19),FIND("]",CELL("filename",A19))+1,255))</f>
        <v>唉-方中同</v>
      </c>
      <c r="E20" t="s">
        <v>2223</v>
      </c>
      <c r="F20" s="11">
        <v>4.3749999999999997E-2</v>
      </c>
      <c r="G20" s="11">
        <v>5.8333333333333327E-2</v>
      </c>
      <c r="I20">
        <v>1</v>
      </c>
    </row>
    <row r="21" spans="1:9" x14ac:dyDescent="0.25">
      <c r="A21" t="s">
        <v>4696</v>
      </c>
      <c r="B21" s="22" t="s">
        <v>4697</v>
      </c>
      <c r="D21" t="str">
        <f t="array" aca="1" ref="D21" ca="1">CONCATENATE(A21,"-",MID(CELL("filename",A20),FIND("]",CELL("filename",A20))+1,255))</f>
        <v>四人游-方中同</v>
      </c>
      <c r="E21" t="s">
        <v>2223</v>
      </c>
      <c r="I21">
        <v>0</v>
      </c>
    </row>
    <row r="22" spans="1:9" x14ac:dyDescent="0.25">
      <c r="A22" s="3" t="s">
        <v>4698</v>
      </c>
      <c r="B22" s="22" t="s">
        <v>4699</v>
      </c>
      <c r="C22" s="16" t="s">
        <v>4700</v>
      </c>
      <c r="D22" t="str">
        <f t="array" aca="1" ref="D22" ca="1">CONCATENATE(A22,"-",MID(CELL("filename",A21),FIND("]",CELL("filename",A21))+1,255))</f>
        <v>手拖手-方中同</v>
      </c>
      <c r="E22" t="s">
        <v>2223</v>
      </c>
      <c r="F22" s="11">
        <v>6.2500000000000003E-3</v>
      </c>
      <c r="G22" s="11">
        <v>3.8194444444444448E-2</v>
      </c>
      <c r="I22">
        <v>1</v>
      </c>
    </row>
    <row r="23" spans="1:9" x14ac:dyDescent="0.25">
      <c r="A23" s="3" t="s">
        <v>4701</v>
      </c>
      <c r="B23" s="22" t="s">
        <v>4702</v>
      </c>
      <c r="C23" s="16" t="s">
        <v>4703</v>
      </c>
      <c r="D23" t="str">
        <f t="array" aca="1" ref="D23" ca="1">CONCATENATE(A23,"-",MID(CELL("filename",A22),FIND("]",CELL("filename",A22))+1,255))</f>
        <v>偷笑-方中同</v>
      </c>
      <c r="E23" t="s">
        <v>2223</v>
      </c>
      <c r="F23" s="11">
        <v>2.222222222222222E-2</v>
      </c>
      <c r="G23" s="11">
        <v>4.9305555555555547E-2</v>
      </c>
      <c r="I23">
        <v>1</v>
      </c>
    </row>
    <row r="24" spans="1:9" x14ac:dyDescent="0.25">
      <c r="A24" s="3" t="s">
        <v>4704</v>
      </c>
      <c r="B24" s="22" t="s">
        <v>4705</v>
      </c>
      <c r="C24" s="16" t="s">
        <v>4706</v>
      </c>
      <c r="D24" t="str">
        <f t="array" aca="1" ref="D24" ca="1">CONCATENATE(A24,"-",MID(CELL("filename",A23),FIND("]",CELL("filename",A23))+1,255))</f>
        <v>Goodbye Melody Rose-方中同</v>
      </c>
      <c r="E24" t="s">
        <v>2223</v>
      </c>
      <c r="F24" s="11">
        <v>9.0277777777777769E-3</v>
      </c>
      <c r="G24" s="11">
        <v>4.3749999999999997E-2</v>
      </c>
      <c r="I24">
        <v>1</v>
      </c>
    </row>
    <row r="25" spans="1:9" x14ac:dyDescent="0.25">
      <c r="A25" s="3" t="s">
        <v>4707</v>
      </c>
      <c r="B25" s="22" t="s">
        <v>4708</v>
      </c>
      <c r="C25" s="16" t="s">
        <v>4709</v>
      </c>
      <c r="D25" t="str">
        <f t="array" aca="1" ref="D25" ca="1">CONCATENATE(A25,"-",MID(CELL("filename",A24),FIND("]",CELL("filename",A24))+1,255))</f>
        <v>诗人的情人-方中同</v>
      </c>
      <c r="E25" t="s">
        <v>2223</v>
      </c>
      <c r="F25" s="11">
        <v>6.2500000000000003E-3</v>
      </c>
      <c r="G25" s="11">
        <v>5.4166666666666669E-2</v>
      </c>
      <c r="I25">
        <v>1</v>
      </c>
    </row>
    <row r="26" spans="1:9" x14ac:dyDescent="0.25">
      <c r="A26" s="3" t="s">
        <v>4710</v>
      </c>
      <c r="B26" s="22" t="s">
        <v>4711</v>
      </c>
      <c r="C26" s="16" t="s">
        <v>4712</v>
      </c>
      <c r="D26" t="str">
        <f t="array" aca="1" ref="D26" ca="1">CONCATENATE(A26,"-",MID(CELL("filename",A25),FIND("]",CELL("filename",A25))+1,255))</f>
        <v>拖男带女-方中同</v>
      </c>
      <c r="E26" t="s">
        <v>2223</v>
      </c>
      <c r="F26" s="11">
        <v>6.9444444444444447E-4</v>
      </c>
      <c r="G26" s="11">
        <v>1.5277777777777781E-2</v>
      </c>
      <c r="I26">
        <v>1</v>
      </c>
    </row>
    <row r="27" spans="1:9" x14ac:dyDescent="0.25">
      <c r="A27" s="3" t="s">
        <v>4713</v>
      </c>
      <c r="B27" s="22" t="s">
        <v>4714</v>
      </c>
      <c r="C27" s="16" t="s">
        <v>4715</v>
      </c>
      <c r="D27" t="str">
        <f t="array" aca="1" ref="D27" ca="1">CONCATENATE(A27,"-",MID(CELL("filename",A26),FIND("]",CELL("filename",A26))+1,255))</f>
        <v>If You Leave Me Now-方中同</v>
      </c>
      <c r="E27" t="s">
        <v>2223</v>
      </c>
      <c r="F27" s="11">
        <v>0</v>
      </c>
      <c r="G27" s="11">
        <v>2.2916666666666669E-2</v>
      </c>
      <c r="I27">
        <v>1</v>
      </c>
    </row>
    <row r="28" spans="1:9" x14ac:dyDescent="0.25">
      <c r="A28" s="3"/>
      <c r="I28">
        <v>0</v>
      </c>
    </row>
    <row r="29" spans="1:9" x14ac:dyDescent="0.25">
      <c r="A29" s="3"/>
    </row>
    <row r="30" spans="1:9" x14ac:dyDescent="0.25">
      <c r="A30" s="3" t="s">
        <v>4716</v>
      </c>
      <c r="B30" s="22" t="s">
        <v>4717</v>
      </c>
      <c r="D30" t="str">
        <f t="array" aca="1" ref="D30" ca="1">CONCATENATE(A30,"-",MID(CELL("filename",A29),FIND("]",CELL("filename",A29))+1,255))</f>
        <v>Love Song-方中同</v>
      </c>
      <c r="E30" t="s">
        <v>2223</v>
      </c>
      <c r="I30">
        <v>0</v>
      </c>
    </row>
    <row r="31" spans="1:9" x14ac:dyDescent="0.25">
      <c r="A31" s="3" t="s">
        <v>4718</v>
      </c>
      <c r="B31" s="22" t="s">
        <v>4719</v>
      </c>
      <c r="C31" s="16" t="s">
        <v>4720</v>
      </c>
      <c r="D31" t="str">
        <f t="array" aca="1" ref="D31" ca="1">CONCATENATE(A31,"-",MID(CELL("filename",A30),FIND("]",CELL("filename",A30))+1,255))</f>
        <v>够不够-方中同</v>
      </c>
      <c r="E31" t="s">
        <v>2223</v>
      </c>
      <c r="F31" s="11">
        <v>5.6944444444444443E-2</v>
      </c>
      <c r="G31" s="11">
        <v>0.1027777777777778</v>
      </c>
      <c r="I31">
        <v>0</v>
      </c>
    </row>
    <row r="32" spans="1:9" x14ac:dyDescent="0.25">
      <c r="A32" s="3" t="s">
        <v>4721</v>
      </c>
      <c r="B32" s="22" t="s">
        <v>4722</v>
      </c>
      <c r="C32" s="16" t="s">
        <v>4723</v>
      </c>
      <c r="D32" t="str">
        <f t="array" aca="1" ref="D32" ca="1">CONCATENATE(A32,"-",MID(CELL("filename",A31),FIND("]",CELL("filename",A31))+1,255))</f>
        <v>暖-方中同</v>
      </c>
      <c r="E32" t="s">
        <v>2223</v>
      </c>
      <c r="F32" s="11">
        <v>1.388888888888889E-2</v>
      </c>
      <c r="G32" s="11">
        <v>5.486111111111111E-2</v>
      </c>
      <c r="I32">
        <v>1</v>
      </c>
    </row>
    <row r="33" spans="1:9" x14ac:dyDescent="0.25">
      <c r="A33" s="3" t="s">
        <v>4724</v>
      </c>
      <c r="B33" s="22" t="s">
        <v>4725</v>
      </c>
      <c r="C33" s="16" t="s">
        <v>4726</v>
      </c>
      <c r="D33" t="str">
        <f t="array" aca="1" ref="D33" ca="1">CONCATENATE(A33,"-",MID(CELL("filename",A32),FIND("]",CELL("filename",A32))+1,255))</f>
        <v>爱在-方中同</v>
      </c>
      <c r="E33" t="s">
        <v>2223</v>
      </c>
      <c r="F33" s="11">
        <v>1.111111111111111E-2</v>
      </c>
      <c r="G33" s="11">
        <v>5.8333333333333327E-2</v>
      </c>
      <c r="I33">
        <v>1</v>
      </c>
    </row>
    <row r="34" spans="1:9" x14ac:dyDescent="0.25">
      <c r="A34" s="3" t="s">
        <v>4727</v>
      </c>
      <c r="B34" s="22" t="s">
        <v>4728</v>
      </c>
      <c r="D34" t="str">
        <f t="array" aca="1" ref="D34" ca="1">CONCATENATE(A34,"-",MID(CELL("filename",A33),FIND("]",CELL("filename",A33))+1,255))</f>
        <v>公园-方中同</v>
      </c>
      <c r="E34" t="s">
        <v>2223</v>
      </c>
      <c r="I34">
        <v>0</v>
      </c>
    </row>
    <row r="35" spans="1:9" x14ac:dyDescent="0.25">
      <c r="A35" s="3" t="s">
        <v>4729</v>
      </c>
      <c r="B35" s="22" t="s">
        <v>4730</v>
      </c>
      <c r="C35" s="16" t="s">
        <v>4731</v>
      </c>
      <c r="D35" t="str">
        <f t="array" aca="1" ref="D35" ca="1">CONCATENATE(A35,"-",MID(CELL("filename",A34),FIND("]",CELL("filename",A34))+1,255))</f>
        <v>简单最浪漫-方中同</v>
      </c>
      <c r="E35" t="s">
        <v>2223</v>
      </c>
      <c r="F35" s="11">
        <v>3.0555555555555551E-2</v>
      </c>
      <c r="G35" s="11">
        <v>0.05</v>
      </c>
      <c r="I35">
        <v>1</v>
      </c>
    </row>
    <row r="36" spans="1:9" x14ac:dyDescent="0.25">
      <c r="A36" s="3" t="s">
        <v>4732</v>
      </c>
      <c r="B36" s="22" t="s">
        <v>4733</v>
      </c>
      <c r="C36" s="16" t="s">
        <v>4734</v>
      </c>
      <c r="D36" t="str">
        <f t="array" aca="1" ref="D36" ca="1">CONCATENATE(A36,"-",MID(CELL("filename",A35),FIND("]",CELL("filename",A35))+1,255))</f>
        <v>十九八七-方中同</v>
      </c>
      <c r="E36" t="s">
        <v>2223</v>
      </c>
      <c r="F36" s="11">
        <v>1.041666666666667E-2</v>
      </c>
      <c r="G36" s="11">
        <v>4.583333333333333E-2</v>
      </c>
      <c r="I36">
        <v>1</v>
      </c>
    </row>
    <row r="37" spans="1:9" x14ac:dyDescent="0.25">
      <c r="A37" s="3" t="s">
        <v>4735</v>
      </c>
      <c r="B37" s="22" t="s">
        <v>4736</v>
      </c>
      <c r="C37" s="16" t="s">
        <v>4737</v>
      </c>
      <c r="D37" t="str">
        <f t="array" aca="1" ref="D37" ca="1">CONCATENATE(A37,"-",MID(CELL("filename",A36),FIND("]",CELL("filename",A36))+1,255))</f>
        <v>未来-方中同</v>
      </c>
      <c r="E37" t="s">
        <v>2223</v>
      </c>
      <c r="F37" s="11">
        <v>1.9444444444444441E-2</v>
      </c>
      <c r="G37" s="11">
        <v>3.9583333333333331E-2</v>
      </c>
      <c r="I37">
        <v>1</v>
      </c>
    </row>
    <row r="38" spans="1:9" x14ac:dyDescent="0.25">
      <c r="A38" s="3" t="s">
        <v>4738</v>
      </c>
      <c r="B38" s="22" t="s">
        <v>4739</v>
      </c>
      <c r="C38" s="16" t="s">
        <v>4740</v>
      </c>
      <c r="D38" t="str">
        <f t="array" aca="1" ref="D38" ca="1">CONCATENATE(A38,"-",MID(CELL("filename",A37),FIND("]",CELL("filename",A37))+1,255))</f>
        <v>忘了美丽-方中同</v>
      </c>
      <c r="E38" t="s">
        <v>2223</v>
      </c>
      <c r="F38" s="11">
        <v>2.569444444444444E-2</v>
      </c>
      <c r="G38" s="11">
        <v>5.8333333333333327E-2</v>
      </c>
      <c r="I38">
        <v>1</v>
      </c>
    </row>
    <row r="39" spans="1:9" x14ac:dyDescent="0.25">
      <c r="A39" s="3" t="s">
        <v>4741</v>
      </c>
      <c r="B39" s="22" t="s">
        <v>4742</v>
      </c>
      <c r="C39" s="16" t="s">
        <v>4743</v>
      </c>
      <c r="D39" t="str">
        <f t="array" aca="1" ref="D39" ca="1">CONCATENATE(A39,"-",MID(CELL("filename",A38),FIND("]",CELL("filename",A38))+1,255))</f>
        <v>Sorry-方中同</v>
      </c>
      <c r="E39" t="s">
        <v>2223</v>
      </c>
      <c r="F39" s="11">
        <v>1.5972222222222221E-2</v>
      </c>
      <c r="G39" s="11">
        <v>5.9027777777777783E-2</v>
      </c>
      <c r="I39">
        <v>1</v>
      </c>
    </row>
    <row r="40" spans="1:9" x14ac:dyDescent="0.25">
      <c r="A40" s="3"/>
    </row>
    <row r="41" spans="1:9" x14ac:dyDescent="0.25">
      <c r="A41" s="3"/>
    </row>
    <row r="42" spans="1:9" x14ac:dyDescent="0.25">
      <c r="A42" s="3" t="s">
        <v>1564</v>
      </c>
      <c r="B42" s="22" t="s">
        <v>4744</v>
      </c>
      <c r="C42" s="16" t="s">
        <v>1566</v>
      </c>
      <c r="D42" t="str">
        <f t="array" aca="1" ref="D42" ca="1">CONCATENATE(A42,"-",MID(CELL("filename",A39),FIND("]",CELL("filename",A39))+1,255))</f>
        <v>小小虫-方中同</v>
      </c>
      <c r="E42" t="s">
        <v>2223</v>
      </c>
      <c r="F42" s="11">
        <v>1.5277777777777781E-2</v>
      </c>
      <c r="G42" s="11">
        <v>5.8333333333333327E-2</v>
      </c>
      <c r="I42">
        <v>1</v>
      </c>
    </row>
    <row r="43" spans="1:9" x14ac:dyDescent="0.25">
      <c r="A43" s="9" t="s">
        <v>10</v>
      </c>
      <c r="B43" s="22" t="s">
        <v>11</v>
      </c>
      <c r="C43" s="16" t="s">
        <v>12</v>
      </c>
      <c r="D43" t="str">
        <f t="array" aca="1" ref="D43" ca="1">CONCATENATE(A43,"-",MID(CELL("filename",A42),FIND("]",CELL("filename",A42))+1,255))</f>
        <v>1234567-方中同</v>
      </c>
      <c r="E43" t="s">
        <v>2223</v>
      </c>
      <c r="F43" s="11">
        <v>1.3888888888888889E-3</v>
      </c>
      <c r="G43" s="11">
        <v>5.5555555555555552E-2</v>
      </c>
      <c r="I43">
        <v>1</v>
      </c>
    </row>
    <row r="44" spans="1:9" x14ac:dyDescent="0.25">
      <c r="A44" s="3" t="s">
        <v>4745</v>
      </c>
      <c r="B44" s="22" t="s">
        <v>4746</v>
      </c>
      <c r="C44" s="16" t="s">
        <v>4747</v>
      </c>
      <c r="D44" t="str">
        <f t="array" aca="1" ref="D44" ca="1">CONCATENATE(A44,"-",MID(CELL("filename",A43),FIND("]",CELL("filename",A43))+1,255))</f>
        <v>黑白-方中同</v>
      </c>
      <c r="E44" t="s">
        <v>2223</v>
      </c>
      <c r="F44" s="11">
        <v>6.9444444444444441E-3</v>
      </c>
      <c r="G44" s="11">
        <v>4.583333333333333E-2</v>
      </c>
      <c r="I44">
        <v>1</v>
      </c>
    </row>
    <row r="45" spans="1:9" x14ac:dyDescent="0.25">
      <c r="A45" s="3" t="s">
        <v>4748</v>
      </c>
      <c r="B45" s="22" t="s">
        <v>4749</v>
      </c>
      <c r="C45" s="16" t="s">
        <v>4750</v>
      </c>
      <c r="D45" t="str">
        <f t="array" aca="1" ref="D45" ca="1">CONCATENATE(A45,"-",MID(CELL("filename",A44),FIND("]",CELL("filename",A44))+1,255))</f>
        <v>如果爱-方中同</v>
      </c>
      <c r="E45" t="s">
        <v>2223</v>
      </c>
      <c r="F45" s="11">
        <v>9.0277777777777769E-3</v>
      </c>
      <c r="G45" s="11">
        <v>4.2361111111111113E-2</v>
      </c>
      <c r="I45">
        <v>1</v>
      </c>
    </row>
    <row r="46" spans="1:9" x14ac:dyDescent="0.25">
      <c r="A46" s="3" t="s">
        <v>4751</v>
      </c>
      <c r="B46" s="22" t="s">
        <v>4752</v>
      </c>
      <c r="C46" s="16" t="s">
        <v>4753</v>
      </c>
      <c r="D46" t="str">
        <f t="array" aca="1" ref="D46" ca="1">CONCATENATE(A46,"-",MID(CELL("filename",A45),FIND("]",CELL("filename",A45))+1,255))</f>
        <v>黑洞里-方中同</v>
      </c>
      <c r="E46" t="s">
        <v>2223</v>
      </c>
      <c r="F46" s="11">
        <v>1.3888888888888889E-3</v>
      </c>
      <c r="G46" s="11">
        <v>4.8611111111111112E-2</v>
      </c>
      <c r="I46">
        <v>1</v>
      </c>
    </row>
    <row r="47" spans="1:9" x14ac:dyDescent="0.25">
      <c r="A47" s="3" t="s">
        <v>4754</v>
      </c>
      <c r="B47" s="22" t="s">
        <v>4755</v>
      </c>
      <c r="D47" t="str">
        <f t="array" aca="1" ref="D47" ca="1">CONCATENATE(A47,"-",MID(CELL("filename",A46),FIND("]",CELL("filename",A46))+1,255))</f>
        <v>三人游-方中同</v>
      </c>
      <c r="E47" t="s">
        <v>2223</v>
      </c>
      <c r="I47">
        <v>0</v>
      </c>
    </row>
    <row r="48" spans="1:9" x14ac:dyDescent="0.25">
      <c r="A48" s="3" t="s">
        <v>4756</v>
      </c>
      <c r="B48" s="22" t="s">
        <v>4757</v>
      </c>
      <c r="C48" s="16" t="s">
        <v>4758</v>
      </c>
      <c r="D48" t="str">
        <f t="array" aca="1" ref="D48" ca="1">CONCATENATE(A48,"-",MID(CELL("filename",A47),FIND("]",CELL("filename",A47))+1,255))</f>
        <v>每个人都会-方中同</v>
      </c>
      <c r="E48" t="s">
        <v>2223</v>
      </c>
      <c r="F48" s="11">
        <v>0</v>
      </c>
      <c r="G48" s="11">
        <v>4.027777777777778E-2</v>
      </c>
      <c r="I48">
        <v>1</v>
      </c>
    </row>
    <row r="49" spans="1:9" x14ac:dyDescent="0.25">
      <c r="A49" s="3" t="s">
        <v>4759</v>
      </c>
      <c r="B49" s="22" t="s">
        <v>4760</v>
      </c>
      <c r="C49" s="16" t="s">
        <v>4761</v>
      </c>
      <c r="D49" t="str">
        <f t="array" aca="1" ref="D49" ca="1">CONCATENATE(A49,"-",MID(CELL("filename",A48),FIND("]",CELL("filename",A48))+1,255))</f>
        <v>100种表情-方中同</v>
      </c>
      <c r="E49" t="s">
        <v>2223</v>
      </c>
      <c r="F49" s="11">
        <v>1.5972222222222221E-2</v>
      </c>
      <c r="G49" s="11">
        <v>5.347222222222222E-2</v>
      </c>
      <c r="I49">
        <v>1</v>
      </c>
    </row>
    <row r="50" spans="1:9" x14ac:dyDescent="0.25">
      <c r="A50" s="3" t="s">
        <v>4762</v>
      </c>
      <c r="B50" s="22" t="s">
        <v>4763</v>
      </c>
      <c r="C50" s="16" t="s">
        <v>4764</v>
      </c>
      <c r="D50" t="str">
        <f t="array" aca="1" ref="D50" ca="1">CONCATENATE(A50,"-",MID(CELL("filename",A49),FIND("]",CELL("filename",A49))+1,255))</f>
        <v>爱我吧-方中同</v>
      </c>
      <c r="E50" t="s">
        <v>2223</v>
      </c>
      <c r="F50" s="11">
        <v>2.2916666666666669E-2</v>
      </c>
      <c r="G50" s="11">
        <v>4.5138888888888888E-2</v>
      </c>
      <c r="I50">
        <v>1</v>
      </c>
    </row>
    <row r="51" spans="1:9" x14ac:dyDescent="0.25">
      <c r="A51" s="3" t="s">
        <v>4765</v>
      </c>
      <c r="B51" s="22" t="s">
        <v>4766</v>
      </c>
      <c r="C51" s="16" t="s">
        <v>4767</v>
      </c>
      <c r="D51" t="str">
        <f t="array" aca="1" ref="D51" ca="1">CONCATENATE(A51,"-",MID(CELL("filename",A50),FIND("]",CELL("filename",A50))+1,255))</f>
        <v>为你写的歌-方中同</v>
      </c>
      <c r="E51" t="s">
        <v>2223</v>
      </c>
      <c r="F51" s="11">
        <v>1.111111111111111E-2</v>
      </c>
      <c r="G51" s="11">
        <v>4.6527777777777779E-2</v>
      </c>
      <c r="I51">
        <v>1</v>
      </c>
    </row>
    <row r="52" spans="1:9" x14ac:dyDescent="0.25">
      <c r="A52" s="3" t="s">
        <v>4768</v>
      </c>
      <c r="B52" s="22" t="s">
        <v>4769</v>
      </c>
      <c r="C52" s="16" t="s">
        <v>4770</v>
      </c>
      <c r="D52" t="str">
        <f t="array" aca="1" ref="D52" ca="1">CONCATENATE(A52,"-",MID(CELL("filename",A51),FIND("]",CELL("filename",A51))+1,255))</f>
        <v>Orange Moon-方中同</v>
      </c>
      <c r="E52" t="s">
        <v>2223</v>
      </c>
      <c r="F52" s="11">
        <v>6.9444444444444447E-4</v>
      </c>
      <c r="G52" s="11">
        <v>3.3333333333333333E-2</v>
      </c>
      <c r="I52">
        <v>1</v>
      </c>
    </row>
    <row r="53" spans="1:9" x14ac:dyDescent="0.25">
      <c r="A53" s="3"/>
    </row>
    <row r="54" spans="1:9" x14ac:dyDescent="0.25">
      <c r="A54" s="3"/>
    </row>
    <row r="55" spans="1:9" x14ac:dyDescent="0.25">
      <c r="A55" s="3" t="s">
        <v>4771</v>
      </c>
      <c r="B55" s="22" t="s">
        <v>4772</v>
      </c>
      <c r="C55" s="16" t="s">
        <v>4773</v>
      </c>
      <c r="D55" t="str">
        <f t="array" aca="1" ref="D55" ca="1">CONCATENATE(A55,"-",MID(CELL("filename",A52),FIND("]",CELL("filename",A52))+1,255))</f>
        <v>Gotta Make A Change-方中同</v>
      </c>
      <c r="E55" t="s">
        <v>2223</v>
      </c>
      <c r="F55" s="11">
        <v>0.1034722222222222</v>
      </c>
      <c r="G55" s="11">
        <v>0.1159722222222222</v>
      </c>
      <c r="I55">
        <v>1</v>
      </c>
    </row>
    <row r="56" spans="1:9" x14ac:dyDescent="0.25">
      <c r="A56" s="3" t="s">
        <v>4774</v>
      </c>
      <c r="B56" s="22" t="s">
        <v>4775</v>
      </c>
      <c r="C56" s="16" t="s">
        <v>4776</v>
      </c>
      <c r="D56" t="str">
        <f t="array" aca="1" ref="D56" ca="1">CONCATENATE(A56,"-",MID(CELL("filename",A55),FIND("]",CELL("filename",A55))+1,255))</f>
        <v>昙花-方中同</v>
      </c>
      <c r="E56" t="s">
        <v>2223</v>
      </c>
      <c r="F56" s="11">
        <v>3.0555555555555551E-2</v>
      </c>
      <c r="G56" s="11">
        <v>5.1388888888888887E-2</v>
      </c>
      <c r="I56">
        <v>1</v>
      </c>
    </row>
    <row r="57" spans="1:9" x14ac:dyDescent="0.25">
      <c r="A57" s="3" t="s">
        <v>4777</v>
      </c>
      <c r="B57" s="22" t="s">
        <v>4778</v>
      </c>
      <c r="C57" s="16" t="s">
        <v>4779</v>
      </c>
      <c r="D57" t="str">
        <f t="array" aca="1" ref="D57" ca="1">CONCATENATE(A57,"-",MID(CELL("filename",A56),FIND("]",CELL("filename",A56))+1,255))</f>
        <v>张永成-方中同</v>
      </c>
      <c r="E57" t="s">
        <v>2223</v>
      </c>
      <c r="F57" s="11">
        <v>1.3194444444444439E-2</v>
      </c>
      <c r="G57" s="11">
        <v>4.2361111111111113E-2</v>
      </c>
      <c r="I57">
        <v>1</v>
      </c>
    </row>
    <row r="58" spans="1:9" x14ac:dyDescent="0.25">
      <c r="A58" s="3" t="s">
        <v>4780</v>
      </c>
      <c r="B58" s="22" t="s">
        <v>4781</v>
      </c>
      <c r="C58" s="16" t="s">
        <v>4782</v>
      </c>
      <c r="D58" t="str">
        <f t="array" aca="1" ref="D58" ca="1">CONCATENATE(A58,"-",MID(CELL("filename",A57),FIND("]",CELL("filename",A57))+1,255))</f>
        <v>因为你-方中同</v>
      </c>
      <c r="E58" t="s">
        <v>2223</v>
      </c>
      <c r="F58" s="11">
        <v>1.805555555555555E-2</v>
      </c>
      <c r="G58" s="11">
        <v>6.1805555555555558E-2</v>
      </c>
      <c r="I58">
        <v>1</v>
      </c>
    </row>
    <row r="59" spans="1:9" x14ac:dyDescent="0.25">
      <c r="A59" s="3" t="s">
        <v>4783</v>
      </c>
      <c r="B59" s="22" t="s">
        <v>4784</v>
      </c>
      <c r="C59" s="16" t="s">
        <v>4785</v>
      </c>
      <c r="D59" t="str">
        <f t="array" aca="1" ref="D59" ca="1">CONCATENATE(A59,"-",MID(CELL("filename",A58),FIND("]",CELL("filename",A58))+1,255))</f>
        <v>情胜策略-方中同</v>
      </c>
      <c r="E59" t="s">
        <v>2223</v>
      </c>
      <c r="F59" s="11">
        <v>6.9444444444444441E-3</v>
      </c>
      <c r="G59" s="11">
        <v>4.9305555555555547E-2</v>
      </c>
      <c r="I59">
        <v>1</v>
      </c>
    </row>
    <row r="60" spans="1:9" x14ac:dyDescent="0.25">
      <c r="A60" s="3" t="s">
        <v>4786</v>
      </c>
      <c r="B60" s="22" t="s">
        <v>4787</v>
      </c>
      <c r="C60" s="16" t="s">
        <v>4788</v>
      </c>
      <c r="D60" t="str">
        <f t="array" aca="1" ref="D60" ca="1">CONCATENATE(A60,"-",MID(CELL("filename",A59),FIND("]",CELL("filename",A59))+1,255))</f>
        <v>无菇朋友-方中同</v>
      </c>
      <c r="E60" t="s">
        <v>2223</v>
      </c>
      <c r="F60" s="11">
        <v>1.3888888888888889E-3</v>
      </c>
      <c r="G60" s="11">
        <v>3.2638888888888891E-2</v>
      </c>
      <c r="I60">
        <v>1</v>
      </c>
    </row>
    <row r="61" spans="1:9" x14ac:dyDescent="0.25">
      <c r="A61" s="3" t="s">
        <v>4789</v>
      </c>
      <c r="B61" s="22" t="s">
        <v>4790</v>
      </c>
      <c r="C61" s="16" t="s">
        <v>4791</v>
      </c>
      <c r="D61" t="str">
        <f t="array" aca="1" ref="D61" ca="1">CONCATENATE(A61,"-",MID(CELL("filename",A60),FIND("]",CELL("filename",A60))+1,255))</f>
        <v>自以为-方中同</v>
      </c>
      <c r="E61" t="s">
        <v>2223</v>
      </c>
      <c r="F61" s="11">
        <v>1.388888888888889E-2</v>
      </c>
      <c r="G61" s="11">
        <v>4.8611111111111112E-2</v>
      </c>
      <c r="H61" t="s">
        <v>4792</v>
      </c>
      <c r="I61">
        <v>1</v>
      </c>
    </row>
    <row r="62" spans="1:9" x14ac:dyDescent="0.25">
      <c r="A62" s="3" t="s">
        <v>4793</v>
      </c>
      <c r="B62" s="22" t="s">
        <v>4794</v>
      </c>
      <c r="C62" s="16" t="s">
        <v>4795</v>
      </c>
      <c r="D62" t="str">
        <f t="array" aca="1" ref="D62" ca="1">CONCATENATE(A62,"-",MID(CELL("filename",A61),FIND("]",CELL("filename",A61))+1,255))</f>
        <v>二人游-方中同</v>
      </c>
      <c r="E62" t="s">
        <v>2223</v>
      </c>
      <c r="F62" s="11">
        <v>1.458333333333333E-2</v>
      </c>
      <c r="G62" s="11">
        <v>3.125E-2</v>
      </c>
      <c r="I62">
        <v>1</v>
      </c>
    </row>
    <row r="63" spans="1:9" x14ac:dyDescent="0.25">
      <c r="A63" s="3" t="s">
        <v>4796</v>
      </c>
      <c r="B63" s="22" t="s">
        <v>4797</v>
      </c>
      <c r="C63" s="16" t="s">
        <v>4798</v>
      </c>
      <c r="D63" t="str">
        <f t="array" aca="1" ref="D63" ca="1">CONCATENATE(A63,"-",MID(CELL("filename",A62),FIND("]",CELL("filename",A62))+1,255))</f>
        <v>Over-方中同</v>
      </c>
      <c r="E63" t="s">
        <v>2223</v>
      </c>
      <c r="F63" s="11">
        <v>5.9027777777777783E-2</v>
      </c>
      <c r="G63" s="11">
        <v>7.7083333333333337E-2</v>
      </c>
      <c r="I63">
        <v>1</v>
      </c>
    </row>
    <row r="64" spans="1:9" x14ac:dyDescent="0.25">
      <c r="A64" s="3" t="s">
        <v>4799</v>
      </c>
      <c r="B64" s="22" t="s">
        <v>4800</v>
      </c>
      <c r="C64" s="16" t="s">
        <v>4801</v>
      </c>
      <c r="D64" t="str">
        <f t="array" aca="1" ref="D64" ca="1">CONCATENATE(A64,"-",MID(CELL("filename",A63),FIND("]",CELL("filename",A63))+1,255))</f>
        <v>Take Me-方中同</v>
      </c>
      <c r="E64" t="s">
        <v>2223</v>
      </c>
      <c r="F64" s="11">
        <v>3.5416666666666673E-2</v>
      </c>
      <c r="G64" s="11">
        <v>4.8611111111111112E-2</v>
      </c>
      <c r="I64">
        <v>1</v>
      </c>
    </row>
    <row r="65" spans="1:9" x14ac:dyDescent="0.25">
      <c r="A65" s="3" t="s">
        <v>4802</v>
      </c>
      <c r="B65" s="22" t="s">
        <v>4803</v>
      </c>
      <c r="D65" t="str">
        <f t="array" aca="1" ref="D65" ca="1">CONCATENATE(A65,"-",MID(CELL("filename",A64),FIND("]",CELL("filename",A64))+1,255))</f>
        <v>好不容易-方中同</v>
      </c>
      <c r="E65" t="s">
        <v>2223</v>
      </c>
      <c r="I65">
        <v>1</v>
      </c>
    </row>
    <row r="66" spans="1:9" x14ac:dyDescent="0.25">
      <c r="A66" s="3"/>
    </row>
    <row r="67" spans="1:9" x14ac:dyDescent="0.25">
      <c r="A67" s="3"/>
    </row>
    <row r="68" spans="1:9" x14ac:dyDescent="0.25">
      <c r="A68" s="3" t="s">
        <v>4804</v>
      </c>
      <c r="B68" s="22" t="s">
        <v>4805</v>
      </c>
      <c r="D68" t="str">
        <f t="array" aca="1" ref="D68" ca="1">CONCATENATE(A68,"-",MID(CELL("filename",A65),FIND("]",CELL("filename",A65))+1,255))</f>
        <v>Can You Feel the Music-方中同</v>
      </c>
      <c r="E68" t="s">
        <v>2223</v>
      </c>
      <c r="I68">
        <v>0</v>
      </c>
    </row>
    <row r="69" spans="1:9" x14ac:dyDescent="0.25">
      <c r="A69" s="3" t="s">
        <v>4806</v>
      </c>
      <c r="B69" s="22" t="s">
        <v>4807</v>
      </c>
      <c r="C69" s="16" t="s">
        <v>4808</v>
      </c>
      <c r="D69" t="str">
        <f t="array" aca="1" ref="D69" ca="1">CONCATENATE(A69,"-",MID(CELL("filename",A68),FIND("]",CELL("filename",A68))+1,255))</f>
        <v>I Want You Back-方中同</v>
      </c>
      <c r="E69" t="s">
        <v>2223</v>
      </c>
      <c r="F69" s="11">
        <v>4.5138888888888888E-2</v>
      </c>
      <c r="G69" s="11">
        <v>5.6944444444444443E-2</v>
      </c>
      <c r="I69">
        <v>0</v>
      </c>
    </row>
    <row r="70" spans="1:9" x14ac:dyDescent="0.25">
      <c r="A70" s="3" t="s">
        <v>4809</v>
      </c>
      <c r="B70" s="22" t="s">
        <v>4810</v>
      </c>
      <c r="C70" s="16" t="s">
        <v>4811</v>
      </c>
      <c r="D70" t="str">
        <f t="array" aca="1" ref="D70" ca="1">CONCATENATE(A70,"-",MID(CELL("filename",A69),FIND("]",CELL("filename",A69))+1,255))</f>
        <v>你就是-方中同</v>
      </c>
      <c r="E70" t="s">
        <v>2223</v>
      </c>
      <c r="F70" s="11">
        <v>2.8472222222222222E-2</v>
      </c>
      <c r="G70" s="11">
        <v>4.583333333333333E-2</v>
      </c>
      <c r="I70">
        <v>1</v>
      </c>
    </row>
    <row r="71" spans="1:9" x14ac:dyDescent="0.25">
      <c r="A71" s="3" t="s">
        <v>4812</v>
      </c>
      <c r="B71" s="22" t="s">
        <v>4813</v>
      </c>
      <c r="D71" t="str">
        <f t="array" aca="1" ref="D71" ca="1">CONCATENATE(A71,"-",MID(CELL("filename",A70),FIND("]",CELL("filename",A70))+1,255))</f>
        <v>千纸鹤-方中同</v>
      </c>
      <c r="E71" t="s">
        <v>2223</v>
      </c>
      <c r="I71">
        <v>0</v>
      </c>
    </row>
    <row r="72" spans="1:9" x14ac:dyDescent="0.25">
      <c r="A72" s="3" t="s">
        <v>4814</v>
      </c>
      <c r="B72" s="22" t="s">
        <v>4815</v>
      </c>
      <c r="C72" s="16" t="s">
        <v>4816</v>
      </c>
      <c r="D72" t="str">
        <f t="array" aca="1" ref="D72" ca="1">CONCATENATE(A72,"-",MID(CELL("filename",A71),FIND("]",CELL("filename",A71))+1,255))</f>
        <v>关于爱的定义-方中同</v>
      </c>
      <c r="E72" t="s">
        <v>2223</v>
      </c>
      <c r="F72" s="11">
        <v>1.041666666666667E-2</v>
      </c>
      <c r="G72" s="11">
        <v>6.5277777777777782E-2</v>
      </c>
      <c r="I72">
        <v>1</v>
      </c>
    </row>
    <row r="73" spans="1:9" x14ac:dyDescent="0.25">
      <c r="A73" s="3" t="s">
        <v>4817</v>
      </c>
      <c r="B73" s="22" t="s">
        <v>4818</v>
      </c>
      <c r="C73" s="16" t="s">
        <v>4819</v>
      </c>
      <c r="D73" t="str">
        <f t="array" aca="1" ref="D73" ca="1">CONCATENATE(A73,"-",MID(CELL("filename",A72),FIND("]",CELL("filename",A72))+1,255))</f>
        <v>麦恩莉-方中同</v>
      </c>
      <c r="E73" t="s">
        <v>2223</v>
      </c>
      <c r="F73" s="11">
        <v>0</v>
      </c>
      <c r="G73" s="11">
        <v>5.0694444444444438E-2</v>
      </c>
      <c r="I73">
        <v>0</v>
      </c>
    </row>
    <row r="74" spans="1:9" x14ac:dyDescent="0.25">
      <c r="A74" s="3" t="s">
        <v>4820</v>
      </c>
      <c r="B74" s="22" t="s">
        <v>2534</v>
      </c>
      <c r="D74" t="str">
        <f t="array" aca="1" ref="D74" ca="1">CONCATENATE(A74,"-",MID(CELL("filename",A73),FIND("]",CELL("filename",A73))+1,255))</f>
        <v>孤独孩儿-方中同</v>
      </c>
      <c r="E74" t="s">
        <v>2223</v>
      </c>
      <c r="I74">
        <v>0</v>
      </c>
    </row>
    <row r="75" spans="1:9" x14ac:dyDescent="0.25">
      <c r="A75" s="3" t="s">
        <v>4821</v>
      </c>
      <c r="B75" s="22" t="s">
        <v>4822</v>
      </c>
      <c r="D75" t="str">
        <f t="array" aca="1" ref="D75" ca="1">CONCATENATE(A75,"-",MID(CELL("filename",A74),FIND("]",CELL("filename",A74))+1,255))</f>
        <v>Romeo-方中同</v>
      </c>
      <c r="E75" t="s">
        <v>2223</v>
      </c>
      <c r="I75">
        <v>0</v>
      </c>
    </row>
    <row r="76" spans="1:9" x14ac:dyDescent="0.25">
      <c r="A76" s="3" t="s">
        <v>2215</v>
      </c>
      <c r="B76" s="22" t="s">
        <v>4823</v>
      </c>
      <c r="D76" t="str">
        <f t="array" aca="1" ref="D76" ca="1">CONCATENATE(A76,"-",MID(CELL("filename",A75),FIND("]",CELL("filename",A75))+1,255))</f>
        <v>妈妈说-方中同</v>
      </c>
      <c r="E76" t="s">
        <v>2223</v>
      </c>
      <c r="I76">
        <v>0</v>
      </c>
    </row>
    <row r="77" spans="1:9" x14ac:dyDescent="0.25">
      <c r="A77" s="3" t="s">
        <v>4824</v>
      </c>
      <c r="B77" s="22" t="s">
        <v>4825</v>
      </c>
      <c r="C77" s="16" t="s">
        <v>4826</v>
      </c>
      <c r="D77" t="str">
        <f t="array" aca="1" ref="D77" ca="1">CONCATENATE(A77,"-",MID(CELL("filename",A76),FIND("]",CELL("filename",A76))+1,255))</f>
        <v>爱立刻-方中同</v>
      </c>
      <c r="E77" t="s">
        <v>2223</v>
      </c>
      <c r="F77" s="11">
        <v>2.361111111111111E-2</v>
      </c>
      <c r="G77" s="11">
        <v>7.0833333333333331E-2</v>
      </c>
      <c r="I77">
        <v>0</v>
      </c>
    </row>
    <row r="78" spans="1:9" x14ac:dyDescent="0.25">
      <c r="A78" s="3" t="s">
        <v>4827</v>
      </c>
      <c r="B78" s="22" t="s">
        <v>4828</v>
      </c>
      <c r="C78" s="16" t="s">
        <v>4829</v>
      </c>
      <c r="D78" t="str">
        <f t="array" aca="1" ref="D78" ca="1">CONCATENATE(A78,"-",MID(CELL("filename",A77),FIND("]",CELL("filename",A77))+1,255))</f>
        <v>BB88-方中同</v>
      </c>
      <c r="E78" t="s">
        <v>2223</v>
      </c>
      <c r="F78" s="11">
        <v>1.9444444444444441E-2</v>
      </c>
      <c r="G78" s="11">
        <v>5.8333333333333327E-2</v>
      </c>
      <c r="I78">
        <v>0</v>
      </c>
    </row>
    <row r="79" spans="1:9" x14ac:dyDescent="0.25">
      <c r="A79" s="3"/>
    </row>
    <row r="80" spans="1:9" x14ac:dyDescent="0.25">
      <c r="A80" s="3"/>
    </row>
    <row r="81" spans="1:9" x14ac:dyDescent="0.25">
      <c r="A81" s="3" t="s">
        <v>4830</v>
      </c>
      <c r="B81" s="22" t="s">
        <v>4831</v>
      </c>
      <c r="C81" s="16" t="s">
        <v>4832</v>
      </c>
      <c r="D81" t="str">
        <f t="array" aca="1" ref="D81" ca="1">CONCATENATE(A81,"-",MID(CELL("filename",A78),FIND("]",CELL("filename",A78))+1,255))</f>
        <v>危险世界-方中同</v>
      </c>
      <c r="E81" t="s">
        <v>2223</v>
      </c>
      <c r="F81" s="11">
        <v>1.388888888888889E-2</v>
      </c>
      <c r="G81" s="11">
        <v>4.791666666666667E-2</v>
      </c>
      <c r="I81">
        <v>1</v>
      </c>
    </row>
    <row r="82" spans="1:9" x14ac:dyDescent="0.25">
      <c r="A82" s="3" t="s">
        <v>4833</v>
      </c>
      <c r="B82" s="22" t="s">
        <v>4834</v>
      </c>
      <c r="C82" s="16" t="s">
        <v>4835</v>
      </c>
      <c r="D82" t="str">
        <f t="array" aca="1" ref="D82" ca="1">CONCATENATE(A82,"-",MID(CELL("filename",A81),FIND("]",CELL("filename",A81))+1,255))</f>
        <v>Peace-方中同</v>
      </c>
      <c r="E82" t="s">
        <v>2223</v>
      </c>
      <c r="F82" s="11">
        <v>4.027777777777778E-2</v>
      </c>
      <c r="G82" s="11">
        <v>5.347222222222222E-2</v>
      </c>
      <c r="H82" t="s">
        <v>4836</v>
      </c>
      <c r="I82">
        <v>1</v>
      </c>
    </row>
    <row r="83" spans="1:9" x14ac:dyDescent="0.25">
      <c r="A83" s="3" t="s">
        <v>4837</v>
      </c>
      <c r="B83" s="22" t="s">
        <v>4838</v>
      </c>
      <c r="D83" t="str">
        <f t="array" aca="1" ref="D83" ca="1">CONCATENATE(A83,"-",MID(CELL("filename",A82),FIND("]",CELL("filename",A82))+1,255))</f>
        <v>小方-方中同</v>
      </c>
      <c r="E83" t="s">
        <v>2223</v>
      </c>
      <c r="I83">
        <v>0</v>
      </c>
    </row>
    <row r="84" spans="1:9" x14ac:dyDescent="0.25">
      <c r="A84" s="3" t="s">
        <v>4839</v>
      </c>
      <c r="B84" s="22" t="s">
        <v>4840</v>
      </c>
      <c r="C84" s="16" t="s">
        <v>4841</v>
      </c>
      <c r="D84" t="str">
        <f t="array" aca="1" ref="D84" ca="1">CONCATENATE(A84,"-",MID(CELL("filename",A83),FIND("]",CELL("filename",A83))+1,255))</f>
        <v>黑白灰-方中同</v>
      </c>
      <c r="E84" t="s">
        <v>2223</v>
      </c>
      <c r="F84" s="11">
        <v>2.0833333333333329E-2</v>
      </c>
      <c r="G84" s="11">
        <v>5.0694444444444438E-2</v>
      </c>
      <c r="I84">
        <v>1</v>
      </c>
    </row>
    <row r="85" spans="1:9" x14ac:dyDescent="0.25">
      <c r="A85" s="3" t="s">
        <v>4842</v>
      </c>
      <c r="B85" s="22" t="s">
        <v>4843</v>
      </c>
      <c r="D85" t="str">
        <f t="array" aca="1" ref="D85" ca="1">CONCATENATE(A85,"-",MID(CELL("filename",A84),FIND("]",CELL("filename",A84))+1,255))</f>
        <v>桃花运-方中同</v>
      </c>
      <c r="E85" t="s">
        <v>2223</v>
      </c>
      <c r="I85">
        <v>0</v>
      </c>
    </row>
    <row r="86" spans="1:9" x14ac:dyDescent="0.25">
      <c r="A86" s="3" t="s">
        <v>4844</v>
      </c>
      <c r="B86" s="22" t="s">
        <v>4845</v>
      </c>
      <c r="D86" t="str">
        <f t="array" aca="1" ref="D86" ca="1">CONCATENATE(A86,"-",MID(CELL("filename",A85),FIND("]",CELL("filename",A85))+1,255))</f>
        <v>特别的人-方中同</v>
      </c>
      <c r="E86" t="s">
        <v>2223</v>
      </c>
      <c r="I86">
        <v>0</v>
      </c>
    </row>
    <row r="87" spans="1:9" x14ac:dyDescent="0.25">
      <c r="A87" s="3" t="s">
        <v>4846</v>
      </c>
      <c r="B87" s="22" t="s">
        <v>4847</v>
      </c>
      <c r="D87" t="str">
        <f t="array" aca="1" ref="D87" ca="1">CONCATENATE(A87,"-",MID(CELL("filename",A86),FIND("]",CELL("filename",A86))+1,255))</f>
        <v>Weather Report-方中同</v>
      </c>
      <c r="E87" t="s">
        <v>2223</v>
      </c>
      <c r="I87">
        <v>0</v>
      </c>
    </row>
    <row r="88" spans="1:9" x14ac:dyDescent="0.25">
      <c r="A88" s="3" t="s">
        <v>4848</v>
      </c>
      <c r="B88" s="22" t="s">
        <v>4849</v>
      </c>
      <c r="D88" t="str">
        <f t="array" aca="1" ref="D88" ca="1">CONCATENATE(A88,"-",MID(CELL("filename",A87),FIND("]",CELL("filename",A87))+1,255))</f>
        <v>天气先生-方中同</v>
      </c>
      <c r="E88" t="s">
        <v>2223</v>
      </c>
      <c r="I88">
        <v>0</v>
      </c>
    </row>
    <row r="89" spans="1:9" x14ac:dyDescent="0.25">
      <c r="A89" s="3" t="s">
        <v>4850</v>
      </c>
      <c r="B89" s="22" t="s">
        <v>4851</v>
      </c>
      <c r="D89" t="str">
        <f t="array" aca="1" ref="D89" ca="1">CONCATENATE(A89,"-",MID(CELL("filename",A88),FIND("]",CELL("filename",A88))+1,255))</f>
        <v>枫叶做的风铃-方中同</v>
      </c>
      <c r="E89" t="s">
        <v>2223</v>
      </c>
      <c r="I89">
        <v>0</v>
      </c>
    </row>
    <row r="90" spans="1:9" x14ac:dyDescent="0.25">
      <c r="A90" s="3" t="s">
        <v>4852</v>
      </c>
      <c r="B90" s="22" t="s">
        <v>4853</v>
      </c>
      <c r="D90" t="str">
        <f t="array" aca="1" ref="D90" ca="1">CONCATENATE(A90,"-",MID(CELL("filename",A89),FIND("]",CELL("filename",A89))+1,255))</f>
        <v>Boarding-方中同</v>
      </c>
      <c r="E90" t="s">
        <v>2223</v>
      </c>
      <c r="I90">
        <v>0</v>
      </c>
    </row>
    <row r="91" spans="1:9" x14ac:dyDescent="0.25">
      <c r="A91" s="3" t="s">
        <v>4854</v>
      </c>
      <c r="B91" s="22" t="s">
        <v>4855</v>
      </c>
      <c r="C91" s="16" t="s">
        <v>4856</v>
      </c>
      <c r="D91" t="str">
        <f t="array" aca="1" ref="D91" ca="1">CONCATENATE(A91,"-",MID(CELL("filename",A90),FIND("]",CELL("filename",A90))+1,255))</f>
        <v>巴黎-方中同</v>
      </c>
      <c r="E91" t="s">
        <v>2223</v>
      </c>
      <c r="F91" s="11">
        <v>1.180555555555556E-2</v>
      </c>
      <c r="G91" s="11">
        <v>6.3888888888888884E-2</v>
      </c>
      <c r="I91">
        <v>0</v>
      </c>
    </row>
    <row r="92" spans="1:9" x14ac:dyDescent="0.25">
      <c r="A92" s="3" t="s">
        <v>4857</v>
      </c>
      <c r="B92" s="22" t="s">
        <v>2534</v>
      </c>
      <c r="D92" t="str">
        <f t="array" aca="1" ref="D92" ca="1">CONCATENATE(A92,"-",MID(CELL("filename",A91),FIND("]",CELL("filename",A91))+1,255))</f>
        <v>爱不来-方中同</v>
      </c>
      <c r="E92" t="s">
        <v>2223</v>
      </c>
      <c r="I92">
        <v>0</v>
      </c>
    </row>
    <row r="93" spans="1:9" x14ac:dyDescent="0.25">
      <c r="A93" s="3" t="s">
        <v>4858</v>
      </c>
      <c r="B93" s="22" t="s">
        <v>4859</v>
      </c>
      <c r="D93" t="str">
        <f t="array" aca="1" ref="D93" ca="1">CONCATENATE(A93,"-",MID(CELL("filename",A92),FIND("]",CELL("filename",A92))+1,255))</f>
        <v>僵尸-方中同</v>
      </c>
      <c r="E93" t="s">
        <v>2223</v>
      </c>
      <c r="I93">
        <v>0</v>
      </c>
    </row>
    <row r="94" spans="1:9" x14ac:dyDescent="0.25">
      <c r="A94" s="3" t="s">
        <v>4860</v>
      </c>
      <c r="B94" s="22" t="s">
        <v>4861</v>
      </c>
      <c r="D94" t="str">
        <f t="array" aca="1" ref="D94" ca="1">CONCATENATE(A94,"-",MID(CELL("filename",A93),FIND("]",CELL("filename",A93))+1,255))</f>
        <v>Lights Up-方中同</v>
      </c>
      <c r="E94" t="s">
        <v>2223</v>
      </c>
      <c r="I94">
        <v>0</v>
      </c>
    </row>
    <row r="95" spans="1:9" x14ac:dyDescent="0.25">
      <c r="A95" s="3"/>
    </row>
    <row r="96" spans="1:9" x14ac:dyDescent="0.25">
      <c r="A96" s="3"/>
    </row>
    <row r="97" spans="1:9" x14ac:dyDescent="0.25">
      <c r="A97" s="3" t="s">
        <v>4862</v>
      </c>
      <c r="B97" s="22" t="s">
        <v>4863</v>
      </c>
      <c r="C97" s="16" t="s">
        <v>4864</v>
      </c>
      <c r="D97" t="str">
        <f t="array" aca="1" ref="D97" ca="1">CONCATENATE(A97,"-",MID(CELL("filename",A94),FIND("]",CELL("filename",A94))+1,255))</f>
        <v>悟空-方中同</v>
      </c>
      <c r="E97" t="s">
        <v>2223</v>
      </c>
      <c r="F97" s="11">
        <v>2.5000000000000001E-2</v>
      </c>
      <c r="G97" s="11">
        <v>6.1111111111111109E-2</v>
      </c>
      <c r="I97">
        <v>0</v>
      </c>
    </row>
    <row r="98" spans="1:9" x14ac:dyDescent="0.25">
      <c r="A98" s="3" t="s">
        <v>4865</v>
      </c>
      <c r="B98" s="22" t="s">
        <v>4866</v>
      </c>
      <c r="D98" t="str">
        <f t="array" aca="1" ref="D98" ca="1">CONCATENATE(A98,"-",MID(CELL("filename",A97),FIND("]",CELL("filename",A97))+1,255))</f>
        <v>Flow-方中同</v>
      </c>
      <c r="E98" t="s">
        <v>2223</v>
      </c>
      <c r="I98">
        <v>0</v>
      </c>
    </row>
    <row r="99" spans="1:9" x14ac:dyDescent="0.25">
      <c r="A99" s="3" t="s">
        <v>1259</v>
      </c>
      <c r="B99" s="22" t="s">
        <v>1260</v>
      </c>
      <c r="C99" s="16" t="s">
        <v>1261</v>
      </c>
      <c r="D99" t="str">
        <f t="array" aca="1" ref="D99" ca="1">CONCATENATE(A99,"-",MID(CELL("filename",A98),FIND("]",CELL("filename",A98))+1,255))</f>
        <v>听-方中同</v>
      </c>
      <c r="E99" t="s">
        <v>2223</v>
      </c>
      <c r="F99" s="11">
        <v>3.6111111111111108E-2</v>
      </c>
      <c r="G99" s="11">
        <v>5.2083333333333343E-2</v>
      </c>
      <c r="I99">
        <v>1</v>
      </c>
    </row>
    <row r="100" spans="1:9" x14ac:dyDescent="0.25">
      <c r="A100" s="3" t="s">
        <v>1338</v>
      </c>
      <c r="B100" s="22" t="s">
        <v>1339</v>
      </c>
      <c r="C100" s="16" t="s">
        <v>1340</v>
      </c>
      <c r="D100" t="str">
        <f t="array" aca="1" ref="D100" ca="1">CONCATENATE(A100,"-",MID(CELL("filename",A99),FIND("]",CELL("filename",A99))+1,255))</f>
        <v>味道-方中同</v>
      </c>
      <c r="E100" t="s">
        <v>2223</v>
      </c>
      <c r="F100" s="11">
        <v>1.7361111111111108E-2</v>
      </c>
      <c r="G100" s="11">
        <v>5.6944444444444443E-2</v>
      </c>
      <c r="I100">
        <v>0</v>
      </c>
    </row>
    <row r="101" spans="1:9" x14ac:dyDescent="0.25">
      <c r="A101" s="3" t="s">
        <v>4867</v>
      </c>
      <c r="B101" s="22" t="s">
        <v>4868</v>
      </c>
      <c r="D101" t="str">
        <f t="array" aca="1" ref="D101" ca="1">CONCATENATE(A101,"-",MID(CELL("filename",A100),FIND("]",CELL("filename",A100))+1,255))</f>
        <v>Ring Finger-方中同</v>
      </c>
      <c r="E101" t="s">
        <v>2223</v>
      </c>
      <c r="I101">
        <v>0</v>
      </c>
    </row>
    <row r="102" spans="1:9" x14ac:dyDescent="0.25">
      <c r="A102" s="3" t="s">
        <v>4869</v>
      </c>
      <c r="B102" s="22" t="s">
        <v>4870</v>
      </c>
      <c r="D102" t="str">
        <f t="array" aca="1" ref="D102" ca="1">CONCATENATE(A102,"-",MID(CELL("filename",A101),FIND("]",CELL("filename",A101))+1,255))</f>
        <v>NMW-方中同</v>
      </c>
      <c r="E102" t="s">
        <v>2223</v>
      </c>
      <c r="I102">
        <v>0</v>
      </c>
    </row>
    <row r="103" spans="1:9" x14ac:dyDescent="0.25">
      <c r="A103" s="3" t="s">
        <v>4871</v>
      </c>
      <c r="B103" s="22" t="s">
        <v>4872</v>
      </c>
      <c r="D103" t="str">
        <f t="array" aca="1" ref="D103" ca="1">CONCATENATE(A103,"-",MID(CELL("filename",A102),FIND("]",CELL("filename",A102))+1,255))</f>
        <v>笑开-方中同</v>
      </c>
      <c r="E103" t="s">
        <v>2223</v>
      </c>
      <c r="I103">
        <v>0</v>
      </c>
    </row>
    <row r="104" spans="1:9" x14ac:dyDescent="0.25">
      <c r="A104" s="3" t="s">
        <v>4873</v>
      </c>
      <c r="B104" s="22" t="s">
        <v>4874</v>
      </c>
      <c r="D104" t="str">
        <f t="array" aca="1" ref="D104" ca="1">CONCATENATE(A104,"-",MID(CELL("filename",A103),FIND("]",CELL("filename",A103))+1,255))</f>
        <v>梦蝴蝶-方中同</v>
      </c>
      <c r="E104" t="s">
        <v>2223</v>
      </c>
      <c r="I104">
        <v>0</v>
      </c>
    </row>
    <row r="105" spans="1:9" x14ac:dyDescent="0.25">
      <c r="A105" s="3" t="s">
        <v>4875</v>
      </c>
      <c r="B105" s="22" t="s">
        <v>4876</v>
      </c>
      <c r="D105" t="str">
        <f t="array" aca="1" ref="D105" ca="1">CONCATENATE(A105,"-",MID(CELL("filename",A104),FIND("]",CELL("filename",A104))+1,255))</f>
        <v>Love You So Much-方中同</v>
      </c>
      <c r="E105" t="s">
        <v>2223</v>
      </c>
      <c r="I105">
        <v>0</v>
      </c>
    </row>
    <row r="106" spans="1:9" x14ac:dyDescent="0.25">
      <c r="A106" s="3" t="s">
        <v>4877</v>
      </c>
      <c r="B106" s="22" t="s">
        <v>4878</v>
      </c>
      <c r="D106" t="str">
        <f t="array" aca="1" ref="D106" ca="1">CONCATENATE(A106,"-",MID(CELL("filename",A105),FIND("]",CELL("filename",A105))+1,255))</f>
        <v>醉-方中同</v>
      </c>
      <c r="E106" t="s">
        <v>2223</v>
      </c>
      <c r="I106">
        <v>0</v>
      </c>
    </row>
    <row r="107" spans="1:9" x14ac:dyDescent="0.25">
      <c r="A107" s="3" t="s">
        <v>4879</v>
      </c>
      <c r="B107" s="22" t="s">
        <v>4880</v>
      </c>
      <c r="D107" t="str">
        <f t="array" aca="1" ref="D107" ca="1">CONCATENATE(A107,"-",MID(CELL("filename",A106),FIND("]",CELL("filename",A106))+1,255))</f>
        <v>All Night-方中同</v>
      </c>
      <c r="E107" t="s">
        <v>2223</v>
      </c>
      <c r="I107">
        <v>0</v>
      </c>
    </row>
    <row r="108" spans="1:9" x14ac:dyDescent="0.25">
      <c r="A108" s="3" t="s">
        <v>4881</v>
      </c>
      <c r="B108" s="22" t="s">
        <v>4882</v>
      </c>
      <c r="D108" t="str">
        <f t="array" aca="1" ref="D108" ca="1">CONCATENATE(A108,"-",MID(CELL("filename",A107),FIND("]",CELL("filename",A107))+1,255))</f>
        <v>Right Girl-方中同</v>
      </c>
      <c r="E108" t="s">
        <v>2223</v>
      </c>
      <c r="I108">
        <v>0</v>
      </c>
    </row>
    <row r="109" spans="1:9" x14ac:dyDescent="0.25">
      <c r="A109" s="3" t="s">
        <v>4883</v>
      </c>
      <c r="B109" s="22" t="s">
        <v>4884</v>
      </c>
      <c r="C109" s="16" t="s">
        <v>4885</v>
      </c>
      <c r="D109" t="str">
        <f t="array" aca="1" ref="D109" ca="1">CONCATENATE(A109,"-",MID(CELL("filename",A108),FIND("]",CELL("filename",A108))+1,255))</f>
        <v>Run From Your Love-方中同</v>
      </c>
      <c r="E109" t="s">
        <v>2223</v>
      </c>
      <c r="F109" s="11">
        <v>2.222222222222222E-2</v>
      </c>
      <c r="G109" s="11">
        <v>8.1250000000000003E-2</v>
      </c>
      <c r="I109">
        <v>1</v>
      </c>
    </row>
    <row r="110" spans="1:9" x14ac:dyDescent="0.25">
      <c r="A110" s="3" t="s">
        <v>4886</v>
      </c>
      <c r="B110" s="22" t="s">
        <v>4887</v>
      </c>
      <c r="D110" t="str">
        <f t="array" aca="1" ref="D110" ca="1">CONCATENATE(A110,"-",MID(CELL("filename",A109),FIND("]",CELL("filename",A109))+1,255))</f>
        <v>烦-方中同</v>
      </c>
      <c r="E110" t="s">
        <v>2223</v>
      </c>
      <c r="I110">
        <v>0</v>
      </c>
    </row>
    <row r="111" spans="1:9" x14ac:dyDescent="0.25">
      <c r="A111" s="3" t="s">
        <v>4888</v>
      </c>
      <c r="B111" s="22" t="s">
        <v>4889</v>
      </c>
      <c r="D111" t="str">
        <f t="array" aca="1" ref="D111" ca="1">CONCATENATE(A111,"-",MID(CELL("filename",A110),FIND("]",CELL("filename",A110))+1,255))</f>
        <v>Once-方中同</v>
      </c>
      <c r="E111" t="s">
        <v>2223</v>
      </c>
      <c r="I111">
        <v>0</v>
      </c>
    </row>
    <row r="112" spans="1:9" x14ac:dyDescent="0.25">
      <c r="A112" s="3" t="s">
        <v>1458</v>
      </c>
      <c r="B112" s="22" t="s">
        <v>1459</v>
      </c>
      <c r="C112" s="16" t="s">
        <v>1460</v>
      </c>
      <c r="D112" t="str">
        <f t="array" aca="1" ref="D112" ca="1">CONCATENATE(A112,"-",MID(CELL("filename",A111),FIND("]",CELL("filename",A111))+1,255))</f>
        <v>无所谓-方中同</v>
      </c>
      <c r="E112" t="s">
        <v>2223</v>
      </c>
      <c r="F112" s="11">
        <v>1.805555555555555E-2</v>
      </c>
      <c r="G112" s="11">
        <v>3.888888888888889E-2</v>
      </c>
      <c r="I112">
        <v>1</v>
      </c>
    </row>
    <row r="113" spans="1:9" x14ac:dyDescent="0.25">
      <c r="A113" s="3" t="s">
        <v>4890</v>
      </c>
      <c r="B113" s="22" t="s">
        <v>4891</v>
      </c>
      <c r="D113" t="str">
        <f t="array" aca="1" ref="D113" ca="1">CONCATENATE(A113,"-",MID(CELL("filename",A112),FIND("]",CELL("filename",A112))+1,255))</f>
        <v>黑夜-方中同</v>
      </c>
      <c r="E113" t="s">
        <v>2223</v>
      </c>
      <c r="I113">
        <v>0</v>
      </c>
    </row>
    <row r="114" spans="1:9" x14ac:dyDescent="0.25">
      <c r="A114" s="3" t="s">
        <v>4892</v>
      </c>
      <c r="B114" s="22" t="s">
        <v>4893</v>
      </c>
      <c r="D114" t="str">
        <f t="array" aca="1" ref="D114" ca="1">CONCATENATE(A114,"-",MID(CELL("filename",A113),FIND("]",CELL("filename",A113))+1,255))</f>
        <v>很不低调-方中同</v>
      </c>
      <c r="E114" t="s">
        <v>2223</v>
      </c>
      <c r="I114">
        <v>0</v>
      </c>
    </row>
    <row r="115" spans="1:9" x14ac:dyDescent="0.25">
      <c r="A115" s="3" t="s">
        <v>4894</v>
      </c>
      <c r="B115" s="22" t="s">
        <v>4895</v>
      </c>
      <c r="D115" t="str">
        <f t="array" aca="1" ref="D115" ca="1">CONCATENATE(A115,"-",MID(CELL("filename",A114),FIND("]",CELL("filename",A114))+1,255))</f>
        <v>放不过自己-方中同</v>
      </c>
      <c r="E115" t="s">
        <v>2223</v>
      </c>
      <c r="I115">
        <v>0</v>
      </c>
    </row>
    <row r="116" spans="1:9" x14ac:dyDescent="0.25">
      <c r="A116" s="3" t="s">
        <v>4896</v>
      </c>
      <c r="B116" s="22" t="s">
        <v>4897</v>
      </c>
      <c r="D116" t="str">
        <f t="array" aca="1" ref="D116" ca="1">CONCATENATE(A116,"-",MID(CELL("filename",A115),FIND("]",CELL("filename",A115))+1,255))</f>
        <v>As I Do-方中同</v>
      </c>
      <c r="E116" t="s">
        <v>2223</v>
      </c>
      <c r="I116">
        <v>0</v>
      </c>
    </row>
    <row r="117" spans="1:9" x14ac:dyDescent="0.25">
      <c r="A117" s="3"/>
    </row>
    <row r="118" spans="1:9" x14ac:dyDescent="0.25">
      <c r="A118" s="3"/>
    </row>
    <row r="119" spans="1:9" x14ac:dyDescent="0.25">
      <c r="A119" s="3" t="s">
        <v>4898</v>
      </c>
      <c r="B119" s="22" t="s">
        <v>4899</v>
      </c>
      <c r="D119" t="str">
        <f t="array" aca="1" ref="D119" ca="1">CONCATENATE(A119,"-",MID(CELL("filename",A116),FIND("]",CELL("filename",A116))+1,255))</f>
        <v>XZMHXDXH-方中同</v>
      </c>
      <c r="E119" t="s">
        <v>2223</v>
      </c>
    </row>
    <row r="120" spans="1:9" x14ac:dyDescent="0.25">
      <c r="A120" s="3" t="s">
        <v>4900</v>
      </c>
      <c r="B120" s="22" t="s">
        <v>4901</v>
      </c>
      <c r="D120" t="str">
        <f t="array" aca="1" ref="D120" ca="1">CONCATENATE(A120,"-",MID(CELL("filename",A119),FIND("]",CELL("filename",A119))+1,255))</f>
        <v>江湖中人-方中同</v>
      </c>
      <c r="E120" t="s">
        <v>2223</v>
      </c>
    </row>
    <row r="121" spans="1:9" x14ac:dyDescent="0.25">
      <c r="A121" s="3" t="s">
        <v>4902</v>
      </c>
      <c r="B121" s="22" t="s">
        <v>4903</v>
      </c>
      <c r="D121" t="str">
        <f t="array" aca="1" ref="D121" ca="1">CONCATENATE(A121,"-",MID(CELL("filename",A120),FIND("]",CELL("filename",A120))+1,255))</f>
        <v>GF-方中同</v>
      </c>
      <c r="E121" t="s">
        <v>2223</v>
      </c>
    </row>
    <row r="122" spans="1:9" x14ac:dyDescent="0.25">
      <c r="A122" s="3" t="s">
        <v>4904</v>
      </c>
      <c r="B122" s="22" t="s">
        <v>4905</v>
      </c>
      <c r="D122" t="str">
        <f t="array" aca="1" ref="D122" ca="1">CONCATENATE(A122,"-",MID(CELL("filename",A121),FIND("]",CELL("filename",A121))+1,255))</f>
        <v>Tango-方中同</v>
      </c>
      <c r="E122" t="s">
        <v>2223</v>
      </c>
    </row>
    <row r="123" spans="1:9" x14ac:dyDescent="0.25">
      <c r="A123" s="3" t="s">
        <v>4906</v>
      </c>
      <c r="B123" s="22" t="s">
        <v>4907</v>
      </c>
      <c r="D123" t="str">
        <f t="array" aca="1" ref="D123" ca="1">CONCATENATE(A123,"-",MID(CELL("filename",A122),FIND("]",CELL("filename",A122))+1,255))</f>
        <v>才二十三-方中同</v>
      </c>
      <c r="E123" t="s">
        <v>2223</v>
      </c>
    </row>
    <row r="124" spans="1:9" x14ac:dyDescent="0.25">
      <c r="A124" s="3" t="s">
        <v>4908</v>
      </c>
      <c r="B124" s="22" t="s">
        <v>4909</v>
      </c>
      <c r="D124" t="str">
        <f t="array" aca="1" ref="D124" ca="1">CONCATENATE(A124,"-",MID(CELL("filename",A123),FIND("]",CELL("filename",A123))+1,255))</f>
        <v>谁知爱是什么-方中同</v>
      </c>
      <c r="E124" t="s">
        <v>2223</v>
      </c>
    </row>
    <row r="125" spans="1:9" x14ac:dyDescent="0.25">
      <c r="A125" s="3" t="s">
        <v>4910</v>
      </c>
      <c r="B125" s="22" t="s">
        <v>4911</v>
      </c>
      <c r="D125" t="str">
        <f t="array" aca="1" ref="D125" ca="1">CONCATENATE(A125,"-",MID(CELL("filename",A124),FIND("]",CELL("filename",A124))+1,255))</f>
        <v>我不是农人-方中同</v>
      </c>
      <c r="E125" t="s">
        <v>2223</v>
      </c>
    </row>
    <row r="126" spans="1:9" x14ac:dyDescent="0.25">
      <c r="A126" s="3" t="s">
        <v>4912</v>
      </c>
      <c r="B126" s="22" t="s">
        <v>4913</v>
      </c>
      <c r="D126" t="str">
        <f t="array" aca="1" ref="D126" ca="1">CONCATENATE(A126,"-",MID(CELL("filename",A125),FIND("]",CELL("filename",A125))+1,255))</f>
        <v>那沙漠里的水-方中同</v>
      </c>
      <c r="E126" t="s">
        <v>2223</v>
      </c>
    </row>
    <row r="127" spans="1:9" x14ac:dyDescent="0.25">
      <c r="A127" s="3" t="s">
        <v>4914</v>
      </c>
      <c r="B127" s="22" t="s">
        <v>4915</v>
      </c>
      <c r="D127" t="str">
        <f t="array" aca="1" ref="D127" ca="1">CONCATENATE(A127,"-",MID(CELL("filename",A126),FIND("]",CELL("filename",A126))+1,255))</f>
        <v>回留-方中同</v>
      </c>
      <c r="E127" t="s">
        <v>2223</v>
      </c>
    </row>
    <row r="128" spans="1:9" x14ac:dyDescent="0.25">
      <c r="A128" s="3" t="s">
        <v>4916</v>
      </c>
      <c r="B128" s="22" t="s">
        <v>4917</v>
      </c>
      <c r="D128" t="str">
        <f t="array" aca="1" ref="D128" ca="1">CONCATENATE(A128,"-",MID(CELL("filename",A127),FIND("]",CELL("filename",A127))+1,255))</f>
        <v>没啥好说-方中同</v>
      </c>
      <c r="E128" t="s">
        <v>2223</v>
      </c>
    </row>
    <row r="129" spans="1:5" x14ac:dyDescent="0.25">
      <c r="A129" s="3"/>
    </row>
    <row r="130" spans="1:5" x14ac:dyDescent="0.25">
      <c r="A130" s="3"/>
    </row>
    <row r="131" spans="1:5" x14ac:dyDescent="0.25">
      <c r="A131" s="3" t="s">
        <v>4918</v>
      </c>
      <c r="B131" s="22" t="s">
        <v>4919</v>
      </c>
      <c r="D131" t="str">
        <f t="array" aca="1" ref="D131" ca="1">CONCATENATE(A131,"-",MID(CELL("filename",A128),FIND("]",CELL("filename",A128))+1,255))</f>
        <v>面面-方中同</v>
      </c>
      <c r="E131" t="s">
        <v>2223</v>
      </c>
    </row>
    <row r="132" spans="1:5" x14ac:dyDescent="0.25">
      <c r="A132" s="3" t="s">
        <v>4920</v>
      </c>
      <c r="B132" s="22" t="s">
        <v>4921</v>
      </c>
      <c r="D132" t="str">
        <f t="array" aca="1" ref="D132" ca="1">CONCATENATE(A132,"-",MID(CELL("filename",A131),FIND("]",CELL("filename",A131))+1,255))</f>
        <v>头发有点长-方中同</v>
      </c>
      <c r="E132" t="s">
        <v>2223</v>
      </c>
    </row>
    <row r="133" spans="1:5" ht="30" customHeight="1" x14ac:dyDescent="0.25">
      <c r="A133" s="3" t="s">
        <v>4922</v>
      </c>
      <c r="B133" s="22" t="s">
        <v>4923</v>
      </c>
      <c r="D133" t="str">
        <f t="array" aca="1" ref="D133" ca="1">CONCATENATE(A133,"-",MID(CELL("filename",A132),FIND("]",CELL("filename",A132))+1,255))</f>
        <v>The Secret Of The Golden Bricks-方中同</v>
      </c>
      <c r="E133" t="s">
        <v>2223</v>
      </c>
    </row>
    <row r="134" spans="1:5" x14ac:dyDescent="0.25">
      <c r="A134" s="3" t="s">
        <v>4924</v>
      </c>
      <c r="B134" s="22" t="s">
        <v>4925</v>
      </c>
      <c r="D134" t="str">
        <f t="array" aca="1" ref="D134" ca="1">CONCATENATE(A134,"-",MID(CELL("filename",A133),FIND("]",CELL("filename",A133))+1,255))</f>
        <v>玩乐-方中同</v>
      </c>
      <c r="E134" t="s">
        <v>2223</v>
      </c>
    </row>
    <row r="135" spans="1:5" x14ac:dyDescent="0.25">
      <c r="A135" s="3" t="s">
        <v>4926</v>
      </c>
      <c r="B135" s="22" t="s">
        <v>4927</v>
      </c>
      <c r="D135" s="20" t="str">
        <f t="array" aca="1" ref="D135" ca="1">CONCATENATE(A135,"-",MID(CELL("filename",A134),FIND("]",CELL("filename",A134))+1,255))</f>
        <v>写一首歌-方中同</v>
      </c>
      <c r="E135" s="20" t="s">
        <v>2223</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69"/>
  <sheetViews>
    <sheetView topLeftCell="A40" workbookViewId="0">
      <selection activeCell="A62" sqref="A62:A6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5126</v>
      </c>
      <c r="B2" t="s">
        <v>5127</v>
      </c>
      <c r="C2" s="16"/>
      <c r="D2" t="str">
        <f t="array" aca="1" ref="D2" ca="1">CONCATENATE(A2,"-",MID(CELL("filename",A26),FIND("]",CELL("filename",A26))+1,255))</f>
        <v>Lydia-飞儿乐队</v>
      </c>
      <c r="E2" t="s">
        <v>2223</v>
      </c>
      <c r="F2" s="11"/>
      <c r="G2" s="11"/>
      <c r="I2">
        <v>0</v>
      </c>
    </row>
    <row r="3" spans="1:10" x14ac:dyDescent="0.25">
      <c r="A3" t="s">
        <v>1395</v>
      </c>
      <c r="B3" t="s">
        <v>5128</v>
      </c>
      <c r="C3" s="16"/>
      <c r="D3" t="str">
        <f t="array" aca="1" ref="D3" ca="1">CONCATENATE(A3,"-",MID(CELL("filename",A2),FIND("]",CELL("filename",A2))+1,255))</f>
        <v>我们的爱-飞儿乐队</v>
      </c>
      <c r="E3" t="s">
        <v>2223</v>
      </c>
      <c r="F3" s="11"/>
      <c r="G3" s="11"/>
      <c r="I3">
        <v>0</v>
      </c>
    </row>
    <row r="4" spans="1:10" x14ac:dyDescent="0.25">
      <c r="A4" t="s">
        <v>1931</v>
      </c>
      <c r="B4" t="s">
        <v>1932</v>
      </c>
      <c r="C4" s="16"/>
      <c r="D4" t="str">
        <f t="array" aca="1" ref="D4" ca="1">CONCATENATE(A4,"-",MID(CELL("filename",A3),FIND("]",CELL("filename",A3))+1,255))</f>
        <v>千年之恋-飞儿乐队</v>
      </c>
      <c r="E4" t="s">
        <v>2223</v>
      </c>
      <c r="F4" s="11"/>
      <c r="G4" s="11"/>
      <c r="I4">
        <v>0</v>
      </c>
    </row>
    <row r="5" spans="1:10" x14ac:dyDescent="0.25">
      <c r="A5" t="s">
        <v>912</v>
      </c>
      <c r="B5" t="s">
        <v>913</v>
      </c>
      <c r="C5" s="16"/>
      <c r="D5" t="str">
        <f t="array" aca="1" ref="D5" ca="1">CONCATENATE(A5,"-",MID(CELL("filename",A4),FIND("]",CELL("filename",A4))+1,255))</f>
        <v>你的微笑-飞儿乐队</v>
      </c>
      <c r="E5" t="s">
        <v>2223</v>
      </c>
      <c r="F5" s="11"/>
      <c r="G5" s="11"/>
      <c r="I5">
        <v>0</v>
      </c>
    </row>
    <row r="6" spans="1:10" x14ac:dyDescent="0.25">
      <c r="A6" t="s">
        <v>1799</v>
      </c>
      <c r="B6" t="s">
        <v>5129</v>
      </c>
      <c r="C6" s="16"/>
      <c r="D6" t="str">
        <f t="array" aca="1" ref="D6" ca="1">CONCATENATE(A6,"-",MID(CELL("filename",A5),FIND("]",CELL("filename",A5))+1,255))</f>
        <v>月牙湾-飞儿乐队</v>
      </c>
      <c r="E6" t="s">
        <v>2223</v>
      </c>
      <c r="F6" s="11"/>
      <c r="G6" s="11"/>
      <c r="I6">
        <v>0</v>
      </c>
    </row>
    <row r="7" spans="1:10" x14ac:dyDescent="0.25">
      <c r="A7" t="s">
        <v>5130</v>
      </c>
      <c r="B7" t="s">
        <v>5131</v>
      </c>
      <c r="C7" s="16" t="s">
        <v>5132</v>
      </c>
      <c r="D7" t="str">
        <f t="array" aca="1" ref="D7" ca="1">CONCATENATE(A7,"-",MID(CELL("filename",A6),FIND("]",CELL("filename",A6))+1,255))</f>
        <v>雨樱花-飞儿乐队</v>
      </c>
      <c r="E7" t="s">
        <v>2223</v>
      </c>
      <c r="F7" s="11">
        <v>5.486111111111111E-2</v>
      </c>
      <c r="G7" s="11">
        <v>6.6666666666666666E-2</v>
      </c>
      <c r="I7">
        <v>1</v>
      </c>
    </row>
    <row r="8" spans="1:10" x14ac:dyDescent="0.25">
      <c r="A8" t="s">
        <v>32</v>
      </c>
      <c r="B8" t="s">
        <v>33</v>
      </c>
      <c r="C8" s="16"/>
      <c r="D8" t="str">
        <f t="array" aca="1" ref="D8" ca="1">CONCATENATE(A8,"-",MID(CELL("filename",A7),FIND("]",CELL("filename",A7))+1,255))</f>
        <v>Fly Away-飞儿乐队</v>
      </c>
      <c r="E8" t="s">
        <v>2223</v>
      </c>
      <c r="F8" s="11"/>
      <c r="G8" s="11"/>
      <c r="I8">
        <v>0</v>
      </c>
    </row>
    <row r="9" spans="1:10" x14ac:dyDescent="0.25">
      <c r="A9" t="s">
        <v>5133</v>
      </c>
      <c r="B9" t="s">
        <v>5134</v>
      </c>
      <c r="C9" s="16" t="s">
        <v>5135</v>
      </c>
      <c r="D9" t="str">
        <f t="array" aca="1" ref="D9" ca="1">CONCATENATE(A9,"-",MID(CELL("filename",A8),FIND("]",CELL("filename",A8))+1,255))</f>
        <v>你很爱他-飞儿乐队</v>
      </c>
      <c r="E9" t="s">
        <v>2223</v>
      </c>
      <c r="F9" s="11">
        <v>7.2222222222222215E-2</v>
      </c>
      <c r="G9" s="11">
        <v>8.4722222222222227E-2</v>
      </c>
      <c r="I9">
        <v>1</v>
      </c>
    </row>
    <row r="10" spans="1:10" x14ac:dyDescent="0.25">
      <c r="A10" t="s">
        <v>5136</v>
      </c>
      <c r="B10" t="s">
        <v>5137</v>
      </c>
      <c r="C10" s="16" t="s">
        <v>5138</v>
      </c>
      <c r="D10" t="str">
        <f t="array" aca="1" ref="D10" ca="1">CONCATENATE(A10,"-",MID(CELL("filename",A9),FIND("]",CELL("filename",A9))+1,255))</f>
        <v>刺鸟-飞儿乐队</v>
      </c>
      <c r="E10" t="s">
        <v>2223</v>
      </c>
      <c r="F10" s="11">
        <v>4.9305555555555547E-2</v>
      </c>
      <c r="G10" s="11">
        <v>5.7638888888888892E-2</v>
      </c>
      <c r="I10">
        <v>1</v>
      </c>
    </row>
    <row r="11" spans="1:10" x14ac:dyDescent="0.25">
      <c r="A11" t="s">
        <v>5139</v>
      </c>
      <c r="B11" t="s">
        <v>5140</v>
      </c>
      <c r="C11" s="16" t="s">
        <v>5141</v>
      </c>
      <c r="D11" t="str">
        <f t="array" aca="1" ref="D11" ca="1">CONCATENATE(A11,"-",MID(CELL("filename",A10),FIND("]",CELL("filename",A10))+1,255))</f>
        <v>心之火-飞儿乐队</v>
      </c>
      <c r="E11" t="s">
        <v>2223</v>
      </c>
      <c r="F11" s="11">
        <v>4.7222222222222221E-2</v>
      </c>
      <c r="G11" s="11">
        <v>5.6944444444444443E-2</v>
      </c>
      <c r="I11">
        <v>1</v>
      </c>
    </row>
    <row r="12" spans="1:10" x14ac:dyDescent="0.25">
      <c r="A12" t="s">
        <v>5142</v>
      </c>
      <c r="B12" t="s">
        <v>5143</v>
      </c>
      <c r="C12" s="16" t="s">
        <v>5144</v>
      </c>
      <c r="D12" t="str">
        <f t="array" aca="1" ref="D12" ca="1">CONCATENATE(A12,"-",MID(CELL("filename",A11),FIND("]",CELL("filename",A11))+1,255))</f>
        <v>我要飞-飞儿乐队</v>
      </c>
      <c r="E12" t="s">
        <v>2223</v>
      </c>
      <c r="F12" s="11">
        <v>4.5138888888888888E-2</v>
      </c>
      <c r="G12" s="11">
        <v>5.4166666666666669E-2</v>
      </c>
      <c r="I12">
        <v>1</v>
      </c>
    </row>
    <row r="13" spans="1:10" x14ac:dyDescent="0.25">
      <c r="A13" t="s">
        <v>5145</v>
      </c>
      <c r="B13" t="s">
        <v>5146</v>
      </c>
      <c r="C13" s="16" t="s">
        <v>5147</v>
      </c>
      <c r="D13" t="str">
        <f t="array" aca="1" ref="D13" ca="1">CONCATENATE(A13,"-",MID(CELL("filename",A12),FIND("]",CELL("filename",A12))+1,255))</f>
        <v>Get High-飞儿乐队</v>
      </c>
      <c r="E13" t="s">
        <v>2223</v>
      </c>
      <c r="F13" s="11">
        <v>2.9861111111111109E-2</v>
      </c>
      <c r="G13" s="11">
        <v>4.027777777777778E-2</v>
      </c>
      <c r="I13">
        <v>1</v>
      </c>
    </row>
    <row r="14" spans="1:10" x14ac:dyDescent="0.25">
      <c r="A14" t="s">
        <v>5148</v>
      </c>
      <c r="B14" t="s">
        <v>5149</v>
      </c>
      <c r="C14" s="16" t="s">
        <v>5150</v>
      </c>
      <c r="D14" t="str">
        <f t="array" aca="1" ref="D14" ca="1">CONCATENATE(A14,"-",MID(CELL("filename",A13),FIND("]",CELL("filename",A13))+1,255))</f>
        <v>I Remember-飞儿乐队</v>
      </c>
      <c r="E14" t="s">
        <v>2223</v>
      </c>
      <c r="F14" s="11">
        <v>3.7499999999999999E-2</v>
      </c>
      <c r="G14" s="11">
        <v>5.8333333333333327E-2</v>
      </c>
      <c r="I14">
        <v>1</v>
      </c>
    </row>
    <row r="15" spans="1:10" x14ac:dyDescent="0.25">
      <c r="A15" t="s">
        <v>5151</v>
      </c>
      <c r="B15" t="s">
        <v>5152</v>
      </c>
      <c r="C15" s="16" t="s">
        <v>5153</v>
      </c>
      <c r="D15" t="str">
        <f t="array" aca="1" ref="D15" ca="1">CONCATENATE(A15,"-",MID(CELL("filename",A14),FIND("]",CELL("filename",A14))+1,255))</f>
        <v>Revolution-飞儿乐队</v>
      </c>
      <c r="E15" t="s">
        <v>2223</v>
      </c>
      <c r="F15" s="11">
        <v>6.5277777777777782E-2</v>
      </c>
      <c r="G15" s="11">
        <v>8.1250000000000003E-2</v>
      </c>
      <c r="I15">
        <v>1</v>
      </c>
    </row>
    <row r="16" spans="1:10" x14ac:dyDescent="0.25">
      <c r="A16" t="s">
        <v>5154</v>
      </c>
      <c r="B16" t="s">
        <v>5155</v>
      </c>
      <c r="C16" s="16" t="s">
        <v>5156</v>
      </c>
      <c r="D16" t="str">
        <f t="array" aca="1" ref="D16" ca="1">CONCATENATE(A16,"-",MID(CELL("filename",A15),FIND("]",CELL("filename",A15))+1,255))</f>
        <v>飞行部落-飞儿乐队</v>
      </c>
      <c r="E16" t="s">
        <v>2223</v>
      </c>
      <c r="F16" s="11">
        <v>2.6388888888888889E-2</v>
      </c>
      <c r="G16" s="11">
        <v>4.027777777777778E-2</v>
      </c>
      <c r="I16">
        <v>1</v>
      </c>
    </row>
    <row r="17" spans="1:9" x14ac:dyDescent="0.25">
      <c r="A17" t="s">
        <v>5157</v>
      </c>
      <c r="B17" t="s">
        <v>5158</v>
      </c>
      <c r="C17" s="16" t="s">
        <v>5159</v>
      </c>
      <c r="D17" t="str">
        <f t="array" aca="1" ref="D17" ca="1">CONCATENATE(A17,"-",MID(CELL("filename",A16),FIND("]",CELL("filename",A16))+1,255))</f>
        <v>北极圈-飞儿乐队</v>
      </c>
      <c r="E17" t="s">
        <v>2223</v>
      </c>
      <c r="F17" s="11">
        <v>2.8472222222222222E-2</v>
      </c>
      <c r="G17" s="11">
        <v>4.6527777777777779E-2</v>
      </c>
      <c r="I17">
        <v>1</v>
      </c>
    </row>
    <row r="18" spans="1:9" x14ac:dyDescent="0.25">
      <c r="A18" t="s">
        <v>5160</v>
      </c>
      <c r="B18" t="s">
        <v>5161</v>
      </c>
      <c r="C18" s="16" t="s">
        <v>5162</v>
      </c>
      <c r="D18" t="str">
        <f t="array" aca="1" ref="D18" ca="1">CONCATENATE(A18,"-",MID(CELL("filename",A17),FIND("]",CELL("filename",A17))+1,255))</f>
        <v>天天夜夜-飞儿乐队</v>
      </c>
      <c r="E18" t="s">
        <v>2223</v>
      </c>
      <c r="F18" s="11">
        <v>2.9861111111111109E-2</v>
      </c>
      <c r="G18" s="11">
        <v>4.9305555555555547E-2</v>
      </c>
      <c r="I18">
        <v>1</v>
      </c>
    </row>
    <row r="19" spans="1:9" x14ac:dyDescent="0.25">
      <c r="A19" t="s">
        <v>5163</v>
      </c>
      <c r="B19" t="s">
        <v>5164</v>
      </c>
      <c r="C19" s="16" t="s">
        <v>5165</v>
      </c>
      <c r="D19" t="str">
        <f t="array" aca="1" ref="D19" ca="1">CONCATENATE(A19,"-",MID(CELL("filename",A18),FIND("]",CELL("filename",A18))+1,255))</f>
        <v>眷恋-飞儿乐队</v>
      </c>
      <c r="E19" t="s">
        <v>2223</v>
      </c>
      <c r="F19" s="11">
        <v>1.666666666666667E-2</v>
      </c>
      <c r="G19" s="11">
        <v>3.2638888888888891E-2</v>
      </c>
      <c r="I19">
        <v>1</v>
      </c>
    </row>
    <row r="20" spans="1:9" x14ac:dyDescent="0.25">
      <c r="A20" s="10" t="s">
        <v>10</v>
      </c>
      <c r="B20" t="s">
        <v>5166</v>
      </c>
      <c r="C20" s="16" t="s">
        <v>5167</v>
      </c>
      <c r="D20" t="str">
        <f t="array" aca="1" ref="D20" ca="1">CONCATENATE(A20,"-",MID(CELL("filename",A19),FIND("]",CELL("filename",A19))+1,255))</f>
        <v>1234567-飞儿乐队</v>
      </c>
      <c r="E20" t="s">
        <v>2223</v>
      </c>
      <c r="F20" s="11">
        <v>4.583333333333333E-2</v>
      </c>
      <c r="G20" s="11">
        <v>6.3888888888888884E-2</v>
      </c>
      <c r="I20">
        <v>1</v>
      </c>
    </row>
    <row r="21" spans="1:9" x14ac:dyDescent="0.25">
      <c r="A21" t="s">
        <v>4035</v>
      </c>
      <c r="B21" t="s">
        <v>5168</v>
      </c>
      <c r="C21" s="16" t="s">
        <v>5169</v>
      </c>
      <c r="D21" t="str">
        <f t="array" aca="1" ref="D21" ca="1">CONCATENATE(A21,"-",MID(CELL("filename",A20),FIND("]",CELL("filename",A20))+1,255))</f>
        <v>爱过-飞儿乐队</v>
      </c>
      <c r="E21" t="s">
        <v>2223</v>
      </c>
      <c r="F21" s="11">
        <v>2.777777777777778E-2</v>
      </c>
      <c r="G21" s="11">
        <v>4.791666666666667E-2</v>
      </c>
      <c r="I21">
        <v>1</v>
      </c>
    </row>
    <row r="22" spans="1:9" x14ac:dyDescent="0.25">
      <c r="C22" s="16"/>
      <c r="D22" t="str">
        <f t="array" aca="1" ref="D22" ca="1">CONCATENATE(A22,"-",MID(CELL("filename",A21),FIND("]",CELL("filename",A21))+1,255))</f>
        <v>-飞儿乐队</v>
      </c>
      <c r="E22" t="s">
        <v>2223</v>
      </c>
      <c r="F22" s="11"/>
      <c r="G22" s="11"/>
    </row>
    <row r="23" spans="1:9" x14ac:dyDescent="0.25">
      <c r="A23" t="s">
        <v>816</v>
      </c>
      <c r="B23" t="s">
        <v>816</v>
      </c>
      <c r="D23" t="str">
        <f t="array" aca="1" ref="D23" ca="1">CONCATENATE(A23,"-",MID(CELL("filename",A22),FIND("]",CELL("filename",A22))+1,255))</f>
        <v>慢慢-飞儿乐队</v>
      </c>
      <c r="E23" t="s">
        <v>2223</v>
      </c>
    </row>
    <row r="24" spans="1:9" x14ac:dyDescent="0.25">
      <c r="D24" t="str">
        <f t="array" aca="1" ref="D24" ca="1">CONCATENATE(A24,"-",MID(CELL("filename",A23),FIND("]",CELL("filename",A23))+1,255))</f>
        <v>-飞儿乐队</v>
      </c>
      <c r="E24" t="s">
        <v>2223</v>
      </c>
    </row>
    <row r="25" spans="1:9" x14ac:dyDescent="0.25">
      <c r="A25" t="s">
        <v>5170</v>
      </c>
      <c r="B25" t="s">
        <v>5171</v>
      </c>
      <c r="C25" s="16" t="s">
        <v>5172</v>
      </c>
      <c r="D25" t="str">
        <f t="array" aca="1" ref="D25" ca="1">CONCATENATE(A25,"-",MID(CELL("filename",A24),FIND("]",CELL("filename",A24))+1,255))</f>
        <v>亚特兰提斯-飞儿乐队</v>
      </c>
      <c r="E25" t="s">
        <v>2223</v>
      </c>
      <c r="F25" s="11">
        <v>5.2777777777777778E-2</v>
      </c>
      <c r="G25" s="11">
        <v>6.3194444444444442E-2</v>
      </c>
      <c r="I25">
        <v>1</v>
      </c>
    </row>
    <row r="26" spans="1:9" x14ac:dyDescent="0.25">
      <c r="A26" t="s">
        <v>5173</v>
      </c>
      <c r="B26" t="s">
        <v>5174</v>
      </c>
      <c r="C26" s="16" t="s">
        <v>5175</v>
      </c>
      <c r="D26" t="str">
        <f t="array" aca="1" ref="D26" ca="1">CONCATENATE(A26,"-",MID(CELL("filename",A25),FIND("]",CELL("filename",A25))+1,255))</f>
        <v>光芒-飞儿乐队</v>
      </c>
      <c r="E26" t="s">
        <v>2223</v>
      </c>
      <c r="F26" s="11">
        <v>3.1944444444444442E-2</v>
      </c>
      <c r="G26" s="11">
        <v>4.0972222222222222E-2</v>
      </c>
      <c r="I26">
        <v>1</v>
      </c>
    </row>
    <row r="27" spans="1:9" x14ac:dyDescent="0.25">
      <c r="A27" t="s">
        <v>5176</v>
      </c>
      <c r="B27" t="s">
        <v>5177</v>
      </c>
      <c r="C27" s="16" t="s">
        <v>5178</v>
      </c>
      <c r="D27" t="str">
        <f t="array" aca="1" ref="D27" ca="1">CONCATENATE(A27,"-",MID(CELL("filename",A26),FIND("]",CELL("filename",A26))+1,255))</f>
        <v>塔罗牌-飞儿乐队</v>
      </c>
      <c r="E27" t="s">
        <v>2223</v>
      </c>
      <c r="F27" s="11">
        <v>4.4444444444444453E-2</v>
      </c>
      <c r="G27" s="11">
        <v>6.5972222222222224E-2</v>
      </c>
      <c r="I27">
        <v>1</v>
      </c>
    </row>
    <row r="28" spans="1:9" x14ac:dyDescent="0.25">
      <c r="A28" t="s">
        <v>5179</v>
      </c>
      <c r="B28" t="s">
        <v>5180</v>
      </c>
      <c r="C28" s="16" t="s">
        <v>5181</v>
      </c>
      <c r="D28" t="str">
        <f t="array" aca="1" ref="D28" ca="1">CONCATENATE(A28,"-",MID(CELL("filename",A27),FIND("]",CELL("filename",A27))+1,255))</f>
        <v>You Make Me Want To Fall In Love-飞儿乐队</v>
      </c>
      <c r="E28" t="s">
        <v>2223</v>
      </c>
      <c r="F28" s="11">
        <v>5.2083333333333343E-2</v>
      </c>
      <c r="G28" s="11">
        <v>6.458333333333334E-2</v>
      </c>
      <c r="I28">
        <v>1</v>
      </c>
    </row>
    <row r="29" spans="1:9" x14ac:dyDescent="0.25">
      <c r="D29" t="str">
        <f t="array" aca="1" ref="D29" ca="1">CONCATENATE(A29,"-",MID(CELL("filename",A28),FIND("]",CELL("filename",A28))+1,255))</f>
        <v>-飞儿乐队</v>
      </c>
      <c r="E29" t="s">
        <v>2223</v>
      </c>
    </row>
    <row r="30" spans="1:9" x14ac:dyDescent="0.25">
      <c r="D30" t="str">
        <f t="array" aca="1" ref="D30" ca="1">CONCATENATE(A30,"-",MID(CELL("filename",A29),FIND("]",CELL("filename",A29))+1,255))</f>
        <v>-飞儿乐队</v>
      </c>
      <c r="E30" t="s">
        <v>2223</v>
      </c>
    </row>
    <row r="31" spans="1:9" x14ac:dyDescent="0.25">
      <c r="A31" t="s">
        <v>5182</v>
      </c>
      <c r="B31" t="s">
        <v>5183</v>
      </c>
      <c r="D31" t="str">
        <f t="array" aca="1" ref="D31" ca="1">CONCATENATE(A31,"-",MID(CELL("filename",A30),FIND("]",CELL("filename",A30))+1,255))</f>
        <v>爱上属于你的天空-飞儿乐队</v>
      </c>
      <c r="E31" t="s">
        <v>2223</v>
      </c>
    </row>
    <row r="32" spans="1:9" x14ac:dyDescent="0.25">
      <c r="A32" t="s">
        <v>5184</v>
      </c>
      <c r="B32" t="s">
        <v>5185</v>
      </c>
      <c r="D32" t="str">
        <f t="array" aca="1" ref="D32" ca="1">CONCATENATE(A32,"-",MID(CELL("filename",A31),FIND("]",CELL("filename",A31))+1,255))</f>
        <v>爱有路可退-飞儿乐队</v>
      </c>
      <c r="E32" t="s">
        <v>2223</v>
      </c>
    </row>
    <row r="33" spans="1:9" x14ac:dyDescent="0.25">
      <c r="A33" t="s">
        <v>5186</v>
      </c>
      <c r="B33" t="s">
        <v>5187</v>
      </c>
      <c r="D33" t="str">
        <f t="array" aca="1" ref="D33" ca="1">CONCATENATE(A33,"-",MID(CELL("filename",A32),FIND("]",CELL("filename",A32))+1,255))</f>
        <v>把爱放开-飞儿乐队</v>
      </c>
      <c r="E33" t="s">
        <v>2223</v>
      </c>
    </row>
    <row r="34" spans="1:9" x14ac:dyDescent="0.25">
      <c r="A34" t="s">
        <v>5188</v>
      </c>
      <c r="B34" t="s">
        <v>5189</v>
      </c>
      <c r="D34" t="str">
        <f t="array" aca="1" ref="D34" ca="1">CONCATENATE(A34,"-",MID(CELL("filename",A33),FIND("]",CELL("filename",A33))+1,255))</f>
        <v>第十行星-飞儿乐队</v>
      </c>
      <c r="E34" t="s">
        <v>2223</v>
      </c>
    </row>
    <row r="35" spans="1:9" x14ac:dyDescent="0.25">
      <c r="A35" t="s">
        <v>5190</v>
      </c>
      <c r="B35" t="s">
        <v>5191</v>
      </c>
      <c r="D35" t="str">
        <f t="array" aca="1" ref="D35" ca="1">CONCATENATE(A35,"-",MID(CELL("filename",A34),FIND("]",CELL("filename",A34))+1,255))</f>
        <v>孩子的天空-飞儿乐队</v>
      </c>
      <c r="E35" t="s">
        <v>2223</v>
      </c>
    </row>
    <row r="36" spans="1:9" x14ac:dyDescent="0.25">
      <c r="A36" t="s">
        <v>5192</v>
      </c>
      <c r="B36" t="s">
        <v>5193</v>
      </c>
      <c r="D36" t="str">
        <f t="array" aca="1" ref="D36" ca="1">CONCATENATE(A36,"-",MID(CELL("filename",A35),FIND("]",CELL("filename",A35))+1,255))</f>
        <v>红潮-飞儿乐队</v>
      </c>
      <c r="E36" t="s">
        <v>2223</v>
      </c>
    </row>
    <row r="37" spans="1:9" x14ac:dyDescent="0.25">
      <c r="A37" t="s">
        <v>5194</v>
      </c>
      <c r="B37" t="s">
        <v>5195</v>
      </c>
      <c r="D37" t="str">
        <f t="array" aca="1" ref="D37" ca="1">CONCATENATE(A37,"-",MID(CELL("filename",A36),FIND("]",CELL("filename",A36))+1,255))</f>
        <v>后乐园-飞儿乐队</v>
      </c>
      <c r="E37" t="s">
        <v>2223</v>
      </c>
    </row>
    <row r="38" spans="1:9" x14ac:dyDescent="0.25">
      <c r="A38" t="s">
        <v>5196</v>
      </c>
      <c r="B38" t="s">
        <v>5197</v>
      </c>
      <c r="D38" t="str">
        <f t="array" aca="1" ref="D38" ca="1">CONCATENATE(A38,"-",MID(CELL("filename",A37),FIND("]",CELL("filename",A37))+1,255))</f>
        <v>将逝之爱-飞儿乐队</v>
      </c>
      <c r="E38" t="s">
        <v>2223</v>
      </c>
      <c r="I38">
        <v>0</v>
      </c>
    </row>
    <row r="39" spans="1:9" x14ac:dyDescent="0.25">
      <c r="A39" t="s">
        <v>5198</v>
      </c>
      <c r="B39" t="s">
        <v>5199</v>
      </c>
      <c r="D39" t="str">
        <f t="array" aca="1" ref="D39" ca="1">CONCATENATE(A39,"-",MID(CELL("filename",A38),FIND("]",CELL("filename",A38))+1,255))</f>
        <v>锦绣梦-飞儿乐队</v>
      </c>
      <c r="E39" t="s">
        <v>2223</v>
      </c>
    </row>
    <row r="40" spans="1:9" x14ac:dyDescent="0.25">
      <c r="A40" t="s">
        <v>5200</v>
      </c>
      <c r="B40" t="s">
        <v>5201</v>
      </c>
      <c r="D40" t="str">
        <f t="array" aca="1" ref="D40" ca="1">CONCATENATE(A40,"-",MID(CELL("filename",A39),FIND("]",CELL("filename",A39))+1,255))</f>
        <v>荆棘里的花-飞儿乐队</v>
      </c>
      <c r="E40" t="s">
        <v>2223</v>
      </c>
      <c r="I40">
        <v>0</v>
      </c>
    </row>
    <row r="41" spans="1:9" x14ac:dyDescent="0.25">
      <c r="A41" t="s">
        <v>5202</v>
      </c>
      <c r="B41" t="s">
        <v>5203</v>
      </c>
      <c r="D41" t="str">
        <f t="array" aca="1" ref="D41" ca="1">CONCATENATE(A41,"-",MID(CELL("filename",A40),FIND("]",CELL("filename",A40))+1,255))</f>
        <v>泪光闪烁-飞儿乐队</v>
      </c>
      <c r="E41" t="s">
        <v>2223</v>
      </c>
      <c r="I41">
        <v>0</v>
      </c>
    </row>
    <row r="42" spans="1:9" x14ac:dyDescent="0.25">
      <c r="A42" t="s">
        <v>5204</v>
      </c>
      <c r="B42" t="s">
        <v>5205</v>
      </c>
      <c r="D42" t="str">
        <f t="array" aca="1" ref="D42" ca="1">CONCATENATE(A42,"-",MID(CELL("filename",A41),FIND("]",CELL("filename",A41))+1,255))</f>
        <v>千军破-飞儿乐队</v>
      </c>
      <c r="E42" t="s">
        <v>2223</v>
      </c>
    </row>
    <row r="43" spans="1:9" x14ac:dyDescent="0.25">
      <c r="A43" t="s">
        <v>5206</v>
      </c>
      <c r="B43" t="s">
        <v>5207</v>
      </c>
      <c r="D43" t="str">
        <f t="array" aca="1" ref="D43" ca="1">CONCATENATE(A43,"-",MID(CELL("filename",A42),FIND("]",CELL("filename",A42))+1,255))</f>
        <v>让我们一起微笑吧-飞儿乐队</v>
      </c>
      <c r="E43" t="s">
        <v>2223</v>
      </c>
      <c r="I43">
        <v>0</v>
      </c>
    </row>
    <row r="44" spans="1:9" x14ac:dyDescent="0.25">
      <c r="A44" t="s">
        <v>5208</v>
      </c>
      <c r="B44" t="s">
        <v>5209</v>
      </c>
      <c r="D44" t="str">
        <f t="array" aca="1" ref="D44" ca="1">CONCATENATE(A44,"-",MID(CELL("filename",A43),FIND("]",CELL("filename",A43))+1,255))</f>
        <v>三个心愿-飞儿乐队</v>
      </c>
      <c r="E44" t="s">
        <v>2223</v>
      </c>
    </row>
    <row r="45" spans="1:9" x14ac:dyDescent="0.25">
      <c r="A45" t="s">
        <v>5210</v>
      </c>
      <c r="B45" t="s">
        <v>5211</v>
      </c>
      <c r="D45" t="str">
        <f t="array" aca="1" ref="D45" ca="1">CONCATENATE(A45,"-",MID(CELL("filename",A44),FIND("]",CELL("filename",A44))+1,255))</f>
        <v>唐吉诃德-飞儿乐队</v>
      </c>
      <c r="E45" t="s">
        <v>2223</v>
      </c>
    </row>
    <row r="46" spans="1:9" x14ac:dyDescent="0.25">
      <c r="A46" t="s">
        <v>5212</v>
      </c>
      <c r="B46" t="s">
        <v>5213</v>
      </c>
      <c r="D46" t="str">
        <f t="array" aca="1" ref="D46" ca="1">CONCATENATE(A46,"-",MID(CELL("filename",A45),FIND("]",CELL("filename",A45))+1,255))</f>
        <v>天地之间-飞儿乐队</v>
      </c>
      <c r="E46" t="s">
        <v>2223</v>
      </c>
      <c r="I46">
        <v>0</v>
      </c>
    </row>
    <row r="47" spans="1:9" x14ac:dyDescent="0.25">
      <c r="A47" t="s">
        <v>5214</v>
      </c>
      <c r="B47" t="s">
        <v>2534</v>
      </c>
      <c r="D47" t="str">
        <f t="array" aca="1" ref="D47" ca="1">CONCATENATE(A47,"-",MID(CELL("filename",A46),FIND("]",CELL("filename",A46))+1,255))</f>
        <v>荼蘼时代-飞儿乐队</v>
      </c>
      <c r="E47" t="s">
        <v>2223</v>
      </c>
    </row>
    <row r="48" spans="1:9" x14ac:dyDescent="0.25">
      <c r="A48" t="s">
        <v>5215</v>
      </c>
      <c r="B48" t="s">
        <v>5216</v>
      </c>
      <c r="D48" t="str">
        <f t="array" aca="1" ref="D48" ca="1">CONCATENATE(A48,"-",MID(CELL("filename",A47),FIND("]",CELL("filename",A47))+1,255))</f>
        <v>为你加油-飞儿乐队</v>
      </c>
      <c r="E48" t="s">
        <v>2223</v>
      </c>
      <c r="I48">
        <v>0</v>
      </c>
    </row>
    <row r="49" spans="1:9" x14ac:dyDescent="0.25">
      <c r="A49" t="s">
        <v>5217</v>
      </c>
      <c r="B49" t="s">
        <v>5218</v>
      </c>
      <c r="D49" t="str">
        <f t="array" aca="1" ref="D49" ca="1">CONCATENATE(A49,"-",MID(CELL("filename",A48),FIND("]",CELL("filename",A48))+1,255))</f>
        <v>消失-飞儿乐队</v>
      </c>
      <c r="E49" t="s">
        <v>2223</v>
      </c>
      <c r="I49">
        <v>0</v>
      </c>
    </row>
    <row r="50" spans="1:9" x14ac:dyDescent="0.25">
      <c r="A50" t="s">
        <v>5219</v>
      </c>
      <c r="B50" t="s">
        <v>5220</v>
      </c>
      <c r="D50" t="str">
        <f t="array" aca="1" ref="D50" ca="1">CONCATENATE(A50,"-",MID(CELL("filename",A49),FIND("]",CELL("filename",A49))+1,255))</f>
        <v>星火-飞儿乐队</v>
      </c>
      <c r="E50" t="s">
        <v>2223</v>
      </c>
    </row>
    <row r="51" spans="1:9" x14ac:dyDescent="0.25">
      <c r="A51" t="s">
        <v>5221</v>
      </c>
      <c r="B51" t="s">
        <v>5222</v>
      </c>
      <c r="D51" t="str">
        <f t="array" aca="1" ref="D51" ca="1">CONCATENATE(A51,"-",MID(CELL("filename",A50),FIND("]",CELL("filename",A50))+1,255))</f>
        <v>真爱地图-飞儿乐队</v>
      </c>
      <c r="E51" t="s">
        <v>2223</v>
      </c>
    </row>
    <row r="52" spans="1:9" x14ac:dyDescent="0.25">
      <c r="A52" t="s">
        <v>5223</v>
      </c>
      <c r="B52" t="s">
        <v>5224</v>
      </c>
      <c r="D52" t="str">
        <f t="array" aca="1" ref="D52" ca="1">CONCATENATE(A52,"-",MID(CELL("filename",A51),FIND("]",CELL("filename",A51))+1,255))</f>
        <v>自由之歌-飞儿乐队</v>
      </c>
      <c r="E52" t="s">
        <v>2223</v>
      </c>
    </row>
    <row r="53" spans="1:9" x14ac:dyDescent="0.25">
      <c r="A53" t="s">
        <v>5225</v>
      </c>
      <c r="B53" t="s">
        <v>5226</v>
      </c>
      <c r="D53" t="str">
        <f t="array" aca="1" ref="D53" ca="1">CONCATENATE(A53,"-",MID(CELL("filename",A52),FIND("]",CELL("filename",A52))+1,255))</f>
        <v>钻石之心-飞儿乐队</v>
      </c>
      <c r="E53" t="s">
        <v>2223</v>
      </c>
    </row>
    <row r="54" spans="1:9" x14ac:dyDescent="0.25">
      <c r="D54" t="str">
        <f t="array" aca="1" ref="D54" ca="1">CONCATENATE(A54,"-",MID(CELL("filename",A53),FIND("]",CELL("filename",A53))+1,255))</f>
        <v>-飞儿乐队</v>
      </c>
      <c r="E54" t="s">
        <v>2223</v>
      </c>
    </row>
    <row r="55" spans="1:9" x14ac:dyDescent="0.25">
      <c r="D55" t="str">
        <f t="array" aca="1" ref="D55" ca="1">CONCATENATE(A55,"-",MID(CELL("filename",A54),FIND("]",CELL("filename",A54))+1,255))</f>
        <v>-飞儿乐队</v>
      </c>
      <c r="E55" t="s">
        <v>2223</v>
      </c>
    </row>
    <row r="56" spans="1:9" x14ac:dyDescent="0.25">
      <c r="D56" t="str">
        <f t="array" aca="1" ref="D56" ca="1">CONCATENATE(A56,"-",MID(CELL("filename",A55),FIND("]",CELL("filename",A55))+1,255))</f>
        <v>-飞儿乐队</v>
      </c>
      <c r="E56" t="s">
        <v>2223</v>
      </c>
    </row>
    <row r="57" spans="1:9" x14ac:dyDescent="0.25">
      <c r="A57" s="3" t="s">
        <v>5227</v>
      </c>
      <c r="B57" t="s">
        <v>5228</v>
      </c>
      <c r="C57" s="16" t="s">
        <v>5229</v>
      </c>
      <c r="D57" t="str">
        <f t="array" aca="1" ref="D57" ca="1">CONCATENATE(A57,"-",MID(CELL("filename",A21),FIND("]",CELL("filename",A21))+1,255))</f>
        <v>七号公路-飞儿乐队</v>
      </c>
      <c r="E57" t="s">
        <v>2223</v>
      </c>
      <c r="F57" s="11">
        <v>4.5138888888888888E-2</v>
      </c>
      <c r="G57" s="11">
        <v>6.5277777777777782E-2</v>
      </c>
      <c r="I57">
        <v>1</v>
      </c>
    </row>
    <row r="58" spans="1:9" x14ac:dyDescent="0.25">
      <c r="D58" t="str">
        <f t="array" aca="1" ref="D58" ca="1">CONCATENATE(A58,"-",MID(CELL("filename",A56),FIND("]",CELL("filename",A56))+1,255))</f>
        <v>-飞儿乐队</v>
      </c>
      <c r="E58" t="s">
        <v>2223</v>
      </c>
      <c r="I58">
        <v>0</v>
      </c>
    </row>
    <row r="59" spans="1:9" x14ac:dyDescent="0.25">
      <c r="D59" t="str">
        <f t="array" aca="1" ref="D59" ca="1">CONCATENATE(A59,"-",MID(CELL("filename",A58),FIND("]",CELL("filename",A58))+1,255))</f>
        <v>-飞儿乐队</v>
      </c>
      <c r="E59" t="s">
        <v>2223</v>
      </c>
      <c r="I59">
        <v>0</v>
      </c>
    </row>
    <row r="60" spans="1:9" x14ac:dyDescent="0.25">
      <c r="D60" t="str">
        <f t="array" aca="1" ref="D60" ca="1">CONCATENATE(A60,"-",MID(CELL("filename",A59),FIND("]",CELL("filename",A59))+1,255))</f>
        <v>-飞儿乐队</v>
      </c>
      <c r="E60" t="s">
        <v>2223</v>
      </c>
      <c r="I60">
        <v>0</v>
      </c>
    </row>
    <row r="61" spans="1:9" x14ac:dyDescent="0.25">
      <c r="I61">
        <v>0</v>
      </c>
    </row>
    <row r="62" spans="1:9" x14ac:dyDescent="0.25">
      <c r="A62" s="10">
        <v>1234567</v>
      </c>
      <c r="B62" t="s">
        <v>5230</v>
      </c>
      <c r="D62" t="str">
        <f t="array" aca="1" ref="D62" ca="1">CONCATENATE(A62,"-",MID(CELL("filename",A61),FIND("]",CELL("filename",A61))+1,255))</f>
        <v>1234567-飞儿乐队</v>
      </c>
      <c r="E62" t="s">
        <v>13</v>
      </c>
      <c r="I62">
        <v>0</v>
      </c>
    </row>
    <row r="63" spans="1:9" x14ac:dyDescent="0.25">
      <c r="A63" t="s">
        <v>5231</v>
      </c>
      <c r="B63" t="s">
        <v>5232</v>
      </c>
      <c r="C63" s="16" t="s">
        <v>5233</v>
      </c>
      <c r="D63" t="str">
        <f t="array" aca="1" ref="D63" ca="1">CONCATENATE(A63,"-",MID(CELL("filename",A62),FIND("]",CELL("filename",A62))+1,255))</f>
        <v>亲爱的小孩-飞儿乐队</v>
      </c>
      <c r="E63" t="s">
        <v>13</v>
      </c>
      <c r="F63" s="11">
        <v>4.9305555555555547E-2</v>
      </c>
      <c r="G63" s="11">
        <v>7.0833333333333331E-2</v>
      </c>
      <c r="I63">
        <v>1</v>
      </c>
    </row>
    <row r="64" spans="1:9" x14ac:dyDescent="0.25">
      <c r="D64" t="str">
        <f t="array" aca="1" ref="D64" ca="1">CONCATENATE(A64,"-",MID(CELL("filename",A63),FIND("]",CELL("filename",A63))+1,255))</f>
        <v>-飞儿乐队</v>
      </c>
      <c r="E64" t="s">
        <v>13</v>
      </c>
    </row>
    <row r="65" spans="4:5" x14ac:dyDescent="0.25">
      <c r="D65" t="str">
        <f t="array" aca="1" ref="D65" ca="1">CONCATENATE(A65,"-",MID(CELL("filename",A64),FIND("]",CELL("filename",A64))+1,255))</f>
        <v>-飞儿乐队</v>
      </c>
      <c r="E65" t="s">
        <v>13</v>
      </c>
    </row>
    <row r="66" spans="4:5" x14ac:dyDescent="0.25">
      <c r="D66" t="str">
        <f t="array" aca="1" ref="D66" ca="1">CONCATENATE(A66,"-",MID(CELL("filename",A65),FIND("]",CELL("filename",A65))+1,255))</f>
        <v>-飞儿乐队</v>
      </c>
      <c r="E66" t="s">
        <v>13</v>
      </c>
    </row>
    <row r="67" spans="4:5" x14ac:dyDescent="0.25">
      <c r="D67" t="str">
        <f t="array" aca="1" ref="D67" ca="1">CONCATENATE(A67,"-",MID(CELL("filename",A66),FIND("]",CELL("filename",A66))+1,255))</f>
        <v>-飞儿乐队</v>
      </c>
      <c r="E67" t="s">
        <v>13</v>
      </c>
    </row>
    <row r="68" spans="4:5" x14ac:dyDescent="0.25">
      <c r="D68" t="str">
        <f t="array" aca="1" ref="D68" ca="1">CONCATENATE(A68,"-",MID(CELL("filename",A67),FIND("]",CELL("filename",A67))+1,255))</f>
        <v>-飞儿乐队</v>
      </c>
      <c r="E68" t="s">
        <v>13</v>
      </c>
    </row>
    <row r="69" spans="4:5" x14ac:dyDescent="0.25">
      <c r="D69" t="str">
        <f t="array" aca="1" ref="D69" ca="1">CONCATENATE(A69,"-",MID(CELL("filename",A68),FIND("]",CELL("filename",A68))+1,255))</f>
        <v>-飞儿乐队</v>
      </c>
      <c r="E69" t="s">
        <v>13</v>
      </c>
    </row>
  </sheetData>
  <hyperlinks>
    <hyperlink ref="C7"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15" r:id="rId8" xr:uid="{00000000-0004-0000-1C00-000007000000}"/>
    <hyperlink ref="C16" r:id="rId9" xr:uid="{00000000-0004-0000-1C00-000008000000}"/>
    <hyperlink ref="C17" r:id="rId10" xr:uid="{00000000-0004-0000-1C00-000009000000}"/>
    <hyperlink ref="C18" r:id="rId11" xr:uid="{00000000-0004-0000-1C00-00000A000000}"/>
    <hyperlink ref="C19" r:id="rId12" xr:uid="{00000000-0004-0000-1C00-00000B000000}"/>
    <hyperlink ref="C20" r:id="rId13" xr:uid="{00000000-0004-0000-1C00-00000C000000}"/>
    <hyperlink ref="C21" r:id="rId14" xr:uid="{00000000-0004-0000-1C00-00000D000000}"/>
    <hyperlink ref="C25" r:id="rId15" xr:uid="{00000000-0004-0000-1C00-00000E000000}"/>
    <hyperlink ref="C26" r:id="rId16" xr:uid="{00000000-0004-0000-1C00-00000F000000}"/>
    <hyperlink ref="C27" r:id="rId17" xr:uid="{00000000-0004-0000-1C00-000010000000}"/>
    <hyperlink ref="C28" r:id="rId18" xr:uid="{00000000-0004-0000-1C00-000011000000}"/>
    <hyperlink ref="C57" r:id="rId19" xr:uid="{00000000-0004-0000-1C00-000012000000}"/>
    <hyperlink ref="C63" r:id="rId20" xr:uid="{00000000-0004-0000-1C00-000013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topLeftCell="A10"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5234</v>
      </c>
      <c r="B2" t="s">
        <v>5235</v>
      </c>
      <c r="C2" s="16" t="s">
        <v>5236</v>
      </c>
      <c r="D2" t="str">
        <f t="array" aca="1" ref="D2" ca="1">CONCATENATE(A2,"-",MID(CELL("filename",A1),FIND("]",CELL("filename",A1))+1,255))</f>
        <v>超喜欢你-飞轮海</v>
      </c>
      <c r="E2" t="s">
        <v>2223</v>
      </c>
      <c r="F2" s="11">
        <v>2.569444444444444E-2</v>
      </c>
      <c r="G2" s="11">
        <v>4.3749999999999997E-2</v>
      </c>
      <c r="I2">
        <v>1</v>
      </c>
    </row>
    <row r="3" spans="1:10" x14ac:dyDescent="0.25">
      <c r="A3" t="s">
        <v>5237</v>
      </c>
      <c r="B3" t="s">
        <v>5238</v>
      </c>
      <c r="C3" s="16"/>
      <c r="D3" t="str">
        <f t="array" aca="1" ref="D3" ca="1">CONCATENATE(A3,"-",MID(CELL("filename",A2),FIND("]",CELL("filename",A2))+1,255))</f>
        <v>只对你有感觉-飞轮海</v>
      </c>
      <c r="E3" t="s">
        <v>2223</v>
      </c>
      <c r="F3" s="11"/>
      <c r="G3" s="11"/>
    </row>
    <row r="4" spans="1:10" x14ac:dyDescent="0.25">
      <c r="A4" t="s">
        <v>5239</v>
      </c>
      <c r="B4" t="s">
        <v>5240</v>
      </c>
      <c r="C4" s="16" t="s">
        <v>5241</v>
      </c>
      <c r="D4" t="str">
        <f t="array" aca="1" ref="D4" ca="1">CONCATENATE(A4,"-",MID(CELL("filename",A3),FIND("]",CELL("filename",A3))+1,255))</f>
        <v>寂寞暴走-飞轮海</v>
      </c>
      <c r="E4" t="s">
        <v>2223</v>
      </c>
      <c r="F4" s="11">
        <v>4.6527777777777779E-2</v>
      </c>
      <c r="G4" s="11">
        <v>8.3333333333333329E-2</v>
      </c>
      <c r="I4">
        <v>1</v>
      </c>
    </row>
    <row r="5" spans="1:10" x14ac:dyDescent="0.25">
      <c r="A5" t="s">
        <v>5242</v>
      </c>
      <c r="B5" t="s">
        <v>5243</v>
      </c>
      <c r="C5" s="16" t="s">
        <v>5244</v>
      </c>
      <c r="D5" t="str">
        <f t="array" aca="1" ref="D5" ca="1">CONCATENATE(A5,"-",MID(CELL("filename",A4),FIND("]",CELL("filename",A4))+1,255))</f>
        <v>新窝-飞轮海</v>
      </c>
      <c r="E5" t="s">
        <v>2223</v>
      </c>
      <c r="F5" s="11">
        <v>4.5138888888888888E-2</v>
      </c>
      <c r="G5" s="11">
        <v>6.6666666666666666E-2</v>
      </c>
      <c r="I5">
        <v>1</v>
      </c>
    </row>
    <row r="6" spans="1:10" x14ac:dyDescent="0.25">
      <c r="A6" t="s">
        <v>5245</v>
      </c>
      <c r="B6" t="s">
        <v>5246</v>
      </c>
      <c r="C6" s="16" t="s">
        <v>5247</v>
      </c>
      <c r="D6" t="str">
        <f t="array" aca="1" ref="D6" ca="1">CONCATENATE(A6,"-",MID(CELL("filename",A5),FIND("]",CELL("filename",A5))+1,255))</f>
        <v>出神入化-飞轮海</v>
      </c>
      <c r="E6" t="s">
        <v>2223</v>
      </c>
      <c r="F6" s="11">
        <v>4.5138888888888888E-2</v>
      </c>
      <c r="G6" s="11">
        <v>6.6666666666666666E-2</v>
      </c>
      <c r="I6">
        <v>1</v>
      </c>
    </row>
    <row r="7" spans="1:10" x14ac:dyDescent="0.25">
      <c r="A7" t="s">
        <v>5248</v>
      </c>
      <c r="B7" t="s">
        <v>5249</v>
      </c>
      <c r="C7" s="16" t="s">
        <v>5250</v>
      </c>
      <c r="D7" t="str">
        <f t="array" aca="1" ref="D7" ca="1">CONCATENATE(A7,"-",MID(CELL("filename",A6),FIND("]",CELL("filename",A6))+1,255))</f>
        <v>夏雪-飞轮海</v>
      </c>
      <c r="E7" t="s">
        <v>2223</v>
      </c>
      <c r="F7" s="11">
        <v>5.2083333333333343E-2</v>
      </c>
      <c r="G7" s="11">
        <v>7.4999999999999997E-2</v>
      </c>
      <c r="I7">
        <v>1</v>
      </c>
    </row>
    <row r="8" spans="1:10" x14ac:dyDescent="0.25">
      <c r="A8" t="s">
        <v>5251</v>
      </c>
      <c r="B8" t="s">
        <v>5252</v>
      </c>
      <c r="C8" s="16" t="s">
        <v>5253</v>
      </c>
      <c r="D8" t="str">
        <f t="array" aca="1" ref="D8" ca="1">CONCATENATE(A8,"-",MID(CELL("filename",A7),FIND("]",CELL("filename",A7))+1,255))</f>
        <v>孤单摩天轮-飞轮海</v>
      </c>
      <c r="E8" t="s">
        <v>2223</v>
      </c>
      <c r="F8" s="11">
        <v>4.6527777777777779E-2</v>
      </c>
      <c r="G8" s="11">
        <v>8.1944444444444445E-2</v>
      </c>
      <c r="I8">
        <v>1</v>
      </c>
    </row>
    <row r="9" spans="1:10" x14ac:dyDescent="0.25">
      <c r="A9" t="s">
        <v>5254</v>
      </c>
      <c r="B9" t="s">
        <v>5255</v>
      </c>
      <c r="C9" s="16" t="s">
        <v>5256</v>
      </c>
      <c r="D9" t="str">
        <f t="array" aca="1" ref="D9" ca="1">CONCATENATE(A9,"-",MID(CELL("filename",A8),FIND("]",CELL("filename",A8))+1,255))</f>
        <v>我有我的Young-飞轮海</v>
      </c>
      <c r="E9" t="s">
        <v>2223</v>
      </c>
      <c r="F9" s="11">
        <v>3.4027777777777768E-2</v>
      </c>
      <c r="G9" s="11">
        <v>4.8611111111111112E-2</v>
      </c>
      <c r="I9">
        <v>1</v>
      </c>
    </row>
    <row r="10" spans="1:10" x14ac:dyDescent="0.25">
      <c r="A10" t="s">
        <v>3133</v>
      </c>
      <c r="B10" t="s">
        <v>5257</v>
      </c>
      <c r="C10" s="16" t="s">
        <v>5258</v>
      </c>
      <c r="D10" t="str">
        <f t="array" aca="1" ref="D10" ca="1">CONCATENATE(A10,"-",MID(CELL("filename",A9),FIND("]",CELL("filename",A9))+1,255))</f>
        <v>酸甜-飞轮海</v>
      </c>
      <c r="E10" t="s">
        <v>2223</v>
      </c>
      <c r="F10" s="11">
        <v>3.2638888888888891E-2</v>
      </c>
      <c r="G10" s="11">
        <v>5.347222222222222E-2</v>
      </c>
      <c r="I10">
        <v>1</v>
      </c>
    </row>
    <row r="11" spans="1:10" x14ac:dyDescent="0.25">
      <c r="A11" t="s">
        <v>5259</v>
      </c>
      <c r="B11" t="s">
        <v>5260</v>
      </c>
      <c r="C11" s="16" t="s">
        <v>5261</v>
      </c>
      <c r="D11" t="str">
        <f t="array" aca="1" ref="D11" ca="1">CONCATENATE(A11,"-",MID(CELL("filename",A10),FIND("]",CELL("filename",A10))+1,255))</f>
        <v>出口-飞轮海</v>
      </c>
      <c r="E11" t="s">
        <v>2223</v>
      </c>
      <c r="F11" s="11">
        <v>7.5694444444444439E-2</v>
      </c>
      <c r="G11" s="11">
        <v>0.1111111111111111</v>
      </c>
      <c r="I11">
        <v>1</v>
      </c>
    </row>
    <row r="12" spans="1:10" x14ac:dyDescent="0.25">
      <c r="A12" t="s">
        <v>5262</v>
      </c>
      <c r="B12" t="s">
        <v>5263</v>
      </c>
      <c r="C12" s="16" t="s">
        <v>5264</v>
      </c>
      <c r="D12" t="str">
        <f t="array" aca="1" ref="D12" ca="1">CONCATENATE(A12,"-",MID(CELL("filename",A11),FIND("]",CELL("filename",A11))+1,255))</f>
        <v>心疼你的心疼-飞轮海</v>
      </c>
      <c r="E12" t="s">
        <v>2223</v>
      </c>
      <c r="F12" s="11">
        <v>4.583333333333333E-2</v>
      </c>
      <c r="G12" s="11">
        <v>6.5972222222222224E-2</v>
      </c>
      <c r="I12">
        <v>1</v>
      </c>
    </row>
    <row r="13" spans="1:10" x14ac:dyDescent="0.25">
      <c r="A13" t="s">
        <v>5265</v>
      </c>
      <c r="B13" t="s">
        <v>5266</v>
      </c>
      <c r="C13" s="16" t="s">
        <v>5267</v>
      </c>
      <c r="D13" t="str">
        <f t="array" aca="1" ref="D13" ca="1">CONCATENATE(A13,"-",MID(CELL("filename",A12),FIND("]",CELL("filename",A12))+1,255))</f>
        <v>不会爱-飞轮海</v>
      </c>
      <c r="E13" t="s">
        <v>2223</v>
      </c>
      <c r="F13" s="11">
        <v>4.5138888888888888E-2</v>
      </c>
      <c r="G13" s="11">
        <v>6.3194444444444442E-2</v>
      </c>
      <c r="I13">
        <v>1</v>
      </c>
    </row>
    <row r="14" spans="1:10" x14ac:dyDescent="0.25">
      <c r="A14" t="s">
        <v>5268</v>
      </c>
      <c r="B14" t="s">
        <v>5269</v>
      </c>
      <c r="C14" s="16" t="s">
        <v>5270</v>
      </c>
      <c r="D14" t="str">
        <f t="array" aca="1" ref="D14" ca="1">CONCATENATE(A14,"-",MID(CELL("filename",A13),FIND("]",CELL("filename",A13))+1,255))</f>
        <v>留下来-飞轮海</v>
      </c>
      <c r="E14" t="s">
        <v>2223</v>
      </c>
      <c r="F14" s="11">
        <v>5.0694444444444438E-2</v>
      </c>
      <c r="G14" s="11">
        <v>6.805555555555555E-2</v>
      </c>
      <c r="I14">
        <v>1</v>
      </c>
    </row>
    <row r="15" spans="1:10" x14ac:dyDescent="0.25">
      <c r="A15" t="s">
        <v>5271</v>
      </c>
      <c r="B15" t="s">
        <v>5272</v>
      </c>
      <c r="C15" s="16" t="s">
        <v>5273</v>
      </c>
      <c r="D15" t="str">
        <f t="array" aca="1" ref="D15" ca="1">CONCATENATE(A15,"-",MID(CELL("filename",A14),FIND("]",CELL("filename",A14))+1,255))</f>
        <v>恒星-飞轮海</v>
      </c>
      <c r="E15" t="s">
        <v>2223</v>
      </c>
      <c r="F15" s="11">
        <v>0.10972222222222219</v>
      </c>
      <c r="G15" s="11">
        <v>0.14374999999999999</v>
      </c>
      <c r="I15">
        <v>1</v>
      </c>
    </row>
    <row r="16" spans="1:10" x14ac:dyDescent="0.25">
      <c r="A16" t="s">
        <v>5274</v>
      </c>
      <c r="B16" t="s">
        <v>5275</v>
      </c>
      <c r="C16" s="16" t="s">
        <v>5276</v>
      </c>
      <c r="D16" t="str">
        <f t="array" aca="1" ref="D16" ca="1">CONCATENATE(A16,"-",MID(CELL("filename",A15),FIND("]",CELL("filename",A15))+1,255))</f>
        <v>爱的王道-飞轮海</v>
      </c>
      <c r="E16" t="s">
        <v>2223</v>
      </c>
      <c r="F16" s="11">
        <v>2.5000000000000001E-2</v>
      </c>
      <c r="G16" s="11">
        <v>4.1666666666666657E-2</v>
      </c>
      <c r="I16">
        <v>1</v>
      </c>
    </row>
    <row r="17" spans="1:10" x14ac:dyDescent="0.25">
      <c r="A17" t="s">
        <v>5277</v>
      </c>
      <c r="B17" t="s">
        <v>5278</v>
      </c>
      <c r="C17" s="16" t="s">
        <v>5279</v>
      </c>
      <c r="D17" t="str">
        <f t="array" aca="1" ref="D17" ca="1">CONCATENATE(A17,"-",MID(CELL("filename",A16),FIND("]",CELL("filename",A16))+1,255))</f>
        <v>爱到-飞轮海</v>
      </c>
      <c r="E17" t="s">
        <v>2223</v>
      </c>
      <c r="F17" s="11">
        <v>2.9166666666666671E-2</v>
      </c>
      <c r="G17" s="11">
        <v>4.1666666666666657E-2</v>
      </c>
      <c r="I17">
        <v>1</v>
      </c>
    </row>
    <row r="18" spans="1:10" x14ac:dyDescent="0.25">
      <c r="A18" t="s">
        <v>5280</v>
      </c>
      <c r="B18" t="s">
        <v>5281</v>
      </c>
      <c r="C18" s="16" t="s">
        <v>5282</v>
      </c>
      <c r="D18" t="str">
        <f t="array" aca="1" ref="D18" ca="1">CONCATENATE(A18,"-",MID(CELL("filename",A17),FIND("]",CELL("filename",A17))+1,255))</f>
        <v>继续爱-飞轮海</v>
      </c>
      <c r="E18" t="s">
        <v>2223</v>
      </c>
      <c r="F18" s="11">
        <v>1.7361111111111108E-2</v>
      </c>
      <c r="G18" s="11">
        <v>4.0972222222222222E-2</v>
      </c>
      <c r="I18">
        <v>1</v>
      </c>
      <c r="J18">
        <v>1.1000000000000001</v>
      </c>
    </row>
    <row r="19" spans="1:10" x14ac:dyDescent="0.25">
      <c r="A19" t="s">
        <v>5283</v>
      </c>
      <c r="B19" t="s">
        <v>5284</v>
      </c>
      <c r="C19" s="16" t="s">
        <v>5285</v>
      </c>
      <c r="D19" t="str">
        <f t="array" aca="1" ref="D19" ca="1">CONCATENATE(A19,"-",MID(CELL("filename",A18),FIND("]",CELL("filename",A18))+1,255))</f>
        <v>Mr.Perfect-飞轮海</v>
      </c>
      <c r="E19" t="s">
        <v>2223</v>
      </c>
      <c r="F19" s="11">
        <v>9.7222222222222224E-3</v>
      </c>
      <c r="G19" s="11">
        <v>2.1527777777777781E-2</v>
      </c>
      <c r="I19">
        <v>1</v>
      </c>
    </row>
    <row r="20" spans="1:10" x14ac:dyDescent="0.25">
      <c r="A20" t="s">
        <v>5286</v>
      </c>
      <c r="B20" t="s">
        <v>5287</v>
      </c>
      <c r="C20" s="16" t="s">
        <v>5288</v>
      </c>
      <c r="D20" t="str">
        <f t="array" aca="1" ref="D20" ca="1">CONCATENATE(A20,"-",MID(CELL("filename",A19),FIND("]",CELL("filename",A19))+1,255))</f>
        <v>Always Open-飞轮海</v>
      </c>
      <c r="E20" t="s">
        <v>2223</v>
      </c>
      <c r="F20" s="11">
        <v>1.041666666666667E-2</v>
      </c>
      <c r="G20" s="11">
        <v>2.0833333333333329E-2</v>
      </c>
      <c r="I20">
        <v>1</v>
      </c>
    </row>
    <row r="21" spans="1:10" x14ac:dyDescent="0.25">
      <c r="A21" t="s">
        <v>5289</v>
      </c>
      <c r="B21" t="s">
        <v>5290</v>
      </c>
      <c r="C21" s="16" t="s">
        <v>5291</v>
      </c>
      <c r="D21" t="str">
        <f t="array" aca="1" ref="D21" ca="1">CONCATENATE(A21,"-",MID(CELL("filename",A20),FIND("]",CELL("filename",A20))+1,255))</f>
        <v>新生-飞轮海</v>
      </c>
      <c r="E21" t="s">
        <v>2223</v>
      </c>
      <c r="F21" s="11">
        <v>3.6805555555555557E-2</v>
      </c>
      <c r="G21" s="11">
        <v>5.9027777777777783E-2</v>
      </c>
      <c r="I21">
        <v>1</v>
      </c>
    </row>
    <row r="22" spans="1:10" x14ac:dyDescent="0.25">
      <c r="A22" t="s">
        <v>5292</v>
      </c>
      <c r="B22" t="s">
        <v>5293</v>
      </c>
      <c r="C22" s="16" t="s">
        <v>5294</v>
      </c>
      <c r="D22" t="str">
        <f t="array" aca="1" ref="D22" ca="1">CONCATENATE(A22,"-",MID(CELL("filename",A21),FIND("]",CELL("filename",A21))+1,255))</f>
        <v>动脉-飞轮海</v>
      </c>
      <c r="E22" t="s">
        <v>2223</v>
      </c>
      <c r="F22" s="11">
        <v>4.3749999999999997E-2</v>
      </c>
      <c r="G22" s="11">
        <v>5.6250000000000001E-2</v>
      </c>
      <c r="I22">
        <v>1</v>
      </c>
    </row>
    <row r="23" spans="1:10" x14ac:dyDescent="0.25">
      <c r="C23" s="16"/>
      <c r="D23" t="str">
        <f t="array" aca="1" ref="D23" ca="1">CONCATENATE(A23,"-",MID(CELL("filename",A22),FIND("]",CELL("filename",A22))+1,255))</f>
        <v>-飞轮海</v>
      </c>
      <c r="E23" t="s">
        <v>2223</v>
      </c>
      <c r="F23" s="11"/>
      <c r="G23" s="11"/>
      <c r="I23">
        <v>1</v>
      </c>
    </row>
    <row r="24" spans="1:10" x14ac:dyDescent="0.25">
      <c r="A24" t="s">
        <v>816</v>
      </c>
      <c r="B24" t="s">
        <v>816</v>
      </c>
      <c r="C24" s="16"/>
      <c r="D24" t="str">
        <f t="array" aca="1" ref="D24" ca="1">CONCATENATE(A24,"-",MID(CELL("filename",A23),FIND("]",CELL("filename",A23))+1,255))</f>
        <v>慢慢-飞轮海</v>
      </c>
      <c r="E24" t="s">
        <v>2223</v>
      </c>
      <c r="F24" s="11"/>
      <c r="G24" s="11"/>
    </row>
    <row r="25" spans="1:10" x14ac:dyDescent="0.25">
      <c r="C25" s="16"/>
      <c r="D25" t="str">
        <f t="array" aca="1" ref="D25" ca="1">CONCATENATE(A25,"-",MID(CELL("filename",A24),FIND("]",CELL("filename",A24))+1,255))</f>
        <v>-飞轮海</v>
      </c>
      <c r="E25" t="s">
        <v>2223</v>
      </c>
      <c r="F25" s="11"/>
      <c r="G25" s="11"/>
    </row>
    <row r="26" spans="1:10" x14ac:dyDescent="0.25">
      <c r="A26" t="s">
        <v>5295</v>
      </c>
      <c r="B26" t="s">
        <v>5296</v>
      </c>
      <c r="C26" s="16" t="s">
        <v>5297</v>
      </c>
      <c r="D26" t="str">
        <f t="array" aca="1" ref="D26" ca="1">CONCATENATE(A26,"-",MID(CELL("filename",A25),FIND("]",CELL("filename",A25))+1,255))</f>
        <v>越来越爱-飞轮海</v>
      </c>
      <c r="E26" t="s">
        <v>2223</v>
      </c>
      <c r="F26" s="11">
        <v>3.3333333333333333E-2</v>
      </c>
      <c r="G26" s="11">
        <v>0.05</v>
      </c>
      <c r="I26">
        <v>1</v>
      </c>
    </row>
    <row r="27" spans="1:10" x14ac:dyDescent="0.25">
      <c r="A27" s="3" t="s">
        <v>5298</v>
      </c>
      <c r="B27" t="s">
        <v>5299</v>
      </c>
      <c r="C27" s="16" t="s">
        <v>5300</v>
      </c>
      <c r="D27" t="str">
        <f t="array" aca="1" ref="D27" ca="1">CONCATENATE(A27,"-",MID(CELL("filename",A26),FIND("]",CELL("filename",A26))+1,255))</f>
        <v>谢谢你的温柔-飞轮海</v>
      </c>
      <c r="E27" t="s">
        <v>2223</v>
      </c>
      <c r="F27" s="11">
        <v>2.222222222222222E-2</v>
      </c>
      <c r="G27" s="11">
        <v>3.9583333333333331E-2</v>
      </c>
      <c r="H27" s="3"/>
      <c r="I27">
        <v>1</v>
      </c>
    </row>
    <row r="28" spans="1:10" x14ac:dyDescent="0.25">
      <c r="A28" s="3"/>
      <c r="C28" s="16"/>
      <c r="D28" t="str">
        <f t="array" aca="1" ref="D28" ca="1">CONCATENATE(A28,"-",MID(CELL("filename",A27),FIND("]",CELL("filename",A27))+1,255))</f>
        <v>-飞轮海</v>
      </c>
      <c r="E28" t="s">
        <v>2223</v>
      </c>
      <c r="F28" s="11"/>
      <c r="G28" s="11"/>
      <c r="H28" s="3"/>
    </row>
    <row r="29" spans="1:10" x14ac:dyDescent="0.25">
      <c r="A29" t="s">
        <v>2328</v>
      </c>
      <c r="B29" t="s">
        <v>2328</v>
      </c>
      <c r="C29" s="16"/>
      <c r="D29" t="str">
        <f t="array" aca="1" ref="D29" ca="1">CONCATENATE(A29,"-",MID(CELL("filename",A28),FIND("]",CELL("filename",A28))+1,255))</f>
        <v>未过-飞轮海</v>
      </c>
      <c r="E29" t="s">
        <v>2223</v>
      </c>
      <c r="F29" s="11"/>
      <c r="G29" s="11"/>
    </row>
    <row r="30" spans="1:10" x14ac:dyDescent="0.25">
      <c r="C30" s="16"/>
      <c r="D30" t="str">
        <f t="array" aca="1" ref="D30" ca="1">CONCATENATE(A30,"-",MID(CELL("filename",A29),FIND("]",CELL("filename",A29))+1,255))</f>
        <v>-飞轮海</v>
      </c>
      <c r="E30" t="s">
        <v>2223</v>
      </c>
      <c r="F30" s="11"/>
      <c r="G30" s="11"/>
    </row>
    <row r="31" spans="1:10" x14ac:dyDescent="0.25">
      <c r="A31" t="s">
        <v>5301</v>
      </c>
      <c r="B31" t="s">
        <v>5302</v>
      </c>
      <c r="C31" s="16"/>
      <c r="D31" t="str">
        <f t="array" aca="1" ref="D31" ca="1">CONCATENATE(A31,"-",MID(CELL("filename",A38),FIND("]",CELL("filename",A38))+1,255))</f>
        <v>为你存在-飞轮海</v>
      </c>
      <c r="E31" t="s">
        <v>2223</v>
      </c>
      <c r="I31">
        <v>1</v>
      </c>
    </row>
    <row r="32" spans="1:10" x14ac:dyDescent="0.25">
      <c r="A32" t="s">
        <v>5303</v>
      </c>
      <c r="C32" s="16"/>
      <c r="D32" t="str">
        <f t="array" aca="1" ref="D32" ca="1">CONCATENATE(A32,"-",MID(CELL("filename",A48),FIND("]",CELL("filename",A48))+1,255))</f>
        <v>最佳听众-飞轮海</v>
      </c>
      <c r="E32" t="s">
        <v>2223</v>
      </c>
      <c r="I32">
        <v>1</v>
      </c>
    </row>
    <row r="33" spans="1:9" x14ac:dyDescent="0.25">
      <c r="A33" t="s">
        <v>3175</v>
      </c>
      <c r="B33" t="s">
        <v>3176</v>
      </c>
      <c r="C33" s="16"/>
      <c r="D33" t="str">
        <f t="array" aca="1" ref="D33" ca="1">CONCATENATE(A33,"-",MID(CELL("filename",A20),FIND("]",CELL("filename",A20))+1,255))</f>
        <v>让爱传出去-飞轮海</v>
      </c>
      <c r="E33" t="s">
        <v>2223</v>
      </c>
      <c r="I33">
        <v>1</v>
      </c>
    </row>
    <row r="34" spans="1:9" x14ac:dyDescent="0.25">
      <c r="A34" t="s">
        <v>5304</v>
      </c>
      <c r="B34" t="s">
        <v>5305</v>
      </c>
      <c r="C34" s="16"/>
      <c r="D34" t="str">
        <f t="array" aca="1" ref="D34" ca="1">CONCATENATE(A34,"-",MID(CELL("filename",A22),FIND("]",CELL("filename",A22))+1,255))</f>
        <v>误会-飞轮海</v>
      </c>
      <c r="E34" t="s">
        <v>2223</v>
      </c>
      <c r="I34">
        <v>1</v>
      </c>
    </row>
    <row r="35" spans="1:9" x14ac:dyDescent="0.25">
      <c r="A35" t="s">
        <v>5306</v>
      </c>
      <c r="B35" t="s">
        <v>2534</v>
      </c>
      <c r="C35" s="16"/>
      <c r="D35" t="str">
        <f t="array" aca="1" ref="D35" ca="1">CONCATENATE(A35,"-",MID(CELL("filename",A18),FIND("]",CELL("filename",A18))+1,255))</f>
        <v>太热-飞轮海</v>
      </c>
      <c r="E35" t="s">
        <v>2223</v>
      </c>
      <c r="I35">
        <v>1</v>
      </c>
    </row>
    <row r="36" spans="1:9" x14ac:dyDescent="0.25">
      <c r="A36" t="s">
        <v>5307</v>
      </c>
      <c r="B36" t="s">
        <v>5308</v>
      </c>
      <c r="C36" s="16"/>
      <c r="D36" t="str">
        <f t="array" aca="1" ref="D36" ca="1">CONCATENATE(A36,"-",MID(CELL("filename",A39),FIND("]",CELL("filename",A39))+1,255))</f>
        <v>默默-飞轮海</v>
      </c>
      <c r="E36" t="s">
        <v>2223</v>
      </c>
      <c r="I36">
        <v>1</v>
      </c>
    </row>
    <row r="37" spans="1:9" x14ac:dyDescent="0.25">
      <c r="A37" t="s">
        <v>5309</v>
      </c>
      <c r="B37" t="s">
        <v>5310</v>
      </c>
      <c r="C37" s="16"/>
      <c r="D37" t="str">
        <f t="array" aca="1" ref="D37" ca="1">CONCATENATE(A37,"-",MID(CELL("filename",A35),FIND("]",CELL("filename",A35))+1,255))</f>
        <v>占有-飞轮海</v>
      </c>
      <c r="E37" t="s">
        <v>2223</v>
      </c>
      <c r="I37">
        <v>1</v>
      </c>
    </row>
    <row r="38" spans="1:9" x14ac:dyDescent="0.25">
      <c r="A38" t="s">
        <v>5311</v>
      </c>
      <c r="B38" t="s">
        <v>5312</v>
      </c>
      <c r="C38" s="16"/>
      <c r="D38" t="str">
        <f t="array" aca="1" ref="D38" ca="1">CONCATENATE(A38,"-",MID(CELL("filename",A47),FIND("]",CELL("filename",A47))+1,255))</f>
        <v>明日香-飞轮海</v>
      </c>
      <c r="E38" t="s">
        <v>2223</v>
      </c>
      <c r="I38">
        <v>1</v>
      </c>
    </row>
    <row r="39" spans="1:9" x14ac:dyDescent="0.25">
      <c r="A39" t="s">
        <v>5313</v>
      </c>
      <c r="B39" t="s">
        <v>5314</v>
      </c>
      <c r="C39" s="16"/>
      <c r="D39" t="str">
        <f t="array" aca="1" ref="D39" ca="1">CONCATENATE(A39,"-",MID(CELL("filename",A40),FIND("]",CELL("filename",A40))+1,255))</f>
        <v>守护星-飞轮海</v>
      </c>
      <c r="E39" t="s">
        <v>2223</v>
      </c>
      <c r="I39">
        <v>1</v>
      </c>
    </row>
    <row r="40" spans="1:9" x14ac:dyDescent="0.25">
      <c r="A40" t="s">
        <v>5315</v>
      </c>
      <c r="B40" t="s">
        <v>5316</v>
      </c>
      <c r="C40" s="16"/>
      <c r="D40" t="str">
        <f t="array" aca="1" ref="D40" ca="1">CONCATENATE(A40,"-",MID(CELL("filename",A34),FIND("]",CELL("filename",A34))+1,255))</f>
        <v>很安静-飞轮海</v>
      </c>
      <c r="E40" t="s">
        <v>2223</v>
      </c>
      <c r="I40">
        <v>1</v>
      </c>
    </row>
    <row r="41" spans="1:9" x14ac:dyDescent="0.25">
      <c r="A41" t="s">
        <v>5317</v>
      </c>
      <c r="B41" t="s">
        <v>5318</v>
      </c>
      <c r="C41" s="16"/>
      <c r="D41" t="str">
        <f t="array" aca="1" ref="D41" ca="1">CONCATENATE(A41,"-",MID(CELL("filename",A33),FIND("]",CELL("filename",A33))+1,255))</f>
        <v>心里有数-飞轮海</v>
      </c>
      <c r="E41" t="s">
        <v>2223</v>
      </c>
      <c r="I41">
        <v>1</v>
      </c>
    </row>
    <row r="42" spans="1:9" x14ac:dyDescent="0.25">
      <c r="A42" t="s">
        <v>5319</v>
      </c>
      <c r="B42" t="s">
        <v>5320</v>
      </c>
      <c r="C42" s="16"/>
      <c r="D42" t="str">
        <f t="array" aca="1" ref="D42" ca="1">CONCATENATE(A42,"-",MID(CELL("filename",A58),FIND("]",CELL("filename",A58))+1,255))</f>
        <v>孺子可教-飞轮海</v>
      </c>
      <c r="E42" t="s">
        <v>2223</v>
      </c>
      <c r="I42">
        <v>1</v>
      </c>
    </row>
    <row r="43" spans="1:9" x14ac:dyDescent="0.25">
      <c r="A43" t="s">
        <v>5321</v>
      </c>
      <c r="B43" t="s">
        <v>5322</v>
      </c>
      <c r="C43" s="16"/>
      <c r="D43" t="str">
        <f t="array" aca="1" ref="D43" ca="1">CONCATENATE(A43,"-",MID(CELL("filename",A39),FIND("]",CELL("filename",A39))+1,255))</f>
        <v>雨是眼泪-飞轮海</v>
      </c>
      <c r="E43" t="s">
        <v>2223</v>
      </c>
      <c r="I43">
        <v>1</v>
      </c>
    </row>
    <row r="44" spans="1:9" x14ac:dyDescent="0.25">
      <c r="A44" t="s">
        <v>5323</v>
      </c>
      <c r="C44" s="16"/>
      <c r="D44" t="str">
        <f t="array" aca="1" ref="D44" ca="1">CONCATENATE(A44,"-",MID(CELL("filename",A40),FIND("]",CELL("filename",A40))+1,255))</f>
        <v>泰山程式-飞轮海</v>
      </c>
      <c r="E44" t="s">
        <v>2223</v>
      </c>
      <c r="F44" s="11"/>
      <c r="G44" s="11"/>
      <c r="I44">
        <v>1</v>
      </c>
    </row>
    <row r="45" spans="1:9" x14ac:dyDescent="0.25">
      <c r="A45" t="s">
        <v>5324</v>
      </c>
      <c r="C45" s="16"/>
      <c r="D45" t="str">
        <f t="array" aca="1" ref="D45" ca="1">CONCATENATE(A45,"-",MID(CELL("filename",A41),FIND("]",CELL("filename",A41))+1,255))</f>
        <v>活得更像我-飞轮海</v>
      </c>
      <c r="E45" t="s">
        <v>2223</v>
      </c>
      <c r="F45" s="11"/>
      <c r="G45" s="11"/>
      <c r="I45">
        <v>1</v>
      </c>
    </row>
    <row r="46" spans="1:9" x14ac:dyDescent="0.25">
      <c r="A46" t="s">
        <v>5325</v>
      </c>
      <c r="B46" t="s">
        <v>5326</v>
      </c>
      <c r="C46" s="16"/>
      <c r="D46" t="str">
        <f t="array" aca="1" ref="D46" ca="1">CONCATENATE(A46,"-",MID(CELL("filename",A42),FIND("]",CELL("filename",A42))+1,255))</f>
        <v>小小大人物-飞轮海</v>
      </c>
      <c r="E46" t="s">
        <v>2223</v>
      </c>
      <c r="I46">
        <v>1</v>
      </c>
    </row>
    <row r="47" spans="1:9" x14ac:dyDescent="0.25">
      <c r="A47" t="s">
        <v>5327</v>
      </c>
      <c r="B47" t="s">
        <v>5328</v>
      </c>
      <c r="C47" s="16"/>
      <c r="D47" t="str">
        <f t="array" aca="1" ref="D47" ca="1">CONCATENATE(A47,"-",MID(CELL("filename",A48),FIND("]",CELL("filename",A48))+1,255))</f>
        <v>一个人流浪-飞轮海</v>
      </c>
      <c r="E47" t="s">
        <v>2223</v>
      </c>
      <c r="I47">
        <v>1</v>
      </c>
    </row>
    <row r="48" spans="1:9" x14ac:dyDescent="0.25">
      <c r="A48" t="s">
        <v>5329</v>
      </c>
      <c r="C48" s="16"/>
      <c r="D48" t="str">
        <f t="array" aca="1" ref="D48" ca="1">CONCATENATE(A48,"-",MID(CELL("filename",A31),FIND("]",CELL("filename",A31))+1,255))</f>
        <v>一万个快乐-飞轮海</v>
      </c>
      <c r="E48" t="s">
        <v>2223</v>
      </c>
      <c r="I48">
        <v>1</v>
      </c>
    </row>
    <row r="49" spans="1:9" x14ac:dyDescent="0.25">
      <c r="A49" t="s">
        <v>5330</v>
      </c>
      <c r="C49" s="16"/>
      <c r="D49" t="str">
        <f t="array" aca="1" ref="D49" ca="1">CONCATENATE(A49,"-",MID(CELL("filename",A43),FIND("]",CELL("filename",A43))+1,255))</f>
        <v>愿意不爱你-飞轮海</v>
      </c>
      <c r="E49" t="s">
        <v>2223</v>
      </c>
      <c r="F49" s="11"/>
      <c r="G49" s="11"/>
      <c r="I49">
        <v>1</v>
      </c>
    </row>
    <row r="50" spans="1:9" x14ac:dyDescent="0.25">
      <c r="A50" t="s">
        <v>5331</v>
      </c>
      <c r="C50" s="16"/>
      <c r="D50" t="str">
        <f t="array" aca="1" ref="D50" ca="1">CONCATENATE(A50,"-",MID(CELL("filename",A37),FIND("]",CELL("filename",A37))+1,255))</f>
        <v>至少还有我-飞轮海</v>
      </c>
      <c r="E50" t="s">
        <v>2223</v>
      </c>
      <c r="I50">
        <v>1</v>
      </c>
    </row>
    <row r="51" spans="1:9" x14ac:dyDescent="0.25">
      <c r="A51" t="s">
        <v>5332</v>
      </c>
      <c r="C51" s="16"/>
      <c r="D51" t="str">
        <f t="array" aca="1" ref="D51" ca="1">CONCATENATE(A51,"-",MID(CELL("filename",A43),FIND("]",CELL("filename",A43))+1,255))</f>
        <v>找幸福给你-飞轮海</v>
      </c>
      <c r="E51" t="s">
        <v>2223</v>
      </c>
      <c r="I51">
        <v>1</v>
      </c>
    </row>
    <row r="52" spans="1:9" x14ac:dyDescent="0.25">
      <c r="A52" t="s">
        <v>5333</v>
      </c>
      <c r="C52" s="16"/>
      <c r="D52" t="str">
        <f t="array" aca="1" ref="D52" ca="1">CONCATENATE(A52,"-",MID(CELL("filename",A41),FIND("]",CELL("filename",A41))+1,255))</f>
        <v>你应该被珍惜-飞轮海</v>
      </c>
      <c r="E52" t="s">
        <v>2223</v>
      </c>
      <c r="I52">
        <v>1</v>
      </c>
    </row>
    <row r="53" spans="1:9" x14ac:dyDescent="0.25">
      <c r="A53" t="s">
        <v>5334</v>
      </c>
      <c r="B53" t="s">
        <v>5335</v>
      </c>
      <c r="C53" s="16"/>
      <c r="D53" t="str">
        <f t="array" aca="1" ref="D53" ca="1">CONCATENATE(A53,"-",MID(CELL("filename",A55),FIND("]",CELL("filename",A55))+1,255))</f>
        <v>请在我后悔之前离开我-飞轮海</v>
      </c>
      <c r="E53" t="s">
        <v>2223</v>
      </c>
      <c r="I53">
        <v>1</v>
      </c>
    </row>
    <row r="54" spans="1:9" x14ac:dyDescent="0.25">
      <c r="A54" t="s">
        <v>5336</v>
      </c>
      <c r="B54" t="s">
        <v>5337</v>
      </c>
      <c r="C54" s="16"/>
      <c r="D54" t="str">
        <f t="array" aca="1" ref="D54" ca="1">CONCATENATE(A54,"-",MID(CELL("filename",A30),FIND("]",CELL("filename",A30))+1,255))</f>
        <v>TiAmo-飞轮海</v>
      </c>
      <c r="E54" t="s">
        <v>2223</v>
      </c>
      <c r="F54" s="11"/>
      <c r="G54" s="11"/>
      <c r="I54">
        <v>1</v>
      </c>
    </row>
    <row r="55" spans="1:9" x14ac:dyDescent="0.25">
      <c r="A55" t="s">
        <v>5338</v>
      </c>
      <c r="B55" t="s">
        <v>5339</v>
      </c>
      <c r="C55" s="16"/>
      <c r="D55" t="str">
        <f t="array" aca="1" ref="D55" ca="1">CONCATENATE(A55,"-",MID(CELL("filename",A13),FIND("]",CELL("filename",A13))+1,255))</f>
        <v>2月30号见-飞轮海</v>
      </c>
      <c r="E55" t="s">
        <v>2223</v>
      </c>
      <c r="I55">
        <v>1</v>
      </c>
    </row>
    <row r="56" spans="1:9" x14ac:dyDescent="0.25">
      <c r="A56" t="s">
        <v>5340</v>
      </c>
      <c r="C56" s="16"/>
      <c r="D56" t="str">
        <f t="array" aca="1" ref="D56" ca="1">CONCATENATE(A56,"-",MID(CELL("filename",A44),FIND("]",CELL("filename",A44))+1,255))</f>
        <v>Sexy Girl-飞轮海</v>
      </c>
      <c r="E56" t="s">
        <v>2223</v>
      </c>
      <c r="F56" s="11"/>
      <c r="G56" s="11"/>
      <c r="I56">
        <v>1</v>
      </c>
    </row>
    <row r="57" spans="1:9" x14ac:dyDescent="0.25">
      <c r="A57" t="s">
        <v>5341</v>
      </c>
      <c r="C57" s="16"/>
      <c r="D57" t="str">
        <f t="array" aca="1" ref="D57" ca="1">CONCATENATE(A57,"-",MID(CELL("filename",A45),FIND("]",CELL("filename",A45))+1,255))</f>
        <v>The Heart Of Aisa-飞轮海</v>
      </c>
      <c r="E57" t="s">
        <v>2223</v>
      </c>
      <c r="F57" s="11"/>
      <c r="G57" s="11"/>
      <c r="I57">
        <v>1</v>
      </c>
    </row>
    <row r="58" spans="1:9" x14ac:dyDescent="0.25">
      <c r="A58" t="s">
        <v>5342</v>
      </c>
      <c r="B58" t="s">
        <v>5343</v>
      </c>
      <c r="C58" s="16"/>
      <c r="D58" t="str">
        <f t="array" aca="1" ref="D58" ca="1">CONCATENATE(A58,"-",MID(CELL("filename",A22),FIND("]",CELL("filename",A22))+1,255))</f>
        <v>Touch Your Heart-飞轮海</v>
      </c>
      <c r="E58" t="s">
        <v>2223</v>
      </c>
      <c r="I58">
        <v>1</v>
      </c>
    </row>
    <row r="59" spans="1:9" x14ac:dyDescent="0.25">
      <c r="C59" s="16"/>
      <c r="D59" t="str">
        <f t="array" aca="1" ref="D59" ca="1">CONCATENATE(A59,"-",MID(CELL("filename",A46),FIND("]",CELL("filename",A46))+1,255))</f>
        <v>-飞轮海</v>
      </c>
      <c r="E59" t="s">
        <v>2223</v>
      </c>
      <c r="F59" s="11"/>
      <c r="G59" s="11"/>
      <c r="I59">
        <v>1</v>
      </c>
    </row>
    <row r="60" spans="1:9" x14ac:dyDescent="0.25">
      <c r="C60" s="16"/>
      <c r="D60" t="str">
        <f t="array" aca="1" ref="D60" ca="1">CONCATENATE(A60,"-",MID(CELL("filename",A49),FIND("]",CELL("filename",A49))+1,255))</f>
        <v>-飞轮海</v>
      </c>
      <c r="E60" t="s">
        <v>2223</v>
      </c>
      <c r="F60" s="11"/>
      <c r="G60" s="11"/>
      <c r="I60">
        <v>1</v>
      </c>
    </row>
    <row r="61" spans="1:9" x14ac:dyDescent="0.25">
      <c r="C61" s="16"/>
      <c r="D61" t="str">
        <f t="array" aca="1" ref="D61" ca="1">CONCATENATE(A61,"-",MID(CELL("filename",A56),FIND("]",CELL("filename",A56))+1,255))</f>
        <v>-飞轮海</v>
      </c>
      <c r="E61" t="s">
        <v>2223</v>
      </c>
      <c r="F61" s="11"/>
      <c r="G61" s="11"/>
      <c r="I61">
        <v>1</v>
      </c>
    </row>
    <row r="62" spans="1:9" x14ac:dyDescent="0.25">
      <c r="C62" s="16"/>
      <c r="F62" s="11"/>
      <c r="G62" s="11"/>
    </row>
    <row r="63" spans="1:9" x14ac:dyDescent="0.25">
      <c r="C63" s="16"/>
      <c r="F63" s="11"/>
      <c r="G63" s="11"/>
    </row>
    <row r="64" spans="1:9" x14ac:dyDescent="0.25">
      <c r="C64" s="16"/>
      <c r="F64" s="11"/>
      <c r="G64" s="11"/>
    </row>
    <row r="65" spans="3:7" x14ac:dyDescent="0.25">
      <c r="C65" s="16"/>
      <c r="F65" s="11"/>
      <c r="G65" s="11"/>
    </row>
    <row r="66" spans="3:7" x14ac:dyDescent="0.25">
      <c r="C66" s="16"/>
      <c r="F66" s="11"/>
      <c r="G66" s="11"/>
    </row>
    <row r="67" spans="3:7" x14ac:dyDescent="0.25">
      <c r="C67" s="16"/>
      <c r="F67" s="11"/>
      <c r="G67" s="11"/>
    </row>
    <row r="68" spans="3:7" x14ac:dyDescent="0.25">
      <c r="C68" s="16"/>
      <c r="F68" s="11"/>
      <c r="G68" s="11"/>
    </row>
    <row r="69" spans="3:7" x14ac:dyDescent="0.25">
      <c r="C69" s="16"/>
      <c r="F69" s="11"/>
      <c r="G69" s="11"/>
    </row>
    <row r="70" spans="3:7" x14ac:dyDescent="0.25">
      <c r="C70" s="16"/>
      <c r="F70" s="11"/>
      <c r="G70" s="11"/>
    </row>
  </sheetData>
  <hyperlinks>
    <hyperlink ref="C2" r:id="rId1" xr:uid="{00000000-0004-0000-1D00-000000000000}"/>
    <hyperlink ref="C4" r:id="rId2" xr:uid="{00000000-0004-0000-1D00-000001000000}"/>
    <hyperlink ref="C5" r:id="rId3" xr:uid="{00000000-0004-0000-1D00-000002000000}"/>
    <hyperlink ref="C6" r:id="rId4" xr:uid="{00000000-0004-0000-1D00-000003000000}"/>
    <hyperlink ref="C7" r:id="rId5" xr:uid="{00000000-0004-0000-1D00-000004000000}"/>
    <hyperlink ref="C8" r:id="rId6" xr:uid="{00000000-0004-0000-1D00-000005000000}"/>
    <hyperlink ref="C9" r:id="rId7" xr:uid="{00000000-0004-0000-1D00-000006000000}"/>
    <hyperlink ref="C10" r:id="rId8" xr:uid="{00000000-0004-0000-1D00-000007000000}"/>
    <hyperlink ref="C11" r:id="rId9" xr:uid="{00000000-0004-0000-1D00-000008000000}"/>
    <hyperlink ref="C12" r:id="rId10" xr:uid="{00000000-0004-0000-1D00-000009000000}"/>
    <hyperlink ref="C16" r:id="rId11" xr:uid="{00000000-0004-0000-1D00-00000A000000}"/>
    <hyperlink ref="C17" r:id="rId12" xr:uid="{00000000-0004-0000-1D00-00000B000000}"/>
    <hyperlink ref="C18" r:id="rId13" xr:uid="{00000000-0004-0000-1D00-00000C000000}"/>
    <hyperlink ref="C19" r:id="rId14" xr:uid="{00000000-0004-0000-1D00-00000D000000}"/>
    <hyperlink ref="C20" r:id="rId15" xr:uid="{00000000-0004-0000-1D00-00000E000000}"/>
    <hyperlink ref="C21" r:id="rId16" xr:uid="{00000000-0004-0000-1D00-00000F000000}"/>
    <hyperlink ref="C22"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8"/>
  <sheetViews>
    <sheetView topLeftCell="A97" workbookViewId="0">
      <selection activeCell="A145" sqref="A14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3121</v>
      </c>
      <c r="B2" s="22" t="s">
        <v>20957</v>
      </c>
      <c r="C2" s="16"/>
      <c r="D2" t="str">
        <f t="array" aca="1" ref="D2" ca="1">CONCATENATE(A2,"-",MID(CELL("filename",A1),FIND("]",CELL("filename",A1))+1,255))</f>
        <v>最炫民族风-凤凰传奇</v>
      </c>
      <c r="E2" t="s">
        <v>2223</v>
      </c>
      <c r="F2" s="11"/>
      <c r="G2" s="11"/>
      <c r="I2"/>
    </row>
    <row r="3" spans="1:10" x14ac:dyDescent="0.25">
      <c r="A3" t="s">
        <v>1797</v>
      </c>
      <c r="B3" s="22" t="s">
        <v>5344</v>
      </c>
      <c r="C3" s="16"/>
      <c r="D3" t="str">
        <f t="array" aca="1" ref="D3" ca="1">CONCATENATE(A3,"-",MID(CELL("filename",A2),FIND("]",CELL("filename",A2))+1,255))</f>
        <v>月亮之上-凤凰传奇</v>
      </c>
      <c r="E3" t="s">
        <v>2223</v>
      </c>
      <c r="F3" s="11"/>
      <c r="G3" s="11"/>
      <c r="I3"/>
    </row>
    <row r="4" spans="1:10" x14ac:dyDescent="0.25">
      <c r="A4" t="s">
        <v>5345</v>
      </c>
      <c r="B4" s="22" t="s">
        <v>5346</v>
      </c>
      <c r="C4" s="16"/>
      <c r="D4" t="str">
        <f t="array" aca="1" ref="D4" ca="1">CONCATENATE(A4,"-",MID(CELL("filename",A3),FIND("]",CELL("filename",A3))+1,255))</f>
        <v>自由飞翔-凤凰传奇</v>
      </c>
      <c r="E4" t="s">
        <v>2223</v>
      </c>
      <c r="F4" s="11"/>
      <c r="G4" s="11"/>
      <c r="I4"/>
    </row>
    <row r="5" spans="1:10" x14ac:dyDescent="0.25">
      <c r="A5" t="s">
        <v>549</v>
      </c>
      <c r="B5" s="22" t="s">
        <v>550</v>
      </c>
      <c r="C5" s="16"/>
      <c r="D5" t="str">
        <f t="array" aca="1" ref="D5" ca="1">CONCATENATE(A5,"-",MID(CELL("filename",A4),FIND("]",CELL("filename",A4))+1,255))</f>
        <v>荷塘月色-凤凰传奇</v>
      </c>
      <c r="E5" t="s">
        <v>2223</v>
      </c>
      <c r="F5" s="11"/>
      <c r="G5" s="11"/>
      <c r="I5"/>
    </row>
    <row r="6" spans="1:10" x14ac:dyDescent="0.25">
      <c r="A6" t="s">
        <v>5347</v>
      </c>
      <c r="B6" s="22" t="s">
        <v>5348</v>
      </c>
      <c r="C6" s="16"/>
      <c r="D6" t="str">
        <f t="array" aca="1" ref="D6" ca="1">CONCATENATE(A6,"-",MID(CELL("filename",A5),FIND("]",CELL("filename",A5))+1,255))</f>
        <v>奢香夫人-凤凰传奇</v>
      </c>
      <c r="E6" t="s">
        <v>2223</v>
      </c>
      <c r="F6" s="11"/>
      <c r="G6" s="11"/>
      <c r="I6"/>
    </row>
    <row r="7" spans="1:10" x14ac:dyDescent="0.25">
      <c r="A7" t="s">
        <v>5349</v>
      </c>
      <c r="B7" s="22" t="s">
        <v>5350</v>
      </c>
      <c r="C7" s="16"/>
      <c r="D7" t="str">
        <f t="array" aca="1" ref="D7" ca="1">CONCATENATE(A7,"-",MID(CELL("filename",A6),FIND("]",CELL("filename",A6))+1,255))</f>
        <v>郎的诱惑-凤凰传奇</v>
      </c>
      <c r="E7" t="s">
        <v>2223</v>
      </c>
      <c r="F7" s="11"/>
      <c r="G7" s="11"/>
      <c r="I7"/>
    </row>
    <row r="8" spans="1:10" x14ac:dyDescent="0.25">
      <c r="A8" t="s">
        <v>1047</v>
      </c>
      <c r="B8" s="22" t="s">
        <v>5351</v>
      </c>
      <c r="C8" s="16"/>
      <c r="D8" t="str">
        <f t="array" aca="1" ref="D8" ca="1">CONCATENATE(A8,"-",MID(CELL("filename",A7),FIND("]",CELL("filename",A7))+1,255))</f>
        <v>全是爱-凤凰传奇</v>
      </c>
      <c r="E8" t="s">
        <v>2223</v>
      </c>
      <c r="F8" s="11"/>
      <c r="G8" s="11"/>
      <c r="I8"/>
    </row>
    <row r="9" spans="1:10" x14ac:dyDescent="0.25">
      <c r="A9" t="s">
        <v>1911</v>
      </c>
      <c r="B9" s="22" t="s">
        <v>1912</v>
      </c>
      <c r="C9" s="16"/>
      <c r="D9" t="str">
        <f t="array" aca="1" ref="D9" ca="1">CONCATENATE(A9,"-",MID(CELL("filename",A8),FIND("]",CELL("filename",A8))+1,255))</f>
        <v>我从草原来-凤凰传奇</v>
      </c>
      <c r="E9" t="s">
        <v>2223</v>
      </c>
      <c r="F9" s="11"/>
      <c r="G9" s="11"/>
      <c r="I9"/>
    </row>
    <row r="10" spans="1:10" x14ac:dyDescent="0.25">
      <c r="A10" t="s">
        <v>5352</v>
      </c>
      <c r="B10" s="22" t="s">
        <v>20958</v>
      </c>
      <c r="C10" s="16"/>
      <c r="D10" t="str">
        <f t="array" aca="1" ref="D10" ca="1">CONCATENATE(A10,"-",MID(CELL("filename",A9),FIND("]",CELL("filename",A9))+1,255))</f>
        <v>等爱的玫瑰-凤凰传奇</v>
      </c>
      <c r="E10" t="s">
        <v>2223</v>
      </c>
      <c r="F10" s="11"/>
      <c r="G10" s="11"/>
      <c r="I10"/>
    </row>
    <row r="11" spans="1:10" x14ac:dyDescent="0.25">
      <c r="A11" t="s">
        <v>5353</v>
      </c>
      <c r="B11" s="22" t="s">
        <v>20336</v>
      </c>
      <c r="C11" s="16" t="s">
        <v>5354</v>
      </c>
      <c r="D11" t="str">
        <f t="array" aca="1" ref="D11" ca="1">CONCATENATE(A11,"-",MID(CELL("filename",A10),FIND("]",CELL("filename",A10))+1,255))</f>
        <v>听见中国听见你-凤凰传奇</v>
      </c>
      <c r="E11" t="s">
        <v>2223</v>
      </c>
      <c r="F11" s="11">
        <v>3.9583333333333331E-2</v>
      </c>
      <c r="G11" s="11">
        <v>5.2083333333333343E-2</v>
      </c>
      <c r="I11">
        <v>0</v>
      </c>
      <c r="J11" s="20">
        <v>1.2</v>
      </c>
    </row>
    <row r="12" spans="1:10" x14ac:dyDescent="0.25">
      <c r="A12" t="s">
        <v>5355</v>
      </c>
      <c r="B12" s="22" t="s">
        <v>20337</v>
      </c>
      <c r="C12" s="16" t="s">
        <v>5356</v>
      </c>
      <c r="D12" t="str">
        <f t="array" aca="1" ref="D12" ca="1">CONCATENATE(A12,"-",MID(CELL("filename",A11),FIND("]",CELL("filename",A11))+1,255))</f>
        <v>山河图-凤凰传奇</v>
      </c>
      <c r="E12" t="s">
        <v>2223</v>
      </c>
      <c r="F12" s="11">
        <v>4.3749999999999997E-2</v>
      </c>
      <c r="G12" s="11">
        <v>5.2777777777777778E-2</v>
      </c>
      <c r="I12">
        <v>0</v>
      </c>
    </row>
    <row r="13" spans="1:10" x14ac:dyDescent="0.25">
      <c r="A13" t="s">
        <v>5357</v>
      </c>
      <c r="B13" s="22" t="s">
        <v>20338</v>
      </c>
      <c r="C13" s="16" t="s">
        <v>5358</v>
      </c>
      <c r="D13" t="str">
        <f t="array" aca="1" ref="D13" ca="1">CONCATENATE(A13,"-",MID(CELL("filename",A12),FIND("]",CELL("filename",A12))+1,255))</f>
        <v>自由自在-凤凰传奇</v>
      </c>
      <c r="E13" t="s">
        <v>2223</v>
      </c>
      <c r="F13" s="11">
        <v>3.6805555555555557E-2</v>
      </c>
      <c r="G13" s="11">
        <v>4.7222222222222221E-2</v>
      </c>
      <c r="I13">
        <v>0</v>
      </c>
      <c r="J13" s="20">
        <v>1.1000000000000001</v>
      </c>
    </row>
    <row r="14" spans="1:10" x14ac:dyDescent="0.25">
      <c r="A14" t="s">
        <v>5359</v>
      </c>
      <c r="B14" s="22" t="s">
        <v>20339</v>
      </c>
      <c r="C14" s="16" t="s">
        <v>5360</v>
      </c>
      <c r="D14" s="20" t="str">
        <f t="array" aca="1" ref="D14" ca="1">CONCATENATE(A14,"-",MID(CELL("filename",A13),FIND("]",CELL("filename",A13))+1,255))</f>
        <v>大声唱-凤凰传奇</v>
      </c>
      <c r="E14" t="s">
        <v>2223</v>
      </c>
      <c r="F14" s="11">
        <v>3.2638888888888891E-2</v>
      </c>
      <c r="G14" s="11">
        <v>4.3055555555555562E-2</v>
      </c>
      <c r="I14">
        <v>0</v>
      </c>
      <c r="J14" s="20">
        <v>1.1000000000000001</v>
      </c>
    </row>
    <row r="15" spans="1:10" x14ac:dyDescent="0.25">
      <c r="A15" t="s">
        <v>5361</v>
      </c>
      <c r="B15" s="22" t="s">
        <v>20340</v>
      </c>
      <c r="C15" s="16" t="s">
        <v>5362</v>
      </c>
      <c r="D15" s="20" t="str">
        <f t="array" aca="1" ref="D15" ca="1">CONCATENATE(A15,"-",MID(CELL("filename",A14),FIND("]",CELL("filename",A14))+1,255))</f>
        <v>我和草原有个约定-凤凰传奇</v>
      </c>
      <c r="E15" t="s">
        <v>2223</v>
      </c>
      <c r="F15" s="11">
        <v>4.4444444444444453E-2</v>
      </c>
      <c r="G15" s="11">
        <v>5.6944444444444443E-2</v>
      </c>
      <c r="I15">
        <v>0</v>
      </c>
    </row>
    <row r="16" spans="1:10" x14ac:dyDescent="0.25">
      <c r="A16" t="s">
        <v>5363</v>
      </c>
      <c r="B16" s="22" t="s">
        <v>20341</v>
      </c>
      <c r="C16" s="16" t="s">
        <v>5364</v>
      </c>
      <c r="D16" s="20" t="str">
        <f t="array" aca="1" ref="D16" ca="1">CONCATENATE(A16,"-",MID(CELL("filename",A15),FIND("]",CELL("filename",A15))+1,255))</f>
        <v>策马奔腾-凤凰传奇</v>
      </c>
      <c r="E16" t="s">
        <v>2223</v>
      </c>
      <c r="F16" s="11">
        <v>5.6250000000000001E-2</v>
      </c>
      <c r="G16" s="11">
        <v>6.805555555555555E-2</v>
      </c>
      <c r="I16">
        <v>0</v>
      </c>
    </row>
    <row r="17" spans="1:10" x14ac:dyDescent="0.25">
      <c r="A17" t="s">
        <v>5365</v>
      </c>
      <c r="B17" s="22" t="s">
        <v>20342</v>
      </c>
      <c r="C17" s="16" t="s">
        <v>5366</v>
      </c>
      <c r="D17" s="20" t="str">
        <f t="array" aca="1" ref="D17" ca="1">CONCATENATE(A17,"-",MID(CELL("filename",A16),FIND("]",CELL("filename",A16))+1,255))</f>
        <v>我们的歌谣-凤凰传奇</v>
      </c>
      <c r="E17" t="s">
        <v>2223</v>
      </c>
      <c r="F17" s="11">
        <v>4.6527777777777779E-2</v>
      </c>
      <c r="G17" s="11">
        <v>6.0416666666666667E-2</v>
      </c>
      <c r="I17">
        <v>0</v>
      </c>
    </row>
    <row r="18" spans="1:10" x14ac:dyDescent="0.25">
      <c r="A18" t="s">
        <v>5367</v>
      </c>
      <c r="B18" s="22" t="s">
        <v>20343</v>
      </c>
      <c r="C18" s="16" t="s">
        <v>5368</v>
      </c>
      <c r="D18" s="20" t="str">
        <f t="array" aca="1" ref="D18" ca="1">CONCATENATE(A18,"-",MID(CELL("filename",A17),FIND("]",CELL("filename",A17))+1,255))</f>
        <v>绿旋风-凤凰传奇</v>
      </c>
      <c r="E18" t="s">
        <v>2223</v>
      </c>
      <c r="F18" s="11">
        <v>5.8333333333333327E-2</v>
      </c>
      <c r="G18" s="11">
        <v>7.0833333333333331E-2</v>
      </c>
      <c r="I18">
        <v>0</v>
      </c>
    </row>
    <row r="19" spans="1:10" x14ac:dyDescent="0.25">
      <c r="A19" t="s">
        <v>785</v>
      </c>
      <c r="B19" s="22" t="s">
        <v>20344</v>
      </c>
      <c r="C19" s="16" t="s">
        <v>787</v>
      </c>
      <c r="D19" s="20" t="str">
        <f t="array" aca="1" ref="D19" ca="1">CONCATENATE(A19,"-",MID(CELL("filename",A18),FIND("]",CELL("filename",A18))+1,255))</f>
        <v>溜溜的情歌-凤凰传奇</v>
      </c>
      <c r="E19" t="s">
        <v>2223</v>
      </c>
      <c r="F19" s="11">
        <v>3.888888888888889E-2</v>
      </c>
      <c r="G19" s="11">
        <v>5.1388888888888887E-2</v>
      </c>
      <c r="I19">
        <v>0</v>
      </c>
    </row>
    <row r="20" spans="1:10" x14ac:dyDescent="0.25">
      <c r="A20" t="s">
        <v>5369</v>
      </c>
      <c r="B20" s="22" t="s">
        <v>20345</v>
      </c>
      <c r="C20" s="16" t="s">
        <v>5370</v>
      </c>
      <c r="D20" s="20" t="str">
        <f t="array" aca="1" ref="D20" ca="1">CONCATENATE(A20,"-",MID(CELL("filename",A19),FIND("]",CELL("filename",A19))+1,255))</f>
        <v>御龙归字谣-凤凰传奇</v>
      </c>
      <c r="E20" t="s">
        <v>2223</v>
      </c>
      <c r="F20" s="11">
        <v>5.1388888888888887E-2</v>
      </c>
      <c r="G20" s="11">
        <v>7.4999999999999997E-2</v>
      </c>
      <c r="I20">
        <v>0</v>
      </c>
    </row>
    <row r="21" spans="1:10" x14ac:dyDescent="0.25">
      <c r="A21" t="s">
        <v>5371</v>
      </c>
      <c r="B21" s="22" t="s">
        <v>20346</v>
      </c>
      <c r="C21" s="16" t="s">
        <v>5372</v>
      </c>
      <c r="D21" s="20" t="str">
        <f t="array" aca="1" ref="D21" ca="1">CONCATENATE(A21,"-",MID(CELL("filename",A20),FIND("]",CELL("filename",A20))+1,255))</f>
        <v>开门大吉-凤凰传奇</v>
      </c>
      <c r="E21" t="s">
        <v>2223</v>
      </c>
      <c r="F21" s="11">
        <v>5.2083333333333343E-2</v>
      </c>
      <c r="G21" s="11">
        <v>6.9444444444444448E-2</v>
      </c>
      <c r="I21">
        <v>0</v>
      </c>
    </row>
    <row r="22" spans="1:10" x14ac:dyDescent="0.25">
      <c r="A22" t="s">
        <v>5373</v>
      </c>
      <c r="B22" s="22" t="s">
        <v>20347</v>
      </c>
      <c r="C22" s="16" t="s">
        <v>5374</v>
      </c>
      <c r="D22" s="20" t="str">
        <f t="array" aca="1" ref="D22" ca="1">CONCATENATE(A22,"-",MID(CELL("filename",A21),FIND("]",CELL("filename",A21))+1,255))</f>
        <v>吉祥如意-凤凰传奇</v>
      </c>
      <c r="E22" t="s">
        <v>2223</v>
      </c>
      <c r="F22" s="11">
        <v>7.4305555555555555E-2</v>
      </c>
      <c r="G22" s="11">
        <v>9.0972222222222218E-2</v>
      </c>
      <c r="I22">
        <v>0</v>
      </c>
    </row>
    <row r="23" spans="1:10" x14ac:dyDescent="0.25">
      <c r="A23" t="s">
        <v>5375</v>
      </c>
      <c r="B23" s="22" t="s">
        <v>20348</v>
      </c>
      <c r="C23" s="16" t="s">
        <v>5376</v>
      </c>
      <c r="D23" s="20" t="str">
        <f t="array" aca="1" ref="D23" ca="1">CONCATENATE(A23,"-",MID(CELL("filename",A22),FIND("]",CELL("filename",A22))+1,255))</f>
        <v>拜新年-凤凰传奇</v>
      </c>
      <c r="E23" t="s">
        <v>2223</v>
      </c>
      <c r="F23" s="11">
        <v>4.4444444444444453E-2</v>
      </c>
      <c r="G23" s="11">
        <v>5.7638888888888892E-2</v>
      </c>
      <c r="I23">
        <v>0</v>
      </c>
    </row>
    <row r="24" spans="1:10" x14ac:dyDescent="0.25">
      <c r="A24" t="s">
        <v>5377</v>
      </c>
      <c r="B24" s="22" t="s">
        <v>20349</v>
      </c>
      <c r="C24" s="16" t="s">
        <v>5378</v>
      </c>
      <c r="D24" s="20" t="str">
        <f t="array" aca="1" ref="D24" ca="1">CONCATENATE(A24,"-",MID(CELL("filename",A23),FIND("]",CELL("filename",A23))+1,255))</f>
        <v>天蓝蓝-凤凰传奇</v>
      </c>
      <c r="E24" t="s">
        <v>2223</v>
      </c>
      <c r="F24" s="11">
        <v>5.0694444444444438E-2</v>
      </c>
      <c r="G24" s="11">
        <v>6.458333333333334E-2</v>
      </c>
      <c r="I24">
        <v>0</v>
      </c>
    </row>
    <row r="25" spans="1:10" x14ac:dyDescent="0.25">
      <c r="A25" t="s">
        <v>5379</v>
      </c>
      <c r="B25" s="22" t="s">
        <v>20350</v>
      </c>
      <c r="C25" s="16" t="s">
        <v>5380</v>
      </c>
      <c r="D25" s="20" t="str">
        <f t="array" aca="1" ref="D25" ca="1">CONCATENATE(A25,"-",MID(CELL("filename",A24),FIND("]",CELL("filename",A24))+1,255))</f>
        <v>中国味道-凤凰传奇</v>
      </c>
      <c r="E25" t="s">
        <v>2223</v>
      </c>
      <c r="F25" s="11">
        <v>4.0972222222222222E-2</v>
      </c>
      <c r="G25" s="11">
        <v>5.2083333333333343E-2</v>
      </c>
      <c r="I25">
        <v>0</v>
      </c>
    </row>
    <row r="26" spans="1:10" x14ac:dyDescent="0.25">
      <c r="A26" t="s">
        <v>5383</v>
      </c>
      <c r="B26" s="22" t="s">
        <v>20352</v>
      </c>
      <c r="C26" s="16" t="s">
        <v>5384</v>
      </c>
      <c r="D26" s="20" t="str">
        <f t="array" aca="1" ref="D26" ca="1">CONCATENATE(A26,"-",MID(CELL("filename",A25),FIND("]",CELL("filename",A25))+1,255))</f>
        <v>中国我爱你-凤凰传奇</v>
      </c>
      <c r="E26" s="20" t="s">
        <v>2223</v>
      </c>
      <c r="F26" s="11">
        <v>5.4166666666666669E-2</v>
      </c>
      <c r="G26" s="11">
        <v>7.4305555555555555E-2</v>
      </c>
      <c r="I26">
        <v>0</v>
      </c>
    </row>
    <row r="27" spans="1:10" x14ac:dyDescent="0.25">
      <c r="A27" t="s">
        <v>5385</v>
      </c>
      <c r="B27" s="22" t="s">
        <v>19484</v>
      </c>
      <c r="C27" s="16" t="s">
        <v>5386</v>
      </c>
      <c r="D27" s="20" t="str">
        <f t="array" aca="1" ref="D27" ca="1">CONCATENATE(A27,"-",MID(CELL("filename",A26),FIND("]",CELL("filename",A26))+1,255))</f>
        <v>指间沙-凤凰传奇</v>
      </c>
      <c r="E27" s="20" t="s">
        <v>2223</v>
      </c>
      <c r="F27" s="11">
        <v>3.9583333333333331E-2</v>
      </c>
      <c r="G27" s="11">
        <v>5.7638888888888892E-2</v>
      </c>
      <c r="I27">
        <v>1</v>
      </c>
    </row>
    <row r="28" spans="1:10" x14ac:dyDescent="0.25">
      <c r="A28" t="s">
        <v>5387</v>
      </c>
      <c r="B28" s="22" t="s">
        <v>20380</v>
      </c>
      <c r="C28" s="16" t="s">
        <v>5388</v>
      </c>
      <c r="D28" s="20" t="str">
        <f t="array" aca="1" ref="D28" ca="1">CONCATENATE(A28,"-",MID(CELL("filename",A27),FIND("]",CELL("filename",A27))+1,255))</f>
        <v>康定情缘-凤凰传奇</v>
      </c>
      <c r="E28" s="20" t="s">
        <v>2223</v>
      </c>
      <c r="F28" s="11">
        <v>6.0416666666666667E-2</v>
      </c>
      <c r="G28" s="11">
        <v>7.4305555555555555E-2</v>
      </c>
      <c r="I28">
        <v>1</v>
      </c>
      <c r="J28" s="20">
        <v>1.2</v>
      </c>
    </row>
    <row r="29" spans="1:10" x14ac:dyDescent="0.25">
      <c r="A29" t="s">
        <v>5389</v>
      </c>
      <c r="B29" s="22" t="s">
        <v>20353</v>
      </c>
      <c r="C29" s="16" t="s">
        <v>5390</v>
      </c>
      <c r="D29" s="20" t="str">
        <f t="array" aca="1" ref="D29" ca="1">CONCATENATE(A29,"-",MID(CELL("filename",A28),FIND("]",CELL("filename",A28))+1,255))</f>
        <v>水云间-凤凰传奇</v>
      </c>
      <c r="E29" s="20" t="s">
        <v>2223</v>
      </c>
      <c r="F29" s="11">
        <v>4.3055555555555562E-2</v>
      </c>
      <c r="G29" s="11">
        <v>6.6666666666666666E-2</v>
      </c>
      <c r="I29">
        <v>1</v>
      </c>
    </row>
    <row r="30" spans="1:10" x14ac:dyDescent="0.25">
      <c r="A30" t="s">
        <v>5391</v>
      </c>
      <c r="B30" s="22" t="s">
        <v>20354</v>
      </c>
      <c r="C30" s="16" t="s">
        <v>5392</v>
      </c>
      <c r="D30" s="20" t="str">
        <f t="array" aca="1" ref="D30" ca="1">CONCATENATE(A30,"-",MID(CELL("filename",A29),FIND("]",CELL("filename",A29))+1,255))</f>
        <v>天籁传奇-凤凰传奇</v>
      </c>
      <c r="E30" s="20" t="s">
        <v>2223</v>
      </c>
      <c r="F30" s="11">
        <v>5.486111111111111E-2</v>
      </c>
      <c r="G30" s="11">
        <v>7.013888888888889E-2</v>
      </c>
      <c r="I30">
        <v>1</v>
      </c>
    </row>
    <row r="31" spans="1:10" x14ac:dyDescent="0.25">
      <c r="C31" s="16"/>
      <c r="D31" s="20" t="str">
        <f t="array" aca="1" ref="D31" ca="1">CONCATENATE(A31,"-",MID(CELL("filename",A30),FIND("]",CELL("filename",A30))+1,255))</f>
        <v>-凤凰传奇</v>
      </c>
      <c r="E31" s="20" t="s">
        <v>2223</v>
      </c>
      <c r="F31" s="11"/>
      <c r="G31" s="11"/>
    </row>
    <row r="32" spans="1:10" x14ac:dyDescent="0.25">
      <c r="A32" t="s">
        <v>2129</v>
      </c>
      <c r="B32" s="22" t="s">
        <v>2129</v>
      </c>
      <c r="C32" s="16"/>
      <c r="D32" s="20" t="str">
        <f t="array" aca="1" ref="D32" ca="1">CONCATENATE(A32,"-",MID(CELL("filename",A31),FIND("]",CELL("filename",A31))+1,255))</f>
        <v>未试-凤凰传奇</v>
      </c>
      <c r="E32" s="20" t="s">
        <v>2223</v>
      </c>
      <c r="F32" s="11"/>
      <c r="G32" s="11"/>
    </row>
    <row r="33" spans="1:10" x14ac:dyDescent="0.25">
      <c r="C33" s="16"/>
      <c r="D33" s="20" t="str">
        <f t="array" aca="1" ref="D33" ca="1">CONCATENATE(A33,"-",MID(CELL("filename",A32),FIND("]",CELL("filename",A32))+1,255))</f>
        <v>-凤凰传奇</v>
      </c>
      <c r="E33" s="20" t="s">
        <v>2223</v>
      </c>
      <c r="F33" s="11"/>
      <c r="G33" s="11"/>
    </row>
    <row r="34" spans="1:10" x14ac:dyDescent="0.25">
      <c r="A34" t="s">
        <v>5381</v>
      </c>
      <c r="B34" s="22" t="s">
        <v>20351</v>
      </c>
      <c r="C34" s="16" t="s">
        <v>5382</v>
      </c>
      <c r="D34" s="20" t="str">
        <f t="array" aca="1" ref="D34" ca="1">CONCATENATE(A34,"-",MID(CELL("filename",A25),FIND("]",CELL("filename",A25))+1,255))</f>
        <v>感到幸福你就拍拍手-凤凰传奇</v>
      </c>
      <c r="E34" t="s">
        <v>2223</v>
      </c>
      <c r="F34" s="11">
        <v>5.1388888888888887E-2</v>
      </c>
      <c r="G34" s="11">
        <v>6.25E-2</v>
      </c>
      <c r="I34">
        <v>1</v>
      </c>
    </row>
    <row r="35" spans="1:10" x14ac:dyDescent="0.25">
      <c r="A35" t="s">
        <v>5394</v>
      </c>
      <c r="B35" s="22" t="s">
        <v>20949</v>
      </c>
      <c r="C35" s="16" t="s">
        <v>20853</v>
      </c>
      <c r="D35" s="20" t="str">
        <f t="array" aca="1" ref="D35" ca="1">CONCATENATE(A35,"-",MID(CELL("filename",A33),FIND("]",CELL("filename",A33))+1,255))</f>
        <v>海底-凤凰传奇</v>
      </c>
      <c r="E35" s="20" t="s">
        <v>2223</v>
      </c>
      <c r="F35" s="11">
        <v>5.347222222222222E-2</v>
      </c>
      <c r="G35" s="11">
        <v>7.7777777777777779E-2</v>
      </c>
      <c r="I35">
        <v>1</v>
      </c>
    </row>
    <row r="36" spans="1:10" x14ac:dyDescent="0.25">
      <c r="A36" s="20" t="s">
        <v>19036</v>
      </c>
      <c r="B36" s="22" t="s">
        <v>20859</v>
      </c>
      <c r="C36" s="16" t="s">
        <v>20854</v>
      </c>
      <c r="D36" s="20" t="str">
        <f t="array" aca="1" ref="D36" ca="1">CONCATENATE(A36,"-",MID(CELL("filename",A35),FIND("]",CELL("filename",A35))+1,255))</f>
        <v>硬碰硬-凤凰传奇</v>
      </c>
      <c r="E36" s="20" t="s">
        <v>2223</v>
      </c>
      <c r="F36" s="11">
        <v>7.6388888888888886E-3</v>
      </c>
      <c r="G36" s="11">
        <v>2.1527777777777778E-2</v>
      </c>
      <c r="I36" s="20">
        <v>1</v>
      </c>
    </row>
    <row r="37" spans="1:10" x14ac:dyDescent="0.25">
      <c r="A37" s="20" t="s">
        <v>19042</v>
      </c>
      <c r="B37" s="22" t="s">
        <v>20861</v>
      </c>
      <c r="C37" s="16" t="s">
        <v>20860</v>
      </c>
      <c r="D37" s="20" t="str">
        <f t="array" aca="1" ref="D37" ca="1">CONCATENATE(A37,"-",MID(CELL("filename",A36),FIND("]",CELL("filename",A36))+1,255))</f>
        <v>一起红火火-凤凰传奇</v>
      </c>
      <c r="E37" s="20" t="s">
        <v>2223</v>
      </c>
      <c r="F37" s="11">
        <v>1.8749999999999999E-2</v>
      </c>
      <c r="G37" s="11">
        <v>2.9166666666666667E-2</v>
      </c>
      <c r="I37" s="20">
        <v>1</v>
      </c>
    </row>
    <row r="38" spans="1:10" x14ac:dyDescent="0.25">
      <c r="A38" s="20" t="s">
        <v>19043</v>
      </c>
      <c r="B38" s="22" t="s">
        <v>20863</v>
      </c>
      <c r="C38" s="16" t="s">
        <v>20862</v>
      </c>
      <c r="D38" s="20" t="str">
        <f t="array" aca="1" ref="D38" ca="1">CONCATENATE(A38,"-",MID(CELL("filename",A37),FIND("]",CELL("filename",A37))+1,255))</f>
        <v>花开繁华-凤凰传奇</v>
      </c>
      <c r="E38" s="20" t="s">
        <v>2223</v>
      </c>
      <c r="F38" s="11">
        <v>1.3194444444444444E-2</v>
      </c>
      <c r="G38" s="11">
        <v>2.361111111111111E-2</v>
      </c>
      <c r="I38" s="20">
        <v>1</v>
      </c>
    </row>
    <row r="39" spans="1:10" x14ac:dyDescent="0.25">
      <c r="A39" s="20" t="s">
        <v>19044</v>
      </c>
      <c r="B39" s="22" t="s">
        <v>20950</v>
      </c>
      <c r="C39" s="16" t="s">
        <v>20864</v>
      </c>
      <c r="D39" s="20" t="str">
        <f t="array" aca="1" ref="D39" ca="1">CONCATENATE(A39,"-",MID(CELL("filename",A38),FIND("]",CELL("filename",A38))+1,255))</f>
        <v>让世界听我的-凤凰传奇</v>
      </c>
      <c r="E39" s="20" t="s">
        <v>2223</v>
      </c>
      <c r="F39" s="11">
        <v>2.1527777777777778E-2</v>
      </c>
      <c r="G39" s="11">
        <v>3.1944444444444442E-2</v>
      </c>
      <c r="I39" s="20">
        <v>1</v>
      </c>
    </row>
    <row r="40" spans="1:10" x14ac:dyDescent="0.25">
      <c r="A40" s="20" t="s">
        <v>5396</v>
      </c>
      <c r="B40" s="22" t="s">
        <v>20865</v>
      </c>
      <c r="C40" s="16" t="s">
        <v>20866</v>
      </c>
      <c r="D40" s="20" t="str">
        <f t="array" aca="1" ref="D40" ca="1">CONCATENATE(A40,"-",MID(CELL("filename",A39),FIND("]",CELL("filename",A39))+1,255))</f>
        <v>花烛夜-凤凰传奇</v>
      </c>
      <c r="E40" s="20" t="s">
        <v>2223</v>
      </c>
      <c r="F40" s="11">
        <v>5.6250000000000001E-2</v>
      </c>
      <c r="G40" s="11">
        <v>6.805555555555555E-2</v>
      </c>
      <c r="I40" s="20">
        <v>1</v>
      </c>
    </row>
    <row r="41" spans="1:10" x14ac:dyDescent="0.25">
      <c r="A41" s="20" t="s">
        <v>19045</v>
      </c>
      <c r="B41" s="22" t="s">
        <v>20868</v>
      </c>
      <c r="C41" s="16" t="s">
        <v>20867</v>
      </c>
      <c r="D41" s="20" t="str">
        <f t="array" aca="1" ref="D41" ca="1">CONCATENATE(A41,"-",MID(CELL("filename",A40),FIND("]",CELL("filename",A40))+1,255))</f>
        <v>关东女-凤凰传奇</v>
      </c>
      <c r="E41" s="20" t="s">
        <v>2223</v>
      </c>
      <c r="F41" s="11">
        <v>4.7222222222222221E-2</v>
      </c>
      <c r="G41" s="11">
        <v>7.013888888888889E-2</v>
      </c>
      <c r="I41" s="20">
        <v>1</v>
      </c>
    </row>
    <row r="42" spans="1:10" x14ac:dyDescent="0.25">
      <c r="A42" s="20" t="s">
        <v>19046</v>
      </c>
      <c r="B42" s="22" t="s">
        <v>20870</v>
      </c>
      <c r="C42" s="16" t="s">
        <v>20869</v>
      </c>
      <c r="D42" s="20" t="str">
        <f t="array" aca="1" ref="D42" ca="1">CONCATENATE(A42,"-",MID(CELL("filename",A41),FIND("]",CELL("filename",A41))+1,255))</f>
        <v>一路惊喜-凤凰传奇</v>
      </c>
      <c r="E42" s="20" t="s">
        <v>2223</v>
      </c>
      <c r="F42" s="11">
        <v>1.1111111111111112E-2</v>
      </c>
      <c r="G42" s="11">
        <v>2.2916666666666665E-2</v>
      </c>
      <c r="I42" s="20">
        <v>1</v>
      </c>
    </row>
    <row r="43" spans="1:10" x14ac:dyDescent="0.25">
      <c r="A43" s="20" t="s">
        <v>19049</v>
      </c>
      <c r="B43" s="22" t="s">
        <v>20873</v>
      </c>
      <c r="C43" s="16" t="s">
        <v>20874</v>
      </c>
      <c r="D43" s="20" t="str">
        <f t="array" aca="1" ref="D43" ca="1">CONCATENATE(A43,"-",MID(CELL("filename",A42),FIND("]",CELL("filename",A42))+1,255))</f>
        <v>望星辰-凤凰传奇</v>
      </c>
      <c r="E43" s="20" t="s">
        <v>2223</v>
      </c>
      <c r="F43" s="11">
        <v>1.5277777777777777E-2</v>
      </c>
      <c r="G43" s="11">
        <v>2.6388888888888889E-2</v>
      </c>
      <c r="I43" s="20">
        <v>1</v>
      </c>
    </row>
    <row r="44" spans="1:10" x14ac:dyDescent="0.25">
      <c r="A44" s="20" t="s">
        <v>19050</v>
      </c>
      <c r="B44" s="22" t="s">
        <v>20876</v>
      </c>
      <c r="C44" s="16" t="s">
        <v>20875</v>
      </c>
      <c r="D44" s="20" t="str">
        <f t="array" aca="1" ref="D44" ca="1">CONCATENATE(A44,"-",MID(CELL("filename",A43),FIND("]",CELL("filename",A43))+1,255))</f>
        <v>西爱赋-凤凰传奇</v>
      </c>
      <c r="E44" s="20" t="s">
        <v>2223</v>
      </c>
      <c r="F44" s="11">
        <v>2.013888888888889E-2</v>
      </c>
      <c r="G44" s="11">
        <v>3.6805555555555557E-2</v>
      </c>
      <c r="I44" s="20">
        <v>1</v>
      </c>
      <c r="J44" s="20">
        <v>1.2</v>
      </c>
    </row>
    <row r="45" spans="1:10" x14ac:dyDescent="0.25">
      <c r="A45" s="20" t="s">
        <v>19051</v>
      </c>
      <c r="B45" s="22" t="s">
        <v>20877</v>
      </c>
      <c r="C45" s="16" t="s">
        <v>20878</v>
      </c>
      <c r="D45" s="20" t="str">
        <f t="array" aca="1" ref="D45" ca="1">CONCATENATE(A45,"-",MID(CELL("filename",A44),FIND("]",CELL("filename",A44))+1,255))</f>
        <v>黄鹂鸟传奇-凤凰传奇</v>
      </c>
      <c r="E45" s="20" t="s">
        <v>2223</v>
      </c>
      <c r="F45" s="11">
        <v>2.7083333333333334E-2</v>
      </c>
      <c r="G45" s="11">
        <v>3.8194444444444448E-2</v>
      </c>
      <c r="I45" s="20">
        <v>1</v>
      </c>
    </row>
    <row r="46" spans="1:10" x14ac:dyDescent="0.25">
      <c r="A46" s="20" t="s">
        <v>19052</v>
      </c>
      <c r="B46" s="22" t="s">
        <v>20879</v>
      </c>
      <c r="C46" s="16" t="s">
        <v>20880</v>
      </c>
      <c r="D46" s="20" t="str">
        <f t="array" aca="1" ref="D46" ca="1">CONCATENATE(A46,"-",MID(CELL("filename",A45),FIND("]",CELL("filename",A45))+1,255))</f>
        <v>红颜先生-凤凰传奇</v>
      </c>
      <c r="E46" s="20" t="s">
        <v>2223</v>
      </c>
      <c r="F46" s="11">
        <v>2.6388888888888889E-2</v>
      </c>
      <c r="G46" s="11">
        <v>4.791666666666667E-2</v>
      </c>
      <c r="I46" s="20">
        <v>1</v>
      </c>
      <c r="J46" s="20">
        <v>1.2</v>
      </c>
    </row>
    <row r="47" spans="1:10" x14ac:dyDescent="0.25">
      <c r="A47" s="20" t="s">
        <v>19053</v>
      </c>
      <c r="B47" s="22" t="s">
        <v>20951</v>
      </c>
      <c r="C47" s="16" t="s">
        <v>20881</v>
      </c>
      <c r="D47" s="20" t="str">
        <f t="array" aca="1" ref="D47" ca="1">CONCATENATE(A47,"-",MID(CELL("filename",A46),FIND("]",CELL("filename",A46))+1,255))</f>
        <v>兵马俑-凤凰传奇</v>
      </c>
      <c r="E47" s="20" t="s">
        <v>2223</v>
      </c>
      <c r="F47" s="11">
        <v>2.6388888888888889E-2</v>
      </c>
      <c r="G47" s="11">
        <v>4.583333333333333E-2</v>
      </c>
      <c r="I47" s="20">
        <v>1</v>
      </c>
      <c r="J47" s="20">
        <v>1.2</v>
      </c>
    </row>
    <row r="48" spans="1:10" x14ac:dyDescent="0.25">
      <c r="A48" s="20" t="s">
        <v>19055</v>
      </c>
      <c r="B48" s="22" t="s">
        <v>20953</v>
      </c>
      <c r="C48" s="16" t="s">
        <v>20883</v>
      </c>
      <c r="D48" s="20" t="str">
        <f t="array" aca="1" ref="D48" ca="1">CONCATENATE(A48,"-",MID(CELL("filename",A47),FIND("]",CELL("filename",A47))+1,255))</f>
        <v>最好的时代-凤凰传奇</v>
      </c>
      <c r="E48" s="20" t="s">
        <v>2223</v>
      </c>
      <c r="F48" s="11">
        <v>7.2222222222222215E-2</v>
      </c>
      <c r="G48" s="11">
        <v>8.3333333333333329E-2</v>
      </c>
      <c r="I48" s="20">
        <v>1</v>
      </c>
    </row>
    <row r="49" spans="1:9" x14ac:dyDescent="0.25">
      <c r="A49" s="20" t="s">
        <v>19056</v>
      </c>
      <c r="B49" s="22" t="s">
        <v>20952</v>
      </c>
      <c r="C49" s="16" t="s">
        <v>20884</v>
      </c>
      <c r="D49" s="20" t="str">
        <f t="array" aca="1" ref="D49" ca="1">CONCATENATE(A49,"-",MID(CELL("filename",A48),FIND("]",CELL("filename",A48))+1,255))</f>
        <v>过山-凤凰传奇</v>
      </c>
      <c r="E49" s="20" t="s">
        <v>2223</v>
      </c>
      <c r="F49" s="11">
        <v>9.0277777777777769E-3</v>
      </c>
      <c r="G49" s="11">
        <v>1.9444444444444445E-2</v>
      </c>
      <c r="I49" s="20">
        <v>1</v>
      </c>
    </row>
    <row r="50" spans="1:9" x14ac:dyDescent="0.25">
      <c r="A50" s="20" t="s">
        <v>19057</v>
      </c>
      <c r="B50" s="22" t="s">
        <v>20885</v>
      </c>
      <c r="C50" s="16" t="s">
        <v>20886</v>
      </c>
      <c r="D50" s="20" t="str">
        <f t="array" aca="1" ref="D50" ca="1">CONCATENATE(A50,"-",MID(CELL("filename",A49),FIND("]",CELL("filename",A49))+1,255))</f>
        <v>桂林美-凤凰传奇</v>
      </c>
      <c r="E50" s="20" t="s">
        <v>2223</v>
      </c>
      <c r="F50" s="11">
        <v>2.5000000000000001E-2</v>
      </c>
      <c r="G50" s="11">
        <v>4.1666666666666664E-2</v>
      </c>
      <c r="I50" s="20">
        <v>1</v>
      </c>
    </row>
    <row r="51" spans="1:9" x14ac:dyDescent="0.25">
      <c r="A51" s="20" t="s">
        <v>19058</v>
      </c>
      <c r="B51" s="22" t="s">
        <v>20888</v>
      </c>
      <c r="C51" s="16" t="s">
        <v>20887</v>
      </c>
      <c r="D51" s="20" t="str">
        <f t="array" aca="1" ref="D51" ca="1">CONCATENATE(A51,"-",MID(CELL("filename",A50),FIND("]",CELL("filename",A50))+1,255))</f>
        <v>草原凤凰-凤凰传奇</v>
      </c>
      <c r="E51" s="20" t="s">
        <v>2223</v>
      </c>
      <c r="F51" s="11">
        <v>0</v>
      </c>
      <c r="G51" s="11">
        <v>1.8055555555555554E-2</v>
      </c>
      <c r="I51" s="20">
        <v>1</v>
      </c>
    </row>
    <row r="52" spans="1:9" x14ac:dyDescent="0.25">
      <c r="A52" s="20" t="s">
        <v>19059</v>
      </c>
      <c r="B52" s="22" t="s">
        <v>20355</v>
      </c>
      <c r="C52" s="16" t="s">
        <v>20889</v>
      </c>
      <c r="D52" s="20" t="str">
        <f t="array" aca="1" ref="D52" ca="1">CONCATENATE(A52,"-",MID(CELL("filename",A51),FIND("]",CELL("filename",A51))+1,255))</f>
        <v>一代天骄-凤凰传奇</v>
      </c>
      <c r="E52" s="20" t="s">
        <v>2223</v>
      </c>
      <c r="F52" s="11">
        <v>5.347222222222222E-2</v>
      </c>
      <c r="G52" s="11">
        <v>6.5277777777777782E-2</v>
      </c>
      <c r="I52" s="20">
        <v>1</v>
      </c>
    </row>
    <row r="53" spans="1:9" x14ac:dyDescent="0.25">
      <c r="A53" s="20" t="s">
        <v>5393</v>
      </c>
      <c r="B53" s="22" t="s">
        <v>20892</v>
      </c>
      <c r="C53" s="16" t="s">
        <v>20891</v>
      </c>
      <c r="D53" s="20" t="str">
        <f t="array" aca="1" ref="D53" ca="1">CONCATENATE(A53,"-",MID(CELL("filename",A52),FIND("]",CELL("filename",A52))+1,255))</f>
        <v>香香-凤凰传奇</v>
      </c>
      <c r="E53" s="20" t="s">
        <v>2223</v>
      </c>
      <c r="F53" s="11">
        <v>1.5972222222222221E-2</v>
      </c>
      <c r="G53" s="11">
        <v>3.125E-2</v>
      </c>
      <c r="I53" s="20">
        <v>1</v>
      </c>
    </row>
    <row r="54" spans="1:9" x14ac:dyDescent="0.25">
      <c r="A54" s="20" t="s">
        <v>19061</v>
      </c>
      <c r="B54" s="22" t="s">
        <v>20895</v>
      </c>
      <c r="C54" s="16" t="s">
        <v>20894</v>
      </c>
      <c r="D54" s="20" t="str">
        <f t="array" aca="1" ref="D54" ca="1">CONCATENATE(A54,"-",MID(CELL("filename",A53),FIND("]",CELL("filename",A53))+1,255))</f>
        <v>秋画-凤凰传奇</v>
      </c>
      <c r="E54" s="20" t="s">
        <v>2223</v>
      </c>
      <c r="F54" s="11">
        <v>1.6666666666666666E-2</v>
      </c>
      <c r="G54" s="11">
        <v>3.125E-2</v>
      </c>
      <c r="I54" s="20">
        <v>1</v>
      </c>
    </row>
    <row r="55" spans="1:9" x14ac:dyDescent="0.25">
      <c r="A55" t="s">
        <v>5395</v>
      </c>
      <c r="B55" s="22" t="s">
        <v>20960</v>
      </c>
      <c r="C55" s="16" t="s">
        <v>20896</v>
      </c>
      <c r="D55" s="20" t="str">
        <f t="array" aca="1" ref="D55" ca="1">CONCATENATE(A55,"-",MID(CELL("filename",A54),FIND("]",CELL("filename",A54))+1,255))</f>
        <v>嗨！Mrs Leta-凤凰传奇</v>
      </c>
      <c r="E55" s="20" t="s">
        <v>2223</v>
      </c>
      <c r="F55" s="11">
        <v>4.1666666666666664E-2</v>
      </c>
      <c r="G55" s="11">
        <v>5.2777777777777778E-2</v>
      </c>
      <c r="I55">
        <v>1</v>
      </c>
    </row>
    <row r="56" spans="1:9" x14ac:dyDescent="0.25">
      <c r="A56" s="20" t="s">
        <v>9480</v>
      </c>
      <c r="B56" s="22" t="s">
        <v>20959</v>
      </c>
      <c r="C56" s="16" t="s">
        <v>20893</v>
      </c>
      <c r="D56" s="20" t="str">
        <f t="array" aca="1" ref="D56" ca="1">CONCATENATE(A56,"-",MID(CELL("filename",A55),FIND("]",CELL("filename",A55))+1,255))</f>
        <v>出去玩-凤凰传奇</v>
      </c>
      <c r="E56" s="20" t="s">
        <v>2223</v>
      </c>
      <c r="F56" s="11">
        <v>9.7222222222222224E-3</v>
      </c>
      <c r="G56" s="11">
        <v>2.013888888888889E-2</v>
      </c>
      <c r="H56" s="20" t="s">
        <v>19610</v>
      </c>
      <c r="I56" s="20">
        <v>1</v>
      </c>
    </row>
    <row r="57" spans="1:9" x14ac:dyDescent="0.25">
      <c r="A57" s="20" t="s">
        <v>19060</v>
      </c>
      <c r="B57" s="22" t="s">
        <v>20961</v>
      </c>
      <c r="C57" s="16" t="s">
        <v>20890</v>
      </c>
      <c r="D57" s="20" t="str">
        <f t="array" aca="1" ref="D57" ca="1">CONCATENATE(A57,"-",MID(CELL("filename",A56),FIND("]",CELL("filename",A56))+1,255))</f>
        <v>我不是公主-凤凰传奇</v>
      </c>
      <c r="E57" s="20" t="s">
        <v>2223</v>
      </c>
      <c r="F57" s="11">
        <v>5.347222222222222E-2</v>
      </c>
      <c r="G57" s="11">
        <v>6.3888888888888884E-2</v>
      </c>
      <c r="I57" s="20">
        <v>1</v>
      </c>
    </row>
    <row r="58" spans="1:9" x14ac:dyDescent="0.25">
      <c r="A58" s="20" t="s">
        <v>19048</v>
      </c>
      <c r="B58" s="22" t="s">
        <v>20956</v>
      </c>
      <c r="C58" s="16" t="s">
        <v>20872</v>
      </c>
      <c r="D58" s="20" t="str">
        <f t="array" aca="1" ref="D58" ca="1">CONCATENATE(A58,"-",MID(CELL("filename",A59),FIND("]",CELL("filename",A59))+1,255))</f>
        <v>铁衣-凤凰传奇</v>
      </c>
      <c r="E58" s="20" t="s">
        <v>2223</v>
      </c>
      <c r="F58" s="11">
        <v>1.8055555555555554E-2</v>
      </c>
      <c r="G58" s="11">
        <v>2.7777777777777776E-2</v>
      </c>
      <c r="I58" s="20">
        <v>1</v>
      </c>
    </row>
    <row r="59" spans="1:9" x14ac:dyDescent="0.25">
      <c r="A59" s="20" t="s">
        <v>19047</v>
      </c>
      <c r="B59" s="22" t="s">
        <v>20954</v>
      </c>
      <c r="C59" s="16" t="s">
        <v>20871</v>
      </c>
      <c r="D59" s="20" t="str">
        <f t="array" aca="1" ref="D59" ca="1">CONCATENATE(A59,"-",MID(CELL("filename",A70),FIND("]",CELL("filename",A70))+1,255))</f>
        <v>虎起中国范-凤凰传奇</v>
      </c>
      <c r="E59" s="20" t="s">
        <v>2223</v>
      </c>
      <c r="F59" s="11">
        <v>2.8472222222222222E-2</v>
      </c>
      <c r="G59" s="11">
        <v>3.8194444444444448E-2</v>
      </c>
      <c r="I59" s="20">
        <v>1</v>
      </c>
    </row>
    <row r="60" spans="1:9" x14ac:dyDescent="0.25">
      <c r="A60" s="20" t="s">
        <v>19054</v>
      </c>
      <c r="B60" s="22" t="s">
        <v>20955</v>
      </c>
      <c r="C60" s="16" t="s">
        <v>20882</v>
      </c>
      <c r="D60" s="20" t="str">
        <f t="array" aca="1" ref="D60" ca="1">CONCATENATE(A60,"-",MID(CELL("filename",A58),FIND("]",CELL("filename",A58))+1,255))</f>
        <v>胡杨新娘-凤凰传奇</v>
      </c>
      <c r="E60" s="20" t="s">
        <v>2223</v>
      </c>
      <c r="F60" s="11">
        <v>5.9027777777777776E-2</v>
      </c>
      <c r="G60" s="11">
        <v>6.9444444444444448E-2</v>
      </c>
      <c r="I60" s="20">
        <v>1</v>
      </c>
    </row>
    <row r="61" spans="1:9" x14ac:dyDescent="0.25">
      <c r="A61" s="20" t="s">
        <v>19062</v>
      </c>
      <c r="B61" s="22" t="s">
        <v>21288</v>
      </c>
      <c r="C61" s="16" t="s">
        <v>21287</v>
      </c>
      <c r="D61" s="20" t="str">
        <f t="array" aca="1" ref="D61" ca="1">CONCATENATE(A61,"-",MID(CELL("filename",A55),FIND("]",CELL("filename",A55))+1,255))</f>
        <v>合家欢-凤凰传奇</v>
      </c>
      <c r="E61" s="20" t="s">
        <v>2223</v>
      </c>
      <c r="F61" s="4">
        <v>3.7499999999999999E-2</v>
      </c>
      <c r="G61" s="11">
        <v>4.791666666666667E-2</v>
      </c>
      <c r="I61" s="20">
        <v>1</v>
      </c>
    </row>
    <row r="62" spans="1:9" x14ac:dyDescent="0.25">
      <c r="A62" s="20" t="s">
        <v>19063</v>
      </c>
      <c r="B62" s="22" t="s">
        <v>21290</v>
      </c>
      <c r="C62" s="16" t="s">
        <v>21289</v>
      </c>
      <c r="D62" s="20" t="str">
        <f t="array" aca="1" ref="D62" ca="1">CONCATENATE(A62,"-",MID(CELL("filename",A56),FIND("]",CELL("filename",A56))+1,255))</f>
        <v>耕织曲-凤凰传奇</v>
      </c>
      <c r="E62" s="20" t="s">
        <v>2223</v>
      </c>
      <c r="F62" s="4">
        <v>1.4583333333333334E-2</v>
      </c>
      <c r="G62" s="11">
        <v>3.7499999999999999E-2</v>
      </c>
      <c r="I62" s="20">
        <v>1</v>
      </c>
    </row>
    <row r="63" spans="1:9" x14ac:dyDescent="0.25">
      <c r="A63" s="20" t="s">
        <v>19064</v>
      </c>
      <c r="B63" s="22" t="s">
        <v>21292</v>
      </c>
      <c r="C63" s="16" t="s">
        <v>21291</v>
      </c>
      <c r="D63" s="20" t="str">
        <f t="array" aca="1" ref="D63" ca="1">CONCATENATE(A63,"-",MID(CELL("filename",A57),FIND("]",CELL("filename",A57))+1,255))</f>
        <v>云山-凤凰传奇</v>
      </c>
      <c r="E63" s="20" t="s">
        <v>2223</v>
      </c>
      <c r="F63" s="4">
        <v>3.4722222222222224E-2</v>
      </c>
      <c r="G63" s="11">
        <v>5.1388888888888887E-2</v>
      </c>
      <c r="I63" s="20">
        <v>1</v>
      </c>
    </row>
    <row r="64" spans="1:9" x14ac:dyDescent="0.25">
      <c r="A64" s="20" t="s">
        <v>14618</v>
      </c>
      <c r="B64" s="22" t="s">
        <v>21293</v>
      </c>
      <c r="C64" s="16" t="s">
        <v>21296</v>
      </c>
      <c r="D64" s="20" t="str">
        <f t="array" aca="1" ref="D64" ca="1">CONCATENATE(A64,"-",MID(CELL("filename",A58),FIND("]",CELL("filename",A58))+1,255))</f>
        <v>染-凤凰传奇</v>
      </c>
      <c r="E64" s="20" t="s">
        <v>2223</v>
      </c>
      <c r="F64" s="4">
        <v>1.8055555555555554E-2</v>
      </c>
      <c r="G64" s="11">
        <v>3.9583333333333331E-2</v>
      </c>
      <c r="I64" s="20">
        <v>1</v>
      </c>
    </row>
    <row r="65" spans="1:9" x14ac:dyDescent="0.25">
      <c r="A65" s="20" t="s">
        <v>19065</v>
      </c>
      <c r="B65" s="22" t="s">
        <v>21295</v>
      </c>
      <c r="C65" s="16" t="s">
        <v>21294</v>
      </c>
      <c r="D65" s="20" t="str">
        <f t="array" aca="1" ref="D65" ca="1">CONCATENATE(A65,"-",MID(CELL("filename",A59),FIND("]",CELL("filename",A59))+1,255))</f>
        <v>舞动新春-凤凰传奇</v>
      </c>
      <c r="E65" s="20" t="s">
        <v>2223</v>
      </c>
      <c r="F65" s="4">
        <v>6.9444444444444447E-4</v>
      </c>
      <c r="G65" s="11">
        <v>2.361111111111111E-2</v>
      </c>
      <c r="I65" s="20">
        <v>1</v>
      </c>
    </row>
    <row r="66" spans="1:9" x14ac:dyDescent="0.25">
      <c r="A66" s="20" t="s">
        <v>17576</v>
      </c>
      <c r="B66" s="22" t="s">
        <v>17577</v>
      </c>
      <c r="C66" s="16" t="s">
        <v>17578</v>
      </c>
      <c r="D66" s="20" t="str">
        <f t="array" aca="1" ref="D66" ca="1">CONCATENATE(A66,"-",MID(CELL("filename",A60),FIND("]",CELL("filename",A60))+1,255))</f>
        <v>新年快乐-凤凰传奇</v>
      </c>
      <c r="E66" s="20" t="s">
        <v>2223</v>
      </c>
      <c r="F66" s="11">
        <v>2.7083333333333331E-2</v>
      </c>
      <c r="G66" s="11">
        <v>4.0972222222222222E-2</v>
      </c>
      <c r="I66" s="20">
        <v>1</v>
      </c>
    </row>
    <row r="67" spans="1:9" x14ac:dyDescent="0.25">
      <c r="A67" s="20" t="s">
        <v>19066</v>
      </c>
      <c r="B67" s="22" t="s">
        <v>21298</v>
      </c>
      <c r="C67" s="16" t="s">
        <v>21297</v>
      </c>
      <c r="D67" s="20" t="str">
        <f t="array" aca="1" ref="D67" ca="1">CONCATENATE(A67,"-",MID(CELL("filename",A61),FIND("]",CELL("filename",A61))+1,255))</f>
        <v>万象长安-凤凰传奇</v>
      </c>
      <c r="E67" s="20" t="s">
        <v>2223</v>
      </c>
      <c r="F67" s="4">
        <v>5.0694444444444445E-2</v>
      </c>
      <c r="G67" s="11">
        <v>7.0833333333333331E-2</v>
      </c>
      <c r="I67" s="20">
        <v>1</v>
      </c>
    </row>
    <row r="68" spans="1:9" x14ac:dyDescent="0.25">
      <c r="C68" s="16"/>
      <c r="D68" s="20" t="str">
        <f t="array" aca="1" ref="D68" ca="1">CONCATENATE(A68,"-",MID(CELL("filename",A62),FIND("]",CELL("filename",A62))+1,255))</f>
        <v>-凤凰传奇</v>
      </c>
      <c r="E68" s="20" t="s">
        <v>2223</v>
      </c>
      <c r="F68" s="11"/>
      <c r="G68" s="11"/>
    </row>
    <row r="69" spans="1:9" x14ac:dyDescent="0.25">
      <c r="A69" s="20" t="s">
        <v>3050</v>
      </c>
      <c r="B69" s="22" t="s">
        <v>3050</v>
      </c>
      <c r="C69" s="16"/>
      <c r="D69" s="20" t="str">
        <f t="array" aca="1" ref="D69" ca="1">CONCATENATE(A69,"-",MID(CELL("filename",A68),FIND("]",CELL("filename",A68))+1,255))</f>
        <v>慢-凤凰传奇</v>
      </c>
      <c r="E69" s="20" t="s">
        <v>2223</v>
      </c>
      <c r="F69" s="11"/>
      <c r="G69" s="11"/>
    </row>
    <row r="70" spans="1:9" x14ac:dyDescent="0.25">
      <c r="C70" s="16"/>
      <c r="D70" s="20" t="str">
        <f t="array" aca="1" ref="D70" ca="1">CONCATENATE(A70,"-",MID(CELL("filename",A69),FIND("]",CELL("filename",A69))+1,255))</f>
        <v>-凤凰传奇</v>
      </c>
      <c r="E70" s="20" t="s">
        <v>2223</v>
      </c>
      <c r="F70" s="11"/>
      <c r="G70" s="11"/>
    </row>
    <row r="71" spans="1:9" x14ac:dyDescent="0.25">
      <c r="C71" s="16"/>
      <c r="F71" s="11"/>
      <c r="G71" s="11"/>
    </row>
    <row r="72" spans="1:9" x14ac:dyDescent="0.25">
      <c r="C72" s="16"/>
      <c r="F72" s="11"/>
      <c r="G72" s="11"/>
    </row>
    <row r="73" spans="1:9" x14ac:dyDescent="0.25">
      <c r="C73" s="16"/>
      <c r="F73" s="11"/>
      <c r="G73" s="11"/>
    </row>
    <row r="74" spans="1:9" x14ac:dyDescent="0.25">
      <c r="C74" s="16"/>
      <c r="F74" s="11"/>
      <c r="G74" s="11"/>
    </row>
    <row r="75" spans="1:9" x14ac:dyDescent="0.25">
      <c r="C75" s="16"/>
      <c r="F75" s="11"/>
      <c r="G75" s="11"/>
    </row>
    <row r="76" spans="1:9" x14ac:dyDescent="0.25">
      <c r="C76" s="16"/>
      <c r="F76" s="11"/>
      <c r="G76" s="11"/>
    </row>
    <row r="77" spans="1:9" x14ac:dyDescent="0.25">
      <c r="A77" s="20" t="s">
        <v>19067</v>
      </c>
      <c r="B77" s="22" t="s">
        <v>20546</v>
      </c>
      <c r="D77" s="20" t="str">
        <f t="array" aca="1" ref="D77" ca="1">CONCATENATE(A77,"-",MID(CELL("filename",A67),FIND("]",CELL("filename",A67))+1,255))</f>
        <v>中国喜事-凤凰传奇</v>
      </c>
      <c r="E77" s="20" t="s">
        <v>2223</v>
      </c>
      <c r="F77" s="22" t="s">
        <v>20356</v>
      </c>
    </row>
    <row r="78" spans="1:9" x14ac:dyDescent="0.25">
      <c r="A78" s="20" t="s">
        <v>19068</v>
      </c>
      <c r="B78" s="22" t="s">
        <v>20547</v>
      </c>
      <c r="D78" s="20" t="str">
        <f t="array" aca="1" ref="D78" ca="1">CONCATENATE(A78,"-",MID(CELL("filename",A77),FIND("]",CELL("filename",A77))+1,255))</f>
        <v>天下的姐妹-凤凰传奇</v>
      </c>
      <c r="E78" s="20" t="s">
        <v>2223</v>
      </c>
      <c r="F78" s="22" t="s">
        <v>20357</v>
      </c>
    </row>
    <row r="79" spans="1:9" x14ac:dyDescent="0.25">
      <c r="A79" s="20" t="s">
        <v>19069</v>
      </c>
      <c r="B79" s="22" t="s">
        <v>20548</v>
      </c>
      <c r="D79" s="20" t="str">
        <f t="array" aca="1" ref="D79" ca="1">CONCATENATE(A79,"-",MID(CELL("filename",A78),FIND("]",CELL("filename",A78))+1,255))</f>
        <v>瞄着你就爱-凤凰传奇</v>
      </c>
      <c r="E79" s="20" t="s">
        <v>2223</v>
      </c>
      <c r="F79" s="22" t="s">
        <v>20358</v>
      </c>
    </row>
    <row r="80" spans="1:9" x14ac:dyDescent="0.25">
      <c r="A80" s="20" t="s">
        <v>19070</v>
      </c>
      <c r="B80" s="22" t="s">
        <v>20549</v>
      </c>
      <c r="D80" s="20" t="str">
        <f t="array" aca="1" ref="D80" ca="1">CONCATENATE(A80,"-",MID(CELL("filename",A79),FIND("]",CELL("filename",A79))+1,255))</f>
        <v>浪淘沙令-凤凰传奇</v>
      </c>
      <c r="E80" s="20" t="s">
        <v>2223</v>
      </c>
      <c r="F80" s="22" t="s">
        <v>20359</v>
      </c>
    </row>
    <row r="81" spans="1:6" x14ac:dyDescent="0.25">
      <c r="A81" s="20" t="s">
        <v>19071</v>
      </c>
      <c r="B81" s="22" t="s">
        <v>20550</v>
      </c>
      <c r="D81" s="20" t="str">
        <f t="array" aca="1" ref="D81" ca="1">CONCATENATE(A81,"-",MID(CELL("filename",A80),FIND("]",CELL("filename",A80))+1,255))</f>
        <v>青春浪潮-凤凰传奇</v>
      </c>
      <c r="E81" s="20" t="s">
        <v>2223</v>
      </c>
      <c r="F81" s="22" t="s">
        <v>20360</v>
      </c>
    </row>
    <row r="82" spans="1:6" x14ac:dyDescent="0.25">
      <c r="A82" s="20" t="s">
        <v>19072</v>
      </c>
      <c r="B82" s="22" t="s">
        <v>20551</v>
      </c>
      <c r="D82" s="20" t="str">
        <f t="array" aca="1" ref="D82" ca="1">CONCATENATE(A82,"-",MID(CELL("filename",A81),FIND("]",CELL("filename",A81))+1,255))</f>
        <v>谁不是靠着梦想活到了今天-凤凰传奇</v>
      </c>
      <c r="E82" s="20" t="s">
        <v>2223</v>
      </c>
      <c r="F82" s="22" t="s">
        <v>20361</v>
      </c>
    </row>
    <row r="83" spans="1:6" x14ac:dyDescent="0.25">
      <c r="A83" s="20" t="s">
        <v>19073</v>
      </c>
      <c r="B83" s="22" t="s">
        <v>20552</v>
      </c>
      <c r="D83" s="20" t="str">
        <f t="array" aca="1" ref="D83" ca="1">CONCATENATE(A83,"-",MID(CELL("filename",A82),FIND("]",CELL("filename",A82))+1,255))</f>
        <v>东方花开-凤凰传奇</v>
      </c>
      <c r="E83" s="20" t="s">
        <v>2223</v>
      </c>
      <c r="F83" s="22" t="s">
        <v>20362</v>
      </c>
    </row>
    <row r="84" spans="1:6" x14ac:dyDescent="0.25">
      <c r="A84" s="20" t="s">
        <v>19074</v>
      </c>
      <c r="B84" s="22" t="s">
        <v>20553</v>
      </c>
      <c r="D84" s="20" t="str">
        <f t="array" aca="1" ref="D84" ca="1">CONCATENATE(A84,"-",MID(CELL("filename",A83),FIND("]",CELL("filename",A83))+1,255))</f>
        <v>看看好河山-凤凰传奇</v>
      </c>
      <c r="E84" s="20" t="s">
        <v>2223</v>
      </c>
      <c r="F84" s="22" t="s">
        <v>20363</v>
      </c>
    </row>
    <row r="85" spans="1:6" x14ac:dyDescent="0.25">
      <c r="A85" s="20" t="s">
        <v>19075</v>
      </c>
      <c r="B85" s="22" t="s">
        <v>20554</v>
      </c>
      <c r="D85" s="20" t="str">
        <f t="array" aca="1" ref="D85" ca="1">CONCATENATE(A85,"-",MID(CELL("filename",A84),FIND("]",CELL("filename",A84))+1,255))</f>
        <v>下凡-凤凰传奇</v>
      </c>
      <c r="E85" s="20" t="s">
        <v>2223</v>
      </c>
      <c r="F85" s="22" t="s">
        <v>20364</v>
      </c>
    </row>
    <row r="86" spans="1:6" x14ac:dyDescent="0.25">
      <c r="A86" s="20" t="s">
        <v>19076</v>
      </c>
      <c r="B86" s="22" t="s">
        <v>20555</v>
      </c>
      <c r="D86" s="20" t="str">
        <f t="array" aca="1" ref="D86" ca="1">CONCATENATE(A86,"-",MID(CELL("filename",A85),FIND("]",CELL("filename",A85))+1,255))</f>
        <v>点赞中国-凤凰传奇</v>
      </c>
      <c r="E86" s="20" t="s">
        <v>2223</v>
      </c>
      <c r="F86" s="22" t="s">
        <v>20365</v>
      </c>
    </row>
    <row r="87" spans="1:6" x14ac:dyDescent="0.25">
      <c r="A87" s="20" t="s">
        <v>19077</v>
      </c>
      <c r="B87" s="22" t="s">
        <v>2534</v>
      </c>
      <c r="D87" s="20" t="str">
        <f t="array" aca="1" ref="D87" ca="1">CONCATENATE(A87,"-",MID(CELL("filename",A86),FIND("]",CELL("filename",A86))+1,255))</f>
        <v>青云直上-凤凰传奇</v>
      </c>
      <c r="E87" s="20" t="s">
        <v>2223</v>
      </c>
      <c r="F87" s="22" t="s">
        <v>20366</v>
      </c>
    </row>
    <row r="88" spans="1:6" x14ac:dyDescent="0.25">
      <c r="A88" s="20" t="s">
        <v>19078</v>
      </c>
      <c r="B88" s="22" t="s">
        <v>2534</v>
      </c>
      <c r="D88" s="20" t="str">
        <f t="array" aca="1" ref="D88" ca="1">CONCATENATE(A88,"-",MID(CELL("filename",A87),FIND("]",CELL("filename",A87))+1,255))</f>
        <v>远方的远方还是远方-凤凰传奇</v>
      </c>
      <c r="E88" s="20" t="s">
        <v>2223</v>
      </c>
      <c r="F88" s="22" t="s">
        <v>20367</v>
      </c>
    </row>
    <row r="89" spans="1:6" x14ac:dyDescent="0.25">
      <c r="A89" s="20" t="s">
        <v>19079</v>
      </c>
      <c r="B89" s="22" t="s">
        <v>2534</v>
      </c>
      <c r="D89" s="20" t="str">
        <f t="array" aca="1" ref="D89" ca="1">CONCATENATE(A89,"-",MID(CELL("filename",A88),FIND("]",CELL("filename",A88))+1,255))</f>
        <v>年轻主义-凤凰传奇</v>
      </c>
      <c r="E89" s="20" t="s">
        <v>2223</v>
      </c>
      <c r="F89" s="22" t="s">
        <v>20368</v>
      </c>
    </row>
    <row r="90" spans="1:6" x14ac:dyDescent="0.25">
      <c r="A90" s="20" t="s">
        <v>19080</v>
      </c>
      <c r="B90" s="22" t="s">
        <v>2534</v>
      </c>
      <c r="D90" s="20" t="str">
        <f t="array" aca="1" ref="D90" ca="1">CONCATENATE(A90,"-",MID(CELL("filename",A89),FIND("]",CELL("filename",A89))+1,255))</f>
        <v>乡关何处是-凤凰传奇</v>
      </c>
      <c r="E90" s="20" t="s">
        <v>2223</v>
      </c>
      <c r="F90" s="22" t="s">
        <v>20369</v>
      </c>
    </row>
    <row r="91" spans="1:6" x14ac:dyDescent="0.25">
      <c r="A91" s="20" t="s">
        <v>19081</v>
      </c>
      <c r="B91" s="22" t="s">
        <v>2534</v>
      </c>
      <c r="D91" s="20" t="str">
        <f t="array" aca="1" ref="D91" ca="1">CONCATENATE(A91,"-",MID(CELL("filename",A90),FIND("]",CELL("filename",A90))+1,255))</f>
        <v>陪你一辈子-凤凰传奇</v>
      </c>
      <c r="E91" s="20" t="s">
        <v>2223</v>
      </c>
      <c r="F91" s="22" t="s">
        <v>20370</v>
      </c>
    </row>
    <row r="92" spans="1:6" x14ac:dyDescent="0.25">
      <c r="A92" s="20" t="s">
        <v>19082</v>
      </c>
      <c r="B92" s="22" t="s">
        <v>2534</v>
      </c>
      <c r="D92" s="20" t="str">
        <f t="array" aca="1" ref="D92" ca="1">CONCATENATE(A92,"-",MID(CELL("filename",A91),FIND("]",CELL("filename",A91))+1,255))</f>
        <v>待嫁的新娘-凤凰传奇</v>
      </c>
      <c r="E92" s="20" t="s">
        <v>2223</v>
      </c>
      <c r="F92" s="22" t="s">
        <v>20371</v>
      </c>
    </row>
    <row r="93" spans="1:6" x14ac:dyDescent="0.25">
      <c r="A93" s="20" t="s">
        <v>5402</v>
      </c>
      <c r="B93" s="22" t="s">
        <v>20556</v>
      </c>
      <c r="D93" s="20" t="str">
        <f t="array" aca="1" ref="D93" ca="1">CONCATENATE(A93,"-",MID(CELL("filename",A92),FIND("]",CELL("filename",A92))+1,255))</f>
        <v>繁花-凤凰传奇</v>
      </c>
      <c r="E93" s="20" t="s">
        <v>2223</v>
      </c>
      <c r="F93" s="22" t="s">
        <v>20372</v>
      </c>
    </row>
    <row r="94" spans="1:6" x14ac:dyDescent="0.25">
      <c r="A94" s="20" t="s">
        <v>19083</v>
      </c>
      <c r="B94" s="22" t="s">
        <v>2534</v>
      </c>
      <c r="D94" s="20" t="str">
        <f t="array" aca="1" ref="D94" ca="1">CONCATENATE(A94,"-",MID(CELL("filename",A93),FIND("]",CELL("filename",A93))+1,255))</f>
        <v>爱的天下-凤凰传奇</v>
      </c>
      <c r="E94" s="20" t="s">
        <v>2223</v>
      </c>
      <c r="F94" s="22" t="s">
        <v>20373</v>
      </c>
    </row>
    <row r="95" spans="1:6" x14ac:dyDescent="0.25">
      <c r="A95" s="20" t="s">
        <v>19084</v>
      </c>
      <c r="B95" s="22" t="s">
        <v>2534</v>
      </c>
      <c r="D95" s="20" t="str">
        <f t="array" aca="1" ref="D95" ca="1">CONCATENATE(A95,"-",MID(CELL("filename",A94),FIND("]",CELL("filename",A94))+1,255))</f>
        <v>快乐无极限-凤凰传奇</v>
      </c>
      <c r="E95" s="20" t="s">
        <v>2223</v>
      </c>
      <c r="F95" s="22" t="s">
        <v>20374</v>
      </c>
    </row>
    <row r="96" spans="1:6" x14ac:dyDescent="0.25">
      <c r="A96" s="20" t="s">
        <v>19086</v>
      </c>
      <c r="B96" s="22" t="s">
        <v>20557</v>
      </c>
      <c r="D96" s="20" t="str">
        <f t="array" aca="1" ref="D96" ca="1">CONCATENATE(A96,"-",MID(CELL("filename",A95),FIND("]",CELL("filename",A95))+1,255))</f>
        <v>When You Cry-凤凰传奇</v>
      </c>
      <c r="E96" s="20" t="s">
        <v>2223</v>
      </c>
      <c r="F96" s="22" t="s">
        <v>20375</v>
      </c>
    </row>
    <row r="97" spans="1:6" x14ac:dyDescent="0.25">
      <c r="A97" s="20" t="s">
        <v>19087</v>
      </c>
      <c r="B97" s="22" t="s">
        <v>20558</v>
      </c>
      <c r="D97" s="20" t="str">
        <f t="array" aca="1" ref="D97" ca="1">CONCATENATE(A97,"-",MID(CELL("filename",A96),FIND("]",CELL("filename",A96))+1,255))</f>
        <v>蒙古人-凤凰传奇</v>
      </c>
      <c r="E97" s="20" t="s">
        <v>2223</v>
      </c>
      <c r="F97" s="22" t="s">
        <v>20376</v>
      </c>
    </row>
    <row r="98" spans="1:6" x14ac:dyDescent="0.25">
      <c r="A98" s="20" t="s">
        <v>19088</v>
      </c>
      <c r="B98" s="22" t="s">
        <v>20559</v>
      </c>
      <c r="D98" s="20" t="str">
        <f t="array" aca="1" ref="D98" ca="1">CONCATENATE(A98,"-",MID(CELL("filename",A97),FIND("]",CELL("filename",A97))+1,255))</f>
        <v>神奇的松原-凤凰传奇</v>
      </c>
      <c r="E98" s="20" t="s">
        <v>2223</v>
      </c>
      <c r="F98" s="22" t="s">
        <v>20377</v>
      </c>
    </row>
    <row r="99" spans="1:6" x14ac:dyDescent="0.25">
      <c r="A99" s="20" t="s">
        <v>19089</v>
      </c>
      <c r="B99" s="22" t="s">
        <v>20560</v>
      </c>
      <c r="D99" s="20" t="str">
        <f t="array" aca="1" ref="D99" ca="1">CONCATENATE(A99,"-",MID(CELL("filename",A98),FIND("]",CELL("filename",A98))+1,255))</f>
        <v>相约北京-凤凰传奇</v>
      </c>
      <c r="E99" s="20" t="s">
        <v>2223</v>
      </c>
      <c r="F99" s="22" t="s">
        <v>20378</v>
      </c>
    </row>
    <row r="100" spans="1:6" x14ac:dyDescent="0.25">
      <c r="A100" s="20" t="s">
        <v>19090</v>
      </c>
      <c r="B100" s="22" t="s">
        <v>20561</v>
      </c>
      <c r="D100" s="20" t="str">
        <f t="array" aca="1" ref="D100" ca="1">CONCATENATE(A100,"-",MID(CELL("filename",A99),FIND("]",CELL("filename",A99))+1,255))</f>
        <v>奇迹世界-凤凰传奇</v>
      </c>
      <c r="E100" s="20" t="s">
        <v>2223</v>
      </c>
      <c r="F100" s="22" t="s">
        <v>20379</v>
      </c>
    </row>
    <row r="101" spans="1:6" x14ac:dyDescent="0.25">
      <c r="A101" s="20" t="s">
        <v>19092</v>
      </c>
      <c r="B101" s="22" t="s">
        <v>2534</v>
      </c>
      <c r="D101" s="20" t="str">
        <f t="array" aca="1" ref="D101" ca="1">CONCATENATE(A101,"-",MID(CELL("filename",A100),FIND("]",CELL("filename",A100))+1,255))</f>
        <v>高山槐花开-凤凰传奇</v>
      </c>
      <c r="E101" s="20" t="s">
        <v>2223</v>
      </c>
      <c r="F101" s="22" t="s">
        <v>20381</v>
      </c>
    </row>
    <row r="102" spans="1:6" x14ac:dyDescent="0.25">
      <c r="A102" s="20" t="s">
        <v>19095</v>
      </c>
      <c r="B102" s="22" t="s">
        <v>2534</v>
      </c>
      <c r="D102" s="20" t="str">
        <f t="array" aca="1" ref="D102" ca="1">CONCATENATE(A102,"-",MID(CELL("filename",A101),FIND("]",CELL("filename",A101))+1,255))</f>
        <v>沙漠之恋-凤凰传奇</v>
      </c>
      <c r="E102" s="20" t="s">
        <v>2223</v>
      </c>
      <c r="F102" s="22" t="s">
        <v>20382</v>
      </c>
    </row>
    <row r="103" spans="1:6" x14ac:dyDescent="0.25">
      <c r="A103" s="20" t="s">
        <v>19093</v>
      </c>
      <c r="B103" s="22" t="s">
        <v>2534</v>
      </c>
      <c r="D103" s="20" t="str">
        <f t="array" aca="1" ref="D103" ca="1">CONCATENATE(A103,"-",MID(CELL("filename",A102),FIND("]",CELL("filename",A102))+1,255))</f>
        <v>大漠情人-凤凰传奇</v>
      </c>
      <c r="E103" s="20" t="s">
        <v>2223</v>
      </c>
      <c r="F103" s="22" t="s">
        <v>20383</v>
      </c>
    </row>
    <row r="104" spans="1:6" x14ac:dyDescent="0.25">
      <c r="A104" s="20" t="s">
        <v>19094</v>
      </c>
      <c r="B104" s="22" t="s">
        <v>2534</v>
      </c>
      <c r="D104" s="20" t="str">
        <f t="array" aca="1" ref="D104" ca="1">CONCATENATE(A104,"-",MID(CELL("filename",A103),FIND("]",CELL("filename",A103))+1,255))</f>
        <v>新疆玫瑰-凤凰传奇</v>
      </c>
      <c r="E104" s="20" t="s">
        <v>2223</v>
      </c>
      <c r="F104" s="22" t="s">
        <v>20384</v>
      </c>
    </row>
    <row r="105" spans="1:6" x14ac:dyDescent="0.25">
      <c r="C105" s="22"/>
    </row>
    <row r="106" spans="1:6" x14ac:dyDescent="0.25">
      <c r="C106" s="22"/>
    </row>
    <row r="107" spans="1:6" x14ac:dyDescent="0.25">
      <c r="A107" s="20" t="s">
        <v>19096</v>
      </c>
      <c r="B107" s="22" t="s">
        <v>2534</v>
      </c>
      <c r="D107" s="20" t="str">
        <f t="array" aca="1" ref="D107" ca="1">CONCATENATE(A107,"-",MID(CELL("filename",A104),FIND("]",CELL("filename",A104))+1,255))</f>
        <v>正好逍遥-凤凰传奇</v>
      </c>
      <c r="E107" s="20" t="s">
        <v>2223</v>
      </c>
      <c r="F107" s="22" t="s">
        <v>18796</v>
      </c>
    </row>
    <row r="108" spans="1:6" x14ac:dyDescent="0.25">
      <c r="A108" s="20" t="s">
        <v>19097</v>
      </c>
      <c r="B108" s="22" t="s">
        <v>2534</v>
      </c>
      <c r="D108" s="20" t="str">
        <f t="array" aca="1" ref="D108" ca="1">CONCATENATE(A108,"-",MID(CELL("filename",A107),FIND("]",CELL("filename",A107))+1,255))</f>
        <v>爱的狂怒-凤凰传奇</v>
      </c>
      <c r="E108" s="20" t="s">
        <v>2223</v>
      </c>
      <c r="F108" s="22" t="s">
        <v>18795</v>
      </c>
    </row>
    <row r="109" spans="1:6" x14ac:dyDescent="0.25">
      <c r="A109" s="20" t="s">
        <v>19098</v>
      </c>
      <c r="B109" s="22" t="s">
        <v>2534</v>
      </c>
      <c r="D109" s="20" t="str">
        <f t="array" aca="1" ref="D109" ca="1">CONCATENATE(A109,"-",MID(CELL("filename",A108),FIND("]",CELL("filename",A108))+1,255))</f>
        <v>醉美天下-凤凰传奇</v>
      </c>
      <c r="E109" s="20" t="s">
        <v>2223</v>
      </c>
      <c r="F109" s="22" t="s">
        <v>19478</v>
      </c>
    </row>
    <row r="110" spans="1:6" x14ac:dyDescent="0.25">
      <c r="A110" s="20" t="s">
        <v>11254</v>
      </c>
      <c r="B110" s="22" t="s">
        <v>11255</v>
      </c>
      <c r="D110" s="20" t="str">
        <f t="array" aca="1" ref="D110" ca="1">CONCATENATE(A110,"-",MID(CELL("filename",A109),FIND("]",CELL("filename",A109))+1,255))</f>
        <v>万事如意-凤凰传奇</v>
      </c>
      <c r="E110" s="20" t="s">
        <v>2223</v>
      </c>
      <c r="F110" s="22" t="s">
        <v>18796</v>
      </c>
    </row>
    <row r="111" spans="1:6" x14ac:dyDescent="0.25">
      <c r="A111" s="20" t="s">
        <v>19102</v>
      </c>
      <c r="B111" s="22" t="s">
        <v>20562</v>
      </c>
      <c r="D111" s="20" t="str">
        <f t="array" aca="1" ref="D111" ca="1">CONCATENATE(A111,"-",MID(CELL("filename",A110),FIND("]",CELL("filename",A110))+1,255))</f>
        <v>发财发福中国年-凤凰传奇</v>
      </c>
      <c r="E111" s="20" t="s">
        <v>2223</v>
      </c>
      <c r="F111" s="22" t="s">
        <v>18795</v>
      </c>
    </row>
    <row r="112" spans="1:6" x14ac:dyDescent="0.25">
      <c r="A112" s="20" t="s">
        <v>19103</v>
      </c>
      <c r="B112" s="22" t="s">
        <v>20563</v>
      </c>
      <c r="D112" s="20" t="str">
        <f t="array" aca="1" ref="D112" ca="1">CONCATENATE(A112,"-",MID(CELL("filename",A111),FIND("]",CELL("filename",A111))+1,255))</f>
        <v>往事-凤凰传奇</v>
      </c>
      <c r="E112" s="20" t="s">
        <v>2223</v>
      </c>
      <c r="F112" s="22" t="s">
        <v>18795</v>
      </c>
    </row>
    <row r="113" spans="1:6" x14ac:dyDescent="0.25">
      <c r="A113" s="20" t="s">
        <v>19104</v>
      </c>
      <c r="B113" s="22" t="s">
        <v>2534</v>
      </c>
      <c r="D113" s="20" t="str">
        <f t="array" aca="1" ref="D113" ca="1">CONCATENATE(A113,"-",MID(CELL("filename",A112),FIND("]",CELL("filename",A112))+1,255))</f>
        <v>中国传统建筑创演秀：栋梁-凤凰传奇</v>
      </c>
      <c r="E113" s="20" t="s">
        <v>2223</v>
      </c>
      <c r="F113" s="22" t="s">
        <v>19482</v>
      </c>
    </row>
    <row r="114" spans="1:6" x14ac:dyDescent="0.25">
      <c r="A114" s="20" t="s">
        <v>19105</v>
      </c>
      <c r="B114" s="22" t="s">
        <v>2534</v>
      </c>
      <c r="D114" s="20" t="str">
        <f t="array" aca="1" ref="D114" ca="1">CONCATENATE(A114,"-",MID(CELL("filename",A113),FIND("]",CELL("filename",A113))+1,255))</f>
        <v>别董大-凤凰传奇</v>
      </c>
      <c r="E114" s="20" t="s">
        <v>2223</v>
      </c>
      <c r="F114" s="22" t="s">
        <v>18796</v>
      </c>
    </row>
    <row r="115" spans="1:6" x14ac:dyDescent="0.25">
      <c r="A115" s="20" t="s">
        <v>19106</v>
      </c>
      <c r="B115" s="22" t="s">
        <v>2534</v>
      </c>
      <c r="D115" s="20" t="str">
        <f t="array" aca="1" ref="D115" ca="1">CONCATENATE(A115,"-",MID(CELL("filename",A114),FIND("]",CELL("filename",A114))+1,255))</f>
        <v>壮游-凤凰传奇</v>
      </c>
      <c r="E115" s="20" t="s">
        <v>2223</v>
      </c>
      <c r="F115" s="22" t="s">
        <v>18795</v>
      </c>
    </row>
    <row r="116" spans="1:6" x14ac:dyDescent="0.25">
      <c r="A116" s="20" t="s">
        <v>19108</v>
      </c>
      <c r="B116" s="22" t="s">
        <v>2534</v>
      </c>
      <c r="D116" s="20" t="str">
        <f t="array" aca="1" ref="D116" ca="1">CONCATENATE(A116,"-",MID(CELL("filename",A115),FIND("]",CELL("filename",A115))+1,255))</f>
        <v>天边的故乡-凤凰传奇</v>
      </c>
      <c r="E116" s="20" t="s">
        <v>2223</v>
      </c>
      <c r="F116" s="22" t="s">
        <v>18796</v>
      </c>
    </row>
    <row r="117" spans="1:6" x14ac:dyDescent="0.25">
      <c r="A117" s="20" t="s">
        <v>19109</v>
      </c>
      <c r="B117" s="22" t="s">
        <v>2534</v>
      </c>
      <c r="D117" s="20" t="str">
        <f t="array" aca="1" ref="D117" ca="1">CONCATENATE(A117,"-",MID(CELL("filename",A116),FIND("]",CELL("filename",A116))+1,255))</f>
        <v>呼和浩特草原的天堂-凤凰传奇</v>
      </c>
      <c r="E117" s="20" t="s">
        <v>2223</v>
      </c>
      <c r="F117" s="22" t="s">
        <v>18796</v>
      </c>
    </row>
    <row r="118" spans="1:6" x14ac:dyDescent="0.25">
      <c r="A118" s="20" t="s">
        <v>19110</v>
      </c>
      <c r="B118" s="22" t="s">
        <v>2534</v>
      </c>
      <c r="D118" s="20" t="str">
        <f t="array" aca="1" ref="D118" ca="1">CONCATENATE(A118,"-",MID(CELL("filename",A117),FIND("]",CELL("filename",A117))+1,255))</f>
        <v>可可西里-凤凰传奇</v>
      </c>
      <c r="E118" s="20" t="s">
        <v>2223</v>
      </c>
      <c r="F118" s="22" t="s">
        <v>18795</v>
      </c>
    </row>
    <row r="119" spans="1:6" x14ac:dyDescent="0.25">
      <c r="A119" s="20" t="s">
        <v>19111</v>
      </c>
      <c r="B119" s="22" t="s">
        <v>2534</v>
      </c>
      <c r="D119" s="20" t="str">
        <f t="array" aca="1" ref="D119" ca="1">CONCATENATE(A119,"-",MID(CELL("filename",A118),FIND("]",CELL("filename",A118))+1,255))</f>
        <v>次仁拉索-凤凰传奇</v>
      </c>
      <c r="E119" s="20" t="s">
        <v>2223</v>
      </c>
      <c r="F119" s="22" t="s">
        <v>18795</v>
      </c>
    </row>
    <row r="120" spans="1:6" x14ac:dyDescent="0.25">
      <c r="A120" s="20" t="s">
        <v>19113</v>
      </c>
      <c r="B120" s="22" t="s">
        <v>2534</v>
      </c>
      <c r="D120" s="20" t="str">
        <f t="array" aca="1" ref="D120" ca="1">CONCATENATE(A120,"-",MID(CELL("filename",A119),FIND("]",CELL("filename",A119))+1,255))</f>
        <v>美丽中国走起来-凤凰传奇</v>
      </c>
      <c r="E120" s="20" t="s">
        <v>2223</v>
      </c>
      <c r="F120" s="22" t="s">
        <v>18796</v>
      </c>
    </row>
    <row r="121" spans="1:6" x14ac:dyDescent="0.25">
      <c r="A121" s="20" t="s">
        <v>4250</v>
      </c>
      <c r="B121" s="22" t="s">
        <v>2534</v>
      </c>
      <c r="D121" s="20" t="str">
        <f t="array" aca="1" ref="D121" ca="1">CONCATENATE(A121,"-",MID(CELL("filename",A120),FIND("]",CELL("filename",A120))+1,255))</f>
        <v>中国梦·我的梦-凤凰传奇</v>
      </c>
      <c r="E121" s="20" t="s">
        <v>2223</v>
      </c>
      <c r="F121" s="22" t="s">
        <v>18795</v>
      </c>
    </row>
    <row r="122" spans="1:6" x14ac:dyDescent="0.25">
      <c r="A122" s="20" t="s">
        <v>3024</v>
      </c>
      <c r="B122" s="22" t="s">
        <v>20564</v>
      </c>
      <c r="D122" s="20" t="str">
        <f t="array" aca="1" ref="D122" ca="1">CONCATENATE(A122,"-",MID(CELL("filename",A121),FIND("]",CELL("filename",A121))+1,255))</f>
        <v>大丈夫-凤凰传奇</v>
      </c>
      <c r="E122" s="20" t="s">
        <v>2223</v>
      </c>
      <c r="F122" s="22" t="s">
        <v>18795</v>
      </c>
    </row>
    <row r="123" spans="1:6" x14ac:dyDescent="0.25">
      <c r="A123" s="20" t="s">
        <v>19115</v>
      </c>
      <c r="B123" s="22" t="s">
        <v>20565</v>
      </c>
      <c r="D123" s="20" t="str">
        <f t="array" aca="1" ref="D123" ca="1">CONCATENATE(A123,"-",MID(CELL("filename",A122),FIND("]",CELL("filename",A122))+1,255))</f>
        <v>鸿雁-凤凰传奇</v>
      </c>
      <c r="E123" s="20" t="s">
        <v>2223</v>
      </c>
      <c r="F123" s="22" t="s">
        <v>18795</v>
      </c>
    </row>
    <row r="124" spans="1:6" x14ac:dyDescent="0.25">
      <c r="A124" s="20" t="s">
        <v>19116</v>
      </c>
      <c r="B124" s="22" t="s">
        <v>20566</v>
      </c>
      <c r="D124" s="20" t="str">
        <f t="array" aca="1" ref="D124" ca="1">CONCATENATE(A124,"-",MID(CELL("filename",A123),FIND("]",CELL("filename",A123))+1,255))</f>
        <v>Restart-凤凰传奇</v>
      </c>
      <c r="E124" s="20" t="s">
        <v>2223</v>
      </c>
      <c r="F124" s="22" t="s">
        <v>19483</v>
      </c>
    </row>
    <row r="125" spans="1:6" x14ac:dyDescent="0.25">
      <c r="A125" s="20" t="s">
        <v>19117</v>
      </c>
      <c r="B125" s="22" t="s">
        <v>20567</v>
      </c>
      <c r="D125" s="20" t="str">
        <f t="array" aca="1" ref="D125" ca="1">CONCATENATE(A125,"-",MID(CELL("filename",A124),FIND("]",CELL("filename",A124))+1,255))</f>
        <v>千秋家国梦-凤凰传奇</v>
      </c>
      <c r="E125" s="20" t="s">
        <v>2223</v>
      </c>
      <c r="F125" s="22" t="s">
        <v>18795</v>
      </c>
    </row>
    <row r="128" spans="1:6" x14ac:dyDescent="0.25">
      <c r="A128" t="s">
        <v>5397</v>
      </c>
      <c r="D128" t="str">
        <f t="array" aca="1" ref="D128" ca="1">CONCATENATE(A128,"-",MID(CELL("filename",A127),FIND("]",CELL("filename",A127))+1,255))</f>
        <v>单身情歌-凤凰传奇</v>
      </c>
      <c r="E128" t="s">
        <v>13</v>
      </c>
    </row>
    <row r="129" spans="1:12" x14ac:dyDescent="0.25">
      <c r="A129" t="s">
        <v>544</v>
      </c>
      <c r="B129" s="22" t="s">
        <v>545</v>
      </c>
      <c r="D129" t="str">
        <f t="array" aca="1" ref="D129" ca="1">CONCATENATE(A129,"-",MID(CELL("filename",A128),FIND("]",CELL("filename",A128))+1,255))</f>
        <v>好运来-凤凰传奇</v>
      </c>
      <c r="E129" t="s">
        <v>13</v>
      </c>
    </row>
    <row r="130" spans="1:12" x14ac:dyDescent="0.25">
      <c r="A130" t="s">
        <v>490</v>
      </c>
      <c r="B130" s="22" t="s">
        <v>491</v>
      </c>
      <c r="D130" t="str">
        <f t="array" aca="1" ref="D130" ca="1">CONCATENATE(A130,"-",MID(CELL("filename",A129),FIND("]",CELL("filename",A129))+1,255))</f>
        <v>孤勇者-凤凰传奇</v>
      </c>
      <c r="E130" t="s">
        <v>13</v>
      </c>
      <c r="I130"/>
    </row>
    <row r="131" spans="1:12" x14ac:dyDescent="0.25">
      <c r="A131" t="s">
        <v>5398</v>
      </c>
      <c r="D131" t="str">
        <f t="array" aca="1" ref="D131" ca="1">CONCATENATE(A131,"-",MID(CELL("filename",A130),FIND("]",CELL("filename",A130))+1,255))</f>
        <v>歌唱二小放牛郎-凤凰传奇</v>
      </c>
      <c r="E131" t="s">
        <v>13</v>
      </c>
    </row>
    <row r="132" spans="1:12" x14ac:dyDescent="0.25">
      <c r="A132" t="s">
        <v>5399</v>
      </c>
      <c r="D132" t="str">
        <f t="array" aca="1" ref="D132" ca="1">CONCATENATE(A132,"-",MID(CELL("filename",A131),FIND("]",CELL("filename",A131))+1,255))</f>
        <v>最美的太阳-凤凰传奇</v>
      </c>
      <c r="E132" t="s">
        <v>13</v>
      </c>
    </row>
    <row r="133" spans="1:12" x14ac:dyDescent="0.25">
      <c r="A133" t="s">
        <v>1730</v>
      </c>
      <c r="B133" s="22" t="s">
        <v>1731</v>
      </c>
      <c r="C133" s="16" t="s">
        <v>1732</v>
      </c>
      <c r="D133" t="str">
        <f t="array" aca="1" ref="D133" ca="1">CONCATENATE(A133,"-",MID(CELL("filename",A132),FIND("]",CELL("filename",A132))+1,255))</f>
        <v>友情岁月-凤凰传奇</v>
      </c>
      <c r="E133" t="s">
        <v>13</v>
      </c>
      <c r="F133" s="11">
        <v>1.111111111111111E-2</v>
      </c>
      <c r="G133" s="11">
        <v>3.3333333333333333E-2</v>
      </c>
      <c r="I133">
        <v>0</v>
      </c>
    </row>
    <row r="134" spans="1:12" x14ac:dyDescent="0.25">
      <c r="A134" t="s">
        <v>5400</v>
      </c>
      <c r="D134" t="str">
        <f t="array" aca="1" ref="D134" ca="1">CONCATENATE(A134,"-",MID(CELL("filename",A133),FIND("]",CELL("filename",A133))+1,255))</f>
        <v>普通disco-凤凰传奇</v>
      </c>
      <c r="E134" t="s">
        <v>13</v>
      </c>
    </row>
    <row r="135" spans="1:12" x14ac:dyDescent="0.25">
      <c r="A135" t="s">
        <v>286</v>
      </c>
      <c r="B135" s="22" t="s">
        <v>287</v>
      </c>
      <c r="D135" t="str">
        <f t="array" aca="1" ref="D135" ca="1">CONCATENATE(A135,"-",MID(CELL("filename",A134),FIND("]",CELL("filename",A134))+1,255))</f>
        <v>传奇-凤凰传奇</v>
      </c>
      <c r="E135" t="s">
        <v>13</v>
      </c>
      <c r="I135"/>
    </row>
    <row r="136" spans="1:12" x14ac:dyDescent="0.25">
      <c r="A136" t="s">
        <v>5173</v>
      </c>
      <c r="D136" t="str">
        <f t="array" aca="1" ref="D136" ca="1">CONCATENATE(A136,"-",MID(CELL("filename",A135),FIND("]",CELL("filename",A135))+1,255))</f>
        <v>光芒-凤凰传奇</v>
      </c>
      <c r="E136" t="s">
        <v>13</v>
      </c>
    </row>
    <row r="137" spans="1:12" x14ac:dyDescent="0.25">
      <c r="A137" t="s">
        <v>5401</v>
      </c>
      <c r="D137" t="str">
        <f t="array" aca="1" ref="D137" ca="1">CONCATENATE(A137,"-",MID(CELL("filename",A136),FIND("]",CELL("filename",A136))+1,255))</f>
        <v>星光-凤凰传奇</v>
      </c>
      <c r="E137" t="s">
        <v>13</v>
      </c>
    </row>
    <row r="138" spans="1:12" x14ac:dyDescent="0.25">
      <c r="A138" s="20" t="s">
        <v>4433</v>
      </c>
      <c r="D138" s="20" t="str">
        <f t="array" aca="1" ref="D138" ca="1">CONCATENATE(A138,"-",MID(CELL("filename",A137),FIND("]",CELL("filename",A137))+1,255))</f>
        <v>我的果汁分你一半-凤凰传奇</v>
      </c>
      <c r="E138" s="20" t="s">
        <v>13</v>
      </c>
    </row>
    <row r="139" spans="1:12" x14ac:dyDescent="0.25">
      <c r="A139" s="20" t="s">
        <v>1406</v>
      </c>
      <c r="D139" s="20" t="str">
        <f t="array" aca="1" ref="D139" ca="1">CONCATENATE(A139,"-",MID(CELL("filename",A138),FIND("]",CELL("filename",A138))+1,255))</f>
        <v>我是一只小小鸟-凤凰传奇</v>
      </c>
      <c r="E139" s="20" t="s">
        <v>13</v>
      </c>
    </row>
    <row r="140" spans="1:12" x14ac:dyDescent="0.25">
      <c r="A140" s="3" t="s">
        <v>2949</v>
      </c>
      <c r="B140" s="22" t="s">
        <v>2950</v>
      </c>
      <c r="C140" s="16"/>
      <c r="D140" s="20" t="str">
        <f t="array" aca="1" ref="D140" ca="1">CONCATENATE(A140,"-",MID(CELL("filename",A139),FIND("]",CELL("filename",A139))+1,255))</f>
        <v>看我七十二变-凤凰传奇</v>
      </c>
      <c r="E140" s="20" t="s">
        <v>13</v>
      </c>
      <c r="F140" s="11"/>
      <c r="G140" s="11"/>
      <c r="L140" s="3"/>
    </row>
    <row r="141" spans="1:12" x14ac:dyDescent="0.25">
      <c r="A141" s="20" t="s">
        <v>4943</v>
      </c>
      <c r="D141" s="20" t="str">
        <f t="array" aca="1" ref="D141" ca="1">CONCATENATE(A141,"-",MID(CELL("filename",A140),FIND("]",CELL("filename",A140))+1,255))</f>
        <v>千年等一回-凤凰传奇</v>
      </c>
      <c r="E141" s="20" t="s">
        <v>13</v>
      </c>
    </row>
    <row r="142" spans="1:12" x14ac:dyDescent="0.25">
      <c r="A142" s="20" t="s">
        <v>14448</v>
      </c>
      <c r="B142" s="22" t="s">
        <v>19487</v>
      </c>
      <c r="C142" s="16" t="s">
        <v>19488</v>
      </c>
      <c r="D142" s="20" t="str">
        <f t="array" aca="1" ref="D142" ca="1">CONCATENATE(A142,"-",MID(CELL("filename",A141),FIND("]",CELL("filename",A141))+1,255))</f>
        <v>大碗宽面-凤凰传奇</v>
      </c>
      <c r="E142" s="20" t="s">
        <v>13</v>
      </c>
      <c r="F142" s="11">
        <v>9.3055555555555558E-2</v>
      </c>
      <c r="G142" s="11">
        <v>0.10694444444444444</v>
      </c>
      <c r="I142" s="20">
        <v>1</v>
      </c>
    </row>
    <row r="143" spans="1:12" x14ac:dyDescent="0.25">
      <c r="A143" s="20" t="s">
        <v>18575</v>
      </c>
      <c r="D143" s="20" t="str">
        <f t="array" aca="1" ref="D143" ca="1">CONCATENATE(A143,"-",MID(CELL("filename",A142),FIND("]",CELL("filename",A142))+1,255))</f>
        <v>最炫小苹果-凤凰传奇</v>
      </c>
      <c r="E143" s="20" t="s">
        <v>13</v>
      </c>
    </row>
    <row r="144" spans="1:12" x14ac:dyDescent="0.25">
      <c r="A144" s="20" t="s">
        <v>965</v>
      </c>
      <c r="D144" s="20" t="str">
        <f t="array" aca="1" ref="D144" ca="1">CONCATENATE(A144,"-",MID(CELL("filename",A143),FIND("]",CELL("filename",A143))+1,255))</f>
        <v>朋友-凤凰传奇</v>
      </c>
      <c r="E144" s="20" t="s">
        <v>13</v>
      </c>
    </row>
    <row r="145" spans="1:10" ht="60" x14ac:dyDescent="0.25">
      <c r="A145" s="20" t="s">
        <v>14849</v>
      </c>
      <c r="B145" s="3" t="s">
        <v>19486</v>
      </c>
      <c r="C145" s="16" t="s">
        <v>19485</v>
      </c>
      <c r="D145" s="20" t="str">
        <f t="array" aca="1" ref="D145" ca="1">CONCATENATE(A145,"-",MID(CELL("filename",A144),FIND("]",CELL("filename",A144))+1,255))</f>
        <v>相亲相爱-凤凰传奇</v>
      </c>
      <c r="E145" s="20" t="s">
        <v>13</v>
      </c>
      <c r="F145" s="11">
        <v>4.3055555555555555E-2</v>
      </c>
      <c r="G145" s="11">
        <v>5.5555555555555552E-2</v>
      </c>
      <c r="I145" s="20">
        <v>1</v>
      </c>
    </row>
    <row r="146" spans="1:10" x14ac:dyDescent="0.25">
      <c r="A146" s="20" t="s">
        <v>203</v>
      </c>
      <c r="D146" s="20" t="str">
        <f t="array" aca="1" ref="D146" ca="1">CONCATENATE(A146,"-",MID(CELL("filename",A145),FIND("]",CELL("filename",A145))+1,255))</f>
        <v>奔跑-凤凰传奇</v>
      </c>
      <c r="E146" s="20" t="s">
        <v>13</v>
      </c>
    </row>
    <row r="147" spans="1:10" x14ac:dyDescent="0.25">
      <c r="A147" s="20" t="s">
        <v>19118</v>
      </c>
      <c r="D147" s="20" t="str">
        <f t="array" aca="1" ref="D147" ca="1">CONCATENATE(A147,"-",MID(CELL("filename",A146),FIND("]",CELL("filename",A146))+1,255))</f>
        <v>火红的萨日朗-凤凰传奇</v>
      </c>
      <c r="E147" s="20" t="s">
        <v>13</v>
      </c>
    </row>
    <row r="148" spans="1:10" x14ac:dyDescent="0.25">
      <c r="A148" s="20" t="s">
        <v>995</v>
      </c>
      <c r="D148" s="20" t="str">
        <f t="array" aca="1" ref="D148" ca="1">CONCATENATE(A148,"-",MID(CELL("filename",A147),FIND("]",CELL("filename",A147))+1,255))</f>
        <v>起风了-凤凰传奇</v>
      </c>
      <c r="E148" s="20" t="s">
        <v>13</v>
      </c>
    </row>
    <row r="149" spans="1:10" x14ac:dyDescent="0.25">
      <c r="A149" s="20" t="s">
        <v>931</v>
      </c>
      <c r="D149" s="20" t="str">
        <f t="array" aca="1" ref="D149" ca="1">CONCATENATE(A149,"-",MID(CELL("filename",A148),FIND("]",CELL("filename",A148))+1,255))</f>
        <v>你怎么舍得我难过-凤凰传奇</v>
      </c>
      <c r="E149" s="20" t="s">
        <v>13</v>
      </c>
    </row>
    <row r="150" spans="1:10" x14ac:dyDescent="0.25">
      <c r="A150" s="20" t="s">
        <v>346</v>
      </c>
      <c r="B150" s="22" t="s">
        <v>347</v>
      </c>
      <c r="C150" s="16" t="s">
        <v>348</v>
      </c>
      <c r="D150" s="20" t="str">
        <f t="array" aca="1" ref="D150" ca="1">CONCATENATE(A150,"-",MID(CELL("filename",A149),FIND("]",CELL("filename",A149))+1,255))</f>
        <v>当年情-凤凰传奇</v>
      </c>
      <c r="E150" s="20" t="s">
        <v>13</v>
      </c>
      <c r="F150" s="11">
        <v>5.0694444444444438E-2</v>
      </c>
      <c r="G150" s="11">
        <v>6.9444444444444448E-2</v>
      </c>
      <c r="I150" s="20">
        <v>0</v>
      </c>
    </row>
    <row r="151" spans="1:10" x14ac:dyDescent="0.25">
      <c r="A151" s="20" t="s">
        <v>19119</v>
      </c>
      <c r="D151" s="20" t="str">
        <f t="array" aca="1" ref="D151" ca="1">CONCATENATE(A151,"-",MID(CELL("filename",A150),FIND("]",CELL("filename",A150))+1,255))</f>
        <v>敖包相会-凤凰传奇</v>
      </c>
      <c r="E151" s="20" t="s">
        <v>13</v>
      </c>
    </row>
    <row r="152" spans="1:10" x14ac:dyDescent="0.25">
      <c r="A152" s="20" t="s">
        <v>690</v>
      </c>
      <c r="B152" s="22" t="s">
        <v>691</v>
      </c>
      <c r="C152" s="16" t="s">
        <v>692</v>
      </c>
      <c r="D152" s="20" t="str">
        <f t="array" aca="1" ref="D152" ca="1">CONCATENATE(A152,"-",MID(CELL("filename",A151),FIND("]",CELL("filename",A151))+1,255))</f>
        <v>卡门-凤凰传奇</v>
      </c>
      <c r="E152" s="20" t="s">
        <v>13</v>
      </c>
      <c r="F152" s="11">
        <v>1.805555555555555E-2</v>
      </c>
      <c r="G152" s="11">
        <v>3.3333333333333333E-2</v>
      </c>
      <c r="I152" s="20">
        <v>1</v>
      </c>
    </row>
    <row r="153" spans="1:10" x14ac:dyDescent="0.25">
      <c r="A153" s="20" t="s">
        <v>2146</v>
      </c>
      <c r="B153" s="22" t="s">
        <v>2147</v>
      </c>
      <c r="C153" s="16" t="s">
        <v>2148</v>
      </c>
      <c r="D153" s="20" t="str">
        <f t="array" aca="1" ref="D153" ca="1">CONCATENATE(A153,"-",MID(CELL("filename",A152),FIND("]",CELL("filename",A152))+1,255))</f>
        <v>恋曲1980-凤凰传奇</v>
      </c>
      <c r="E153" s="20" t="s">
        <v>13</v>
      </c>
      <c r="F153" s="11">
        <v>1.180555555555556E-2</v>
      </c>
      <c r="G153" s="11">
        <v>3.0555555555555551E-2</v>
      </c>
      <c r="I153" s="20">
        <v>0</v>
      </c>
    </row>
    <row r="154" spans="1:10" x14ac:dyDescent="0.25">
      <c r="A154" s="20" t="s">
        <v>5621</v>
      </c>
      <c r="B154" s="22" t="s">
        <v>7924</v>
      </c>
      <c r="C154" s="16" t="s">
        <v>7925</v>
      </c>
      <c r="D154" s="20" t="str">
        <f t="array" aca="1" ref="D154" ca="1">CONCATENATE(A154,"-",MID(CELL("filename",A153),FIND("]",CELL("filename",A153))+1,255))</f>
        <v>绽放-凤凰传奇</v>
      </c>
      <c r="E154" s="20" t="s">
        <v>13</v>
      </c>
      <c r="F154" s="17">
        <v>9.583333333333334E-2</v>
      </c>
      <c r="G154" s="17">
        <v>0.1173611111111111</v>
      </c>
      <c r="I154" s="20">
        <v>1</v>
      </c>
      <c r="J154" s="21">
        <v>1.1000000000000001</v>
      </c>
    </row>
    <row r="155" spans="1:10" x14ac:dyDescent="0.25">
      <c r="A155" s="20" t="s">
        <v>798</v>
      </c>
      <c r="D155" s="20" t="str">
        <f t="array" aca="1" ref="D155" ca="1">CONCATENATE(A155,"-",MID(CELL("filename",A154),FIND("]",CELL("filename",A154))+1,255))</f>
        <v>路灯下的小姑娘-凤凰传奇</v>
      </c>
      <c r="E155" s="20" t="s">
        <v>13</v>
      </c>
    </row>
    <row r="156" spans="1:10" x14ac:dyDescent="0.25">
      <c r="A156" s="20" t="s">
        <v>18050</v>
      </c>
      <c r="B156" s="22" t="s">
        <v>18051</v>
      </c>
      <c r="D156" s="20" t="str">
        <f t="array" aca="1" ref="D156" ca="1">CONCATENATE(A156,"-",MID(CELL("filename",A155),FIND("]",CELL("filename",A155))+1,255))</f>
        <v>任逍遥-凤凰传奇</v>
      </c>
      <c r="E156" s="20" t="s">
        <v>13</v>
      </c>
      <c r="H156" s="20" t="s">
        <v>3134</v>
      </c>
    </row>
    <row r="157" spans="1:10" x14ac:dyDescent="0.25">
      <c r="A157" s="20" t="s">
        <v>19114</v>
      </c>
      <c r="B157" s="22" t="s">
        <v>19490</v>
      </c>
      <c r="D157" s="20" t="str">
        <f t="array" aca="1" ref="D157" ca="1">CONCATENATE(A157,"-",MID(CELL("filename",A156),FIND("]",CELL("filename",A156))+1,255))</f>
        <v>黄土高坡-凤凰传奇</v>
      </c>
      <c r="E157" s="20" t="s">
        <v>13</v>
      </c>
      <c r="H157" s="22" t="s">
        <v>19315</v>
      </c>
    </row>
    <row r="158" spans="1:10" x14ac:dyDescent="0.25">
      <c r="A158" s="20" t="s">
        <v>19085</v>
      </c>
      <c r="B158" s="22" t="s">
        <v>19489</v>
      </c>
      <c r="D158" s="20" t="str">
        <f t="array" aca="1" ref="D158" ca="1">CONCATENATE(A158,"-",MID(CELL("filename",A157),FIND("]",CELL("filename",A157))+1,255))</f>
        <v>飞天-凤凰传奇</v>
      </c>
      <c r="E158" s="20" t="s">
        <v>13</v>
      </c>
    </row>
    <row r="159" spans="1:10" x14ac:dyDescent="0.25">
      <c r="A159" s="20" t="s">
        <v>19100</v>
      </c>
      <c r="B159" s="22" t="s">
        <v>19479</v>
      </c>
      <c r="D159" s="20" t="str">
        <f t="array" aca="1" ref="D159" ca="1">CONCATENATE(A159,"-",MID(CELL("filename",A158),FIND("]",CELL("filename",A158))+1,255))</f>
        <v>给给-凤凰传奇</v>
      </c>
      <c r="E159" s="20" t="s">
        <v>13</v>
      </c>
    </row>
    <row r="160" spans="1:10" x14ac:dyDescent="0.25">
      <c r="A160" s="20" t="s">
        <v>14731</v>
      </c>
      <c r="B160" s="22" t="s">
        <v>19480</v>
      </c>
      <c r="D160" s="20" t="str">
        <f t="array" aca="1" ref="D160" ca="1">CONCATENATE(A160,"-",MID(CELL("filename",A159),FIND("]",CELL("filename",A159))+1,255))</f>
        <v>侧面-凤凰传奇</v>
      </c>
      <c r="E160" s="20" t="s">
        <v>13</v>
      </c>
    </row>
    <row r="161" spans="1:10" x14ac:dyDescent="0.25">
      <c r="A161" s="20" t="s">
        <v>18104</v>
      </c>
      <c r="B161" s="22" t="s">
        <v>18796</v>
      </c>
      <c r="D161" s="20" t="str">
        <f t="array" aca="1" ref="D161" ca="1">CONCATENATE(A161,"-",MID(CELL("filename",A160),FIND("]",CELL("filename",A160))+1,255))</f>
        <v>泪海-凤凰传奇</v>
      </c>
      <c r="E161" s="20" t="s">
        <v>13</v>
      </c>
    </row>
    <row r="162" spans="1:10" x14ac:dyDescent="0.25">
      <c r="A162" s="20" t="s">
        <v>19101</v>
      </c>
      <c r="B162" s="22" t="s">
        <v>18795</v>
      </c>
      <c r="D162" s="20" t="str">
        <f t="array" aca="1" ref="D162" ca="1">CONCATENATE(A162,"-",MID(CELL("filename",A161),FIND("]",CELL("filename",A161))+1,255))</f>
        <v>不赴-凤凰传奇</v>
      </c>
      <c r="E162" s="20" t="s">
        <v>13</v>
      </c>
    </row>
    <row r="163" spans="1:10" x14ac:dyDescent="0.25">
      <c r="A163" s="20" t="s">
        <v>2203</v>
      </c>
      <c r="D163" s="20" t="str">
        <f t="array" aca="1" ref="D163" ca="1">CONCATENATE(A163,"-",MID(CELL("filename",A162),FIND("]",CELL("filename",A162))+1,255))</f>
        <v>将进酒-凤凰传奇</v>
      </c>
      <c r="E163" s="20" t="s">
        <v>13</v>
      </c>
    </row>
    <row r="164" spans="1:10" x14ac:dyDescent="0.25">
      <c r="A164" s="20" t="s">
        <v>14427</v>
      </c>
      <c r="B164" s="22" t="s">
        <v>19481</v>
      </c>
      <c r="D164" s="20" t="str">
        <f t="array" aca="1" ref="D164" ca="1">CONCATENATE(A164,"-",MID(CELL("filename",A163),FIND("]",CELL("filename",A163))+1,255))</f>
        <v>阳台上-凤凰传奇</v>
      </c>
      <c r="E164" s="20" t="s">
        <v>13</v>
      </c>
    </row>
    <row r="165" spans="1:10" x14ac:dyDescent="0.25">
      <c r="A165"/>
      <c r="C165"/>
      <c r="D165" s="20" t="str">
        <f t="array" aca="1" ref="D165" ca="1">CONCATENATE(A165,"-",MID(CELL("filename",A164),FIND("]",CELL("filename",A164))+1,255))</f>
        <v>-凤凰传奇</v>
      </c>
      <c r="E165" s="20" t="s">
        <v>13</v>
      </c>
      <c r="F165"/>
      <c r="G165"/>
      <c r="H165"/>
      <c r="I165"/>
      <c r="J165"/>
    </row>
    <row r="166" spans="1:10" x14ac:dyDescent="0.25">
      <c r="A166"/>
      <c r="C166"/>
      <c r="D166" s="20" t="str">
        <f t="array" aca="1" ref="D166" ca="1">CONCATENATE(A166,"-",MID(CELL("filename",A165),FIND("]",CELL("filename",A165))+1,255))</f>
        <v>-凤凰传奇</v>
      </c>
      <c r="E166" s="20" t="s">
        <v>13</v>
      </c>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81" spans="1:10" x14ac:dyDescent="0.25">
      <c r="A181" s="20" t="s">
        <v>18965</v>
      </c>
    </row>
    <row r="182" spans="1:10" x14ac:dyDescent="0.25">
      <c r="A182" s="20" t="s">
        <v>19023</v>
      </c>
    </row>
    <row r="183" spans="1:10" x14ac:dyDescent="0.25">
      <c r="A183" s="20" t="s">
        <v>19024</v>
      </c>
    </row>
    <row r="184" spans="1:10" x14ac:dyDescent="0.25">
      <c r="A184" s="20" t="s">
        <v>19025</v>
      </c>
    </row>
    <row r="185" spans="1:10" x14ac:dyDescent="0.25">
      <c r="A185" s="20" t="s">
        <v>19026</v>
      </c>
    </row>
    <row r="186" spans="1:10" x14ac:dyDescent="0.25">
      <c r="A186" s="20" t="s">
        <v>19027</v>
      </c>
    </row>
    <row r="187" spans="1:10" x14ac:dyDescent="0.25">
      <c r="A187" s="20" t="s">
        <v>19028</v>
      </c>
    </row>
    <row r="188" spans="1:10" x14ac:dyDescent="0.25">
      <c r="A188" s="20" t="s">
        <v>19029</v>
      </c>
    </row>
    <row r="189" spans="1:10" x14ac:dyDescent="0.25">
      <c r="A189" s="20" t="s">
        <v>19030</v>
      </c>
    </row>
    <row r="190" spans="1:10" x14ac:dyDescent="0.25">
      <c r="A190" s="20" t="s">
        <v>19031</v>
      </c>
    </row>
    <row r="191" spans="1:10" x14ac:dyDescent="0.25">
      <c r="A191" s="20" t="s">
        <v>19032</v>
      </c>
    </row>
    <row r="192" spans="1:10" x14ac:dyDescent="0.25">
      <c r="A192" s="20" t="s">
        <v>19033</v>
      </c>
    </row>
    <row r="193" spans="1:2" x14ac:dyDescent="0.25">
      <c r="A193" s="20" t="s">
        <v>7366</v>
      </c>
    </row>
    <row r="194" spans="1:2" x14ac:dyDescent="0.25">
      <c r="A194" s="20" t="s">
        <v>19034</v>
      </c>
    </row>
    <row r="195" spans="1:2" x14ac:dyDescent="0.25">
      <c r="A195" s="20" t="s">
        <v>19035</v>
      </c>
    </row>
    <row r="196" spans="1:2" x14ac:dyDescent="0.25">
      <c r="A196" s="20" t="s">
        <v>1656</v>
      </c>
    </row>
    <row r="201" spans="1:2" x14ac:dyDescent="0.25">
      <c r="A201" s="20" t="s">
        <v>19037</v>
      </c>
    </row>
    <row r="202" spans="1:2" x14ac:dyDescent="0.25">
      <c r="A202" s="20" t="s">
        <v>19038</v>
      </c>
    </row>
    <row r="203" spans="1:2" x14ac:dyDescent="0.25">
      <c r="A203" s="20" t="s">
        <v>19039</v>
      </c>
      <c r="B203" s="22" t="s">
        <v>2651</v>
      </c>
    </row>
    <row r="204" spans="1:2" x14ac:dyDescent="0.25">
      <c r="A204" s="20" t="s">
        <v>5394</v>
      </c>
      <c r="B204" s="22" t="s">
        <v>2651</v>
      </c>
    </row>
    <row r="205" spans="1:2" x14ac:dyDescent="0.25">
      <c r="A205" s="20" t="s">
        <v>19040</v>
      </c>
    </row>
    <row r="206" spans="1:2" x14ac:dyDescent="0.25">
      <c r="A206" s="20" t="s">
        <v>19041</v>
      </c>
      <c r="B206" s="22" t="s">
        <v>19310</v>
      </c>
    </row>
    <row r="207" spans="1:2" x14ac:dyDescent="0.25">
      <c r="A207" s="20" t="s">
        <v>5353</v>
      </c>
    </row>
    <row r="208" spans="1:2" x14ac:dyDescent="0.25">
      <c r="A208" s="20" t="s">
        <v>19091</v>
      </c>
    </row>
    <row r="209" spans="1:2" x14ac:dyDescent="0.25">
      <c r="A209" s="20" t="s">
        <v>19099</v>
      </c>
    </row>
    <row r="210" spans="1:2" x14ac:dyDescent="0.25">
      <c r="A210" s="20" t="s">
        <v>19107</v>
      </c>
    </row>
    <row r="211" spans="1:2" x14ac:dyDescent="0.25">
      <c r="A211" s="20" t="s">
        <v>5395</v>
      </c>
      <c r="B211" s="22" t="s">
        <v>2651</v>
      </c>
    </row>
    <row r="212" spans="1:2" x14ac:dyDescent="0.25">
      <c r="A212" s="20" t="s">
        <v>19112</v>
      </c>
    </row>
    <row r="213" spans="1:2" x14ac:dyDescent="0.25">
      <c r="A213" s="20" t="s">
        <v>19050</v>
      </c>
    </row>
    <row r="214" spans="1:2" x14ac:dyDescent="0.25">
      <c r="A214" s="20" t="s">
        <v>19062</v>
      </c>
    </row>
    <row r="215" spans="1:2" x14ac:dyDescent="0.25">
      <c r="A215" s="20" t="s">
        <v>19080</v>
      </c>
    </row>
    <row r="222" spans="1:2" x14ac:dyDescent="0.25">
      <c r="A222" s="20" t="s">
        <v>7432</v>
      </c>
    </row>
    <row r="223" spans="1:2" x14ac:dyDescent="0.25">
      <c r="A223" s="20" t="s">
        <v>19120</v>
      </c>
    </row>
    <row r="224" spans="1:2" x14ac:dyDescent="0.25">
      <c r="A224" s="20" t="s">
        <v>19121</v>
      </c>
    </row>
    <row r="225" spans="1:1" x14ac:dyDescent="0.25">
      <c r="A225" s="20" t="s">
        <v>19122</v>
      </c>
    </row>
    <row r="226" spans="1:1" x14ac:dyDescent="0.25">
      <c r="A226" s="20" t="s">
        <v>19123</v>
      </c>
    </row>
    <row r="227" spans="1:1" x14ac:dyDescent="0.25">
      <c r="A227" s="20" t="s">
        <v>19124</v>
      </c>
    </row>
    <row r="228" spans="1:1" x14ac:dyDescent="0.25">
      <c r="A228" s="20" t="s">
        <v>19125</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4"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3" r:id="rId22" xr:uid="{F397A57B-C02A-4369-8512-67E65BE04742}"/>
    <hyperlink ref="C154" r:id="rId23" xr:uid="{AB282AAF-CC89-4605-A284-261680A41A0E}"/>
    <hyperlink ref="C153" r:id="rId24" xr:uid="{1B3E6001-6EE5-4BE6-B96F-E901D024F74C}"/>
    <hyperlink ref="C152" r:id="rId25" xr:uid="{B72FC70A-8041-4B2D-A5F1-E6F56CC57DA0}"/>
    <hyperlink ref="C150" r:id="rId26" xr:uid="{63A1EC3D-5993-4D04-A9BE-E6ECCEA02632}"/>
    <hyperlink ref="C145" r:id="rId27" xr:uid="{D71B3225-2C32-4C37-BDAF-0B62B302ABCC}"/>
    <hyperlink ref="C142" r:id="rId28" xr:uid="{C2FCD4F5-A42B-4FEB-BA05-66C80549D6A9}"/>
    <hyperlink ref="C35" r:id="rId29" xr:uid="{92F226CF-AD8B-4474-89E2-44E92945EB2C}"/>
    <hyperlink ref="C36" r:id="rId30" xr:uid="{7CEBD691-1030-457D-90A2-CECAFDF3F747}"/>
    <hyperlink ref="C37" r:id="rId31" xr:uid="{46DE764D-8EE3-43A9-9B18-91AAE3B37294}"/>
    <hyperlink ref="C38" r:id="rId32" xr:uid="{7F31867F-52C0-44CF-9208-65995A6E7325}"/>
    <hyperlink ref="C39" r:id="rId33" xr:uid="{44B2E061-BA93-43BA-9124-64696CCDAAE1}"/>
    <hyperlink ref="C40" r:id="rId34" xr:uid="{CC9F1B66-935F-490D-AAA8-7CEB2945DCF9}"/>
    <hyperlink ref="C41" r:id="rId35" xr:uid="{92C15093-ADFE-4285-B62E-6F7D5730FD7C}"/>
    <hyperlink ref="C42" r:id="rId36" xr:uid="{E0659975-65FA-43B4-8CC0-B95926AA5F7B}"/>
    <hyperlink ref="C59" r:id="rId37" xr:uid="{FAEAED5C-7CBB-4B68-B51D-6AB318E50A80}"/>
    <hyperlink ref="C58" r:id="rId38" xr:uid="{F2718F39-DB00-4A1E-9C2D-9DA802220738}"/>
    <hyperlink ref="C43" r:id="rId39" xr:uid="{A2F1A6D1-1118-49A7-9150-BD98E06A6DA1}"/>
    <hyperlink ref="C44" r:id="rId40" xr:uid="{0893CB2E-C632-4EF9-B406-A4316B0468BA}"/>
    <hyperlink ref="C45" r:id="rId41" xr:uid="{F8DFDFF0-9F11-4F65-8872-D1BD401B409E}"/>
    <hyperlink ref="C46" r:id="rId42" xr:uid="{56D8628F-E49C-4238-9321-D3F974D3539D}"/>
    <hyperlink ref="C47" r:id="rId43" xr:uid="{23FB438D-AE3B-4A79-98D2-25154E9CD873}"/>
    <hyperlink ref="C60" r:id="rId44" xr:uid="{6E53950E-C1FD-4A0D-93F5-9FE8AC6ECC62}"/>
    <hyperlink ref="C48" r:id="rId45" xr:uid="{C68F01C2-2F1C-4AD5-B2D7-9253B6A8B20C}"/>
    <hyperlink ref="C49" r:id="rId46" xr:uid="{ADAFD0FA-829D-49C9-9B90-DCBD6ADDF5D8}"/>
    <hyperlink ref="C50" r:id="rId47" xr:uid="{74501768-7582-4854-B674-55AB0FA490CB}"/>
    <hyperlink ref="C51" r:id="rId48" xr:uid="{CDE0D56A-A5C7-4092-98BA-BA29093F87AD}"/>
    <hyperlink ref="C52" r:id="rId49" xr:uid="{8A8A966B-1D02-4E4D-B3A0-E9815807E5A1}"/>
    <hyperlink ref="C57" r:id="rId50" xr:uid="{48B4F5A8-0587-4456-ADF2-9246F784D6AF}"/>
    <hyperlink ref="C53" r:id="rId51" xr:uid="{4F7EEA6C-28D5-4D53-B65B-30C2E334608E}"/>
    <hyperlink ref="C56" r:id="rId52" xr:uid="{1AF77C74-3668-4E23-9224-6CF0491F4117}"/>
    <hyperlink ref="C54" r:id="rId53" xr:uid="{ABD39AC6-4A80-4B2A-A7BC-1368DE157008}"/>
    <hyperlink ref="C55" r:id="rId54" xr:uid="{8A47E801-5B23-46E0-A655-ABD63940C9FE}"/>
    <hyperlink ref="C61" r:id="rId55" xr:uid="{644F8884-E30D-4B08-BF7E-2C753751DE7B}"/>
    <hyperlink ref="C62" r:id="rId56" xr:uid="{957B40FC-08BB-4039-8EB4-B8576A0940AF}"/>
    <hyperlink ref="C63" r:id="rId57" xr:uid="{3F0BD284-12E2-4E60-B06C-1D02B1BAC3EA}"/>
    <hyperlink ref="C65" r:id="rId58" xr:uid="{63F8FD01-DE23-421D-95ED-0DF22C73FA4D}"/>
    <hyperlink ref="C64" r:id="rId59" xr:uid="{BAC61BDA-48B5-4BDE-A256-FB99D7A14F65}"/>
    <hyperlink ref="C66" r:id="rId60" xr:uid="{E24F80C7-8DE0-4CED-B510-402AE4020082}"/>
    <hyperlink ref="C67" r:id="rId61" xr:uid="{4074A6A6-CDD3-4BB9-AAE2-8D0E70187138}"/>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56"/>
  <sheetViews>
    <sheetView topLeftCell="A13" workbookViewId="0">
      <selection activeCell="A59" sqref="A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5403</v>
      </c>
      <c r="B2" t="s">
        <v>5404</v>
      </c>
      <c r="C2" s="16" t="s">
        <v>5405</v>
      </c>
      <c r="D2" t="str">
        <f t="array" aca="1" ref="D2" ca="1">CONCATENATE(A2,"-",MID(CELL("filename",A1),FIND("]",CELL("filename",A1))+1,255))</f>
        <v>温蒂公主的侍卫-告五人</v>
      </c>
      <c r="E2" t="s">
        <v>2223</v>
      </c>
      <c r="F2" s="12">
        <v>2.361111111111111E-2</v>
      </c>
      <c r="G2" s="12">
        <v>4.3055555555555562E-2</v>
      </c>
      <c r="I2">
        <v>1</v>
      </c>
    </row>
    <row r="3" spans="1:10" x14ac:dyDescent="0.25">
      <c r="A3" t="s">
        <v>557</v>
      </c>
      <c r="B3" t="s">
        <v>558</v>
      </c>
      <c r="C3" s="16" t="s">
        <v>559</v>
      </c>
      <c r="D3" t="str">
        <f t="array" aca="1" ref="D3" ca="1">CONCATENATE(A3,"-",MID(CELL("filename",A2),FIND("]",CELL("filename",A2))+1,255))</f>
        <v>红-告五人</v>
      </c>
      <c r="E3" t="s">
        <v>2223</v>
      </c>
      <c r="F3" s="12">
        <v>6.25E-2</v>
      </c>
      <c r="G3" s="12">
        <v>7.8472222222222221E-2</v>
      </c>
      <c r="I3">
        <v>1</v>
      </c>
    </row>
    <row r="4" spans="1:10" x14ac:dyDescent="0.25">
      <c r="A4" t="s">
        <v>5406</v>
      </c>
      <c r="B4" t="s">
        <v>5407</v>
      </c>
      <c r="C4" s="16" t="s">
        <v>5408</v>
      </c>
      <c r="D4" t="str">
        <f t="array" aca="1" ref="D4" ca="1">CONCATENATE(A4,"-",MID(CELL("filename",A3),FIND("]",CELL("filename",A3))+1,255))</f>
        <v>带你飞-告五人</v>
      </c>
      <c r="E4" t="s">
        <v>2223</v>
      </c>
      <c r="F4" s="12">
        <v>3.5416666666666673E-2</v>
      </c>
      <c r="G4" s="12">
        <v>5.4166666666666669E-2</v>
      </c>
      <c r="I4">
        <v>1</v>
      </c>
    </row>
    <row r="5" spans="1:10" x14ac:dyDescent="0.25">
      <c r="A5" t="s">
        <v>5409</v>
      </c>
      <c r="B5" t="s">
        <v>5410</v>
      </c>
      <c r="C5" s="16" t="s">
        <v>5411</v>
      </c>
      <c r="D5" t="str">
        <f t="array" aca="1" ref="D5" ca="1">CONCATENATE(A5,"-",MID(CELL("filename",A4),FIND("]",CELL("filename",A4))+1,255))</f>
        <v>法兰西多士-告五人</v>
      </c>
      <c r="E5" t="s">
        <v>2223</v>
      </c>
      <c r="F5" s="12">
        <v>7.6388888888888895E-2</v>
      </c>
      <c r="G5" s="12">
        <v>8.7499999999999994E-2</v>
      </c>
      <c r="I5">
        <v>1</v>
      </c>
    </row>
    <row r="6" spans="1:10" x14ac:dyDescent="0.25">
      <c r="A6" t="s">
        <v>5412</v>
      </c>
      <c r="B6" t="s">
        <v>5413</v>
      </c>
      <c r="C6" s="16" t="s">
        <v>5414</v>
      </c>
      <c r="D6" t="str">
        <f t="array" aca="1" ref="D6" ca="1">CONCATENATE(A6,"-",MID(CELL("filename",A5),FIND("]",CELL("filename",A5))+1,255))</f>
        <v>披星戴月的想你-告五人</v>
      </c>
      <c r="E6" t="s">
        <v>2223</v>
      </c>
      <c r="F6" s="12">
        <v>5.486111111111111E-2</v>
      </c>
      <c r="G6" s="12">
        <v>6.9444444444444448E-2</v>
      </c>
      <c r="I6">
        <v>1</v>
      </c>
    </row>
    <row r="7" spans="1:10" x14ac:dyDescent="0.25">
      <c r="A7" t="s">
        <v>145</v>
      </c>
      <c r="B7" t="s">
        <v>146</v>
      </c>
      <c r="C7" s="16"/>
      <c r="D7" t="str">
        <f t="array" aca="1" ref="D7" ca="1">CONCATENATE(A7,"-",MID(CELL("filename",A6),FIND("]",CELL("filename",A6))+1,255))</f>
        <v>爱人错过-告五人</v>
      </c>
      <c r="E7" t="s">
        <v>2223</v>
      </c>
      <c r="F7" s="12"/>
      <c r="G7" s="12"/>
      <c r="I7">
        <v>0</v>
      </c>
    </row>
    <row r="8" spans="1:10" x14ac:dyDescent="0.25">
      <c r="A8" t="s">
        <v>1327</v>
      </c>
      <c r="B8" t="s">
        <v>5415</v>
      </c>
      <c r="C8" s="16"/>
      <c r="D8" t="str">
        <f t="array" aca="1" ref="D8" ca="1">CONCATENATE(A8,"-",MID(CELL("filename",A7),FIND("]",CELL("filename",A7))+1,255))</f>
        <v>唯一-告五人</v>
      </c>
      <c r="E8" t="s">
        <v>2223</v>
      </c>
      <c r="F8" s="12"/>
      <c r="G8" s="12"/>
      <c r="I8">
        <v>0</v>
      </c>
    </row>
    <row r="9" spans="1:10" x14ac:dyDescent="0.25">
      <c r="A9" t="s">
        <v>5416</v>
      </c>
      <c r="B9" t="s">
        <v>5417</v>
      </c>
      <c r="C9" s="16"/>
      <c r="D9" t="str">
        <f t="array" aca="1" ref="D9" ca="1">CONCATENATE(A9,"-",MID(CELL("filename",A8),FIND("]",CELL("filename",A8))+1,255))</f>
        <v>给你一瓶魔法药水-告五人</v>
      </c>
      <c r="E9" t="s">
        <v>2223</v>
      </c>
      <c r="F9" s="12"/>
      <c r="G9" s="12"/>
      <c r="I9">
        <v>0</v>
      </c>
    </row>
    <row r="10" spans="1:10" x14ac:dyDescent="0.25">
      <c r="A10" t="s">
        <v>5418</v>
      </c>
      <c r="B10" t="s">
        <v>5419</v>
      </c>
      <c r="C10" s="16"/>
      <c r="D10" t="str">
        <f t="array" aca="1" ref="D10" ca="1">CONCATENATE(A10,"-",MID(CELL("filename",A9),FIND("]",CELL("filename",A9))+1,255))</f>
        <v>带我去找夜生活-告五人</v>
      </c>
      <c r="E10" t="s">
        <v>2223</v>
      </c>
      <c r="F10" s="12"/>
      <c r="G10" s="12"/>
      <c r="I10">
        <v>0</v>
      </c>
    </row>
    <row r="11" spans="1:10" x14ac:dyDescent="0.25">
      <c r="A11" t="s">
        <v>5420</v>
      </c>
      <c r="B11" t="s">
        <v>5421</v>
      </c>
      <c r="C11" s="16" t="s">
        <v>5422</v>
      </c>
      <c r="D11" t="str">
        <f t="array" aca="1" ref="D11" ca="1">CONCATENATE(A11,"-",MID(CELL("filename",A10),FIND("]",CELL("filename",A10))+1,255))</f>
        <v>在这城市遗失了你-告五人</v>
      </c>
      <c r="E11" t="s">
        <v>2223</v>
      </c>
      <c r="F11" s="12">
        <v>7.2916666666666671E-2</v>
      </c>
      <c r="G11" s="12">
        <v>0.1013888888888889</v>
      </c>
      <c r="I11">
        <v>1</v>
      </c>
    </row>
    <row r="12" spans="1:10" x14ac:dyDescent="0.25">
      <c r="A12" t="s">
        <v>5423</v>
      </c>
      <c r="B12" t="s">
        <v>5424</v>
      </c>
      <c r="C12" s="16" t="s">
        <v>5425</v>
      </c>
      <c r="D12" t="str">
        <f t="array" aca="1" ref="D12" ca="1">CONCATENATE(A12,"-",MID(CELL("filename",A11),FIND("]",CELL("filename",A11))+1,255))</f>
        <v>我想要占据你-告五人</v>
      </c>
      <c r="E12" t="s">
        <v>2223</v>
      </c>
      <c r="F12" s="11">
        <v>3.5416666666666673E-2</v>
      </c>
      <c r="G12" s="11">
        <v>5.7638888888888892E-2</v>
      </c>
      <c r="I12">
        <v>1</v>
      </c>
    </row>
    <row r="13" spans="1:10" x14ac:dyDescent="0.25">
      <c r="A13" t="s">
        <v>5426</v>
      </c>
      <c r="B13" t="s">
        <v>5427</v>
      </c>
      <c r="C13" s="16" t="s">
        <v>5428</v>
      </c>
      <c r="D13" t="str">
        <f t="array" aca="1" ref="D13" ca="1">CONCATENATE(A13,"-",MID(CELL("filename",A12),FIND("]",CELL("filename",A12))+1,255))</f>
        <v>丑人多作怪-告五人</v>
      </c>
      <c r="E13" t="s">
        <v>2223</v>
      </c>
      <c r="F13" s="11">
        <v>2.222222222222222E-2</v>
      </c>
      <c r="G13" s="11">
        <v>3.6805555555555557E-2</v>
      </c>
      <c r="I13">
        <v>1</v>
      </c>
    </row>
    <row r="14" spans="1:10" x14ac:dyDescent="0.25">
      <c r="A14" t="s">
        <v>5429</v>
      </c>
      <c r="B14" t="s">
        <v>5430</v>
      </c>
      <c r="C14" s="16" t="s">
        <v>5431</v>
      </c>
      <c r="D14" t="str">
        <f t="array" aca="1" ref="D14" ca="1">CONCATENATE(A14,"-",MID(CELL("filename",A21),FIND("]",CELL("filename",A21))+1,255))</f>
        <v>简答题-告五人</v>
      </c>
      <c r="E14" t="s">
        <v>2223</v>
      </c>
      <c r="F14" s="11">
        <v>0.05</v>
      </c>
      <c r="G14" s="11">
        <v>7.9166666666666663E-2</v>
      </c>
      <c r="I14">
        <v>1</v>
      </c>
    </row>
    <row r="15" spans="1:10" x14ac:dyDescent="0.25">
      <c r="A15" t="s">
        <v>5432</v>
      </c>
      <c r="B15" t="s">
        <v>5433</v>
      </c>
      <c r="C15" s="16" t="s">
        <v>5434</v>
      </c>
      <c r="D15" t="str">
        <f t="array" aca="1" ref="D15" ca="1">CONCATENATE(A15,"-",MID(CELL("filename",A16),FIND("]",CELL("filename",A16))+1,255))</f>
        <v>在未来的你跟我说声嗨-告五人</v>
      </c>
      <c r="E15" t="s">
        <v>2223</v>
      </c>
      <c r="F15" s="11">
        <v>0</v>
      </c>
      <c r="G15" s="11">
        <v>1.2500000000000001E-2</v>
      </c>
      <c r="I15">
        <v>1</v>
      </c>
    </row>
    <row r="16" spans="1:10" x14ac:dyDescent="0.25">
      <c r="A16" t="s">
        <v>5435</v>
      </c>
      <c r="B16" t="s">
        <v>5436</v>
      </c>
      <c r="C16" s="16" t="s">
        <v>5437</v>
      </c>
      <c r="D16" t="str">
        <f t="array" aca="1" ref="D16" ca="1">CONCATENATE(A16,"-",MID(CELL("filename",A21),FIND("]",CELL("filename",A21))+1,255))</f>
        <v>爱在夏天-告五人</v>
      </c>
      <c r="E16" t="s">
        <v>2223</v>
      </c>
      <c r="F16" s="11">
        <v>4.9305555555555547E-2</v>
      </c>
      <c r="G16" s="11">
        <v>6.805555555555555E-2</v>
      </c>
      <c r="I16">
        <v>1</v>
      </c>
    </row>
    <row r="17" spans="1:9" x14ac:dyDescent="0.25">
      <c r="C17" s="16"/>
      <c r="D17" t="str">
        <f t="array" aca="1" ref="D17" ca="1">CONCATENATE(A17,"-",MID(CELL("filename",A22),FIND("]",CELL("filename",A22))+1,255))</f>
        <v>-告五人</v>
      </c>
      <c r="E17" t="s">
        <v>2223</v>
      </c>
      <c r="F17" s="11"/>
      <c r="G17" s="11"/>
    </row>
    <row r="18" spans="1:9" x14ac:dyDescent="0.25">
      <c r="A18" t="s">
        <v>3050</v>
      </c>
      <c r="B18" t="s">
        <v>3050</v>
      </c>
      <c r="C18" s="16"/>
      <c r="D18" t="str">
        <f t="array" aca="1" ref="D18" ca="1">CONCATENATE(A18,"-",MID(CELL("filename",A24),FIND("]",CELL("filename",A24))+1,255))</f>
        <v>慢-告五人</v>
      </c>
      <c r="E18" t="s">
        <v>2223</v>
      </c>
      <c r="F18" s="11"/>
      <c r="G18" s="11"/>
    </row>
    <row r="19" spans="1:9" x14ac:dyDescent="0.25">
      <c r="C19" s="16"/>
      <c r="D19" t="str">
        <f t="array" aca="1" ref="D19" ca="1">CONCATENATE(A19,"-",MID(CELL("filename",A25),FIND("]",CELL("filename",A25))+1,255))</f>
        <v>-告五人</v>
      </c>
      <c r="E19" t="s">
        <v>2223</v>
      </c>
      <c r="F19" s="11"/>
      <c r="G19" s="11"/>
    </row>
    <row r="20" spans="1:9" x14ac:dyDescent="0.25">
      <c r="A20" t="s">
        <v>5438</v>
      </c>
      <c r="B20" t="s">
        <v>5439</v>
      </c>
      <c r="C20" s="16" t="s">
        <v>5440</v>
      </c>
      <c r="D20" t="str">
        <f t="array" aca="1" ref="D20" ca="1">CONCATENATE(A20,"-",MID(CELL("filename",A26),FIND("]",CELL("filename",A26))+1,255))</f>
        <v>寂寞留白-告五人</v>
      </c>
      <c r="E20" t="s">
        <v>2223</v>
      </c>
      <c r="F20" s="11">
        <v>5.1388888888888887E-2</v>
      </c>
      <c r="G20" s="11">
        <v>6.5277777777777782E-2</v>
      </c>
      <c r="I20">
        <v>1</v>
      </c>
    </row>
    <row r="21" spans="1:9" x14ac:dyDescent="0.25">
      <c r="A21" t="s">
        <v>5441</v>
      </c>
      <c r="B21" t="s">
        <v>5442</v>
      </c>
      <c r="C21" s="16" t="s">
        <v>5443</v>
      </c>
      <c r="D21" s="20" t="str">
        <f t="array" aca="1" ref="D21" ca="1">CONCATENATE(A21,"-",MID(CELL("filename",A27),FIND("]",CELL("filename",A27))+1,255))</f>
        <v>在凌晨睡着的自己-告五人</v>
      </c>
      <c r="E21" s="20" t="s">
        <v>2223</v>
      </c>
      <c r="F21" s="11">
        <v>4.4444444444444453E-2</v>
      </c>
      <c r="G21" s="11">
        <v>6.3888888888888884E-2</v>
      </c>
      <c r="I21">
        <v>1</v>
      </c>
    </row>
    <row r="22" spans="1:9" x14ac:dyDescent="0.25">
      <c r="A22" s="20" t="s">
        <v>19770</v>
      </c>
      <c r="B22" s="20" t="s">
        <v>19771</v>
      </c>
      <c r="D22" s="20" t="str">
        <f t="array" aca="1" ref="D22" ca="1">CONCATENATE(A22,"-",MID(CELL("filename",A28),FIND("]",CELL("filename",A28))+1,255))</f>
        <v>我天生-有病版-告五人</v>
      </c>
      <c r="E22" s="20" t="s">
        <v>2223</v>
      </c>
    </row>
    <row r="23" spans="1:9" s="20" customFormat="1" x14ac:dyDescent="0.25">
      <c r="D23" s="20" t="str">
        <f t="array" aca="1" ref="D23" ca="1">CONCATENATE(A23,"-",MID(CELL("filename",A29),FIND("]",CELL("filename",A29))+1,255))</f>
        <v>-告五人</v>
      </c>
      <c r="E23" s="20" t="s">
        <v>2223</v>
      </c>
    </row>
    <row r="24" spans="1:9" x14ac:dyDescent="0.25">
      <c r="A24" t="s">
        <v>2328</v>
      </c>
      <c r="B24" t="s">
        <v>2328</v>
      </c>
      <c r="D24" s="20" t="str">
        <f t="array" aca="1" ref="D24" ca="1">CONCATENATE(A24,"-",MID(CELL("filename",A30),FIND("]",CELL("filename",A30))+1,255))</f>
        <v>未过-告五人</v>
      </c>
      <c r="E24" s="20" t="s">
        <v>2223</v>
      </c>
      <c r="F24" s="11"/>
      <c r="I24">
        <v>0</v>
      </c>
    </row>
    <row r="25" spans="1:9" x14ac:dyDescent="0.25">
      <c r="D25" s="20" t="str">
        <f t="array" aca="1" ref="D25" ca="1">CONCATENATE(A25,"-",MID(CELL("filename",A31),FIND("]",CELL("filename",A31))+1,255))</f>
        <v>-告五人</v>
      </c>
      <c r="E25" s="20" t="s">
        <v>2223</v>
      </c>
      <c r="F25" s="11"/>
      <c r="I25">
        <v>0</v>
      </c>
    </row>
    <row r="26" spans="1:9" x14ac:dyDescent="0.25">
      <c r="D26" s="20" t="str">
        <f t="array" aca="1" ref="D26" ca="1">CONCATENATE(A26,"-",MID(CELL("filename",A32),FIND("]",CELL("filename",A32))+1,255))</f>
        <v>-告五人</v>
      </c>
      <c r="E26" s="20" t="s">
        <v>2223</v>
      </c>
      <c r="F26" s="11"/>
      <c r="I26">
        <v>0</v>
      </c>
    </row>
    <row r="27" spans="1:9" x14ac:dyDescent="0.25">
      <c r="A27" t="s">
        <v>5444</v>
      </c>
      <c r="B27" t="s">
        <v>5445</v>
      </c>
      <c r="C27" s="16" t="s">
        <v>5446</v>
      </c>
      <c r="D27" t="str">
        <f t="array" aca="1" ref="D27" ca="1">CONCATENATE(A27,"-",MID(CELL("filename",A38),FIND("]",CELL("filename",A38))+1,255))</f>
        <v>我无法克制自己-告五人</v>
      </c>
      <c r="E27" t="s">
        <v>2223</v>
      </c>
      <c r="F27" s="11">
        <v>7.013888888888889E-2</v>
      </c>
      <c r="G27" s="11">
        <v>8.819444444444445E-2</v>
      </c>
      <c r="I27">
        <v>1</v>
      </c>
    </row>
    <row r="28" spans="1:9" x14ac:dyDescent="0.25">
      <c r="A28" t="s">
        <v>5447</v>
      </c>
      <c r="B28" t="s">
        <v>5448</v>
      </c>
      <c r="C28" s="16" t="s">
        <v>5449</v>
      </c>
      <c r="D28" t="str">
        <f t="array" aca="1" ref="D28" ca="1">CONCATENATE(A28,"-",MID(CELL("filename",A39),FIND("]",CELL("filename",A39))+1,255))</f>
        <v>同样一个你-告五人</v>
      </c>
      <c r="E28" t="s">
        <v>2223</v>
      </c>
      <c r="F28" s="11">
        <v>0.10972222222222219</v>
      </c>
      <c r="G28" s="11">
        <v>0.13472222222222219</v>
      </c>
      <c r="I28">
        <v>1</v>
      </c>
    </row>
    <row r="29" spans="1:9" x14ac:dyDescent="0.25">
      <c r="A29" t="s">
        <v>5450</v>
      </c>
      <c r="B29" t="s">
        <v>5451</v>
      </c>
      <c r="C29" s="16" t="s">
        <v>5452</v>
      </c>
      <c r="D29" t="str">
        <f t="array" aca="1" ref="D29" ca="1">CONCATENATE(A29,"-",MID(CELL("filename",A40),FIND("]",CELL("filename",A40))+1,255))</f>
        <v>不具名的花-告五人</v>
      </c>
      <c r="E29" t="s">
        <v>2223</v>
      </c>
      <c r="F29" s="11">
        <v>3.9583333333333331E-2</v>
      </c>
      <c r="G29" s="11">
        <v>5.347222222222222E-2</v>
      </c>
      <c r="I29">
        <v>1</v>
      </c>
    </row>
    <row r="30" spans="1:9" x14ac:dyDescent="0.25">
      <c r="A30" t="s">
        <v>5453</v>
      </c>
      <c r="B30" t="s">
        <v>5454</v>
      </c>
      <c r="D30" t="str">
        <f t="array" aca="1" ref="D30" ca="1">CONCATENATE(A30,"-",MID(CELL("filename",A41),FIND("]",CELL("filename",A41))+1,255))</f>
        <v>跳海-告五人</v>
      </c>
      <c r="E30" t="s">
        <v>2223</v>
      </c>
      <c r="F30" s="11"/>
    </row>
    <row r="31" spans="1:9" x14ac:dyDescent="0.25">
      <c r="A31" t="s">
        <v>5455</v>
      </c>
      <c r="B31" t="s">
        <v>5456</v>
      </c>
      <c r="D31" t="str">
        <f t="array" aca="1" ref="D31" ca="1">CONCATENATE(A31,"-",MID(CELL("filename",A42),FIND("]",CELL("filename",A42))+1,255))</f>
        <v>啊我忘了带伞-告五人</v>
      </c>
      <c r="E31" t="s">
        <v>2223</v>
      </c>
      <c r="F31" s="11"/>
    </row>
    <row r="32" spans="1:9" x14ac:dyDescent="0.25">
      <c r="A32" t="s">
        <v>5457</v>
      </c>
      <c r="B32" t="s">
        <v>5458</v>
      </c>
      <c r="D32" t="str">
        <f t="array" aca="1" ref="D32" ca="1">CONCATENATE(A32,"-",MID(CELL("filename",A43),FIND("]",CELL("filename",A43))+1,255))</f>
        <v>新世界-告五人</v>
      </c>
      <c r="E32" t="s">
        <v>2223</v>
      </c>
      <c r="F32" s="11"/>
    </row>
    <row r="33" spans="1:9" x14ac:dyDescent="0.25">
      <c r="A33" t="s">
        <v>5459</v>
      </c>
      <c r="B33" t="s">
        <v>5460</v>
      </c>
      <c r="D33" t="str">
        <f t="array" aca="1" ref="D33" ca="1">CONCATENATE(A33,"-",MID(CELL("filename",A44),FIND("]",CELL("filename",A44))+1,255))</f>
        <v>爱你我没问题-告五人</v>
      </c>
      <c r="E33" t="s">
        <v>2223</v>
      </c>
      <c r="F33" s="11"/>
    </row>
    <row r="34" spans="1:9" x14ac:dyDescent="0.25">
      <c r="A34" t="s">
        <v>5461</v>
      </c>
      <c r="B34" t="s">
        <v>5462</v>
      </c>
      <c r="D34" t="str">
        <f t="array" aca="1" ref="D34" ca="1">CONCATENATE(A34,"-",MID(CELL("filename",A45),FIND("]",CELL("filename",A45))+1,255))</f>
        <v>与海无关-告五人</v>
      </c>
      <c r="E34" t="s">
        <v>2223</v>
      </c>
      <c r="F34" s="11"/>
    </row>
    <row r="35" spans="1:9" x14ac:dyDescent="0.25">
      <c r="A35" t="s">
        <v>5463</v>
      </c>
      <c r="D35" t="str">
        <f t="array" aca="1" ref="D35" ca="1">CONCATENATE(A35,"-",MID(CELL("filename",A46),FIND("]",CELL("filename",A46))+1,255))</f>
        <v>不摇滚-告五人</v>
      </c>
      <c r="E35" t="s">
        <v>2223</v>
      </c>
      <c r="F35" s="11"/>
    </row>
    <row r="36" spans="1:9" x14ac:dyDescent="0.25">
      <c r="D36" t="str">
        <f t="array" aca="1" ref="D36" ca="1">CONCATENATE(A36,"-",MID(CELL("filename",A47),FIND("]",CELL("filename",A47))+1,255))</f>
        <v>-告五人</v>
      </c>
      <c r="E36" t="s">
        <v>2223</v>
      </c>
      <c r="F36" s="11"/>
    </row>
    <row r="37" spans="1:9" x14ac:dyDescent="0.25">
      <c r="D37" t="str">
        <f t="array" aca="1" ref="D37" ca="1">CONCATENATE(A37,"-",MID(CELL("filename",A48),FIND("]",CELL("filename",A48))+1,255))</f>
        <v>-告五人</v>
      </c>
      <c r="E37" t="s">
        <v>2223</v>
      </c>
      <c r="F37" s="11"/>
    </row>
    <row r="38" spans="1:9" x14ac:dyDescent="0.25">
      <c r="D38" t="str">
        <f t="array" aca="1" ref="D38" ca="1">CONCATENATE(A38,"-",MID(CELL("filename",A49),FIND("]",CELL("filename",A49))+1,255))</f>
        <v>-告五人</v>
      </c>
      <c r="E38" t="s">
        <v>2223</v>
      </c>
      <c r="F38" s="11"/>
      <c r="I38">
        <v>0</v>
      </c>
    </row>
    <row r="39" spans="1:9" x14ac:dyDescent="0.25">
      <c r="C39" s="16"/>
      <c r="D39" t="str">
        <f t="array" aca="1" ref="D39" ca="1">CONCATENATE(A39,"-",MID(CELL("filename",A50),FIND("]",CELL("filename",A50))+1,255))</f>
        <v>-告五人</v>
      </c>
      <c r="E39" t="s">
        <v>2223</v>
      </c>
      <c r="F39" s="11"/>
      <c r="G39" s="11"/>
      <c r="I39">
        <v>0</v>
      </c>
    </row>
    <row r="40" spans="1:9" x14ac:dyDescent="0.25">
      <c r="C40" s="16"/>
      <c r="D40" t="str">
        <f t="array" aca="1" ref="D40" ca="1">CONCATENATE(A40,"-",MID(CELL("filename",A42),FIND("]",CELL("filename",A42))+1,255))</f>
        <v>-告五人</v>
      </c>
      <c r="E40" t="s">
        <v>2223</v>
      </c>
      <c r="F40" s="11"/>
      <c r="G40" s="11"/>
      <c r="I40">
        <v>0</v>
      </c>
    </row>
    <row r="41" spans="1:9" x14ac:dyDescent="0.25">
      <c r="C41" s="16"/>
      <c r="D41" t="str">
        <f t="array" aca="1" ref="D41" ca="1">CONCATENATE(A41,"-",MID(CELL("filename",A43),FIND("]",CELL("filename",A43))+1,255))</f>
        <v>-告五人</v>
      </c>
      <c r="E41" t="s">
        <v>2223</v>
      </c>
      <c r="F41" s="11"/>
      <c r="G41" s="11"/>
      <c r="I41">
        <v>0</v>
      </c>
    </row>
    <row r="42" spans="1:9" x14ac:dyDescent="0.25">
      <c r="C42" s="16"/>
      <c r="F42" s="11"/>
      <c r="G42" s="11"/>
      <c r="I42">
        <v>0</v>
      </c>
    </row>
    <row r="43" spans="1:9" x14ac:dyDescent="0.25">
      <c r="I43">
        <v>0</v>
      </c>
    </row>
    <row r="44" spans="1:9" x14ac:dyDescent="0.25">
      <c r="A44" t="s">
        <v>359</v>
      </c>
      <c r="B44" t="s">
        <v>2947</v>
      </c>
      <c r="D44" t="str">
        <f t="array" aca="1" ref="D44" ca="1">CONCATENATE(A44,"-",MID(CELL("filename",A43),FIND("]",CELL("filename",A43))+1,255))</f>
        <v>倒带-告五人</v>
      </c>
      <c r="E44" t="s">
        <v>13</v>
      </c>
      <c r="I44">
        <v>0</v>
      </c>
    </row>
    <row r="45" spans="1:9" x14ac:dyDescent="0.25">
      <c r="A45" t="s">
        <v>5464</v>
      </c>
      <c r="D45" t="str">
        <f t="array" aca="1" ref="D45" ca="1">CONCATENATE(A45,"-",MID(CELL("filename",A44),FIND("]",CELL("filename",A44))+1,255))</f>
        <v>独角兽-告五人</v>
      </c>
      <c r="E45" t="s">
        <v>13</v>
      </c>
    </row>
    <row r="46" spans="1:9" x14ac:dyDescent="0.25">
      <c r="A46" t="s">
        <v>506</v>
      </c>
      <c r="B46"/>
      <c r="D46" t="str">
        <f t="array" aca="1" ref="D46" ca="1">CONCATENATE(A46,"-",MID(CELL("filename",A45),FIND("]",CELL("filename",A45))+1,255))</f>
        <v>光阴的故事-告五人</v>
      </c>
      <c r="E46" t="s">
        <v>13</v>
      </c>
    </row>
    <row r="47" spans="1:9" x14ac:dyDescent="0.25">
      <c r="A47" t="s">
        <v>4802</v>
      </c>
      <c r="B47" t="s">
        <v>5465</v>
      </c>
      <c r="D47" t="str">
        <f t="array" aca="1" ref="D47" ca="1">CONCATENATE(A47,"-",MID(CELL("filename",A46),FIND("]",CELL("filename",A46))+1,255))</f>
        <v>好不容易-告五人</v>
      </c>
      <c r="E47" t="s">
        <v>13</v>
      </c>
      <c r="F47" s="20"/>
      <c r="G47" s="20"/>
      <c r="I47">
        <v>0</v>
      </c>
    </row>
    <row r="48" spans="1:9" x14ac:dyDescent="0.25">
      <c r="A48" t="s">
        <v>695</v>
      </c>
      <c r="B48" t="s">
        <v>696</v>
      </c>
      <c r="C48" s="16" t="s">
        <v>5466</v>
      </c>
      <c r="D48" t="str">
        <f t="array" aca="1" ref="D48" ca="1">CONCATENATE(A48,"-",MID(CELL("filename",A47),FIND("]",CELL("filename",A47))+1,255))</f>
        <v>开往早晨的午夜-告五人</v>
      </c>
      <c r="E48" t="s">
        <v>2223</v>
      </c>
      <c r="F48" s="11">
        <v>4.027777777777778E-2</v>
      </c>
      <c r="G48" s="11">
        <v>5.2083333333333343E-2</v>
      </c>
      <c r="I48">
        <v>1</v>
      </c>
    </row>
    <row r="49" spans="1:9" x14ac:dyDescent="0.25">
      <c r="A49" t="s">
        <v>955</v>
      </c>
      <c r="B49" t="s">
        <v>956</v>
      </c>
      <c r="C49" s="16" t="s">
        <v>957</v>
      </c>
      <c r="D49" t="str">
        <f t="array" aca="1" ref="D49" ca="1">CONCATENATE(A49,"-",MID(CELL("filename",A48),FIND("]",CELL("filename",A48))+1,255))</f>
        <v>女孩-告五人</v>
      </c>
      <c r="E49" t="s">
        <v>13</v>
      </c>
      <c r="F49" s="11">
        <v>3.6805555555555557E-2</v>
      </c>
      <c r="G49" s="11">
        <v>7.9166666666666663E-2</v>
      </c>
      <c r="I49">
        <v>1</v>
      </c>
    </row>
    <row r="50" spans="1:9" x14ac:dyDescent="0.25">
      <c r="A50" t="s">
        <v>1909</v>
      </c>
      <c r="B50" t="s">
        <v>1910</v>
      </c>
      <c r="D50" t="str">
        <f t="array" aca="1" ref="D50" ca="1">CONCATENATE(A50,"-",MID(CELL("filename",A49),FIND("]",CELL("filename",A49))+1,255))</f>
        <v>为爱痴狂-告五人</v>
      </c>
      <c r="E50" t="s">
        <v>13</v>
      </c>
      <c r="F50" s="20"/>
      <c r="G50" s="20"/>
      <c r="I50">
        <v>0</v>
      </c>
    </row>
    <row r="51" spans="1:9" x14ac:dyDescent="0.25">
      <c r="A51" t="s">
        <v>12154</v>
      </c>
      <c r="B51"/>
      <c r="D51" t="str">
        <f t="array" aca="1" ref="D51" ca="1">CONCATENATE(A51,"-",MID(CELL("filename",A50),FIND("]",CELL("filename",A50))+1,255))</f>
        <v>为你写诗-告五人</v>
      </c>
      <c r="E51" t="s">
        <v>13</v>
      </c>
      <c r="F51" s="20"/>
      <c r="G51" s="20"/>
    </row>
    <row r="52" spans="1:9" x14ac:dyDescent="0.25">
      <c r="A52" t="s">
        <v>5467</v>
      </c>
      <c r="B52" t="s">
        <v>5468</v>
      </c>
      <c r="C52" s="16" t="s">
        <v>5469</v>
      </c>
      <c r="D52" t="str">
        <f t="array" aca="1" ref="D52" ca="1">CONCATENATE(A52,"-",MID(CELL("filename",A51),FIND("]",CELL("filename",A51))+1,255))</f>
        <v>形容-告五人</v>
      </c>
      <c r="E52" t="s">
        <v>13</v>
      </c>
      <c r="F52" s="11">
        <v>4.9305555555555547E-2</v>
      </c>
      <c r="G52" s="11">
        <v>6.458333333333334E-2</v>
      </c>
      <c r="I52">
        <v>1</v>
      </c>
    </row>
    <row r="53" spans="1:9" s="20" customFormat="1" x14ac:dyDescent="0.25">
      <c r="A53" s="20" t="s">
        <v>1677</v>
      </c>
      <c r="B53" s="20" t="s">
        <v>1678</v>
      </c>
      <c r="C53" s="16" t="s">
        <v>1679</v>
      </c>
      <c r="D53" s="20" t="str">
        <f t="array" aca="1" ref="D53" ca="1">CONCATENATE(A53,"-",MID(CELL("filename",A52),FIND("]",CELL("filename",A52))+1,255))</f>
        <v>一念之间-告五人</v>
      </c>
      <c r="E53" s="20" t="s">
        <v>13</v>
      </c>
      <c r="F53" s="11">
        <v>5.6250000000000001E-2</v>
      </c>
      <c r="G53" s="11">
        <v>7.9166666666666663E-2</v>
      </c>
      <c r="I53" s="20">
        <v>1</v>
      </c>
    </row>
    <row r="54" spans="1:9" x14ac:dyDescent="0.25">
      <c r="A54" s="20" t="s">
        <v>5470</v>
      </c>
      <c r="B54" s="20" t="s">
        <v>5471</v>
      </c>
      <c r="C54" s="16"/>
      <c r="D54" s="20" t="str">
        <f t="array" aca="1" ref="D54" ca="1">CONCATENATE(A54,"-",MID(CELL("filename",A53),FIND("]",CELL("filename",A53))+1,255))</f>
        <v>知足-告五人</v>
      </c>
      <c r="E54" s="20" t="s">
        <v>13</v>
      </c>
      <c r="F54" s="11"/>
      <c r="G54" s="11"/>
      <c r="I54">
        <v>0</v>
      </c>
    </row>
    <row r="55" spans="1:9" x14ac:dyDescent="0.25">
      <c r="A55" s="20" t="s">
        <v>18020</v>
      </c>
      <c r="B55" s="20" t="s">
        <v>18021</v>
      </c>
      <c r="D55" s="20" t="str">
        <f t="array" aca="1" ref="D55" ca="1">CONCATENATE(A55,"-",MID(CELL("filename",A54),FIND("]",CELL("filename",A54))+1,255))</f>
        <v>烛光-告五人</v>
      </c>
      <c r="E55" s="20" t="s">
        <v>13</v>
      </c>
    </row>
    <row r="56" spans="1:9" x14ac:dyDescent="0.25">
      <c r="A56" s="20" t="s">
        <v>19787</v>
      </c>
    </row>
  </sheetData>
  <sortState xmlns:xlrd2="http://schemas.microsoft.com/office/spreadsheetml/2017/richdata2" ref="A44:J55">
    <sortCondition ref="A44:A55"/>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20" r:id="rId11" xr:uid="{00000000-0004-0000-2000-00000A000000}"/>
    <hyperlink ref="C21" r:id="rId12" xr:uid="{00000000-0004-0000-2000-00000B000000}"/>
    <hyperlink ref="C27" r:id="rId13" xr:uid="{00000000-0004-0000-2000-00000C000000}"/>
    <hyperlink ref="C28" r:id="rId14" xr:uid="{00000000-0004-0000-2000-00000D000000}"/>
    <hyperlink ref="C29" r:id="rId15" xr:uid="{00000000-0004-0000-2000-00000E000000}"/>
    <hyperlink ref="C48" r:id="rId16" xr:uid="{00000000-0004-0000-2000-00000F000000}"/>
    <hyperlink ref="C52" r:id="rId17" xr:uid="{00000000-0004-0000-2000-000010000000}"/>
    <hyperlink ref="C53" r:id="rId18" xr:uid="{00000000-0004-0000-2000-000011000000}"/>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topLeftCell="A34" workbookViewId="0">
      <selection activeCell="B85" sqref="B8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5472</v>
      </c>
      <c r="B2" t="s">
        <v>5473</v>
      </c>
      <c r="C2" s="16" t="s">
        <v>5474</v>
      </c>
      <c r="D2" t="str">
        <f t="array" aca="1" ref="D2" ca="1">CONCATENATE(A2,"-",MID(CELL("filename",A1),FIND("]",CELL("filename",A1))+1,255))</f>
        <v>把爱散落在人间-隔壁老樊</v>
      </c>
      <c r="E2" t="s">
        <v>2223</v>
      </c>
      <c r="F2" s="11">
        <v>3.0555555555555551E-2</v>
      </c>
      <c r="G2" s="11">
        <v>4.3055555555555562E-2</v>
      </c>
      <c r="I2">
        <v>1</v>
      </c>
      <c r="J2">
        <v>1.2</v>
      </c>
    </row>
    <row r="3" spans="1:10" x14ac:dyDescent="0.25">
      <c r="A3" t="s">
        <v>5475</v>
      </c>
      <c r="B3" t="s">
        <v>5476</v>
      </c>
      <c r="C3" s="16" t="s">
        <v>5477</v>
      </c>
      <c r="D3" t="str">
        <f t="array" aca="1" ref="D3" ca="1">CONCATENATE(A3,"-",MID(CELL("filename",A2),FIND("]",CELL("filename",A2))+1,255))</f>
        <v>别怕我在-隔壁老樊</v>
      </c>
      <c r="E3" t="s">
        <v>2223</v>
      </c>
      <c r="F3" s="11">
        <v>4.6527777777777779E-2</v>
      </c>
      <c r="G3" s="11">
        <v>6.9444444444444448E-2</v>
      </c>
      <c r="I3">
        <v>1</v>
      </c>
      <c r="J3">
        <v>1.2</v>
      </c>
    </row>
    <row r="4" spans="1:10" x14ac:dyDescent="0.25">
      <c r="A4" t="s">
        <v>5478</v>
      </c>
      <c r="B4" t="s">
        <v>5479</v>
      </c>
      <c r="C4" s="16" t="s">
        <v>5480</v>
      </c>
      <c r="D4" t="str">
        <f t="array" aca="1" ref="D4" ca="1">CONCATENATE(A4,"-",MID(CELL("filename",A3),FIND("]",CELL("filename",A3))+1,255))</f>
        <v>晨曲-隔壁老樊</v>
      </c>
      <c r="E4" t="s">
        <v>2223</v>
      </c>
      <c r="F4" s="11">
        <v>3.7499999999999999E-2</v>
      </c>
      <c r="G4" s="11">
        <v>4.791666666666667E-2</v>
      </c>
      <c r="I4">
        <v>1</v>
      </c>
    </row>
    <row r="5" spans="1:10" x14ac:dyDescent="0.25">
      <c r="A5" t="s">
        <v>5481</v>
      </c>
      <c r="B5" t="s">
        <v>5482</v>
      </c>
      <c r="C5" s="16" t="s">
        <v>5483</v>
      </c>
      <c r="D5" t="str">
        <f t="array" aca="1" ref="D5" ca="1">CONCATENATE(A5,"-",MID(CELL("filename",A4),FIND("]",CELL("filename",A4))+1,255))</f>
        <v>初秋和你-隔壁老樊</v>
      </c>
      <c r="E5" t="s">
        <v>2223</v>
      </c>
      <c r="F5" s="11">
        <v>3.3333333333333333E-2</v>
      </c>
      <c r="G5" s="11">
        <v>4.3055555555555562E-2</v>
      </c>
      <c r="I5">
        <v>1</v>
      </c>
    </row>
    <row r="6" spans="1:10" x14ac:dyDescent="0.25">
      <c r="A6" t="s">
        <v>5484</v>
      </c>
      <c r="B6" t="s">
        <v>5485</v>
      </c>
      <c r="C6" s="16" t="s">
        <v>5486</v>
      </c>
      <c r="D6" t="str">
        <f t="array" aca="1" ref="D6" ca="1">CONCATENATE(A6,"-",MID(CELL("filename",A5),FIND("]",CELL("filename",A5))+1,255))</f>
        <v>淡-隔壁老樊</v>
      </c>
      <c r="E6" t="s">
        <v>2223</v>
      </c>
      <c r="F6" s="11">
        <v>3.7499999999999999E-2</v>
      </c>
      <c r="G6" s="11">
        <v>4.9305555555555547E-2</v>
      </c>
      <c r="I6">
        <v>1</v>
      </c>
    </row>
    <row r="7" spans="1:10" x14ac:dyDescent="0.25">
      <c r="A7" t="s">
        <v>5487</v>
      </c>
      <c r="B7" t="s">
        <v>5488</v>
      </c>
      <c r="C7" s="16"/>
      <c r="D7" t="str">
        <f t="array" aca="1" ref="D7" ca="1">CONCATENATE(A7,"-",MID(CELL("filename",A27),FIND("]",CELL("filename",A27))+1,255))</f>
        <v>多想在平庸的生活拥抱你-隔壁老樊</v>
      </c>
      <c r="E7" t="s">
        <v>2223</v>
      </c>
      <c r="F7" s="11"/>
      <c r="G7" s="11"/>
    </row>
    <row r="8" spans="1:10" x14ac:dyDescent="0.25">
      <c r="A8" t="s">
        <v>5489</v>
      </c>
      <c r="B8" t="s">
        <v>5490</v>
      </c>
      <c r="C8" s="16"/>
      <c r="D8" t="str">
        <f t="array" aca="1" ref="D8" ca="1">CONCATENATE(A8,"-",MID(CELL("filename",A28),FIND("]",CELL("filename",A28))+1,255))</f>
        <v>关于孤独我想说的话-隔壁老樊</v>
      </c>
      <c r="E8" t="s">
        <v>2223</v>
      </c>
      <c r="F8" s="11"/>
      <c r="G8" s="11"/>
    </row>
    <row r="9" spans="1:10" x14ac:dyDescent="0.25">
      <c r="A9" t="s">
        <v>5491</v>
      </c>
      <c r="B9" t="s">
        <v>5492</v>
      </c>
      <c r="C9" s="16" t="s">
        <v>5493</v>
      </c>
      <c r="D9" t="str">
        <f t="array" aca="1" ref="D9" ca="1">CONCATENATE(A9,"-",MID(CELL("filename",A29),FIND("]",CELL("filename",A29))+1,255))</f>
        <v>姬和不如-隔壁老樊</v>
      </c>
      <c r="E9" t="s">
        <v>2223</v>
      </c>
      <c r="F9" s="11">
        <v>4.3055555555555562E-2</v>
      </c>
      <c r="G9" s="11">
        <v>6.3194444444444442E-2</v>
      </c>
      <c r="I9">
        <v>1</v>
      </c>
    </row>
    <row r="10" spans="1:10" x14ac:dyDescent="0.25">
      <c r="A10" t="s">
        <v>5494</v>
      </c>
      <c r="B10" t="s">
        <v>5495</v>
      </c>
      <c r="C10" s="16" t="s">
        <v>5496</v>
      </c>
      <c r="D10" t="str">
        <f t="array" aca="1" ref="D10" ca="1">CONCATENATE(A10,"-",MID(CELL("filename",A30),FIND("]",CELL("filename",A30))+1,255))</f>
        <v>你的姑娘-隔壁老樊</v>
      </c>
      <c r="E10" t="s">
        <v>2223</v>
      </c>
      <c r="F10" s="11">
        <v>3.7499999999999999E-2</v>
      </c>
      <c r="G10" s="11">
        <v>5.9027777777777783E-2</v>
      </c>
      <c r="I10">
        <v>1</v>
      </c>
    </row>
    <row r="11" spans="1:10" x14ac:dyDescent="0.25">
      <c r="A11" t="s">
        <v>5497</v>
      </c>
      <c r="B11" t="s">
        <v>5498</v>
      </c>
      <c r="C11" s="16" t="s">
        <v>5499</v>
      </c>
      <c r="D11" t="str">
        <f t="array" aca="1" ref="D11" ca="1">CONCATENATE(A11,"-",MID(CELL("filename",A10),FIND("]",CELL("filename",A10))+1,255))</f>
        <v>失乐-隔壁老樊</v>
      </c>
      <c r="E11" t="s">
        <v>2223</v>
      </c>
      <c r="F11" s="11">
        <v>4.1666666666666657E-2</v>
      </c>
      <c r="G11" s="11">
        <v>6.1805555555555558E-2</v>
      </c>
      <c r="I11">
        <v>1</v>
      </c>
    </row>
    <row r="12" spans="1:10" x14ac:dyDescent="0.25">
      <c r="A12" t="s">
        <v>5500</v>
      </c>
      <c r="B12" t="s">
        <v>5501</v>
      </c>
      <c r="C12" s="16"/>
      <c r="D12" t="str">
        <f t="array" aca="1" ref="D12" ca="1">CONCATENATE(A12,"-",MID(CELL("filename",A11),FIND("]",CELL("filename",A11))+1,255))</f>
        <v>世本常态-隔壁老樊</v>
      </c>
      <c r="E12" t="s">
        <v>2223</v>
      </c>
      <c r="F12" s="11"/>
      <c r="G12" s="11"/>
      <c r="I12">
        <v>1</v>
      </c>
    </row>
    <row r="13" spans="1:10" x14ac:dyDescent="0.25">
      <c r="A13" t="s">
        <v>1164</v>
      </c>
      <c r="B13" t="s">
        <v>5502</v>
      </c>
      <c r="C13" s="16"/>
      <c r="D13" t="str">
        <f t="array" aca="1" ref="D13" ca="1">CONCATENATE(A13,"-",MID(CELL("filename",A12),FIND("]",CELL("filename",A12))+1,255))</f>
        <v>世间始终你好-隔壁老樊</v>
      </c>
      <c r="E13" t="s">
        <v>2223</v>
      </c>
      <c r="F13" s="11"/>
      <c r="G13" s="11"/>
      <c r="I13">
        <v>1</v>
      </c>
    </row>
    <row r="14" spans="1:10" x14ac:dyDescent="0.25">
      <c r="A14" t="s">
        <v>5503</v>
      </c>
      <c r="B14" t="s">
        <v>5504</v>
      </c>
      <c r="C14" s="16"/>
      <c r="D14" t="str">
        <f t="array" aca="1" ref="D14" ca="1">CONCATENATE(A14,"-",MID(CELL("filename",A13),FIND("]",CELL("filename",A13))+1,255))</f>
        <v>四块五-隔壁老樊</v>
      </c>
      <c r="E14" t="s">
        <v>2223</v>
      </c>
      <c r="F14" s="11"/>
      <c r="G14" s="11"/>
      <c r="I14">
        <v>1</v>
      </c>
    </row>
    <row r="15" spans="1:10" x14ac:dyDescent="0.25">
      <c r="A15" t="s">
        <v>5505</v>
      </c>
      <c r="B15" t="s">
        <v>5506</v>
      </c>
      <c r="C15" s="16"/>
      <c r="D15" t="str">
        <f t="array" aca="1" ref="D15" ca="1">CONCATENATE(A15,"-",MID(CELL("filename",A14),FIND("]",CELL("filename",A14))+1,255))</f>
        <v>我曾-隔壁老樊</v>
      </c>
      <c r="E15" t="s">
        <v>2223</v>
      </c>
      <c r="F15" s="11"/>
      <c r="G15" s="11"/>
      <c r="I15">
        <v>1</v>
      </c>
    </row>
    <row r="16" spans="1:10" x14ac:dyDescent="0.25">
      <c r="A16" t="s">
        <v>5507</v>
      </c>
      <c r="B16" t="s">
        <v>5508</v>
      </c>
      <c r="C16" s="16"/>
      <c r="D16" t="str">
        <f t="array" aca="1" ref="D16" ca="1">CONCATENATE(A16,"-",MID(CELL("filename",A15),FIND("]",CELL("filename",A15))+1,255))</f>
        <v>我的姑娘她在远方-隔壁老樊</v>
      </c>
      <c r="E16" t="s">
        <v>2223</v>
      </c>
      <c r="F16" s="11"/>
      <c r="G16" s="11"/>
      <c r="I16">
        <v>1</v>
      </c>
    </row>
    <row r="17" spans="1:9" x14ac:dyDescent="0.25">
      <c r="A17" t="s">
        <v>5509</v>
      </c>
      <c r="B17" t="s">
        <v>5510</v>
      </c>
      <c r="D17" t="str">
        <f t="array" aca="1" ref="D17" ca="1">CONCATENATE(A17,"-",MID(CELL("filename",A16),FIND("]",CELL("filename",A16))+1,255))</f>
        <v>这一生关于你的风景-隔壁老樊</v>
      </c>
      <c r="E17" t="s">
        <v>2223</v>
      </c>
      <c r="F17" s="11"/>
      <c r="I17">
        <v>1</v>
      </c>
    </row>
    <row r="18" spans="1:9" x14ac:dyDescent="0.25">
      <c r="A18" t="s">
        <v>5511</v>
      </c>
      <c r="B18" t="s">
        <v>5512</v>
      </c>
      <c r="C18" s="16"/>
      <c r="D18" t="str">
        <f t="array" aca="1" ref="D18" ca="1">CONCATENATE(A18,"-",MID(CELL("filename",A17),FIND("]",CELL("filename",A17))+1,255))</f>
        <v>雪暴-隔壁老樊</v>
      </c>
      <c r="E18" t="s">
        <v>2223</v>
      </c>
      <c r="F18" s="11"/>
      <c r="G18" s="11"/>
      <c r="I18">
        <v>1</v>
      </c>
    </row>
    <row r="19" spans="1:9" x14ac:dyDescent="0.25">
      <c r="C19" s="16"/>
      <c r="D19" t="str">
        <f t="array" aca="1" ref="D19" ca="1">CONCATENATE(A19,"-",MID(CELL("filename",A18),FIND("]",CELL("filename",A18))+1,255))</f>
        <v>-隔壁老樊</v>
      </c>
      <c r="E19" t="s">
        <v>2223</v>
      </c>
      <c r="F19" s="11"/>
      <c r="G19" s="11"/>
    </row>
    <row r="20" spans="1:9" x14ac:dyDescent="0.25">
      <c r="C20" s="16"/>
      <c r="D20" t="str">
        <f t="array" aca="1" ref="D20" ca="1">CONCATENATE(A20,"-",MID(CELL("filename",A19),FIND("]",CELL("filename",A19))+1,255))</f>
        <v>-隔壁老樊</v>
      </c>
      <c r="E20" t="s">
        <v>2223</v>
      </c>
      <c r="F20" s="11"/>
      <c r="G20" s="11"/>
    </row>
    <row r="21" spans="1:9" x14ac:dyDescent="0.25">
      <c r="C21" s="16"/>
      <c r="D21" t="str">
        <f t="array" aca="1" ref="D21" ca="1">CONCATENATE(A21,"-",MID(CELL("filename",A20),FIND("]",CELL("filename",A20))+1,255))</f>
        <v>-隔壁老樊</v>
      </c>
      <c r="E21" t="s">
        <v>2223</v>
      </c>
      <c r="F21" s="11"/>
      <c r="G21" s="11"/>
    </row>
    <row r="22" spans="1:9" x14ac:dyDescent="0.25">
      <c r="C22" s="16"/>
      <c r="D22" t="str">
        <f t="array" aca="1" ref="D22" ca="1">CONCATENATE(A22,"-",MID(CELL("filename",A21),FIND("]",CELL("filename",A21))+1,255))</f>
        <v>-隔壁老樊</v>
      </c>
      <c r="E22" t="s">
        <v>2223</v>
      </c>
      <c r="F22" s="11"/>
      <c r="G22" s="11"/>
    </row>
    <row r="23" spans="1:9" x14ac:dyDescent="0.25">
      <c r="A23" t="s">
        <v>5513</v>
      </c>
      <c r="B23" t="s">
        <v>5514</v>
      </c>
      <c r="C23" s="16" t="s">
        <v>5515</v>
      </c>
      <c r="D23" t="str">
        <f t="array" aca="1" ref="D23" ca="1">CONCATENATE(A23,"-",MID(CELL("filename",A22),FIND("]",CELL("filename",A22))+1,255))</f>
        <v>当太阳升起时-隔壁老樊</v>
      </c>
      <c r="E23" t="s">
        <v>2223</v>
      </c>
      <c r="F23" s="11">
        <v>1.111111111111111E-2</v>
      </c>
      <c r="G23" s="11">
        <v>2.222222222222222E-2</v>
      </c>
      <c r="I23">
        <v>1</v>
      </c>
    </row>
    <row r="24" spans="1:9" x14ac:dyDescent="0.25">
      <c r="A24" t="s">
        <v>5516</v>
      </c>
      <c r="B24" t="s">
        <v>5517</v>
      </c>
      <c r="C24" s="16"/>
      <c r="D24" t="str">
        <f t="array" aca="1" ref="D24" ca="1">CONCATENATE(A24,"-",MID(CELL("filename",A23),FIND("]",CELL("filename",A23))+1,255))</f>
        <v>得不到你-隔壁老樊</v>
      </c>
      <c r="E24" t="s">
        <v>2223</v>
      </c>
      <c r="F24" s="11"/>
      <c r="G24" s="11"/>
    </row>
    <row r="25" spans="1:9" x14ac:dyDescent="0.25">
      <c r="A25" t="s">
        <v>5518</v>
      </c>
      <c r="B25" t="s">
        <v>5519</v>
      </c>
      <c r="C25" s="16"/>
      <c r="D25" t="str">
        <f t="array" aca="1" ref="D25" ca="1">CONCATENATE(A25,"-",MID(CELL("filename",A24),FIND("]",CELL("filename",A24))+1,255))</f>
        <v>第三种人-隔壁老樊</v>
      </c>
      <c r="E25" t="s">
        <v>2223</v>
      </c>
      <c r="F25" s="11"/>
      <c r="G25" s="11"/>
    </row>
    <row r="26" spans="1:9" x14ac:dyDescent="0.25">
      <c r="A26" t="s">
        <v>5520</v>
      </c>
      <c r="B26" t="s">
        <v>2534</v>
      </c>
      <c r="C26" s="16"/>
      <c r="D26" t="str">
        <f t="array" aca="1" ref="D26" ca="1">CONCATENATE(A26,"-",MID(CELL("filename",A25),FIND("]",CELL("filename",A25))+1,255))</f>
        <v>对手知己-隔壁老樊</v>
      </c>
      <c r="E26" t="s">
        <v>2223</v>
      </c>
      <c r="F26" s="11"/>
      <c r="G26" s="11"/>
    </row>
    <row r="27" spans="1:9" x14ac:dyDescent="0.25">
      <c r="A27" t="s">
        <v>5521</v>
      </c>
      <c r="B27" t="s">
        <v>5522</v>
      </c>
      <c r="C27" s="16"/>
      <c r="D27" t="str">
        <f t="array" aca="1" ref="D27" ca="1">CONCATENATE(A27,"-",MID(CELL("filename",A26),FIND("]",CELL("filename",A26))+1,255))</f>
        <v>都会变好的-隔壁老樊</v>
      </c>
      <c r="E27" t="s">
        <v>2223</v>
      </c>
      <c r="F27" s="11"/>
      <c r="G27" s="11"/>
    </row>
    <row r="28" spans="1:9" x14ac:dyDescent="0.25">
      <c r="A28" t="s">
        <v>5523</v>
      </c>
      <c r="B28" t="s">
        <v>5524</v>
      </c>
      <c r="C28" s="16"/>
      <c r="D28" t="str">
        <f t="array" aca="1" ref="D28" ca="1">CONCATENATE(A28,"-",MID(CELL("filename",A27),FIND("]",CELL("filename",A27))+1,255))</f>
        <v>分手跳跃-隔壁老樊</v>
      </c>
      <c r="E28" t="s">
        <v>2223</v>
      </c>
      <c r="F28" s="11"/>
      <c r="G28" s="11"/>
    </row>
    <row r="29" spans="1:9" x14ac:dyDescent="0.25">
      <c r="A29" t="s">
        <v>5525</v>
      </c>
      <c r="B29" t="s">
        <v>5526</v>
      </c>
      <c r="C29" s="16"/>
      <c r="D29" t="str">
        <f t="array" aca="1" ref="D29" ca="1">CONCATENATE(A29,"-",MID(CELL("filename",A28),FIND("]",CELL("filename",A28))+1,255))</f>
        <v>父与酒-隔壁老樊</v>
      </c>
      <c r="E29" t="s">
        <v>2223</v>
      </c>
      <c r="F29" s="11"/>
      <c r="G29" s="11"/>
    </row>
    <row r="30" spans="1:9" x14ac:dyDescent="0.25">
      <c r="A30" t="s">
        <v>5527</v>
      </c>
      <c r="B30" t="s">
        <v>5528</v>
      </c>
      <c r="C30" s="16"/>
      <c r="D30" t="str">
        <f t="array" aca="1" ref="D30" ca="1">CONCATENATE(A30,"-",MID(CELL("filename",A29),FIND("]",CELL("filename",A29))+1,255))</f>
        <v>归宿-隔壁老樊</v>
      </c>
      <c r="E30" t="s">
        <v>2223</v>
      </c>
      <c r="F30" s="11"/>
      <c r="G30" s="11"/>
    </row>
    <row r="31" spans="1:9" x14ac:dyDescent="0.25">
      <c r="A31" t="s">
        <v>5529</v>
      </c>
      <c r="B31" t="s">
        <v>5530</v>
      </c>
      <c r="C31" s="16"/>
      <c r="D31" t="str">
        <f t="array" aca="1" ref="D31" ca="1">CONCATENATE(A31,"-",MID(CELL("filename",A30),FIND("]",CELL("filename",A30))+1,255))</f>
        <v>过命的弟兄-隔壁老樊</v>
      </c>
      <c r="E31" t="s">
        <v>2223</v>
      </c>
      <c r="F31" s="11"/>
      <c r="G31" s="11"/>
    </row>
    <row r="32" spans="1:9" x14ac:dyDescent="0.25">
      <c r="A32" t="s">
        <v>5531</v>
      </c>
      <c r="B32" t="s">
        <v>5532</v>
      </c>
      <c r="C32" s="16"/>
      <c r="D32" t="str">
        <f t="array" aca="1" ref="D32" ca="1">CONCATENATE(A32,"-",MID(CELL("filename",A31),FIND("]",CELL("filename",A31))+1,255))</f>
        <v>过去就成为过去-隔壁老樊</v>
      </c>
      <c r="E32" t="s">
        <v>2223</v>
      </c>
      <c r="F32" s="11"/>
      <c r="G32" s="11"/>
    </row>
    <row r="33" spans="1:7" x14ac:dyDescent="0.25">
      <c r="A33" t="s">
        <v>5533</v>
      </c>
      <c r="B33" t="s">
        <v>2534</v>
      </c>
      <c r="C33" s="16"/>
      <c r="D33" t="str">
        <f t="array" aca="1" ref="D33" ca="1">CONCATENATE(A33,"-",MID(CELL("filename",A32),FIND("]",CELL("filename",A32))+1,255))</f>
        <v>好像和你一样-隔壁老樊</v>
      </c>
      <c r="E33" t="s">
        <v>2223</v>
      </c>
      <c r="F33" s="11"/>
      <c r="G33" s="11"/>
    </row>
    <row r="34" spans="1:7" x14ac:dyDescent="0.25">
      <c r="A34" t="s">
        <v>5534</v>
      </c>
      <c r="B34" t="s">
        <v>2534</v>
      </c>
      <c r="C34" s="16"/>
      <c r="D34" t="str">
        <f t="array" aca="1" ref="D34" ca="1">CONCATENATE(A34,"-",MID(CELL("filename",A33),FIND("]",CELL("filename",A33))+1,255))</f>
        <v>还有很多你听我说-隔壁老樊</v>
      </c>
      <c r="E34" t="s">
        <v>2223</v>
      </c>
      <c r="F34" s="11"/>
      <c r="G34" s="11"/>
    </row>
    <row r="35" spans="1:7" x14ac:dyDescent="0.25">
      <c r="A35" t="s">
        <v>5535</v>
      </c>
      <c r="B35" t="s">
        <v>5536</v>
      </c>
      <c r="C35" s="16"/>
      <c r="D35" t="str">
        <f t="array" aca="1" ref="D35" ca="1">CONCATENATE(A35,"-",MID(CELL("filename",A34),FIND("]",CELL("filename",A34))+1,255))</f>
        <v>唤醒时差-隔壁老樊</v>
      </c>
      <c r="E35" t="s">
        <v>2223</v>
      </c>
      <c r="F35" s="11"/>
      <c r="G35" s="11"/>
    </row>
    <row r="36" spans="1:7" x14ac:dyDescent="0.25">
      <c r="A36" t="s">
        <v>5537</v>
      </c>
      <c r="B36" t="s">
        <v>2534</v>
      </c>
      <c r="C36" s="16"/>
      <c r="D36" t="str">
        <f t="array" aca="1" ref="D36" ca="1">CONCATENATE(A36,"-",MID(CELL("filename",A35),FIND("]",CELL("filename",A35))+1,255))</f>
        <v>恍若一刹-隔壁老樊</v>
      </c>
      <c r="E36" t="s">
        <v>2223</v>
      </c>
      <c r="F36" s="11"/>
      <c r="G36" s="11"/>
    </row>
    <row r="37" spans="1:7" x14ac:dyDescent="0.25">
      <c r="A37" t="s">
        <v>5538</v>
      </c>
      <c r="B37" t="s">
        <v>5539</v>
      </c>
      <c r="C37" s="16"/>
      <c r="D37" t="str">
        <f t="array" aca="1" ref="D37" ca="1">CONCATENATE(A37,"-",MID(CELL("filename",A36),FIND("]",CELL("filename",A36))+1,255))</f>
        <v>回家的崽-隔壁老樊</v>
      </c>
      <c r="E37" t="s">
        <v>2223</v>
      </c>
      <c r="F37" s="11"/>
      <c r="G37" s="11"/>
    </row>
    <row r="38" spans="1:7" x14ac:dyDescent="0.25">
      <c r="A38" t="s">
        <v>5540</v>
      </c>
      <c r="B38" t="s">
        <v>5541</v>
      </c>
      <c r="C38" s="16"/>
      <c r="D38" t="str">
        <f t="array" aca="1" ref="D38" ca="1">CONCATENATE(A38,"-",MID(CELL("filename",A37),FIND("]",CELL("filename",A37))+1,255))</f>
        <v>回首-隔壁老樊</v>
      </c>
      <c r="E38" t="s">
        <v>2223</v>
      </c>
      <c r="F38" s="11"/>
      <c r="G38" s="11"/>
    </row>
    <row r="39" spans="1:7" x14ac:dyDescent="0.25">
      <c r="A39" t="s">
        <v>5542</v>
      </c>
      <c r="B39" t="s">
        <v>5543</v>
      </c>
      <c r="C39" s="16"/>
      <c r="D39" t="str">
        <f t="array" aca="1" ref="D39" ca="1">CONCATENATE(A39,"-",MID(CELL("filename",A38),FIND("]",CELL("filename",A38))+1,255))</f>
        <v>敬长安-隔壁老樊</v>
      </c>
      <c r="E39" t="s">
        <v>2223</v>
      </c>
      <c r="F39" s="11"/>
      <c r="G39" s="11"/>
    </row>
    <row r="40" spans="1:7" x14ac:dyDescent="0.25">
      <c r="A40" t="s">
        <v>5544</v>
      </c>
      <c r="B40" t="s">
        <v>2534</v>
      </c>
      <c r="C40" s="16"/>
      <c r="D40" t="str">
        <f t="array" aca="1" ref="D40" ca="1">CONCATENATE(A40,"-",MID(CELL("filename",A39),FIND("]",CELL("filename",A39))+1,255))</f>
        <v>靠着摇椅梦昨天-隔壁老樊</v>
      </c>
      <c r="E40" t="s">
        <v>2223</v>
      </c>
      <c r="F40" s="11"/>
      <c r="G40" s="11"/>
    </row>
    <row r="41" spans="1:7" x14ac:dyDescent="0.25">
      <c r="A41" t="s">
        <v>3432</v>
      </c>
      <c r="B41" t="s">
        <v>5545</v>
      </c>
      <c r="C41" s="16"/>
      <c r="D41" t="str">
        <f t="array" aca="1" ref="D41" ca="1">CONCATENATE(A41,"-",MID(CELL("filename",A40),FIND("]",CELL("filename",A40))+1,255))</f>
        <v>苦果-隔壁老樊</v>
      </c>
      <c r="E41" t="s">
        <v>2223</v>
      </c>
      <c r="F41" s="11"/>
      <c r="G41" s="11"/>
    </row>
    <row r="42" spans="1:7" x14ac:dyDescent="0.25">
      <c r="A42" t="s">
        <v>5546</v>
      </c>
      <c r="B42" t="s">
        <v>2534</v>
      </c>
      <c r="C42" s="16"/>
      <c r="D42" t="str">
        <f t="array" aca="1" ref="D42" ca="1">CONCATENATE(A42,"-",MID(CELL("filename",A41),FIND("]",CELL("filename",A41))+1,255))</f>
        <v>满有希望-隔壁老樊</v>
      </c>
      <c r="E42" t="s">
        <v>2223</v>
      </c>
      <c r="F42" s="11"/>
      <c r="G42" s="11"/>
    </row>
    <row r="43" spans="1:7" x14ac:dyDescent="0.25">
      <c r="A43" t="s">
        <v>5547</v>
      </c>
      <c r="B43" t="s">
        <v>2534</v>
      </c>
      <c r="C43" s="16"/>
      <c r="D43" t="str">
        <f t="array" aca="1" ref="D43" ca="1">CONCATENATE(A43,"-",MID(CELL("filename",A42),FIND("]",CELL("filename",A42))+1,255))</f>
        <v>那，这样也好-隔壁老樊</v>
      </c>
      <c r="E43" t="s">
        <v>2223</v>
      </c>
      <c r="F43" s="11"/>
      <c r="G43" s="11"/>
    </row>
    <row r="44" spans="1:7" x14ac:dyDescent="0.25">
      <c r="A44" t="s">
        <v>5548</v>
      </c>
      <c r="B44" t="s">
        <v>5549</v>
      </c>
      <c r="C44" s="16"/>
      <c r="D44" t="str">
        <f t="array" aca="1" ref="D44" ca="1">CONCATENATE(A44,"-",MID(CELL("filename",A43),FIND("]",CELL("filename",A43))+1,255))</f>
        <v>你，好不好-隔壁老樊</v>
      </c>
      <c r="E44" t="s">
        <v>2223</v>
      </c>
      <c r="F44" s="11"/>
      <c r="G44" s="11"/>
    </row>
    <row r="45" spans="1:7" x14ac:dyDescent="0.25">
      <c r="A45" t="s">
        <v>5550</v>
      </c>
      <c r="B45" t="s">
        <v>5551</v>
      </c>
      <c r="C45" s="16"/>
      <c r="D45" t="str">
        <f t="array" aca="1" ref="D45" ca="1">CONCATENATE(A45,"-",MID(CELL("filename",A44),FIND("]",CELL("filename",A44))+1,255))</f>
        <v>你看那遥远的路-隔壁老樊</v>
      </c>
      <c r="E45" t="s">
        <v>2223</v>
      </c>
      <c r="F45" s="11"/>
      <c r="G45" s="11"/>
    </row>
    <row r="46" spans="1:7" x14ac:dyDescent="0.25">
      <c r="A46" t="s">
        <v>5552</v>
      </c>
      <c r="B46" t="s">
        <v>5553</v>
      </c>
      <c r="C46" s="16"/>
      <c r="D46" t="str">
        <f t="array" aca="1" ref="D46" ca="1">CONCATENATE(A46,"-",MID(CELL("filename",A45),FIND("]",CELL("filename",A45))+1,255))</f>
        <v>你我不一-隔壁老樊</v>
      </c>
      <c r="E46" t="s">
        <v>2223</v>
      </c>
      <c r="F46" s="11"/>
      <c r="G46" s="11"/>
    </row>
    <row r="47" spans="1:7" x14ac:dyDescent="0.25">
      <c r="A47" t="s">
        <v>5554</v>
      </c>
      <c r="B47" t="s">
        <v>5555</v>
      </c>
      <c r="C47" s="16"/>
      <c r="D47" t="str">
        <f t="array" aca="1" ref="D47" ca="1">CONCATENATE(A47,"-",MID(CELL("filename",A46),FIND("]",CELL("filename",A46))+1,255))</f>
        <v>你最特别-隔壁老樊</v>
      </c>
      <c r="E47" t="s">
        <v>2223</v>
      </c>
      <c r="F47" s="11"/>
      <c r="G47" s="11"/>
    </row>
    <row r="48" spans="1:7" x14ac:dyDescent="0.25">
      <c r="A48" t="s">
        <v>5556</v>
      </c>
      <c r="B48" t="s">
        <v>5557</v>
      </c>
      <c r="C48" s="16"/>
      <c r="D48" t="str">
        <f t="array" aca="1" ref="D48" ca="1">CONCATENATE(A48,"-",MID(CELL("filename",A47),FIND("]",CELL("filename",A47))+1,255))</f>
        <v>逆行者-隔壁老樊</v>
      </c>
      <c r="E48" t="s">
        <v>2223</v>
      </c>
      <c r="F48" s="11"/>
      <c r="G48" s="11"/>
    </row>
    <row r="49" spans="1:7" x14ac:dyDescent="0.25">
      <c r="A49" t="s">
        <v>5558</v>
      </c>
      <c r="B49" t="s">
        <v>5559</v>
      </c>
      <c r="C49" s="16"/>
      <c r="D49" t="str">
        <f t="array" aca="1" ref="D49" ca="1">CONCATENATE(A49,"-",MID(CELL("filename",A48),FIND("]",CELL("filename",A48))+1,255))</f>
        <v>宁愿-隔壁老樊</v>
      </c>
      <c r="E49" t="s">
        <v>2223</v>
      </c>
      <c r="F49" s="11"/>
      <c r="G49" s="11"/>
    </row>
    <row r="50" spans="1:7" x14ac:dyDescent="0.25">
      <c r="A50" t="s">
        <v>5560</v>
      </c>
      <c r="B50" t="s">
        <v>5561</v>
      </c>
      <c r="C50" s="16"/>
      <c r="D50" t="str">
        <f t="array" aca="1" ref="D50" ca="1">CONCATENATE(A50,"-",MID(CELL("filename",A49),FIND("]",CELL("filename",A49))+1,255))</f>
        <v>请别害怕-隔壁老樊</v>
      </c>
      <c r="E50" t="s">
        <v>2223</v>
      </c>
      <c r="F50" s="11"/>
      <c r="G50" s="11"/>
    </row>
    <row r="51" spans="1:7" x14ac:dyDescent="0.25">
      <c r="A51" t="s">
        <v>5562</v>
      </c>
      <c r="B51" t="s">
        <v>2534</v>
      </c>
      <c r="C51" s="16"/>
      <c r="D51" t="str">
        <f t="array" aca="1" ref="D51" ca="1">CONCATENATE(A51,"-",MID(CELL("filename",A50),FIND("]",CELL("filename",A50))+1,255))</f>
        <v>燃尽就够-隔壁老樊</v>
      </c>
      <c r="E51" t="s">
        <v>2223</v>
      </c>
      <c r="F51" s="11"/>
      <c r="G51" s="11"/>
    </row>
    <row r="52" spans="1:7" x14ac:dyDescent="0.25">
      <c r="A52" t="s">
        <v>1085</v>
      </c>
      <c r="B52" t="s">
        <v>5563</v>
      </c>
      <c r="C52" s="16"/>
      <c r="D52" t="str">
        <f t="array" aca="1" ref="D52" ca="1">CONCATENATE(A52,"-",MID(CELL("filename",A51),FIND("]",CELL("filename",A51))+1,255))</f>
        <v>如果没有你-隔壁老樊</v>
      </c>
      <c r="E52" t="s">
        <v>2223</v>
      </c>
      <c r="F52" s="11"/>
      <c r="G52" s="11"/>
    </row>
    <row r="53" spans="1:7" x14ac:dyDescent="0.25">
      <c r="A53" t="s">
        <v>5564</v>
      </c>
      <c r="B53" t="s">
        <v>2534</v>
      </c>
      <c r="C53" s="16"/>
      <c r="D53" t="str">
        <f t="array" aca="1" ref="D53" ca="1">CONCATENATE(A53,"-",MID(CELL("filename",A52),FIND("]",CELL("filename",A52))+1,255))</f>
        <v>如果有一天我看不到你深情的眼睛-隔壁老樊</v>
      </c>
      <c r="E53" t="s">
        <v>2223</v>
      </c>
      <c r="F53" s="11"/>
      <c r="G53" s="11"/>
    </row>
    <row r="54" spans="1:7" x14ac:dyDescent="0.25">
      <c r="A54" t="s">
        <v>5565</v>
      </c>
      <c r="B54" t="s">
        <v>5566</v>
      </c>
      <c r="C54" s="16"/>
      <c r="D54" t="str">
        <f t="array" aca="1" ref="D54" ca="1">CONCATENATE(A54,"-",MID(CELL("filename",A53),FIND("]",CELL("filename",A53))+1,255))</f>
        <v>如谁所愿-隔壁老樊</v>
      </c>
      <c r="E54" t="s">
        <v>2223</v>
      </c>
      <c r="F54" s="11"/>
      <c r="G54" s="11"/>
    </row>
    <row r="55" spans="1:7" x14ac:dyDescent="0.25">
      <c r="A55" t="s">
        <v>5567</v>
      </c>
      <c r="B55" t="s">
        <v>5568</v>
      </c>
      <c r="C55" s="16"/>
      <c r="D55" t="str">
        <f t="array" aca="1" ref="D55" ca="1">CONCATENATE(A55,"-",MID(CELL("filename",A54),FIND("]",CELL("filename",A54))+1,255))</f>
        <v>山海-隔壁老樊</v>
      </c>
      <c r="E55" t="s">
        <v>2223</v>
      </c>
      <c r="F55" s="11"/>
      <c r="G55" s="11"/>
    </row>
    <row r="56" spans="1:7" x14ac:dyDescent="0.25">
      <c r="A56" t="s">
        <v>5569</v>
      </c>
      <c r="B56" t="s">
        <v>5570</v>
      </c>
      <c r="C56" s="16"/>
      <c r="D56" t="str">
        <f t="array" aca="1" ref="D56" ca="1">CONCATENATE(A56,"-",MID(CELL("filename",A55),FIND("]",CELL("filename",A55))+1,255))</f>
        <v>山河故-隔壁老樊</v>
      </c>
      <c r="E56" t="s">
        <v>2223</v>
      </c>
      <c r="F56" s="11"/>
      <c r="G56" s="11"/>
    </row>
    <row r="57" spans="1:7" x14ac:dyDescent="0.25">
      <c r="A57" t="s">
        <v>5571</v>
      </c>
      <c r="B57" t="s">
        <v>2534</v>
      </c>
      <c r="C57" s="16"/>
      <c r="D57" t="str">
        <f t="array" aca="1" ref="D57" ca="1">CONCATENATE(A57,"-",MID(CELL("filename",A56),FIND("]",CELL("filename",A56))+1,255))</f>
        <v>善恶说-隔壁老樊</v>
      </c>
      <c r="E57" t="s">
        <v>2223</v>
      </c>
      <c r="F57" s="11"/>
      <c r="G57" s="11"/>
    </row>
    <row r="58" spans="1:7" x14ac:dyDescent="0.25">
      <c r="A58" t="s">
        <v>5572</v>
      </c>
      <c r="B58" t="s">
        <v>5573</v>
      </c>
      <c r="C58" s="16"/>
      <c r="D58" t="str">
        <f t="array" aca="1" ref="D58" ca="1">CONCATENATE(A58,"-",MID(CELL("filename",A57),FIND("]",CELL("filename",A57))+1,255))</f>
        <v>烧尽一切-隔壁老樊</v>
      </c>
      <c r="E58" t="s">
        <v>2223</v>
      </c>
      <c r="F58" s="11"/>
      <c r="G58" s="11"/>
    </row>
    <row r="59" spans="1:7" x14ac:dyDescent="0.25">
      <c r="A59" t="s">
        <v>5574</v>
      </c>
      <c r="B59" t="s">
        <v>5575</v>
      </c>
      <c r="C59" s="16"/>
      <c r="D59" t="str">
        <f t="array" aca="1" ref="D59" ca="1">CONCATENATE(A59,"-",MID(CELL("filename",A58),FIND("]",CELL("filename",A58))+1,255))</f>
        <v>少年不识愁滋味-隔壁老樊</v>
      </c>
      <c r="E59" t="s">
        <v>2223</v>
      </c>
      <c r="F59" s="11"/>
      <c r="G59" s="11"/>
    </row>
    <row r="60" spans="1:7" x14ac:dyDescent="0.25">
      <c r="A60" t="s">
        <v>5576</v>
      </c>
      <c r="B60" t="s">
        <v>5577</v>
      </c>
      <c r="C60" s="16"/>
      <c r="D60" t="str">
        <f t="array" aca="1" ref="D60" ca="1">CONCATENATE(A60,"-",MID(CELL("filename",A59),FIND("]",CELL("filename",A59))+1,255))</f>
        <v>所以爱我-隔壁老樊</v>
      </c>
      <c r="E60" t="s">
        <v>2223</v>
      </c>
      <c r="F60" s="11"/>
      <c r="G60" s="11"/>
    </row>
    <row r="61" spans="1:7" x14ac:dyDescent="0.25">
      <c r="A61" t="s">
        <v>5578</v>
      </c>
      <c r="B61" t="s">
        <v>5579</v>
      </c>
      <c r="C61" s="16"/>
      <c r="D61" t="str">
        <f t="array" aca="1" ref="D61" ca="1">CONCATENATE(A61,"-",MID(CELL("filename",A60),FIND("]",CELL("filename",A60))+1,255))</f>
        <v>逃离-隔壁老樊</v>
      </c>
      <c r="E61" t="s">
        <v>2223</v>
      </c>
      <c r="F61" s="11"/>
      <c r="G61" s="11"/>
    </row>
    <row r="62" spans="1:7" x14ac:dyDescent="0.25">
      <c r="A62" t="s">
        <v>1306</v>
      </c>
      <c r="B62" t="s">
        <v>5580</v>
      </c>
      <c r="C62" s="16"/>
      <c r="D62" t="str">
        <f t="array" aca="1" ref="D62" ca="1">CONCATENATE(A62,"-",MID(CELL("filename",A61),FIND("]",CELL("filename",A61))+1,255))</f>
        <v>晚婚-隔壁老樊</v>
      </c>
      <c r="E62" t="s">
        <v>2223</v>
      </c>
      <c r="F62" s="11"/>
      <c r="G62" s="11"/>
    </row>
    <row r="63" spans="1:7" x14ac:dyDescent="0.25">
      <c r="A63" t="s">
        <v>5581</v>
      </c>
      <c r="B63" t="s">
        <v>5582</v>
      </c>
      <c r="C63" s="16"/>
      <c r="D63" t="str">
        <f t="array" aca="1" ref="D63" ca="1">CONCATENATE(A63,"-",MID(CELL("filename",A62),FIND("]",CELL("filename",A62))+1,255))</f>
        <v>天分-隔壁老樊</v>
      </c>
      <c r="E63" t="s">
        <v>2223</v>
      </c>
      <c r="F63" s="11"/>
      <c r="G63" s="11"/>
    </row>
    <row r="64" spans="1:7" x14ac:dyDescent="0.25">
      <c r="A64" t="s">
        <v>5583</v>
      </c>
      <c r="B64" t="s">
        <v>5584</v>
      </c>
      <c r="C64" s="16"/>
      <c r="D64" t="str">
        <f t="array" aca="1" ref="D64" ca="1">CONCATENATE(A64,"-",MID(CELL("filename",A63),FIND("]",CELL("filename",A63))+1,255))</f>
        <v>我爱祖国的蓝天-隔壁老樊</v>
      </c>
      <c r="E64" t="s">
        <v>2223</v>
      </c>
      <c r="F64" s="11"/>
      <c r="G64" s="11"/>
    </row>
    <row r="65" spans="1:7" x14ac:dyDescent="0.25">
      <c r="A65" t="s">
        <v>5585</v>
      </c>
      <c r="B65" t="s">
        <v>5586</v>
      </c>
      <c r="C65" s="16"/>
      <c r="D65" t="str">
        <f t="array" aca="1" ref="D65" ca="1">CONCATENATE(A65,"-",MID(CELL("filename",A64),FIND("]",CELL("filename",A64))+1,255))</f>
        <v>我好像看见-隔壁老樊</v>
      </c>
      <c r="E65" t="s">
        <v>2223</v>
      </c>
      <c r="F65" s="11"/>
      <c r="G65" s="11"/>
    </row>
    <row r="66" spans="1:7" x14ac:dyDescent="0.25">
      <c r="A66" t="s">
        <v>1385</v>
      </c>
      <c r="B66" t="s">
        <v>5587</v>
      </c>
      <c r="C66" s="16"/>
      <c r="D66" t="str">
        <f t="array" aca="1" ref="D66" ca="1">CONCATENATE(A66,"-",MID(CELL("filename",A65),FIND("]",CELL("filename",A65))+1,255))</f>
        <v>我和我的祖国-隔壁老樊</v>
      </c>
      <c r="E66" t="s">
        <v>2223</v>
      </c>
      <c r="F66" s="11"/>
      <c r="G66" s="11"/>
    </row>
    <row r="67" spans="1:7" x14ac:dyDescent="0.25">
      <c r="A67" t="s">
        <v>5588</v>
      </c>
      <c r="B67" t="s">
        <v>5589</v>
      </c>
      <c r="C67" s="16"/>
      <c r="D67" t="str">
        <f t="array" aca="1" ref="D67" ca="1">CONCATENATE(A67,"-",MID(CELL("filename",A66),FIND("]",CELL("filename",A66))+1,255))</f>
        <v>我们心在一起-隔壁老樊</v>
      </c>
      <c r="E67" t="s">
        <v>2223</v>
      </c>
      <c r="F67" s="11"/>
      <c r="G67" s="11"/>
    </row>
    <row r="68" spans="1:7" x14ac:dyDescent="0.25">
      <c r="A68" t="s">
        <v>5590</v>
      </c>
      <c r="B68" t="s">
        <v>5591</v>
      </c>
      <c r="C68" s="16"/>
      <c r="D68" t="str">
        <f t="array" aca="1" ref="D68" ca="1">CONCATENATE(A68,"-",MID(CELL("filename",A67),FIND("]",CELL("filename",A67))+1,255))</f>
        <v>我希望-隔壁老樊</v>
      </c>
      <c r="E68" t="s">
        <v>2223</v>
      </c>
      <c r="F68" s="11"/>
      <c r="G68" s="11"/>
    </row>
    <row r="69" spans="1:7" x14ac:dyDescent="0.25">
      <c r="A69" t="s">
        <v>5592</v>
      </c>
      <c r="B69" t="s">
        <v>5593</v>
      </c>
      <c r="C69" s="16"/>
      <c r="D69" t="str">
        <f t="array" aca="1" ref="D69" ca="1">CONCATENATE(A69,"-",MID(CELL("filename",A68),FIND("]",CELL("filename",A68))+1,255))</f>
        <v>我喜欢黑夜的时候-隔壁老樊</v>
      </c>
      <c r="E69" t="s">
        <v>2223</v>
      </c>
      <c r="F69" s="11"/>
      <c r="G69" s="11"/>
    </row>
    <row r="70" spans="1:7" x14ac:dyDescent="0.25">
      <c r="A70" t="s">
        <v>5594</v>
      </c>
      <c r="B70" t="s">
        <v>5595</v>
      </c>
      <c r="C70" s="16"/>
      <c r="D70" t="str">
        <f t="array" aca="1" ref="D70" ca="1">CONCATENATE(A70,"-",MID(CELL("filename",A69),FIND("]",CELL("filename",A69))+1,255))</f>
        <v>我想记得你-隔壁老樊</v>
      </c>
      <c r="E70" t="s">
        <v>2223</v>
      </c>
      <c r="F70" s="11"/>
      <c r="G70" s="11"/>
    </row>
    <row r="71" spans="1:7" x14ac:dyDescent="0.25">
      <c r="A71" t="s">
        <v>5596</v>
      </c>
      <c r="B71" t="s">
        <v>5597</v>
      </c>
      <c r="C71" s="16"/>
      <c r="D71" t="str">
        <f t="array" aca="1" ref="D71" ca="1">CONCATENATE(A71,"-",MID(CELL("filename",A70),FIND("]",CELL("filename",A70))+1,255))</f>
        <v>我要陪你从午夜到清晨再到黄昏-隔壁老樊</v>
      </c>
      <c r="E71" t="s">
        <v>2223</v>
      </c>
      <c r="F71" s="11"/>
      <c r="G71" s="11"/>
    </row>
    <row r="72" spans="1:7" x14ac:dyDescent="0.25">
      <c r="A72" t="s">
        <v>5598</v>
      </c>
      <c r="B72" t="s">
        <v>5599</v>
      </c>
      <c r="C72" s="16"/>
      <c r="D72" t="str">
        <f t="array" aca="1" ref="D72" ca="1">CONCATENATE(A72,"-",MID(CELL("filename",A71),FIND("]",CELL("filename",A71))+1,255))</f>
        <v>无处安放-隔壁老樊</v>
      </c>
      <c r="E72" t="s">
        <v>2223</v>
      </c>
      <c r="F72" s="11"/>
      <c r="G72" s="11"/>
    </row>
    <row r="73" spans="1:7" x14ac:dyDescent="0.25">
      <c r="A73" t="s">
        <v>5600</v>
      </c>
      <c r="B73" t="s">
        <v>5601</v>
      </c>
      <c r="C73" s="16"/>
      <c r="D73" t="str">
        <f t="array" aca="1" ref="D73" ca="1">CONCATENATE(A73,"-",MID(CELL("filename",A72),FIND("]",CELL("filename",A72))+1,255))</f>
        <v>无忧无虑的奔跑-隔壁老樊</v>
      </c>
      <c r="E73" t="s">
        <v>2223</v>
      </c>
      <c r="F73" s="11"/>
      <c r="G73" s="11"/>
    </row>
    <row r="74" spans="1:7" x14ac:dyDescent="0.25">
      <c r="A74" t="s">
        <v>5602</v>
      </c>
      <c r="B74" t="s">
        <v>5603</v>
      </c>
      <c r="C74" s="16"/>
      <c r="D74" t="str">
        <f t="array" aca="1" ref="D74" ca="1">CONCATENATE(A74,"-",MID(CELL("filename",A73),FIND("]",CELL("filename",A73))+1,255))</f>
        <v>现实总是和理想扯皮-隔壁老樊</v>
      </c>
      <c r="E74" t="s">
        <v>2223</v>
      </c>
      <c r="F74" s="11"/>
      <c r="G74" s="11"/>
    </row>
    <row r="75" spans="1:7" x14ac:dyDescent="0.25">
      <c r="A75" t="s">
        <v>5604</v>
      </c>
      <c r="B75" t="s">
        <v>2534</v>
      </c>
      <c r="D75" t="str">
        <f t="array" aca="1" ref="D75" ca="1">CONCATENATE(A75,"-",MID(CELL("filename",A74),FIND("]",CELL("filename",A74))+1,255))</f>
        <v>小小愿望-隔壁老樊</v>
      </c>
      <c r="E75" t="s">
        <v>2223</v>
      </c>
    </row>
    <row r="76" spans="1:7" x14ac:dyDescent="0.25">
      <c r="A76" t="s">
        <v>5605</v>
      </c>
      <c r="B76" t="s">
        <v>5606</v>
      </c>
      <c r="C76" s="16"/>
      <c r="D76" t="str">
        <f t="array" aca="1" ref="D76" ca="1">CONCATENATE(A76,"-",MID(CELL("filename",A75),FIND("]",CELL("filename",A75))+1,255))</f>
        <v>醒着醉-隔壁老樊</v>
      </c>
      <c r="E76" t="s">
        <v>2223</v>
      </c>
      <c r="F76" s="11"/>
      <c r="G76" s="11"/>
    </row>
    <row r="77" spans="1:7" x14ac:dyDescent="0.25">
      <c r="A77" t="s">
        <v>5607</v>
      </c>
      <c r="B77" t="s">
        <v>2534</v>
      </c>
      <c r="C77" s="16"/>
      <c r="D77" t="str">
        <f t="array" aca="1" ref="D77" ca="1">CONCATENATE(A77,"-",MID(CELL("filename",A76),FIND("]",CELL("filename",A76))+1,255))</f>
        <v>雪白的头发是你抗下的风霜-隔壁老樊</v>
      </c>
      <c r="E77" t="s">
        <v>2223</v>
      </c>
      <c r="F77" s="11"/>
      <c r="G77" s="11"/>
    </row>
    <row r="78" spans="1:7" x14ac:dyDescent="0.25">
      <c r="A78" t="s">
        <v>5608</v>
      </c>
      <c r="B78" t="s">
        <v>5609</v>
      </c>
      <c r="C78" s="16"/>
      <c r="D78" t="str">
        <f t="array" aca="1" ref="D78" ca="1">CONCATENATE(A78,"-",MID(CELL("filename",A77),FIND("]",CELL("filename",A77))+1,255))</f>
        <v>雪龙腾-隔壁老樊</v>
      </c>
      <c r="E78" t="s">
        <v>2223</v>
      </c>
      <c r="F78" s="11"/>
      <c r="G78" s="11"/>
    </row>
    <row r="79" spans="1:7" x14ac:dyDescent="0.25">
      <c r="A79" t="s">
        <v>5610</v>
      </c>
      <c r="B79" t="s">
        <v>5611</v>
      </c>
      <c r="C79" s="16"/>
      <c r="D79" t="str">
        <f t="array" aca="1" ref="D79" ca="1">CONCATENATE(A79,"-",MID(CELL("filename",A78),FIND("]",CELL("filename",A78))+1,255))</f>
        <v>一个歌手的情书-隔壁老樊</v>
      </c>
      <c r="E79" t="s">
        <v>2223</v>
      </c>
      <c r="F79" s="11"/>
      <c r="G79" s="11"/>
    </row>
    <row r="80" spans="1:7" x14ac:dyDescent="0.25">
      <c r="A80" t="s">
        <v>5612</v>
      </c>
      <c r="B80" t="s">
        <v>5613</v>
      </c>
      <c r="C80" s="16"/>
      <c r="D80" t="str">
        <f t="array" aca="1" ref="D80" ca="1">CONCATENATE(A80,"-",MID(CELL("filename",A79),FIND("]",CELL("filename",A79))+1,255))</f>
        <v>游-隔壁老樊</v>
      </c>
      <c r="E80" t="s">
        <v>2223</v>
      </c>
      <c r="F80" s="11"/>
      <c r="G80" s="11"/>
    </row>
    <row r="81" spans="1:7" x14ac:dyDescent="0.25">
      <c r="A81" t="s">
        <v>1806</v>
      </c>
      <c r="B81" t="s">
        <v>5614</v>
      </c>
      <c r="C81" s="16"/>
      <c r="D81" t="str">
        <f t="array" aca="1" ref="D81" ca="1">CONCATENATE(A81,"-",MID(CELL("filename",A80),FIND("]",CELL("filename",A80))+1,255))</f>
        <v>再见-隔壁老樊</v>
      </c>
      <c r="E81" t="s">
        <v>2223</v>
      </c>
      <c r="F81" s="11"/>
      <c r="G81" s="11"/>
    </row>
    <row r="82" spans="1:7" x14ac:dyDescent="0.25">
      <c r="A82" t="s">
        <v>5615</v>
      </c>
      <c r="B82" t="s">
        <v>5616</v>
      </c>
      <c r="C82" s="16"/>
      <c r="D82" t="str">
        <f t="array" aca="1" ref="D82" ca="1">CONCATENATE(A82,"-",MID(CELL("filename",A81),FIND("]",CELL("filename",A81))+1,255))</f>
        <v>再见你好-隔壁老樊</v>
      </c>
      <c r="E82" t="s">
        <v>2223</v>
      </c>
      <c r="F82" s="11"/>
      <c r="G82" s="11"/>
    </row>
    <row r="83" spans="1:7" x14ac:dyDescent="0.25">
      <c r="A83" t="s">
        <v>5617</v>
      </c>
      <c r="B83" t="s">
        <v>5618</v>
      </c>
      <c r="C83" s="16"/>
      <c r="D83" t="str">
        <f t="array" aca="1" ref="D83" ca="1">CONCATENATE(A83,"-",MID(CELL("filename",A82),FIND("]",CELL("filename",A82))+1,255))</f>
        <v>再见盘山-隔壁老樊</v>
      </c>
      <c r="E83" t="s">
        <v>2223</v>
      </c>
      <c r="F83" s="11"/>
      <c r="G83" s="11"/>
    </row>
    <row r="84" spans="1:7" x14ac:dyDescent="0.25">
      <c r="A84" t="s">
        <v>5619</v>
      </c>
      <c r="B84" t="s">
        <v>5620</v>
      </c>
      <c r="C84" s="16"/>
      <c r="D84" t="str">
        <f t="array" aca="1" ref="D84" ca="1">CONCATENATE(A84,"-",MID(CELL("filename",A83),FIND("]",CELL("filename",A83))+1,255))</f>
        <v>在一座城等一个人-隔壁老樊</v>
      </c>
      <c r="E84" t="s">
        <v>2223</v>
      </c>
      <c r="F84" s="11"/>
      <c r="G84" s="11"/>
    </row>
    <row r="85" spans="1:7" x14ac:dyDescent="0.25">
      <c r="A85" t="s">
        <v>5621</v>
      </c>
      <c r="B85" t="s">
        <v>5622</v>
      </c>
      <c r="C85" s="16"/>
      <c r="D85" t="str">
        <f t="array" aca="1" ref="D85" ca="1">CONCATENATE(A85,"-",MID(CELL("filename",A84),FIND("]",CELL("filename",A84))+1,255))</f>
        <v>绽放-隔壁老樊</v>
      </c>
      <c r="E85" t="s">
        <v>2223</v>
      </c>
      <c r="F85" s="11"/>
      <c r="G85" s="11"/>
    </row>
    <row r="86" spans="1:7" x14ac:dyDescent="0.25">
      <c r="A86" t="s">
        <v>5623</v>
      </c>
      <c r="B86" t="s">
        <v>5624</v>
      </c>
      <c r="C86" s="16"/>
      <c r="D86" t="str">
        <f t="array" aca="1" ref="D86" ca="1">CONCATENATE(A86,"-",MID(CELL("filename",A85),FIND("]",CELL("filename",A85))+1,255))</f>
        <v>睁眼便是黄昏-隔壁老樊</v>
      </c>
      <c r="E86" t="s">
        <v>2223</v>
      </c>
      <c r="F86" s="11"/>
      <c r="G86" s="11"/>
    </row>
    <row r="87" spans="1:7" x14ac:dyDescent="0.25">
      <c r="A87" t="s">
        <v>5625</v>
      </c>
      <c r="B87" t="s">
        <v>5626</v>
      </c>
      <c r="C87" s="16"/>
      <c r="D87" t="str">
        <f t="array" aca="1" ref="D87" ca="1">CONCATENATE(A87,"-",MID(CELL("filename",A86),FIND("]",CELL("filename",A86))+1,255))</f>
        <v>重-隔壁老樊</v>
      </c>
      <c r="E87" t="s">
        <v>2223</v>
      </c>
      <c r="F87" s="11"/>
      <c r="G87" s="11"/>
    </row>
    <row r="88" spans="1:7" x14ac:dyDescent="0.25">
      <c r="A88" t="s">
        <v>5627</v>
      </c>
      <c r="B88" t="s">
        <v>5628</v>
      </c>
      <c r="C88" s="16"/>
      <c r="D88" t="str">
        <f t="array" aca="1" ref="D88" ca="1">CONCATENATE(A88,"-",MID(CELL("filename",A87),FIND("]",CELL("filename",A87))+1,255))</f>
        <v>自有引力-隔壁老樊</v>
      </c>
      <c r="E88" t="s">
        <v>2223</v>
      </c>
      <c r="F88" s="11"/>
      <c r="G88" s="11"/>
    </row>
    <row r="89" spans="1:7" x14ac:dyDescent="0.25">
      <c r="C89" s="16"/>
      <c r="D89" t="str">
        <f t="array" aca="1" ref="D89" ca="1">CONCATENATE(A89,"-",MID(CELL("filename",A88),FIND("]",CELL("filename",A88))+1,255))</f>
        <v>-隔壁老樊</v>
      </c>
      <c r="E89" t="s">
        <v>2223</v>
      </c>
      <c r="F89" s="11"/>
      <c r="G89" s="11"/>
    </row>
    <row r="90" spans="1:7" x14ac:dyDescent="0.25">
      <c r="C90" s="16"/>
      <c r="D90" t="str">
        <f t="array" aca="1" ref="D90" ca="1">CONCATENATE(A90,"-",MID(CELL("filename",A89),FIND("]",CELL("filename",A89))+1,255))</f>
        <v>-隔壁老樊</v>
      </c>
      <c r="E90" t="s">
        <v>2223</v>
      </c>
      <c r="F90" s="11"/>
      <c r="G90" s="11"/>
    </row>
    <row r="91" spans="1:7" x14ac:dyDescent="0.25">
      <c r="C91" s="16"/>
      <c r="D91" t="str">
        <f t="array" aca="1" ref="D91" ca="1">CONCATENATE(A91,"-",MID(CELL("filename",A90),FIND("]",CELL("filename",A90))+1,255))</f>
        <v>-隔壁老樊</v>
      </c>
      <c r="E91" t="s">
        <v>2223</v>
      </c>
      <c r="F91" s="11"/>
      <c r="G91" s="11"/>
    </row>
    <row r="92" spans="1:7" x14ac:dyDescent="0.25">
      <c r="C92" s="16"/>
      <c r="D92" t="str">
        <f t="array" aca="1" ref="D92" ca="1">CONCATENATE(A92,"-",MID(CELL("filename",A91),FIND("]",CELL("filename",A91))+1,255))</f>
        <v>-隔壁老樊</v>
      </c>
      <c r="E92" t="s">
        <v>2223</v>
      </c>
      <c r="F92" s="11"/>
      <c r="G92" s="11"/>
    </row>
    <row r="93" spans="1:7" x14ac:dyDescent="0.25">
      <c r="A93" t="s">
        <v>185</v>
      </c>
      <c r="B93" t="s">
        <v>5629</v>
      </c>
      <c r="C93" s="16"/>
      <c r="D93" t="str">
        <f t="array" aca="1" ref="D93" ca="1">CONCATENATE(A93,"-",MID(CELL("filename",A92),FIND("]",CELL("filename",A92))+1,255))</f>
        <v>百年孤寂-隔壁老樊</v>
      </c>
      <c r="E93" t="s">
        <v>2223</v>
      </c>
      <c r="F93" s="11"/>
      <c r="G93" s="11"/>
    </row>
    <row r="94" spans="1:7" x14ac:dyDescent="0.25">
      <c r="A94" t="s">
        <v>5630</v>
      </c>
      <c r="B94" t="s">
        <v>5631</v>
      </c>
      <c r="C94" s="16"/>
      <c r="D94" t="str">
        <f t="array" aca="1" ref="D94" ca="1">CONCATENATE(A94,"-",MID(CELL("filename",A93),FIND("]",CELL("filename",A93))+1,255))</f>
        <v>不找了-隔壁老樊</v>
      </c>
      <c r="E94" t="s">
        <v>2223</v>
      </c>
      <c r="F94" s="11"/>
      <c r="G94" s="11"/>
    </row>
    <row r="95" spans="1:7" x14ac:dyDescent="0.25">
      <c r="A95" t="s">
        <v>251</v>
      </c>
      <c r="B95" t="s">
        <v>252</v>
      </c>
      <c r="C95" s="16"/>
      <c r="D95" t="str">
        <f t="array" aca="1" ref="D95" ca="1">CONCATENATE(A95,"-",MID(CELL("filename",A94),FIND("]",CELL("filename",A94))+1,255))</f>
        <v>常回家看看-隔壁老樊</v>
      </c>
      <c r="E95" t="s">
        <v>2223</v>
      </c>
      <c r="F95" s="11"/>
      <c r="G95" s="11"/>
    </row>
    <row r="96" spans="1:7" x14ac:dyDescent="0.25">
      <c r="A96" t="s">
        <v>5632</v>
      </c>
      <c r="B96" t="s">
        <v>5633</v>
      </c>
      <c r="C96" s="16"/>
      <c r="D96" t="str">
        <f t="array" aca="1" ref="D96" ca="1">CONCATENATE(A96,"-",MID(CELL("filename",A95),FIND("]",CELL("filename",A95))+1,255))</f>
        <v>大眠-隔壁老樊</v>
      </c>
      <c r="E96" t="s">
        <v>2223</v>
      </c>
      <c r="F96" s="11"/>
      <c r="G96" s="11"/>
    </row>
    <row r="97" spans="1:7" x14ac:dyDescent="0.25">
      <c r="A97" t="s">
        <v>571</v>
      </c>
      <c r="B97" t="s">
        <v>5634</v>
      </c>
      <c r="C97" s="16"/>
      <c r="D97" t="str">
        <f t="array" aca="1" ref="D97" ca="1">CONCATENATE(A97,"-",MID(CELL("filename",A96),FIND("]",CELL("filename",A96))+1,255))</f>
        <v>红色高跟鞋-隔壁老樊</v>
      </c>
      <c r="E97" t="s">
        <v>2223</v>
      </c>
      <c r="F97" s="11"/>
      <c r="G97" s="11"/>
    </row>
    <row r="98" spans="1:7" x14ac:dyDescent="0.25">
      <c r="A98" t="s">
        <v>606</v>
      </c>
      <c r="B98" t="s">
        <v>5635</v>
      </c>
      <c r="C98" s="16"/>
      <c r="D98" t="str">
        <f t="array" aca="1" ref="D98" ca="1">CONCATENATE(A98,"-",MID(CELL("filename",A97),FIND("]",CELL("filename",A97))+1,255))</f>
        <v>幻听-隔壁老樊</v>
      </c>
      <c r="E98" t="s">
        <v>2223</v>
      </c>
      <c r="F98" s="11"/>
      <c r="G98" s="11"/>
    </row>
    <row r="99" spans="1:7" x14ac:dyDescent="0.25">
      <c r="A99" t="s">
        <v>619</v>
      </c>
      <c r="B99" t="s">
        <v>5636</v>
      </c>
      <c r="C99" s="16"/>
      <c r="D99" t="str">
        <f t="array" aca="1" ref="D99" ca="1">CONCATENATE(A99,"-",MID(CELL("filename",A98),FIND("]",CELL("filename",A98))+1,255))</f>
        <v>记得-隔壁老樊</v>
      </c>
      <c r="E99" t="s">
        <v>2223</v>
      </c>
      <c r="F99" s="11"/>
      <c r="G99" s="11"/>
    </row>
    <row r="100" spans="1:7" x14ac:dyDescent="0.25">
      <c r="A100" t="s">
        <v>5637</v>
      </c>
      <c r="B100" t="s">
        <v>2534</v>
      </c>
      <c r="C100" s="16"/>
      <c r="D100" t="str">
        <f t="array" aca="1" ref="D100" ca="1">CONCATENATE(A100,"-",MID(CELL("filename",A99),FIND("]",CELL("filename",A99))+1,255))</f>
        <v>魔鬼的天使-隔壁老樊</v>
      </c>
      <c r="E100" t="s">
        <v>2223</v>
      </c>
      <c r="F100" s="11"/>
      <c r="G100" s="11"/>
    </row>
    <row r="101" spans="1:7" x14ac:dyDescent="0.25">
      <c r="A101" t="s">
        <v>878</v>
      </c>
      <c r="B101" t="s">
        <v>5638</v>
      </c>
      <c r="C101" s="16"/>
      <c r="D101" t="str">
        <f t="array" aca="1" ref="D101" ca="1">CONCATENATE(A101,"-",MID(CELL("filename",A100),FIND("]",CELL("filename",A100))+1,255))</f>
        <v>那女孩对我说-隔壁老樊</v>
      </c>
      <c r="E101" t="s">
        <v>2223</v>
      </c>
      <c r="F101" s="11"/>
      <c r="G101" s="11"/>
    </row>
    <row r="102" spans="1:7" x14ac:dyDescent="0.25">
      <c r="A102" t="s">
        <v>5639</v>
      </c>
      <c r="B102" t="s">
        <v>5640</v>
      </c>
      <c r="C102" s="16"/>
      <c r="D102" t="str">
        <f t="array" aca="1" ref="D102" ca="1">CONCATENATE(A102,"-",MID(CELL("filename",A101),FIND("]",CELL("filename",A101))+1,255))</f>
        <v>男孩-隔壁老樊</v>
      </c>
      <c r="E102" t="s">
        <v>2223</v>
      </c>
      <c r="F102" s="11"/>
      <c r="G102" s="11"/>
    </row>
    <row r="103" spans="1:7" x14ac:dyDescent="0.25">
      <c r="A103" t="s">
        <v>899</v>
      </c>
      <c r="B103" t="s">
        <v>5641</v>
      </c>
      <c r="C103" s="16"/>
      <c r="D103" t="str">
        <f t="array" aca="1" ref="D103" ca="1">CONCATENATE(A103,"-",MID(CELL("filename",A102),FIND("]",CELL("filename",A102))+1,255))</f>
        <v>你把我灌醉-隔壁老樊</v>
      </c>
      <c r="E103" t="s">
        <v>2223</v>
      </c>
      <c r="F103" s="11"/>
      <c r="G103" s="11"/>
    </row>
    <row r="104" spans="1:7" x14ac:dyDescent="0.25">
      <c r="C104" s="16"/>
      <c r="F104" s="11"/>
      <c r="G104" s="11"/>
    </row>
    <row r="105" spans="1:7" x14ac:dyDescent="0.25">
      <c r="C105" s="16"/>
      <c r="F105" s="11"/>
      <c r="G105" s="11"/>
    </row>
    <row r="106" spans="1:7" x14ac:dyDescent="0.25">
      <c r="C106" s="16"/>
      <c r="F106" s="11"/>
      <c r="G106" s="11"/>
    </row>
    <row r="107" spans="1:7" x14ac:dyDescent="0.25">
      <c r="C107" s="16"/>
      <c r="F107" s="11"/>
      <c r="G107" s="11"/>
    </row>
    <row r="108" spans="1:7" x14ac:dyDescent="0.25">
      <c r="C108" s="16"/>
      <c r="F108" s="11"/>
      <c r="G108" s="11"/>
    </row>
    <row r="111" spans="1:7" x14ac:dyDescent="0.25">
      <c r="A111" t="s">
        <v>571</v>
      </c>
      <c r="B111" t="s">
        <v>5642</v>
      </c>
      <c r="D111" t="str">
        <f t="array" aca="1" ref="D111" ca="1">CONCATENATE(A111,"-",MID(CELL("filename",A110),FIND("]",CELL("filename",A110))+1,255))</f>
        <v>红色高跟鞋-隔壁老樊</v>
      </c>
      <c r="E111" t="s">
        <v>13</v>
      </c>
    </row>
    <row r="112" spans="1:7" x14ac:dyDescent="0.25">
      <c r="A112" t="s">
        <v>878</v>
      </c>
      <c r="B112" t="s">
        <v>5643</v>
      </c>
      <c r="D112" t="str">
        <f t="array" aca="1" ref="D112" ca="1">CONCATENATE(A112,"-",MID(CELL("filename",A111),FIND("]",CELL("filename",A111))+1,255))</f>
        <v>那女孩对我说-隔壁老樊</v>
      </c>
      <c r="E112" t="s">
        <v>13</v>
      </c>
    </row>
    <row r="113" spans="1:5" x14ac:dyDescent="0.25">
      <c r="A113" t="s">
        <v>899</v>
      </c>
      <c r="B113" t="s">
        <v>5644</v>
      </c>
      <c r="D113" t="str">
        <f t="array" aca="1" ref="D113" ca="1">CONCATENATE(A113,"-",MID(CELL("filename",A112),FIND("]",CELL("filename",A112))+1,255))</f>
        <v>你把我灌醉-隔壁老樊</v>
      </c>
      <c r="E113" t="s">
        <v>13</v>
      </c>
    </row>
    <row r="114" spans="1:5" x14ac:dyDescent="0.25">
      <c r="A114" t="s">
        <v>5632</v>
      </c>
      <c r="B114" t="s">
        <v>5645</v>
      </c>
      <c r="D114" t="str">
        <f t="array" aca="1" ref="D114" ca="1">CONCATENATE(A114,"-",MID(CELL("filename",A113),FIND("]",CELL("filename",A113))+1,255))</f>
        <v>大眠-隔壁老樊</v>
      </c>
      <c r="E114" t="s">
        <v>13</v>
      </c>
    </row>
    <row r="115" spans="1:5" x14ac:dyDescent="0.25">
      <c r="A115" t="s">
        <v>185</v>
      </c>
      <c r="B115" t="s">
        <v>5646</v>
      </c>
      <c r="D115" t="str">
        <f t="array" aca="1" ref="D115" ca="1">CONCATENATE(A115,"-",MID(CELL("filename",A114),FIND("]",CELL("filename",A114))+1,255))</f>
        <v>百年孤寂-隔壁老樊</v>
      </c>
      <c r="E115" t="s">
        <v>13</v>
      </c>
    </row>
    <row r="116" spans="1:5" x14ac:dyDescent="0.25">
      <c r="A116" t="s">
        <v>1085</v>
      </c>
      <c r="B116" t="s">
        <v>5647</v>
      </c>
      <c r="D116" t="str">
        <f t="array" aca="1" ref="D116" ca="1">CONCATENATE(A116,"-",MID(CELL("filename",A115),FIND("]",CELL("filename",A115))+1,255))</f>
        <v>如果没有你-隔壁老樊</v>
      </c>
      <c r="E116" t="s">
        <v>13</v>
      </c>
    </row>
    <row r="117" spans="1:5" x14ac:dyDescent="0.25">
      <c r="A117" t="s">
        <v>1306</v>
      </c>
      <c r="B117" t="s">
        <v>5648</v>
      </c>
      <c r="D117" t="str">
        <f t="array" aca="1" ref="D117" ca="1">CONCATENATE(A117,"-",MID(CELL("filename",A116),FIND("]",CELL("filename",A116))+1,255))</f>
        <v>晚婚-隔壁老樊</v>
      </c>
      <c r="E117" t="s">
        <v>13</v>
      </c>
    </row>
    <row r="118" spans="1:5" x14ac:dyDescent="0.25">
      <c r="A118" t="s">
        <v>619</v>
      </c>
      <c r="B118" t="s">
        <v>5649</v>
      </c>
      <c r="D118" t="str">
        <f t="array" aca="1" ref="D118" ca="1">CONCATENATE(A118,"-",MID(CELL("filename",A117),FIND("]",CELL("filename",A117))+1,255))</f>
        <v>记得-隔壁老樊</v>
      </c>
      <c r="E118" t="s">
        <v>13</v>
      </c>
    </row>
    <row r="119" spans="1:5" x14ac:dyDescent="0.25">
      <c r="A119" t="s">
        <v>858</v>
      </c>
      <c r="B119" t="s">
        <v>5650</v>
      </c>
      <c r="D119" t="str">
        <f t="array" aca="1" ref="D119" ca="1">CONCATENATE(A119,"-",MID(CELL("filename",A118),FIND("]",CELL("filename",A118))+1,255))</f>
        <v>魔鬼中的天使-隔壁老樊</v>
      </c>
      <c r="E119" t="s">
        <v>13</v>
      </c>
    </row>
    <row r="120" spans="1:5" x14ac:dyDescent="0.25">
      <c r="A120" t="s">
        <v>606</v>
      </c>
      <c r="B120" t="s">
        <v>5651</v>
      </c>
      <c r="D120" t="str">
        <f t="array" aca="1" ref="D120" ca="1">CONCATENATE(A120,"-",MID(CELL("filename",A119),FIND("]",CELL("filename",A119))+1,255))</f>
        <v>幻听-隔壁老樊</v>
      </c>
      <c r="E120" t="s">
        <v>13</v>
      </c>
    </row>
    <row r="121" spans="1:5" x14ac:dyDescent="0.25">
      <c r="A121" t="s">
        <v>5630</v>
      </c>
      <c r="B121" t="s">
        <v>5652</v>
      </c>
      <c r="D121" t="str">
        <f t="array" aca="1" ref="D121" ca="1">CONCATENATE(A121,"-",MID(CELL("filename",A120),FIND("]",CELL("filename",A120))+1,255))</f>
        <v>不找了-隔壁老樊</v>
      </c>
      <c r="E121" t="s">
        <v>13</v>
      </c>
    </row>
    <row r="122" spans="1:5" x14ac:dyDescent="0.25">
      <c r="A122" t="s">
        <v>251</v>
      </c>
      <c r="B122" t="s">
        <v>5653</v>
      </c>
      <c r="D122" t="str">
        <f t="array" aca="1" ref="D122" ca="1">CONCATENATE(A122,"-",MID(CELL("filename",A121),FIND("]",CELL("filename",A121))+1,255))</f>
        <v>常回家看看-隔壁老樊</v>
      </c>
      <c r="E122" t="s">
        <v>13</v>
      </c>
    </row>
    <row r="123" spans="1:5" x14ac:dyDescent="0.25">
      <c r="A123" t="s">
        <v>5639</v>
      </c>
      <c r="B123" t="s">
        <v>5654</v>
      </c>
      <c r="D123" t="str">
        <f t="array" aca="1" ref="D123" ca="1">CONCATENATE(A123,"-",MID(CELL("filename",A122),FIND("]",CELL("filename",A122))+1,255))</f>
        <v>男孩-隔壁老樊</v>
      </c>
      <c r="E123" t="s">
        <v>13</v>
      </c>
    </row>
    <row r="124" spans="1:5" x14ac:dyDescent="0.25">
      <c r="A124" t="s">
        <v>5605</v>
      </c>
      <c r="B124" t="s">
        <v>5655</v>
      </c>
      <c r="D124" t="str">
        <f t="array" aca="1" ref="D124" ca="1">CONCATENATE(A124,"-",MID(CELL("filename",A123),FIND("]",CELL("filename",A123))+1,255))</f>
        <v>醒着醉-隔壁老樊</v>
      </c>
      <c r="E124" t="s">
        <v>13</v>
      </c>
    </row>
    <row r="125" spans="1:5" x14ac:dyDescent="0.25">
      <c r="A125" t="s">
        <v>1385</v>
      </c>
      <c r="B125" t="s">
        <v>5656</v>
      </c>
      <c r="D125" t="str">
        <f t="array" aca="1" ref="D125" ca="1">CONCATENATE(A125,"-",MID(CELL("filename",A124),FIND("]",CELL("filename",A124))+1,255))</f>
        <v>我和我的祖国-隔壁老樊</v>
      </c>
      <c r="E125" t="s">
        <v>13</v>
      </c>
    </row>
    <row r="126" spans="1:5" x14ac:dyDescent="0.25">
      <c r="A126" t="s">
        <v>1806</v>
      </c>
      <c r="B126" t="s">
        <v>5657</v>
      </c>
      <c r="D126" t="str">
        <f t="array" aca="1" ref="D126" ca="1">CONCATENATE(A126,"-",MID(CELL("filename",A125),FIND("]",CELL("filename",A125))+1,255))</f>
        <v>再见-隔壁老樊</v>
      </c>
      <c r="E126" t="s">
        <v>13</v>
      </c>
    </row>
    <row r="127" spans="1:5" x14ac:dyDescent="0.25">
      <c r="A127" t="s">
        <v>5567</v>
      </c>
      <c r="B127" t="s">
        <v>5658</v>
      </c>
      <c r="D127" t="str">
        <f t="array" aca="1" ref="D127" ca="1">CONCATENATE(A127,"-",MID(CELL("filename",A126),FIND("]",CELL("filename",A126))+1,255))</f>
        <v>山海-隔壁老樊</v>
      </c>
      <c r="E127" t="s">
        <v>13</v>
      </c>
    </row>
    <row r="128" spans="1:5" x14ac:dyDescent="0.25">
      <c r="A128" t="s">
        <v>5615</v>
      </c>
      <c r="B128" t="s">
        <v>5659</v>
      </c>
      <c r="D128" t="str">
        <f t="array" aca="1" ref="D128" ca="1">CONCATENATE(A128,"-",MID(CELL("filename",A127),FIND("]",CELL("filename",A127))+1,255))</f>
        <v>再见你好-隔壁老樊</v>
      </c>
      <c r="E128" t="s">
        <v>13</v>
      </c>
    </row>
    <row r="129" spans="1:5" x14ac:dyDescent="0.25">
      <c r="A129" t="s">
        <v>5660</v>
      </c>
      <c r="B129" t="s">
        <v>5661</v>
      </c>
      <c r="D129" t="str">
        <f t="array" aca="1" ref="D129" ca="1">CONCATENATE(A129,"-",MID(CELL("filename",A128),FIND("]",CELL("filename",A128))+1,255))</f>
        <v>姑娘-隔壁老樊</v>
      </c>
      <c r="E129" t="s">
        <v>13</v>
      </c>
    </row>
    <row r="130" spans="1:5" x14ac:dyDescent="0.25">
      <c r="A130" t="s">
        <v>5662</v>
      </c>
      <c r="B130" t="s">
        <v>5663</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142"/>
  <sheetViews>
    <sheetView topLeftCell="A76" workbookViewId="0">
      <selection activeCell="D82" sqref="D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9" width="9.140625" style="20" customWidth="1"/>
    <col min="70"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537</v>
      </c>
      <c r="B2" s="22" t="s">
        <v>5664</v>
      </c>
      <c r="C2" s="16"/>
      <c r="D2" t="str">
        <f t="array" aca="1" ref="D2" ca="1">CONCATENATE(A2,"-",MID(CELL("filename",A1),FIND("]",CELL("filename",A1))+1,255))</f>
        <v>好想好想-古巨基</v>
      </c>
      <c r="E2" t="s">
        <v>2223</v>
      </c>
      <c r="F2" s="11"/>
      <c r="G2" s="11"/>
      <c r="I2">
        <v>0</v>
      </c>
    </row>
    <row r="3" spans="1:10" x14ac:dyDescent="0.25">
      <c r="A3" t="s">
        <v>5665</v>
      </c>
      <c r="B3" s="22" t="s">
        <v>21131</v>
      </c>
      <c r="C3" s="16" t="s">
        <v>5666</v>
      </c>
      <c r="D3" t="str">
        <f t="array" aca="1" ref="D3" ca="1">CONCATENATE(A3,"-",MID(CELL("filename",A2),FIND("]",CELL("filename",A2))+1,255))</f>
        <v>爱与诚-古巨基</v>
      </c>
      <c r="E3" t="s">
        <v>2223</v>
      </c>
      <c r="F3" s="11">
        <v>0.05</v>
      </c>
      <c r="G3" s="11">
        <v>6.1805555555555558E-2</v>
      </c>
      <c r="I3">
        <v>1</v>
      </c>
    </row>
    <row r="4" spans="1:10" x14ac:dyDescent="0.25">
      <c r="A4" t="s">
        <v>113</v>
      </c>
      <c r="B4" s="22" t="s">
        <v>21132</v>
      </c>
      <c r="C4" s="16" t="s">
        <v>115</v>
      </c>
      <c r="D4" t="str">
        <f t="array" aca="1" ref="D4" ca="1">CONCATENATE(A4,"-",MID(CELL("filename",A3),FIND("]",CELL("filename",A3))+1,255))</f>
        <v>爱得太迟-古巨基</v>
      </c>
      <c r="E4" t="s">
        <v>2223</v>
      </c>
      <c r="F4" s="11">
        <v>3.5416666666666673E-2</v>
      </c>
      <c r="G4" s="11">
        <v>4.7222222222222221E-2</v>
      </c>
      <c r="I4">
        <v>1</v>
      </c>
    </row>
    <row r="5" spans="1:10" x14ac:dyDescent="0.25">
      <c r="A5" t="s">
        <v>5667</v>
      </c>
      <c r="B5" s="22" t="s">
        <v>21133</v>
      </c>
      <c r="C5" s="16" t="s">
        <v>5668</v>
      </c>
      <c r="D5" t="str">
        <f t="array" aca="1" ref="D5" ca="1">CONCATENATE(A5,"-",MID(CELL("filename",A4),FIND("]",CELL("filename",A4))+1,255))</f>
        <v>重复犯错-古巨基</v>
      </c>
      <c r="E5" t="s">
        <v>2223</v>
      </c>
      <c r="F5" s="11">
        <v>3.8194444444444448E-2</v>
      </c>
      <c r="G5" s="11">
        <v>4.9305555555555547E-2</v>
      </c>
    </row>
    <row r="6" spans="1:10" x14ac:dyDescent="0.25">
      <c r="A6" t="s">
        <v>1727</v>
      </c>
      <c r="B6" s="22" t="s">
        <v>21134</v>
      </c>
      <c r="C6" s="16" t="s">
        <v>1729</v>
      </c>
      <c r="D6" t="str">
        <f t="array" aca="1" ref="D6" ca="1">CONCATENATE(A6,"-",MID(CELL("filename",A5),FIND("]",CELL("filename",A5))+1,255))</f>
        <v>友共情-古巨基</v>
      </c>
      <c r="E6" t="s">
        <v>2223</v>
      </c>
      <c r="F6" s="11">
        <v>2.2916666666666669E-2</v>
      </c>
      <c r="G6" s="11">
        <v>3.4027777777777768E-2</v>
      </c>
      <c r="I6">
        <v>1</v>
      </c>
    </row>
    <row r="7" spans="1:10" x14ac:dyDescent="0.25">
      <c r="A7" t="s">
        <v>1485</v>
      </c>
      <c r="B7" s="22" t="s">
        <v>1486</v>
      </c>
      <c r="C7" s="16" t="s">
        <v>1487</v>
      </c>
      <c r="D7" t="str">
        <f t="array" aca="1" ref="D7" ca="1">CONCATENATE(A7,"-",MID(CELL("filename",A6),FIND("]",CELL("filename",A6))+1,255))</f>
        <v>喜欢-古巨基</v>
      </c>
      <c r="E7" t="s">
        <v>2223</v>
      </c>
      <c r="F7" s="11">
        <v>5.5555555555555552E-2</v>
      </c>
      <c r="G7" s="11">
        <v>7.0833333333333331E-2</v>
      </c>
      <c r="I7">
        <v>1</v>
      </c>
    </row>
    <row r="8" spans="1:10" x14ac:dyDescent="0.25">
      <c r="A8" t="s">
        <v>207</v>
      </c>
      <c r="B8" s="22" t="s">
        <v>21135</v>
      </c>
      <c r="C8" s="16" t="s">
        <v>209</v>
      </c>
      <c r="D8" t="str">
        <f t="array" aca="1" ref="D8" ca="1">CONCATENATE(A8,"-",MID(CELL("filename",A7),FIND("]",CELL("filename",A7))+1,255))</f>
        <v>必杀技-古巨基</v>
      </c>
      <c r="E8" t="s">
        <v>2223</v>
      </c>
      <c r="F8" s="11">
        <v>3.5416666666666673E-2</v>
      </c>
      <c r="G8" s="11">
        <v>4.5138888888888888E-2</v>
      </c>
      <c r="I8">
        <v>1</v>
      </c>
    </row>
    <row r="9" spans="1:10" x14ac:dyDescent="0.25">
      <c r="A9" t="s">
        <v>5669</v>
      </c>
      <c r="B9" s="22" t="s">
        <v>21136</v>
      </c>
      <c r="C9" s="16" t="s">
        <v>5670</v>
      </c>
      <c r="D9" t="str">
        <f t="array" aca="1" ref="D9" ca="1">CONCATENATE(A9,"-",MID(CELL("filename",A8),FIND("]",CELL("filename",A8))+1,255))</f>
        <v>爱神-古巨基</v>
      </c>
      <c r="E9" t="s">
        <v>2223</v>
      </c>
      <c r="F9" s="11">
        <v>3.5416666666666673E-2</v>
      </c>
      <c r="G9" s="11">
        <v>5.9722222222222232E-2</v>
      </c>
      <c r="I9">
        <v>1</v>
      </c>
    </row>
    <row r="10" spans="1:10" x14ac:dyDescent="0.25">
      <c r="A10" t="s">
        <v>5671</v>
      </c>
      <c r="B10" s="22" t="s">
        <v>21137</v>
      </c>
      <c r="C10" s="16" t="s">
        <v>5672</v>
      </c>
      <c r="D10" t="str">
        <f t="array" aca="1" ref="D10" ca="1">CONCATENATE(A10,"-",MID(CELL("filename",A9),FIND("]",CELL("filename",A9))+1,255))</f>
        <v>任天堂流泪-古巨基</v>
      </c>
      <c r="E10" t="s">
        <v>2223</v>
      </c>
      <c r="F10" s="11">
        <v>3.8194444444444448E-2</v>
      </c>
      <c r="G10" s="11">
        <v>4.791666666666667E-2</v>
      </c>
      <c r="I10">
        <v>1</v>
      </c>
    </row>
    <row r="11" spans="1:10" x14ac:dyDescent="0.25">
      <c r="A11" t="s">
        <v>5673</v>
      </c>
      <c r="B11" s="22" t="s">
        <v>5674</v>
      </c>
      <c r="C11" s="16"/>
      <c r="D11" t="str">
        <f t="array" aca="1" ref="D11" ca="1">CONCATENATE(A11,"-",MID(CELL("filename",A10),FIND("]",CELL("filename",A10))+1,255))</f>
        <v>情歌王-古巨基</v>
      </c>
      <c r="E11" t="s">
        <v>2223</v>
      </c>
      <c r="F11" s="11"/>
      <c r="G11" s="11"/>
      <c r="I11">
        <v>0</v>
      </c>
    </row>
    <row r="12" spans="1:10" x14ac:dyDescent="0.25">
      <c r="A12" t="s">
        <v>1609</v>
      </c>
      <c r="B12" s="22" t="s">
        <v>21138</v>
      </c>
      <c r="C12" s="16" t="s">
        <v>1611</v>
      </c>
      <c r="D12" t="str">
        <f t="array" aca="1" ref="D12" ca="1">CONCATENATE(A12,"-",MID(CELL("filename",A11),FIND("]",CELL("filename",A11))+1,255))</f>
        <v>许愿-古巨基</v>
      </c>
      <c r="E12" t="s">
        <v>2223</v>
      </c>
      <c r="F12" s="11">
        <v>5.486111111111111E-2</v>
      </c>
      <c r="G12" s="11">
        <v>7.2222222222222215E-2</v>
      </c>
      <c r="I12">
        <v>1</v>
      </c>
    </row>
    <row r="13" spans="1:10" x14ac:dyDescent="0.25">
      <c r="A13" t="s">
        <v>5675</v>
      </c>
      <c r="B13" s="22" t="s">
        <v>21139</v>
      </c>
      <c r="C13" s="16" t="s">
        <v>5676</v>
      </c>
      <c r="D13" t="str">
        <f t="array" aca="1" ref="D13" ca="1">CONCATENATE(A13,"-",MID(CELL("filename",A12),FIND("]",CELL("filename",A12))+1,255))</f>
        <v>爱美丽-古巨基</v>
      </c>
      <c r="E13" t="s">
        <v>2223</v>
      </c>
      <c r="F13" s="11">
        <v>4.6527777777777779E-2</v>
      </c>
      <c r="G13" s="11">
        <v>6.6666666666666666E-2</v>
      </c>
      <c r="I13">
        <v>1</v>
      </c>
    </row>
    <row r="14" spans="1:10" x14ac:dyDescent="0.25">
      <c r="A14" t="s">
        <v>5677</v>
      </c>
      <c r="B14" s="22" t="s">
        <v>5678</v>
      </c>
      <c r="C14" s="16" t="s">
        <v>5679</v>
      </c>
      <c r="D14" t="str">
        <f t="array" aca="1" ref="D14" ca="1">CONCATENATE(A14,"-",MID(CELL("filename",A13),FIND("]",CELL("filename",A13))+1,255))</f>
        <v>还是好朋友-古巨基</v>
      </c>
      <c r="E14" t="s">
        <v>2223</v>
      </c>
      <c r="F14" s="11">
        <v>5.6944444444444443E-2</v>
      </c>
      <c r="G14" s="11">
        <v>8.1250000000000003E-2</v>
      </c>
      <c r="I14">
        <v>1</v>
      </c>
    </row>
    <row r="15" spans="1:10" x14ac:dyDescent="0.25">
      <c r="A15" t="s">
        <v>346</v>
      </c>
      <c r="B15" s="22" t="s">
        <v>3325</v>
      </c>
      <c r="C15" s="16" t="s">
        <v>348</v>
      </c>
      <c r="D15" t="str">
        <f t="array" aca="1" ref="D15" ca="1">CONCATENATE(A15,"-",MID(CELL("filename",A14),FIND("]",CELL("filename",A14))+1,255))</f>
        <v>当年情-古巨基</v>
      </c>
      <c r="E15" t="s">
        <v>2223</v>
      </c>
      <c r="F15" s="11">
        <v>5.0694444444444438E-2</v>
      </c>
      <c r="G15" s="11">
        <v>6.9444444444444448E-2</v>
      </c>
      <c r="I15">
        <v>1</v>
      </c>
    </row>
    <row r="16" spans="1:10" x14ac:dyDescent="0.25">
      <c r="A16" t="s">
        <v>5680</v>
      </c>
      <c r="B16" s="22" t="s">
        <v>5681</v>
      </c>
      <c r="C16" s="16" t="s">
        <v>5682</v>
      </c>
      <c r="D16" t="str">
        <f t="array" aca="1" ref="D16" ca="1">CONCATENATE(A16,"-",MID(CELL("filename",A15),FIND("]",CELL("filename",A15))+1,255))</f>
        <v>玻璃之情-古巨基</v>
      </c>
      <c r="E16" t="s">
        <v>2223</v>
      </c>
      <c r="F16" s="11">
        <v>5.2083333333333343E-2</v>
      </c>
      <c r="G16" s="11">
        <v>7.3611111111111113E-2</v>
      </c>
      <c r="I16">
        <v>1</v>
      </c>
    </row>
    <row r="17" spans="1:9" x14ac:dyDescent="0.25">
      <c r="A17" t="s">
        <v>76</v>
      </c>
      <c r="B17" s="22" t="s">
        <v>77</v>
      </c>
      <c r="C17" s="16" t="s">
        <v>78</v>
      </c>
      <c r="D17" t="str">
        <f t="array" aca="1" ref="D17" ca="1">CONCATENATE(A17,"-",MID(CELL("filename",A16),FIND("]",CELL("filename",A16))+1,255))</f>
        <v>Monica-古巨基</v>
      </c>
      <c r="E17" t="s">
        <v>2223</v>
      </c>
      <c r="F17" s="11">
        <v>1.5277777777777781E-2</v>
      </c>
      <c r="G17" s="11">
        <v>2.4305555555555559E-2</v>
      </c>
      <c r="I17">
        <v>1</v>
      </c>
    </row>
    <row r="18" spans="1:9" x14ac:dyDescent="0.25">
      <c r="A18" s="3" t="s">
        <v>5683</v>
      </c>
      <c r="B18" s="22" t="s">
        <v>5684</v>
      </c>
      <c r="C18" s="16" t="s">
        <v>5685</v>
      </c>
      <c r="D18" t="str">
        <f t="array" aca="1" ref="D18" ca="1">CONCATENATE(A18,"-",MID(CELL("filename",A17),FIND("]",CELL("filename",A17))+1,255))</f>
        <v>劲歌金曲-古巨基</v>
      </c>
      <c r="E18" t="s">
        <v>2223</v>
      </c>
      <c r="F18" s="11">
        <v>1.388888888888889E-2</v>
      </c>
      <c r="G18" s="11">
        <v>4.0972222222222222E-2</v>
      </c>
      <c r="I18">
        <v>1</v>
      </c>
    </row>
    <row r="19" spans="1:9" x14ac:dyDescent="0.25">
      <c r="A19" s="3" t="s">
        <v>5686</v>
      </c>
      <c r="B19" s="22" t="s">
        <v>21140</v>
      </c>
      <c r="C19" s="16" t="s">
        <v>5687</v>
      </c>
      <c r="D19" t="str">
        <f t="array" aca="1" ref="D19" ca="1">CONCATENATE(A19,"-",MID(CELL("filename",A18),FIND("]",CELL("filename",A18))+1,255))</f>
        <v>飘流教室-古巨基</v>
      </c>
      <c r="E19" t="s">
        <v>2223</v>
      </c>
      <c r="F19" s="11">
        <v>1.041666666666667E-2</v>
      </c>
      <c r="G19" s="11">
        <v>2.1527777777777781E-2</v>
      </c>
      <c r="I19">
        <v>1</v>
      </c>
    </row>
    <row r="20" spans="1:9" x14ac:dyDescent="0.25">
      <c r="A20" s="3" t="s">
        <v>5688</v>
      </c>
      <c r="B20" s="22" t="s">
        <v>21141</v>
      </c>
      <c r="C20" s="16" t="s">
        <v>5689</v>
      </c>
      <c r="D20" t="str">
        <f t="array" aca="1" ref="D20" ca="1">CONCATENATE(A20,"-",MID(CELL("filename",A19),FIND("]",CELL("filename",A19))+1,255))</f>
        <v>大雄-古巨基</v>
      </c>
      <c r="E20" t="s">
        <v>2223</v>
      </c>
      <c r="F20" s="11">
        <v>2.4305555555555559E-2</v>
      </c>
      <c r="G20" s="11">
        <v>5.7638888888888892E-2</v>
      </c>
      <c r="I20">
        <v>1</v>
      </c>
    </row>
    <row r="21" spans="1:9" x14ac:dyDescent="0.25">
      <c r="A21" s="3" t="s">
        <v>5690</v>
      </c>
      <c r="B21" s="22" t="s">
        <v>21142</v>
      </c>
      <c r="C21" s="16" t="s">
        <v>5691</v>
      </c>
      <c r="D21" t="str">
        <f t="array" aca="1" ref="D21" ca="1">CONCATENATE(A21,"-",MID(CELL("filename",A20),FIND("]",CELL("filename",A20))+1,255))</f>
        <v>眼睛不能没眼泪-古巨基</v>
      </c>
      <c r="E21" t="s">
        <v>2223</v>
      </c>
      <c r="F21" s="11">
        <v>4.3749999999999997E-2</v>
      </c>
      <c r="G21" s="11">
        <v>6.3888888888888884E-2</v>
      </c>
      <c r="I21">
        <v>1</v>
      </c>
    </row>
    <row r="22" spans="1:9" x14ac:dyDescent="0.25">
      <c r="A22" s="3" t="s">
        <v>4862</v>
      </c>
      <c r="B22" s="22" t="s">
        <v>21143</v>
      </c>
      <c r="C22" s="16" t="s">
        <v>5692</v>
      </c>
      <c r="D22" t="str">
        <f t="array" aca="1" ref="D22" ca="1">CONCATENATE(A22,"-",MID(CELL("filename",A21),FIND("]",CELL("filename",A21))+1,255))</f>
        <v>悟空-古巨基</v>
      </c>
      <c r="E22" t="s">
        <v>2223</v>
      </c>
      <c r="F22" s="11">
        <v>6.1805555555555558E-2</v>
      </c>
      <c r="G22" s="11">
        <v>8.7499999999999994E-2</v>
      </c>
      <c r="I22">
        <v>1</v>
      </c>
    </row>
    <row r="23" spans="1:9" x14ac:dyDescent="0.25">
      <c r="A23" s="3" t="s">
        <v>5693</v>
      </c>
      <c r="B23" s="22" t="s">
        <v>21144</v>
      </c>
      <c r="C23" s="16" t="s">
        <v>5694</v>
      </c>
      <c r="D23" t="str">
        <f t="array" aca="1" ref="D23" ca="1">CONCATENATE(A23,"-",MID(CELL("filename",A22),FIND("]",CELL("filename",A22))+1,255))</f>
        <v>天才与白痴-古巨基</v>
      </c>
      <c r="E23" t="s">
        <v>2223</v>
      </c>
      <c r="F23" s="11">
        <v>3.4027777777777768E-2</v>
      </c>
      <c r="G23" s="11">
        <v>4.583333333333333E-2</v>
      </c>
      <c r="I23">
        <v>1</v>
      </c>
    </row>
    <row r="24" spans="1:9" x14ac:dyDescent="0.25">
      <c r="A24" s="3" t="s">
        <v>5695</v>
      </c>
      <c r="B24" s="22" t="s">
        <v>21145</v>
      </c>
      <c r="C24" s="16" t="s">
        <v>5696</v>
      </c>
      <c r="D24" t="str">
        <f t="array" aca="1" ref="D24" ca="1">CONCATENATE(A24,"-",MID(CELL("filename",A23),FIND("]",CELL("filename",A23))+1,255))</f>
        <v>忘了时间的钟-古巨基</v>
      </c>
      <c r="E24" t="s">
        <v>2223</v>
      </c>
      <c r="F24" s="11">
        <v>4.027777777777778E-2</v>
      </c>
      <c r="G24" s="11">
        <v>6.805555555555555E-2</v>
      </c>
      <c r="I24">
        <v>1</v>
      </c>
    </row>
    <row r="25" spans="1:9" x14ac:dyDescent="0.25">
      <c r="D25" t="str">
        <f t="array" aca="1" ref="D25" ca="1">CONCATENATE(A25,"-",MID(CELL("filename",A24),FIND("]",CELL("filename",A24))+1,255))</f>
        <v>-古巨基</v>
      </c>
      <c r="E25" t="s">
        <v>2223</v>
      </c>
    </row>
    <row r="26" spans="1:9" x14ac:dyDescent="0.25">
      <c r="A26" t="s">
        <v>2328</v>
      </c>
      <c r="B26" s="22" t="s">
        <v>2328</v>
      </c>
      <c r="D26" t="str">
        <f t="array" aca="1" ref="D26" ca="1">CONCATENATE(A26,"-",MID(CELL("filename",A25),FIND("]",CELL("filename",A25))+1,255))</f>
        <v>未过-古巨基</v>
      </c>
      <c r="E26" t="s">
        <v>2223</v>
      </c>
    </row>
    <row r="27" spans="1:9" x14ac:dyDescent="0.25">
      <c r="D27" t="str">
        <f t="array" aca="1" ref="D27" ca="1">CONCATENATE(A27,"-",MID(CELL("filename",A26),FIND("]",CELL("filename",A26))+1,255))</f>
        <v>-古巨基</v>
      </c>
      <c r="E27" t="s">
        <v>2223</v>
      </c>
    </row>
    <row r="28" spans="1:9" x14ac:dyDescent="0.25">
      <c r="A28" t="s">
        <v>1129</v>
      </c>
      <c r="B28" s="22" t="s">
        <v>21146</v>
      </c>
      <c r="C28" s="16" t="s">
        <v>1131</v>
      </c>
      <c r="D28" t="str">
        <f t="array" aca="1" ref="D28" ca="1">CONCATENATE(A28,"-",MID(CELL("filename",A27),FIND("]",CELL("filename",A27))+1,255))</f>
        <v>伤追人-古巨基</v>
      </c>
      <c r="E28" t="s">
        <v>2223</v>
      </c>
      <c r="F28" s="11">
        <v>1.111111111111111E-2</v>
      </c>
      <c r="G28" s="11">
        <v>3.125E-2</v>
      </c>
      <c r="I28">
        <v>1</v>
      </c>
    </row>
    <row r="29" spans="1:9" x14ac:dyDescent="0.25">
      <c r="A29" t="s">
        <v>5697</v>
      </c>
      <c r="B29" s="22" t="s">
        <v>21147</v>
      </c>
      <c r="C29" s="16" t="s">
        <v>5698</v>
      </c>
      <c r="D29" t="str">
        <f t="array" aca="1" ref="D29" ca="1">CONCATENATE(A29,"-",MID(CELL("filename",A28),FIND("]",CELL("filename",A28))+1,255))</f>
        <v>第二最爱-古巨基</v>
      </c>
      <c r="E29" t="s">
        <v>2223</v>
      </c>
      <c r="F29" s="11">
        <v>6.2500000000000003E-3</v>
      </c>
      <c r="G29" s="11">
        <v>2.777777777777778E-2</v>
      </c>
      <c r="I29">
        <v>1</v>
      </c>
    </row>
    <row r="30" spans="1:9" x14ac:dyDescent="0.25">
      <c r="A30" t="s">
        <v>5701</v>
      </c>
      <c r="B30" s="22" t="s">
        <v>21148</v>
      </c>
      <c r="C30" s="16" t="s">
        <v>5702</v>
      </c>
      <c r="D30" t="str">
        <f t="array" aca="1" ref="D30" ca="1">CONCATENATE(A30,"-",MID(CELL("filename",A78),FIND("]",CELL("filename",A78))+1,255))</f>
        <v>欢乐今宵-古巨基</v>
      </c>
      <c r="E30" t="s">
        <v>2223</v>
      </c>
      <c r="F30" s="11">
        <v>1.180555555555556E-2</v>
      </c>
      <c r="G30" s="11">
        <v>4.9305555555555547E-2</v>
      </c>
      <c r="I30">
        <v>1</v>
      </c>
    </row>
    <row r="31" spans="1:9" x14ac:dyDescent="0.25">
      <c r="A31" t="s">
        <v>5703</v>
      </c>
      <c r="B31" s="22" t="s">
        <v>21149</v>
      </c>
      <c r="C31" s="16" t="s">
        <v>5704</v>
      </c>
      <c r="D31" t="str">
        <f t="array" aca="1" ref="D31" ca="1">CONCATENATE(A31,"-",MID(CELL("filename",A30),FIND("]",CELL("filename",A30))+1,255))</f>
        <v>爆了-古巨基</v>
      </c>
      <c r="E31" t="s">
        <v>2223</v>
      </c>
      <c r="F31" s="11">
        <v>4.5138888888888888E-2</v>
      </c>
      <c r="G31" s="11">
        <v>5.6944444444444443E-2</v>
      </c>
      <c r="I31">
        <v>1</v>
      </c>
    </row>
    <row r="32" spans="1:9" x14ac:dyDescent="0.25">
      <c r="A32" t="s">
        <v>5705</v>
      </c>
      <c r="B32" s="22" t="s">
        <v>21150</v>
      </c>
      <c r="C32" s="16" t="s">
        <v>5706</v>
      </c>
      <c r="D32" t="str">
        <f t="array" aca="1" ref="D32" ca="1">CONCATENATE(A32,"-",MID(CELL("filename",A31),FIND("]",CELL("filename",A31))+1,255))</f>
        <v>睡美人-古巨基</v>
      </c>
      <c r="E32" t="s">
        <v>2223</v>
      </c>
      <c r="F32" s="11">
        <v>5.9722222222222232E-2</v>
      </c>
      <c r="G32" s="11">
        <v>8.1944444444444445E-2</v>
      </c>
    </row>
    <row r="33" spans="1:10" x14ac:dyDescent="0.25">
      <c r="A33" t="s">
        <v>5707</v>
      </c>
      <c r="B33" s="22" t="s">
        <v>21151</v>
      </c>
      <c r="C33" s="16" t="s">
        <v>5708</v>
      </c>
      <c r="D33" t="str">
        <f t="array" aca="1" ref="D33" ca="1">CONCATENATE(A33,"-",MID(CELL("filename",A32),FIND("]",CELL("filename",A32))+1,255))</f>
        <v>乱世情侣-古巨基</v>
      </c>
      <c r="E33" t="s">
        <v>2223</v>
      </c>
      <c r="F33" s="11">
        <v>5.2083333333333343E-2</v>
      </c>
      <c r="G33" s="11">
        <v>7.5694444444444439E-2</v>
      </c>
      <c r="I33">
        <v>1</v>
      </c>
    </row>
    <row r="34" spans="1:10" x14ac:dyDescent="0.25">
      <c r="A34" t="s">
        <v>5711</v>
      </c>
      <c r="B34" s="22" t="s">
        <v>21152</v>
      </c>
      <c r="C34" s="16" t="s">
        <v>5712</v>
      </c>
      <c r="D34" t="str">
        <f t="array" aca="1" ref="D34" ca="1">CONCATENATE(A34,"-",MID(CELL("filename",A80),FIND("]",CELL("filename",A80))+1,255))</f>
        <v>花洒-古巨基</v>
      </c>
      <c r="E34" t="s">
        <v>2223</v>
      </c>
      <c r="F34" s="11">
        <v>6.3194444444444442E-2</v>
      </c>
      <c r="G34" s="11">
        <v>8.2638888888888887E-2</v>
      </c>
      <c r="I34">
        <v>1</v>
      </c>
    </row>
    <row r="35" spans="1:10" x14ac:dyDescent="0.25">
      <c r="A35" t="s">
        <v>5713</v>
      </c>
      <c r="B35" s="22" t="s">
        <v>21153</v>
      </c>
      <c r="C35" s="16" t="s">
        <v>5714</v>
      </c>
      <c r="D35" t="str">
        <f t="array" aca="1" ref="D35" ca="1">CONCATENATE(A35,"-",MID(CELL("filename",A34),FIND("]",CELL("filename",A34))+1,255))</f>
        <v>初初-古巨基</v>
      </c>
      <c r="E35" t="s">
        <v>2223</v>
      </c>
      <c r="F35" s="11">
        <v>5.347222222222222E-2</v>
      </c>
      <c r="G35" s="11">
        <v>7.7777777777777779E-2</v>
      </c>
      <c r="I35">
        <v>1</v>
      </c>
    </row>
    <row r="36" spans="1:10" x14ac:dyDescent="0.25">
      <c r="A36" t="s">
        <v>5715</v>
      </c>
      <c r="B36" s="22" t="s">
        <v>21154</v>
      </c>
      <c r="C36" s="16" t="s">
        <v>5716</v>
      </c>
      <c r="D36" t="str">
        <f t="array" aca="1" ref="D36" ca="1">CONCATENATE(A36,"-",MID(CELL("filename",A35),FIND("]",CELL("filename",A35))+1,255))</f>
        <v>春天-古巨基</v>
      </c>
      <c r="E36" t="s">
        <v>2223</v>
      </c>
      <c r="F36" s="11">
        <v>6.458333333333334E-2</v>
      </c>
      <c r="G36" s="11">
        <v>8.8888888888888892E-2</v>
      </c>
      <c r="I36">
        <v>1</v>
      </c>
    </row>
    <row r="37" spans="1:10" x14ac:dyDescent="0.25">
      <c r="A37" t="s">
        <v>5717</v>
      </c>
      <c r="B37" s="22" t="s">
        <v>21155</v>
      </c>
      <c r="C37" s="16" t="s">
        <v>5718</v>
      </c>
      <c r="D37" t="str">
        <f t="array" aca="1" ref="D37" ca="1">CONCATENATE(A37,"-",MID(CELL("filename",A36),FIND("]",CELL("filename",A36))+1,255))</f>
        <v>冬天-古巨基</v>
      </c>
      <c r="E37" t="s">
        <v>2223</v>
      </c>
      <c r="F37" s="11">
        <v>4.6527777777777779E-2</v>
      </c>
      <c r="G37" s="11">
        <v>7.2916666666666671E-2</v>
      </c>
      <c r="I37">
        <v>1</v>
      </c>
    </row>
    <row r="38" spans="1:10" x14ac:dyDescent="0.25">
      <c r="A38" t="s">
        <v>5719</v>
      </c>
      <c r="B38" s="22" t="s">
        <v>21156</v>
      </c>
      <c r="C38" s="16" t="s">
        <v>5720</v>
      </c>
      <c r="D38" t="str">
        <f t="array" aca="1" ref="D38" ca="1">CONCATENATE(A38,"-",MID(CELL("filename",A37),FIND("]",CELL("filename",A37))+1,255))</f>
        <v>子华说-古巨基</v>
      </c>
      <c r="E38" t="s">
        <v>2223</v>
      </c>
      <c r="F38" s="11">
        <v>1.458333333333333E-2</v>
      </c>
      <c r="G38" s="11">
        <v>2.4305555555555559E-2</v>
      </c>
      <c r="I38">
        <v>1</v>
      </c>
    </row>
    <row r="39" spans="1:10" x14ac:dyDescent="0.25">
      <c r="A39" t="s">
        <v>5721</v>
      </c>
      <c r="B39" s="22" t="s">
        <v>21157</v>
      </c>
      <c r="C39" s="16" t="s">
        <v>5722</v>
      </c>
      <c r="D39" t="str">
        <f t="array" aca="1" ref="D39" ca="1">CONCATENATE(A39,"-",MID(CELL("filename",A38),FIND("]",CELL("filename",A38))+1,255))</f>
        <v>笑想说-古巨基</v>
      </c>
      <c r="E39" t="s">
        <v>2223</v>
      </c>
      <c r="F39" s="11">
        <v>1.5277777777777781E-2</v>
      </c>
      <c r="G39" s="11">
        <v>5.9722222222222232E-2</v>
      </c>
      <c r="I39">
        <v>1</v>
      </c>
    </row>
    <row r="40" spans="1:10" x14ac:dyDescent="0.25">
      <c r="A40" t="s">
        <v>5723</v>
      </c>
      <c r="B40" s="22" t="s">
        <v>21158</v>
      </c>
      <c r="C40" s="16" t="s">
        <v>5724</v>
      </c>
      <c r="D40" t="str">
        <f t="array" aca="1" ref="D40" ca="1">CONCATENATE(A40,"-",MID(CELL("filename",A87),FIND("]",CELL("filename",A87))+1,255))</f>
        <v>我自问-古巨基</v>
      </c>
      <c r="E40" t="s">
        <v>2223</v>
      </c>
      <c r="F40" s="11">
        <v>3.6805555555555557E-2</v>
      </c>
      <c r="G40" s="11">
        <v>6.3888888888888884E-2</v>
      </c>
      <c r="I40">
        <v>1</v>
      </c>
    </row>
    <row r="41" spans="1:10" x14ac:dyDescent="0.25">
      <c r="A41" t="s">
        <v>5725</v>
      </c>
      <c r="B41" s="22" t="s">
        <v>21159</v>
      </c>
      <c r="C41" s="16" t="s">
        <v>5726</v>
      </c>
      <c r="D41" t="str">
        <f t="array" aca="1" ref="D41" ca="1">CONCATENATE(A41,"-",MID(CELL("filename",A88),FIND("]",CELL("filename",A88))+1,255))</f>
        <v>我是猫-古巨基</v>
      </c>
      <c r="E41" t="s">
        <v>2223</v>
      </c>
      <c r="F41" s="11">
        <v>3.5416666666666673E-2</v>
      </c>
      <c r="G41" s="11">
        <v>5.6944444444444443E-2</v>
      </c>
      <c r="I41">
        <v>1</v>
      </c>
    </row>
    <row r="42" spans="1:10" x14ac:dyDescent="0.25">
      <c r="A42" t="s">
        <v>5727</v>
      </c>
      <c r="B42" s="22" t="s">
        <v>21160</v>
      </c>
      <c r="C42" s="16" t="s">
        <v>5728</v>
      </c>
      <c r="D42" t="str">
        <f t="array" aca="1" ref="D42" ca="1">CONCATENATE(A42,"-",MID(CELL("filename",A89),FIND("]",CELL("filename",A89))+1,255))</f>
        <v>钻石败犬-古巨基</v>
      </c>
      <c r="E42" t="s">
        <v>2223</v>
      </c>
      <c r="F42" s="11">
        <v>3.9583333333333331E-2</v>
      </c>
      <c r="G42" s="11">
        <v>6.6666666666666666E-2</v>
      </c>
      <c r="I42">
        <v>1</v>
      </c>
    </row>
    <row r="43" spans="1:10" x14ac:dyDescent="0.25">
      <c r="A43" t="s">
        <v>5729</v>
      </c>
      <c r="B43" s="22" t="s">
        <v>21161</v>
      </c>
      <c r="C43" s="16" t="s">
        <v>5730</v>
      </c>
      <c r="D43" t="str">
        <f t="array" aca="1" ref="D43" ca="1">CONCATENATE(A43,"-",MID(CELL("filename",A90),FIND("]",CELL("filename",A90))+1,255))</f>
        <v>心跳回忆-古巨基</v>
      </c>
      <c r="E43" t="s">
        <v>2223</v>
      </c>
      <c r="F43" s="11">
        <v>4.6527777777777779E-2</v>
      </c>
      <c r="G43" s="11">
        <v>6.9444444444444448E-2</v>
      </c>
      <c r="I43">
        <v>1</v>
      </c>
    </row>
    <row r="44" spans="1:10" x14ac:dyDescent="0.25">
      <c r="A44" t="s">
        <v>5731</v>
      </c>
      <c r="B44" s="22" t="s">
        <v>21162</v>
      </c>
      <c r="C44" s="16" t="s">
        <v>5732</v>
      </c>
      <c r="D44" t="str">
        <f t="array" aca="1" ref="D44" ca="1">CONCATENATE(A44,"-",MID(CELL("filename",A91),FIND("]",CELL("filename",A91))+1,255))</f>
        <v>义海豪情-古巨基</v>
      </c>
      <c r="E44" t="s">
        <v>2223</v>
      </c>
      <c r="F44" s="11">
        <v>5.6250000000000001E-2</v>
      </c>
      <c r="G44" s="11">
        <v>7.3611111111111113E-2</v>
      </c>
      <c r="I44">
        <v>1</v>
      </c>
    </row>
    <row r="45" spans="1:10" x14ac:dyDescent="0.25">
      <c r="A45" t="s">
        <v>5733</v>
      </c>
      <c r="B45" s="22" t="s">
        <v>21163</v>
      </c>
      <c r="C45" s="16" t="s">
        <v>5734</v>
      </c>
      <c r="D45" t="str">
        <f t="array" aca="1" ref="D45" ca="1">CONCATENATE(A45,"-",MID(CELL("filename",A92),FIND("]",CELL("filename",A92))+1,255))</f>
        <v>何必打扰-古巨基</v>
      </c>
      <c r="E45" t="s">
        <v>2223</v>
      </c>
      <c r="F45" s="11">
        <v>2.2916666666666669E-2</v>
      </c>
      <c r="G45" s="11">
        <v>4.3749999999999997E-2</v>
      </c>
      <c r="I45">
        <v>1</v>
      </c>
      <c r="J45">
        <v>1.2</v>
      </c>
    </row>
    <row r="46" spans="1:10" x14ac:dyDescent="0.25">
      <c r="A46" t="s">
        <v>5735</v>
      </c>
      <c r="B46" s="22" t="s">
        <v>21164</v>
      </c>
      <c r="C46" s="16" t="s">
        <v>5736</v>
      </c>
      <c r="D46" t="str">
        <f t="array" aca="1" ref="D46" ca="1">CONCATENATE(A46,"-",MID(CELL("filename",A93),FIND("]",CELL("filename",A93))+1,255))</f>
        <v>致少年时代-古巨基</v>
      </c>
      <c r="E46" t="s">
        <v>2223</v>
      </c>
      <c r="F46" s="11">
        <v>2.5000000000000001E-2</v>
      </c>
      <c r="G46" s="11">
        <v>4.791666666666667E-2</v>
      </c>
      <c r="I46">
        <v>1</v>
      </c>
      <c r="J46">
        <v>1.1000000000000001</v>
      </c>
    </row>
    <row r="47" spans="1:10" x14ac:dyDescent="0.25">
      <c r="A47" t="s">
        <v>5737</v>
      </c>
      <c r="B47" s="22" t="s">
        <v>21165</v>
      </c>
      <c r="C47" s="16" t="s">
        <v>5738</v>
      </c>
      <c r="D47" t="str">
        <f t="array" aca="1" ref="D47" ca="1">CONCATENATE(A47,"-",MID(CELL("filename",A94),FIND("]",CELL("filename",A94))+1,255))</f>
        <v>对你始终痴心一往-古巨基</v>
      </c>
      <c r="E47" t="s">
        <v>2223</v>
      </c>
      <c r="F47" s="11">
        <v>4.7222222222222221E-2</v>
      </c>
      <c r="G47" s="11">
        <v>6.5972222222222224E-2</v>
      </c>
      <c r="I47">
        <v>1</v>
      </c>
      <c r="J47">
        <v>1.1000000000000001</v>
      </c>
    </row>
    <row r="48" spans="1:10" x14ac:dyDescent="0.25">
      <c r="A48" t="s">
        <v>5739</v>
      </c>
      <c r="B48" s="22" t="s">
        <v>21166</v>
      </c>
      <c r="C48" s="16" t="s">
        <v>5740</v>
      </c>
      <c r="D48" t="str">
        <f t="array" aca="1" ref="D48" ca="1">CONCATENATE(A48,"-",MID(CELL("filename",A95),FIND("]",CELL("filename",A95))+1,255))</f>
        <v>找到你是我最伟大的成功-古巨基</v>
      </c>
      <c r="E48" t="s">
        <v>2223</v>
      </c>
      <c r="F48" s="11">
        <v>1.180555555555556E-2</v>
      </c>
      <c r="G48" s="11">
        <v>2.9861111111111109E-2</v>
      </c>
      <c r="I48">
        <v>1</v>
      </c>
      <c r="J48">
        <v>1.1000000000000001</v>
      </c>
    </row>
    <row r="49" spans="1:10" x14ac:dyDescent="0.25">
      <c r="A49" t="s">
        <v>5741</v>
      </c>
      <c r="B49" s="22" t="s">
        <v>21167</v>
      </c>
      <c r="C49" s="16" t="s">
        <v>5742</v>
      </c>
      <c r="D49" t="str">
        <f t="array" aca="1" ref="D49" ca="1">CONCATENATE(A49,"-",MID(CELL("filename",A96),FIND("]",CELL("filename",A96))+1,255))</f>
        <v>幸运铃声-古巨基</v>
      </c>
      <c r="E49" t="s">
        <v>2223</v>
      </c>
      <c r="F49" s="11">
        <v>2.9166666666666671E-2</v>
      </c>
      <c r="G49" s="11">
        <v>6.7361111111111108E-2</v>
      </c>
      <c r="I49">
        <v>1</v>
      </c>
      <c r="J49">
        <v>1.1000000000000001</v>
      </c>
    </row>
    <row r="50" spans="1:10" x14ac:dyDescent="0.25">
      <c r="A50" t="s">
        <v>5743</v>
      </c>
      <c r="B50" s="22" t="s">
        <v>21168</v>
      </c>
      <c r="C50" s="16" t="s">
        <v>5744</v>
      </c>
      <c r="D50" t="str">
        <f t="array" aca="1" ref="D50" ca="1">CONCATENATE(A50,"-",MID(CELL("filename",A97),FIND("]",CELL("filename",A97))+1,255))</f>
        <v>蛮不讲理-古巨基</v>
      </c>
      <c r="E50" t="s">
        <v>2223</v>
      </c>
      <c r="F50" s="11">
        <v>4.0972222222222222E-2</v>
      </c>
      <c r="G50" s="11">
        <v>6.3888888888888884E-2</v>
      </c>
      <c r="I50">
        <v>1</v>
      </c>
    </row>
    <row r="51" spans="1:10" x14ac:dyDescent="0.25">
      <c r="A51" t="s">
        <v>5745</v>
      </c>
      <c r="B51" s="22" t="s">
        <v>21169</v>
      </c>
      <c r="C51" s="16" t="s">
        <v>5746</v>
      </c>
      <c r="D51" t="str">
        <f t="array" aca="1" ref="D51" ca="1">CONCATENATE(A51,"-",MID(CELL("filename",A98),FIND("]",CELL("filename",A98))+1,255))</f>
        <v>你恨到-古巨基</v>
      </c>
      <c r="E51" t="s">
        <v>2223</v>
      </c>
      <c r="F51" s="11">
        <v>4.027777777777778E-2</v>
      </c>
      <c r="G51" s="11">
        <v>5.9027777777777783E-2</v>
      </c>
      <c r="I51">
        <v>1</v>
      </c>
    </row>
    <row r="52" spans="1:10" x14ac:dyDescent="0.25">
      <c r="A52" t="s">
        <v>5747</v>
      </c>
      <c r="B52" s="22" t="s">
        <v>21170</v>
      </c>
      <c r="C52" s="16" t="s">
        <v>5748</v>
      </c>
      <c r="D52" t="str">
        <f t="array" aca="1" ref="D52" ca="1">CONCATENATE(A52,"-",MID(CELL("filename",A99),FIND("]",CELL("filename",A99))+1,255))</f>
        <v>太空舱-古巨基</v>
      </c>
      <c r="E52" t="s">
        <v>2223</v>
      </c>
      <c r="F52" s="11">
        <v>5.8333333333333327E-2</v>
      </c>
      <c r="G52" s="11">
        <v>9.7916666666666666E-2</v>
      </c>
      <c r="I52">
        <v>1</v>
      </c>
      <c r="J52">
        <v>1.2</v>
      </c>
    </row>
    <row r="53" spans="1:10" x14ac:dyDescent="0.25">
      <c r="A53" t="s">
        <v>5751</v>
      </c>
      <c r="B53" s="22" t="s">
        <v>21171</v>
      </c>
      <c r="C53" s="16" t="s">
        <v>5752</v>
      </c>
      <c r="D53" t="str">
        <f t="array" aca="1" ref="D53" ca="1">CONCATENATE(A53,"-",MID(CELL("filename",A101),FIND("]",CELL("filename",A101))+1,255))</f>
        <v>我还是你的-古巨基</v>
      </c>
      <c r="E53" t="s">
        <v>2223</v>
      </c>
      <c r="F53" s="11">
        <v>3.888888888888889E-2</v>
      </c>
      <c r="G53" s="11">
        <v>6.1111111111111109E-2</v>
      </c>
      <c r="I53">
        <v>1</v>
      </c>
    </row>
    <row r="54" spans="1:10" x14ac:dyDescent="0.25">
      <c r="A54" t="s">
        <v>5753</v>
      </c>
      <c r="B54" s="22" t="s">
        <v>21172</v>
      </c>
      <c r="C54" s="16" t="s">
        <v>5754</v>
      </c>
      <c r="D54" t="str">
        <f t="array" aca="1" ref="D54" ca="1">CONCATENATE(A54,"-",MID(CELL("filename",A102),FIND("]",CELL("filename",A102))+1,255))</f>
        <v>公主病了-古巨基</v>
      </c>
      <c r="E54" t="s">
        <v>2223</v>
      </c>
      <c r="F54" s="11">
        <v>5.6944444444444443E-2</v>
      </c>
      <c r="G54" s="11">
        <v>7.4999999999999997E-2</v>
      </c>
      <c r="I54">
        <v>1</v>
      </c>
    </row>
    <row r="55" spans="1:10" x14ac:dyDescent="0.25">
      <c r="A55" t="s">
        <v>5755</v>
      </c>
      <c r="B55" s="22" t="s">
        <v>21173</v>
      </c>
      <c r="C55" s="16" t="s">
        <v>5756</v>
      </c>
      <c r="D55" t="str">
        <f t="array" aca="1" ref="D55" ca="1">CONCATENATE(A55,"-",MID(CELL("filename",A103),FIND("]",CELL("filename",A103))+1,255))</f>
        <v>赤川次郎夜想曲-古巨基</v>
      </c>
      <c r="E55" t="s">
        <v>2223</v>
      </c>
      <c r="F55" s="11">
        <v>4.5138888888888888E-2</v>
      </c>
      <c r="G55" s="11">
        <v>6.9444444444444448E-2</v>
      </c>
      <c r="I55">
        <v>1</v>
      </c>
    </row>
    <row r="56" spans="1:10" x14ac:dyDescent="0.25">
      <c r="A56" t="s">
        <v>5757</v>
      </c>
      <c r="B56" s="22" t="s">
        <v>21174</v>
      </c>
      <c r="C56" s="16" t="s">
        <v>5758</v>
      </c>
      <c r="D56" t="str">
        <f t="array" aca="1" ref="D56" ca="1">CONCATENATE(A56,"-",MID(CELL("filename",A106),FIND("]",CELL("filename",A106))+1,255))</f>
        <v>以后就这样了-古巨基</v>
      </c>
      <c r="E56" t="s">
        <v>2223</v>
      </c>
      <c r="F56" s="11">
        <v>5.6944444444444443E-2</v>
      </c>
      <c r="G56" s="11">
        <v>8.0555555555555561E-2</v>
      </c>
      <c r="I56">
        <v>1</v>
      </c>
    </row>
    <row r="57" spans="1:10" x14ac:dyDescent="0.25">
      <c r="A57" t="s">
        <v>5759</v>
      </c>
      <c r="B57" s="22" t="s">
        <v>21175</v>
      </c>
      <c r="C57" s="16" t="s">
        <v>5760</v>
      </c>
      <c r="D57" t="str">
        <f t="array" aca="1" ref="D57" ca="1">CONCATENATE(A57,"-",MID(CELL("filename",A107),FIND("]",CELL("filename",A107))+1,255))</f>
        <v>地球很危险-古巨基</v>
      </c>
      <c r="E57" t="s">
        <v>2223</v>
      </c>
      <c r="F57" s="11">
        <v>6.0416666666666667E-2</v>
      </c>
      <c r="G57" s="11">
        <v>8.5416666666666669E-2</v>
      </c>
      <c r="I57">
        <v>1</v>
      </c>
    </row>
    <row r="58" spans="1:10" x14ac:dyDescent="0.25">
      <c r="A58" t="s">
        <v>5761</v>
      </c>
      <c r="B58" s="22" t="s">
        <v>21176</v>
      </c>
      <c r="C58" s="16" t="s">
        <v>5762</v>
      </c>
      <c r="D58" t="str">
        <f t="array" aca="1" ref="D58" ca="1">CONCATENATE(A58,"-",MID(CELL("filename",A108),FIND("]",CELL("filename",A108))+1,255))</f>
        <v>有实无名-古巨基</v>
      </c>
      <c r="E58" t="s">
        <v>2223</v>
      </c>
      <c r="F58" s="11">
        <v>4.7222222222222221E-2</v>
      </c>
      <c r="G58" s="11">
        <v>7.7777777777777779E-2</v>
      </c>
      <c r="I58">
        <v>1</v>
      </c>
    </row>
    <row r="59" spans="1:10" x14ac:dyDescent="0.25">
      <c r="A59" t="s">
        <v>5763</v>
      </c>
      <c r="B59" s="22" t="s">
        <v>21177</v>
      </c>
      <c r="C59" s="16" t="s">
        <v>5764</v>
      </c>
      <c r="D59" t="str">
        <f t="array" aca="1" ref="D59" ca="1">CONCATENATE(A59,"-",MID(CELL("filename",A109),FIND("]",CELL("filename",A109))+1,255))</f>
        <v>告别我的恋人们-古巨基</v>
      </c>
      <c r="E59" t="s">
        <v>2223</v>
      </c>
      <c r="F59" s="11">
        <v>4.027777777777778E-2</v>
      </c>
      <c r="G59" s="11">
        <v>6.1111111111111109E-2</v>
      </c>
      <c r="I59">
        <v>1</v>
      </c>
    </row>
    <row r="60" spans="1:10" x14ac:dyDescent="0.25">
      <c r="A60" t="s">
        <v>485</v>
      </c>
      <c r="B60" s="22" t="s">
        <v>486</v>
      </c>
      <c r="C60" s="16" t="s">
        <v>487</v>
      </c>
      <c r="D60" s="20" t="str">
        <f t="array" aca="1" ref="D60" ca="1">CONCATENATE(A60,"-",MID(CELL("filename",A122),FIND("]",CELL("filename",A122))+1,255))</f>
        <v>共同渡过-古巨基</v>
      </c>
      <c r="E60" s="20" t="s">
        <v>2223</v>
      </c>
      <c r="F60" s="11">
        <v>6.805555555555555E-2</v>
      </c>
      <c r="G60" s="11">
        <v>9.375E-2</v>
      </c>
      <c r="I60">
        <v>1</v>
      </c>
    </row>
    <row r="61" spans="1:10" x14ac:dyDescent="0.25">
      <c r="A61" t="s">
        <v>1145</v>
      </c>
      <c r="B61" s="22" t="s">
        <v>1146</v>
      </c>
      <c r="C61" s="16" t="s">
        <v>1147</v>
      </c>
      <c r="D61" s="20" t="str">
        <f t="array" aca="1" ref="D61" ca="1">CONCATENATE(A61,"-",MID(CELL("filename",A123),FIND("]",CELL("filename",A123))+1,255))</f>
        <v>谁愿放手-古巨基</v>
      </c>
      <c r="E61" s="20" t="s">
        <v>2223</v>
      </c>
      <c r="F61" s="11">
        <v>4.0972222222222222E-2</v>
      </c>
      <c r="G61" s="11">
        <v>5.9027777777777783E-2</v>
      </c>
      <c r="I61">
        <v>1</v>
      </c>
    </row>
    <row r="62" spans="1:10" x14ac:dyDescent="0.25">
      <c r="A62" t="s">
        <v>1256</v>
      </c>
      <c r="B62" s="22" t="s">
        <v>1257</v>
      </c>
      <c r="C62" s="16" t="s">
        <v>1258</v>
      </c>
      <c r="D62" s="20" t="str">
        <f t="array" aca="1" ref="D62" ca="1">CONCATENATE(A62,"-",MID(CELL("filename",A124),FIND("]",CELL("filename",A124))+1,255))</f>
        <v>跳舞街-古巨基</v>
      </c>
      <c r="E62" s="20" t="s">
        <v>2223</v>
      </c>
      <c r="F62" s="11">
        <v>3.0555555555555551E-2</v>
      </c>
      <c r="G62" s="11">
        <v>5.1388888888888887E-2</v>
      </c>
      <c r="I62">
        <v>1</v>
      </c>
    </row>
    <row r="63" spans="1:10" x14ac:dyDescent="0.25">
      <c r="A63" t="s">
        <v>161</v>
      </c>
      <c r="B63" s="22" t="s">
        <v>162</v>
      </c>
      <c r="C63" s="16" t="s">
        <v>163</v>
      </c>
      <c r="D63" s="20" t="str">
        <f t="array" aca="1" ref="D63" ca="1">CONCATENATE(A63,"-",MID(CELL("filename",A125),FIND("]",CELL("filename",A125))+1,255))</f>
        <v>爱是最大权力-古巨基</v>
      </c>
      <c r="E63" s="20" t="s">
        <v>2223</v>
      </c>
      <c r="F63" s="11">
        <v>4.9305555555555547E-2</v>
      </c>
      <c r="G63" s="11">
        <v>7.013888888888889E-2</v>
      </c>
      <c r="I63">
        <v>1</v>
      </c>
    </row>
    <row r="64" spans="1:10" x14ac:dyDescent="0.25">
      <c r="A64" t="s">
        <v>1743</v>
      </c>
      <c r="B64" s="22" t="s">
        <v>1744</v>
      </c>
      <c r="C64" s="16" t="s">
        <v>1745</v>
      </c>
      <c r="D64" s="20" t="str">
        <f t="array" aca="1" ref="D64" ca="1">CONCATENATE(A64,"-",MID(CELL("filename",A126),FIND("]",CELL("filename",A126))+1,255))</f>
        <v>有心人-古巨基</v>
      </c>
      <c r="E64" s="20" t="s">
        <v>2223</v>
      </c>
      <c r="F64" s="11">
        <v>4.791666666666667E-2</v>
      </c>
      <c r="G64" s="11">
        <v>6.6666666666666666E-2</v>
      </c>
      <c r="I64">
        <v>1</v>
      </c>
    </row>
    <row r="65" spans="1:10" x14ac:dyDescent="0.25">
      <c r="A65" s="20" t="s">
        <v>1890</v>
      </c>
      <c r="B65" s="22" t="s">
        <v>1891</v>
      </c>
      <c r="C65" s="16" t="s">
        <v>1892</v>
      </c>
      <c r="D65" s="20" t="str">
        <f t="array" aca="1" ref="D65" ca="1">CONCATENATE(A65,"-",MID(CELL("filename",A127),FIND("]",CELL("filename",A127))+1,255))</f>
        <v>最爱-古巨基</v>
      </c>
      <c r="E65" s="20" t="s">
        <v>2223</v>
      </c>
      <c r="F65" s="11">
        <v>5.8333333333333327E-2</v>
      </c>
      <c r="G65" s="11">
        <v>7.0833333333333331E-2</v>
      </c>
      <c r="I65" s="20">
        <v>1</v>
      </c>
    </row>
    <row r="66" spans="1:10" x14ac:dyDescent="0.25">
      <c r="A66" t="s">
        <v>1682</v>
      </c>
      <c r="B66" s="22" t="s">
        <v>1683</v>
      </c>
      <c r="C66" s="16" t="s">
        <v>1684</v>
      </c>
      <c r="D66" s="20" t="str">
        <f t="array" aca="1" ref="D66" ca="1">CONCATENATE(A66,"-",MID(CELL("filename",A128),FIND("]",CELL("filename",A128))+1,255))</f>
        <v>一生何求-古巨基</v>
      </c>
      <c r="E66" s="20" t="s">
        <v>2223</v>
      </c>
      <c r="F66" s="11">
        <v>3.3333333333333333E-2</v>
      </c>
      <c r="G66" s="11">
        <v>5.7638888888888892E-2</v>
      </c>
      <c r="I66">
        <v>1</v>
      </c>
    </row>
    <row r="67" spans="1:10" x14ac:dyDescent="0.25">
      <c r="A67" t="s">
        <v>5765</v>
      </c>
      <c r="C67" s="16"/>
      <c r="D67" t="str">
        <f t="array" aca="1" ref="D67" ca="1">CONCATENATE(A67,"-",MID(CELL("filename",A110),FIND("]",CELL("filename",A110))+1,255))</f>
        <v>不要说你不知道-古巨基</v>
      </c>
      <c r="E67" t="s">
        <v>2223</v>
      </c>
      <c r="F67" s="11"/>
      <c r="G67" s="11"/>
      <c r="I67">
        <v>0</v>
      </c>
    </row>
    <row r="68" spans="1:10" x14ac:dyDescent="0.25">
      <c r="A68" t="s">
        <v>5766</v>
      </c>
      <c r="C68" s="16"/>
      <c r="D68" t="str">
        <f t="array" aca="1" ref="D68" ca="1">CONCATENATE(A68,"-",MID(CELL("filename",A111),FIND("]",CELL("filename",A111))+1,255))</f>
        <v>因为了解，所以分手？-古巨基</v>
      </c>
      <c r="E68" t="s">
        <v>2223</v>
      </c>
      <c r="F68" s="11"/>
      <c r="G68" s="11"/>
      <c r="I68">
        <v>0</v>
      </c>
    </row>
    <row r="69" spans="1:10" x14ac:dyDescent="0.25">
      <c r="A69" t="s">
        <v>5767</v>
      </c>
      <c r="C69" s="16"/>
      <c r="D69" t="str">
        <f t="array" aca="1" ref="D69" ca="1">CONCATENATE(A69,"-",MID(CELL("filename",A112),FIND("]",CELL("filename",A112))+1,255))</f>
        <v>够朋友-古巨基</v>
      </c>
      <c r="E69" t="s">
        <v>2223</v>
      </c>
      <c r="F69" s="11"/>
      <c r="G69" s="11"/>
      <c r="I69">
        <v>0</v>
      </c>
    </row>
    <row r="70" spans="1:10" x14ac:dyDescent="0.25">
      <c r="A70" t="s">
        <v>5768</v>
      </c>
      <c r="C70" s="16"/>
      <c r="D70" t="str">
        <f t="array" aca="1" ref="D70" ca="1">CONCATENATE(A70,"-",MID(CELL("filename",A113),FIND("]",CELL("filename",A113))+1,255))</f>
        <v>恋后感-古巨基</v>
      </c>
      <c r="E70" t="s">
        <v>2223</v>
      </c>
      <c r="F70" s="11"/>
      <c r="G70" s="11"/>
      <c r="I70">
        <v>0</v>
      </c>
    </row>
    <row r="71" spans="1:10" x14ac:dyDescent="0.25">
      <c r="A71" t="s">
        <v>5769</v>
      </c>
      <c r="D71" t="str">
        <f t="array" aca="1" ref="D71" ca="1">CONCATENATE(A71,"-",MID(CELL("filename",A113),FIND("]",CELL("filename",A113))+1,255))</f>
        <v>！！！-古巨基</v>
      </c>
      <c r="E71" t="s">
        <v>2223</v>
      </c>
      <c r="I71">
        <v>0</v>
      </c>
    </row>
    <row r="72" spans="1:10" x14ac:dyDescent="0.25">
      <c r="A72" t="s">
        <v>5770</v>
      </c>
      <c r="D72" t="str">
        <f t="array" aca="1" ref="D72" ca="1">CONCATENATE(A72,"-",MID(CELL("filename",A114),FIND("]",CELL("filename",A114))+1,255))</f>
        <v>美少女梦工厂之真三国无双-古巨基</v>
      </c>
      <c r="E72" t="s">
        <v>2223</v>
      </c>
      <c r="I72">
        <v>0</v>
      </c>
    </row>
    <row r="73" spans="1:10" x14ac:dyDescent="0.25">
      <c r="A73" t="s">
        <v>5771</v>
      </c>
      <c r="D73" t="str">
        <f t="array" aca="1" ref="D73" ca="1">CONCATENATE(A73,"-",MID(CELL("filename",A115),FIND("]",CELL("filename",A115))+1,255))</f>
        <v>夏天的童话-古巨基</v>
      </c>
      <c r="E73" t="s">
        <v>2223</v>
      </c>
      <c r="I73">
        <v>0</v>
      </c>
    </row>
    <row r="74" spans="1:10" x14ac:dyDescent="0.25">
      <c r="A74" t="s">
        <v>5772</v>
      </c>
      <c r="D74" t="str">
        <f t="array" aca="1" ref="D74" ca="1">CONCATENATE(A74,"-",MID(CELL("filename",A116),FIND("]",CELL("filename",A116))+1,255))</f>
        <v>八九十-古巨基</v>
      </c>
      <c r="E74" t="s">
        <v>2223</v>
      </c>
    </row>
    <row r="75" spans="1:10" x14ac:dyDescent="0.25">
      <c r="A75" t="s">
        <v>5773</v>
      </c>
      <c r="D75" t="str">
        <f t="array" aca="1" ref="D75" ca="1">CONCATENATE(A75,"-",MID(CELL("filename",A61),FIND("]",CELL("filename",A61))+1,255))</f>
        <v>有一种爱-古巨基</v>
      </c>
      <c r="E75" t="s">
        <v>2223</v>
      </c>
    </row>
    <row r="76" spans="1:10" x14ac:dyDescent="0.25">
      <c r="A76" t="s">
        <v>5774</v>
      </c>
      <c r="D76" t="str">
        <f t="array" aca="1" ref="D76" ca="1">CONCATENATE(A76,"-",MID(CELL("filename",A117),FIND("]",CELL("filename",A117))+1,255))</f>
        <v>我爱毛查查-古巨基</v>
      </c>
      <c r="E76" t="s">
        <v>2223</v>
      </c>
    </row>
    <row r="77" spans="1:10" x14ac:dyDescent="0.25">
      <c r="D77" t="str">
        <f t="array" aca="1" ref="D77" ca="1">CONCATENATE(A77,"-",MID(CELL("filename",A118),FIND("]",CELL("filename",A118))+1,255))</f>
        <v>-古巨基</v>
      </c>
      <c r="E77" t="s">
        <v>2223</v>
      </c>
    </row>
    <row r="78" spans="1:10" x14ac:dyDescent="0.25">
      <c r="A78" t="s">
        <v>5699</v>
      </c>
      <c r="B78" s="22" t="s">
        <v>21178</v>
      </c>
      <c r="C78" s="16" t="s">
        <v>5700</v>
      </c>
      <c r="D78" t="str">
        <f t="array" aca="1" ref="D78" ca="1">CONCATENATE(A78,"-",MID(CELL("filename",A29),FIND("]",CELL("filename",A29))+1,255))</f>
        <v>恋无可恋-古巨基</v>
      </c>
      <c r="E78" t="s">
        <v>2223</v>
      </c>
      <c r="F78" s="11">
        <v>1.041666666666667E-2</v>
      </c>
      <c r="G78" s="11">
        <v>3.0555555555555551E-2</v>
      </c>
      <c r="I78">
        <v>1</v>
      </c>
      <c r="J78">
        <v>1.2</v>
      </c>
    </row>
    <row r="79" spans="1:10" x14ac:dyDescent="0.25">
      <c r="A79" t="s">
        <v>5749</v>
      </c>
      <c r="B79" s="22" t="s">
        <v>21179</v>
      </c>
      <c r="C79" s="16" t="s">
        <v>5750</v>
      </c>
      <c r="D79" t="str">
        <f t="array" aca="1" ref="D79" ca="1">CONCATENATE(A79,"-",MID(CELL("filename",A100),FIND("]",CELL("filename",A100))+1,255))</f>
        <v>蚂蚁-古巨基</v>
      </c>
      <c r="E79" t="s">
        <v>2223</v>
      </c>
      <c r="F79" s="11">
        <v>5.7638888888888892E-2</v>
      </c>
      <c r="G79" s="11">
        <v>8.1250000000000003E-2</v>
      </c>
      <c r="I79">
        <v>1</v>
      </c>
    </row>
    <row r="80" spans="1:10" x14ac:dyDescent="0.25">
      <c r="A80" t="s">
        <v>5709</v>
      </c>
      <c r="B80" s="22" t="s">
        <v>21180</v>
      </c>
      <c r="C80" s="16" t="s">
        <v>5710</v>
      </c>
      <c r="D80" t="str">
        <f t="array" aca="1" ref="D80" ca="1">CONCATENATE(A80,"-",MID(CELL("filename",A33),FIND("]",CELL("filename",A33))+1,255))</f>
        <v>Touch-古巨基</v>
      </c>
      <c r="E80" t="s">
        <v>2223</v>
      </c>
      <c r="F80" s="11">
        <v>4.6527777777777779E-2</v>
      </c>
      <c r="G80" s="11">
        <v>7.1527777777777773E-2</v>
      </c>
      <c r="I80">
        <v>1</v>
      </c>
    </row>
    <row r="81" spans="1:9" x14ac:dyDescent="0.25">
      <c r="D81" t="str">
        <f t="array" aca="1" ref="D81" ca="1">CONCATENATE(A81,"-",MID(CELL("filename",A119),FIND("]",CELL("filename",A119))+1,255))</f>
        <v>-古巨基</v>
      </c>
      <c r="E81" t="s">
        <v>2223</v>
      </c>
    </row>
    <row r="82" spans="1:9" x14ac:dyDescent="0.25">
      <c r="D82" t="str">
        <f t="array" aca="1" ref="D82" ca="1">CONCATENATE(A82,"-",MID(CELL("filename",A120),FIND("]",CELL("filename",A120))+1,255))</f>
        <v>-古巨基</v>
      </c>
      <c r="E82" t="s">
        <v>2223</v>
      </c>
    </row>
    <row r="83" spans="1:9" x14ac:dyDescent="0.25">
      <c r="D83" t="str">
        <f t="array" aca="1" ref="D83" ca="1">CONCATENATE(A83,"-",MID(CELL("filename",A121),FIND("]",CELL("filename",A121))+1,255))</f>
        <v>-古巨基</v>
      </c>
      <c r="E83" t="s">
        <v>2223</v>
      </c>
    </row>
    <row r="84" spans="1:9" x14ac:dyDescent="0.25">
      <c r="D84" s="20" t="str">
        <f t="array" aca="1" ref="D84" ca="1">CONCATENATE(A84,"-",MID(CELL("filename",A129),FIND("]",CELL("filename",A129))+1,255))</f>
        <v>-古巨基</v>
      </c>
      <c r="E84" s="20" t="s">
        <v>2223</v>
      </c>
    </row>
    <row r="85" spans="1:9" x14ac:dyDescent="0.25">
      <c r="D85" t="str">
        <f t="array" aca="1" ref="D85" ca="1">CONCATENATE(A85,"-",MID(CELL("filename",A62),FIND("]",CELL("filename",A62))+1,255))</f>
        <v>-古巨基</v>
      </c>
      <c r="E85" t="s">
        <v>2223</v>
      </c>
    </row>
    <row r="86" spans="1:9" x14ac:dyDescent="0.25">
      <c r="D86" t="str">
        <f t="array" aca="1" ref="D86" ca="1">CONCATENATE(A86,"-",MID(CELL("filename",A123),FIND("]",CELL("filename",A123))+1,255))</f>
        <v>-古巨基</v>
      </c>
      <c r="E86" t="s">
        <v>2223</v>
      </c>
    </row>
    <row r="87" spans="1:9" x14ac:dyDescent="0.25">
      <c r="D87" t="str">
        <f t="array" aca="1" ref="D87" ca="1">CONCATENATE(A87,"-",MID(CELL("filename",A124),FIND("]",CELL("filename",A124))+1,255))</f>
        <v>-古巨基</v>
      </c>
      <c r="E87" t="s">
        <v>2223</v>
      </c>
    </row>
    <row r="88" spans="1:9" x14ac:dyDescent="0.25">
      <c r="D88" t="str">
        <f t="array" aca="1" ref="D88" ca="1">CONCATENATE(A88,"-",MID(CELL("filename",A125),FIND("]",CELL("filename",A125))+1,255))</f>
        <v>-古巨基</v>
      </c>
      <c r="E88" t="s">
        <v>2223</v>
      </c>
    </row>
    <row r="89" spans="1:9" x14ac:dyDescent="0.25">
      <c r="D89" t="str">
        <f t="array" aca="1" ref="D89" ca="1">CONCATENATE(A89,"-",MID(CELL("filename",A126),FIND("]",CELL("filename",A126))+1,255))</f>
        <v>-古巨基</v>
      </c>
      <c r="E89" t="s">
        <v>2223</v>
      </c>
    </row>
    <row r="90" spans="1:9" x14ac:dyDescent="0.25">
      <c r="D90" t="str">
        <f t="array" aca="1" ref="D90" ca="1">CONCATENATE(A90,"-",MID(CELL("filename",A127),FIND("]",CELL("filename",A127))+1,255))</f>
        <v>-古巨基</v>
      </c>
      <c r="E90" t="s">
        <v>2223</v>
      </c>
    </row>
    <row r="91" spans="1:9" x14ac:dyDescent="0.25">
      <c r="D91" t="str">
        <f t="array" aca="1" ref="D91" ca="1">CONCATENATE(A91,"-",MID(CELL("filename",A128),FIND("]",CELL("filename",A128))+1,255))</f>
        <v>-古巨基</v>
      </c>
      <c r="E91" t="s">
        <v>2223</v>
      </c>
    </row>
    <row r="92" spans="1:9" x14ac:dyDescent="0.25">
      <c r="D92" t="str">
        <f t="array" aca="1" ref="D92" ca="1">CONCATENATE(A92,"-",MID(CELL("filename",A66),FIND("]",CELL("filename",A66))+1,255))</f>
        <v>-古巨基</v>
      </c>
      <c r="E92" t="s">
        <v>2223</v>
      </c>
    </row>
    <row r="93" spans="1:9" x14ac:dyDescent="0.25">
      <c r="A93" t="s">
        <v>42</v>
      </c>
      <c r="B93" s="22" t="s">
        <v>43</v>
      </c>
      <c r="C93" s="16" t="s">
        <v>44</v>
      </c>
      <c r="D93" t="str">
        <f t="array" aca="1" ref="D93" ca="1">CONCATENATE(A93,"-",MID(CELL("filename",A129),FIND("]",CELL("filename",A129))+1,255))</f>
        <v>I Believe-古巨基</v>
      </c>
      <c r="E93" t="s">
        <v>13</v>
      </c>
      <c r="F93" s="11">
        <v>1.111111111111111E-2</v>
      </c>
      <c r="G93" s="11">
        <v>3.125E-2</v>
      </c>
      <c r="I93">
        <v>0</v>
      </c>
    </row>
    <row r="94" spans="1:9" x14ac:dyDescent="0.25">
      <c r="A94" t="s">
        <v>109</v>
      </c>
      <c r="B94" s="22" t="s">
        <v>110</v>
      </c>
      <c r="D94" t="str">
        <f t="array" aca="1" ref="D94" ca="1">CONCATENATE(A94,"-",MID(CELL("filename",A130),FIND("]",CELL("filename",A130))+1,255))</f>
        <v>爱,很简单-古巨基</v>
      </c>
      <c r="E94" t="s">
        <v>13</v>
      </c>
    </row>
    <row r="95" spans="1:9" x14ac:dyDescent="0.25">
      <c r="A95" t="s">
        <v>181</v>
      </c>
      <c r="B95" s="22" t="s">
        <v>182</v>
      </c>
      <c r="D95" t="str">
        <f t="array" aca="1" ref="D95" ca="1">CONCATENATE(A95,"-",MID(CELL("filename",A131),FIND("]",CELL("filename",A131))+1,255))</f>
        <v>白玫瑰-古巨基</v>
      </c>
      <c r="E95" t="s">
        <v>13</v>
      </c>
    </row>
    <row r="96" spans="1:9" x14ac:dyDescent="0.25">
      <c r="A96" t="s">
        <v>203</v>
      </c>
      <c r="B96" s="22" t="s">
        <v>204</v>
      </c>
      <c r="D96" t="str">
        <f t="array" aca="1" ref="D96" ca="1">CONCATENATE(A96,"-",MID(CELL("filename",A132),FIND("]",CELL("filename",A132))+1,255))</f>
        <v>奔跑-古巨基</v>
      </c>
      <c r="E96" t="s">
        <v>13</v>
      </c>
    </row>
    <row r="97" spans="1:10" x14ac:dyDescent="0.25">
      <c r="A97" t="s">
        <v>215</v>
      </c>
      <c r="B97" s="22" t="s">
        <v>216</v>
      </c>
      <c r="D97" t="str">
        <f t="array" aca="1" ref="D97" ca="1">CONCATENATE(A97,"-",MID(CELL("filename",A65),FIND("]",CELL("filename",A65))+1,255))</f>
        <v>波斯猫-古巨基</v>
      </c>
      <c r="E97" t="s">
        <v>13</v>
      </c>
      <c r="I97">
        <v>0</v>
      </c>
    </row>
    <row r="98" spans="1:10" x14ac:dyDescent="0.25">
      <c r="A98" t="s">
        <v>297</v>
      </c>
      <c r="B98" s="22" t="s">
        <v>298</v>
      </c>
      <c r="D98" t="str">
        <f t="array" aca="1" ref="D98" ca="1">CONCATENATE(A98,"-",MID(CELL("filename",A133),FIND("]",CELL("filename",A133))+1,255))</f>
        <v>匆匆那年-古巨基</v>
      </c>
      <c r="E98" t="s">
        <v>13</v>
      </c>
    </row>
    <row r="99" spans="1:10" x14ac:dyDescent="0.25">
      <c r="A99" t="s">
        <v>330</v>
      </c>
      <c r="B99" s="22" t="s">
        <v>331</v>
      </c>
      <c r="D99" t="str">
        <f t="array" aca="1" ref="D99" ca="1">CONCATENATE(A99,"-",MID(CELL("filename",A134),FIND("]",CELL("filename",A134))+1,255))</f>
        <v>大中国-古巨基</v>
      </c>
      <c r="E99" t="s">
        <v>13</v>
      </c>
    </row>
    <row r="100" spans="1:10" x14ac:dyDescent="0.25">
      <c r="A100" t="s">
        <v>340</v>
      </c>
      <c r="B100" s="22" t="s">
        <v>341</v>
      </c>
      <c r="C100" s="16" t="s">
        <v>342</v>
      </c>
      <c r="D100" t="str">
        <f t="array" aca="1" ref="D100" ca="1">CONCATENATE(A100,"-",MID(CELL("filename",A99),FIND("]",CELL("filename",A99))+1,255))</f>
        <v>当爱已成往事-古巨基</v>
      </c>
      <c r="E100" t="s">
        <v>13</v>
      </c>
      <c r="F100" s="11">
        <v>6.1805555555555558E-2</v>
      </c>
      <c r="G100" s="11">
        <v>8.4027777777777785E-2</v>
      </c>
      <c r="I100">
        <v>1</v>
      </c>
    </row>
    <row r="101" spans="1:10" x14ac:dyDescent="0.25">
      <c r="A101" t="s">
        <v>356</v>
      </c>
      <c r="B101" s="22" t="s">
        <v>357</v>
      </c>
      <c r="C101" s="16" t="s">
        <v>358</v>
      </c>
      <c r="D101" t="str">
        <f t="array" aca="1" ref="D101" ca="1">CONCATENATE(A101,"-",MID(CELL("filename",A100),FIND("]",CELL("filename",A100))+1,255))</f>
        <v>到此为止-古巨基</v>
      </c>
      <c r="E101" t="s">
        <v>13</v>
      </c>
      <c r="F101" s="11">
        <v>6.7361111111111108E-2</v>
      </c>
      <c r="G101" s="11">
        <v>8.4722222222222227E-2</v>
      </c>
      <c r="I101">
        <v>0</v>
      </c>
      <c r="J101">
        <v>1.2</v>
      </c>
    </row>
    <row r="102" spans="1:10" x14ac:dyDescent="0.25">
      <c r="A102" t="s">
        <v>372</v>
      </c>
      <c r="B102" s="22" t="s">
        <v>373</v>
      </c>
      <c r="D102" t="str">
        <f t="array" aca="1" ref="D102" ca="1">CONCATENATE(A102,"-",MID(CELL("filename",A101),FIND("]",CELL("filename",A101))+1,255))</f>
        <v>等你等到我心痛-古巨基</v>
      </c>
      <c r="E102" t="s">
        <v>13</v>
      </c>
    </row>
    <row r="103" spans="1:10" x14ac:dyDescent="0.25">
      <c r="A103" t="s">
        <v>436</v>
      </c>
      <c r="B103" s="22" t="s">
        <v>437</v>
      </c>
      <c r="C103" s="16" t="s">
        <v>438</v>
      </c>
      <c r="D103" t="str">
        <f t="array" aca="1" ref="D103" ca="1">CONCATENATE(A103,"-",MID(CELL("filename",A102),FIND("]",CELL("filename",A102))+1,255))</f>
        <v>风继续吹-古巨基</v>
      </c>
      <c r="E103" t="s">
        <v>13</v>
      </c>
      <c r="F103" s="11">
        <v>3.9583333333333331E-2</v>
      </c>
      <c r="G103" s="11">
        <v>5.9027777777777783E-2</v>
      </c>
      <c r="I103">
        <v>1</v>
      </c>
    </row>
    <row r="104" spans="1:10" x14ac:dyDescent="0.25">
      <c r="A104" t="s">
        <v>449</v>
      </c>
      <c r="B104" s="22" t="s">
        <v>5775</v>
      </c>
      <c r="D104" t="str">
        <f t="array" aca="1" ref="D104" ca="1">CONCATENATE(A104,"-",MID(CELL("filename",A103),FIND("]",CELL("filename",A103))+1,255))</f>
        <v>父亲-古巨基</v>
      </c>
      <c r="E104" t="s">
        <v>13</v>
      </c>
    </row>
    <row r="105" spans="1:10" x14ac:dyDescent="0.25">
      <c r="A105" t="s">
        <v>479</v>
      </c>
      <c r="B105" s="22" t="s">
        <v>480</v>
      </c>
      <c r="D105" s="20" t="str">
        <f t="array" aca="1" ref="D105" ca="1">CONCATENATE(A105,"-",MID(CELL("filename",A104),FIND("]",CELL("filename",A104))+1,255))</f>
        <v>给自己的情书-古巨基</v>
      </c>
      <c r="E105" t="s">
        <v>13</v>
      </c>
    </row>
    <row r="106" spans="1:10" x14ac:dyDescent="0.25">
      <c r="A106" t="s">
        <v>502</v>
      </c>
      <c r="B106" s="22" t="s">
        <v>503</v>
      </c>
      <c r="D106" s="20" t="str">
        <f t="array" aca="1" ref="D106" ca="1">CONCATENATE(A106,"-",MID(CELL("filename",A105),FIND("]",CELL("filename",A105))+1,255))</f>
        <v>光辉岁月-古巨基</v>
      </c>
      <c r="E106" t="s">
        <v>13</v>
      </c>
    </row>
    <row r="107" spans="1:10" x14ac:dyDescent="0.25">
      <c r="A107" t="s">
        <v>527</v>
      </c>
      <c r="B107" s="22" t="s">
        <v>528</v>
      </c>
      <c r="C107" s="16" t="s">
        <v>529</v>
      </c>
      <c r="D107" s="20" t="str">
        <f t="array" aca="1" ref="D107" ca="1">CONCATENATE(A107,"-",MID(CELL("filename",A106),FIND("]",CELL("filename",A106))+1,255))</f>
        <v>好歌献给你-古巨基</v>
      </c>
      <c r="E107" t="s">
        <v>13</v>
      </c>
      <c r="F107" s="11">
        <v>4.5138888888888888E-2</v>
      </c>
      <c r="G107" s="11">
        <v>7.7083333333333337E-2</v>
      </c>
      <c r="I107">
        <v>1</v>
      </c>
    </row>
    <row r="108" spans="1:10" x14ac:dyDescent="0.25">
      <c r="A108" t="s">
        <v>608</v>
      </c>
      <c r="B108" s="22" t="s">
        <v>609</v>
      </c>
      <c r="D108" s="20" t="str">
        <f t="array" aca="1" ref="D108" ca="1">CONCATENATE(A108,"-",MID(CELL("filename",A107),FIND("]",CELL("filename",A107))+1,255))</f>
        <v>黄昏-古巨基</v>
      </c>
      <c r="E108" t="s">
        <v>13</v>
      </c>
    </row>
    <row r="109" spans="1:10" x14ac:dyDescent="0.25">
      <c r="A109" t="s">
        <v>698</v>
      </c>
      <c r="B109" s="22" t="s">
        <v>699</v>
      </c>
      <c r="D109" s="20" t="str">
        <f t="array" aca="1" ref="D109" ca="1">CONCATENATE(A109,"-",MID(CELL("filename",A108),FIND("]",CELL("filename",A108))+1,255))</f>
        <v>康定情歌-古巨基</v>
      </c>
      <c r="E109" t="s">
        <v>13</v>
      </c>
    </row>
    <row r="110" spans="1:10" x14ac:dyDescent="0.25">
      <c r="A110" t="s">
        <v>719</v>
      </c>
      <c r="B110" s="22" t="s">
        <v>720</v>
      </c>
      <c r="D110" s="20" t="str">
        <f t="array" aca="1" ref="D110" ca="1">CONCATENATE(A110,"-",MID(CELL("filename",A109),FIND("]",CELL("filename",A109))+1,255))</f>
        <v>快乐老家-古巨基</v>
      </c>
      <c r="E110" t="s">
        <v>13</v>
      </c>
    </row>
    <row r="111" spans="1:10" x14ac:dyDescent="0.25">
      <c r="A111" t="s">
        <v>749</v>
      </c>
      <c r="B111" s="22" t="s">
        <v>5776</v>
      </c>
      <c r="D111" s="20" t="str">
        <f t="array" aca="1" ref="D111" ca="1">CONCATENATE(A111,"-",MID(CELL("filename",A110),FIND("]",CELL("filename",A110))+1,255))</f>
        <v>泪桥-古巨基</v>
      </c>
      <c r="E111" t="s">
        <v>13</v>
      </c>
    </row>
    <row r="112" spans="1:10" x14ac:dyDescent="0.25">
      <c r="A112" t="s">
        <v>847</v>
      </c>
      <c r="B112" s="22" t="s">
        <v>848</v>
      </c>
      <c r="D112" s="20" t="str">
        <f t="array" aca="1" ref="D112" ca="1">CONCATENATE(A112,"-",MID(CELL("filename",A111),FIND("]",CELL("filename",A111))+1,255))</f>
        <v>明天-古巨基</v>
      </c>
      <c r="E112" t="s">
        <v>13</v>
      </c>
    </row>
    <row r="113" spans="1:10" x14ac:dyDescent="0.25">
      <c r="A113" t="s">
        <v>965</v>
      </c>
      <c r="B113" s="22" t="s">
        <v>966</v>
      </c>
      <c r="D113" s="20" t="str">
        <f t="array" aca="1" ref="D113" ca="1">CONCATENATE(A113,"-",MID(CELL("filename",A112),FIND("]",CELL("filename",A112))+1,255))</f>
        <v>朋友-古巨基</v>
      </c>
      <c r="E113" t="s">
        <v>13</v>
      </c>
    </row>
    <row r="114" spans="1:10" x14ac:dyDescent="0.25">
      <c r="A114" t="s">
        <v>1035</v>
      </c>
      <c r="B114" s="22" t="s">
        <v>4227</v>
      </c>
      <c r="D114" s="20" t="str">
        <f t="array" aca="1" ref="D114" ca="1">CONCATENATE(A114,"-",MID(CELL("filename",A113),FIND("]",CELL("filename",A113))+1,255))</f>
        <v>情人-古巨基</v>
      </c>
      <c r="E114" t="s">
        <v>13</v>
      </c>
    </row>
    <row r="115" spans="1:10" x14ac:dyDescent="0.25">
      <c r="A115" t="s">
        <v>1037</v>
      </c>
      <c r="B115" s="22" t="s">
        <v>21181</v>
      </c>
      <c r="D115" s="20" t="str">
        <f t="array" aca="1" ref="D115" ca="1">CONCATENATE(A115,"-",MID(CELL("filename",A114),FIND("]",CELL("filename",A114))+1,255))</f>
        <v>情深深雨蒙蒙-古巨基</v>
      </c>
      <c r="E115" t="s">
        <v>13</v>
      </c>
    </row>
    <row r="116" spans="1:10" x14ac:dyDescent="0.25">
      <c r="A116" t="s">
        <v>1132</v>
      </c>
      <c r="B116" s="22" t="s">
        <v>1133</v>
      </c>
      <c r="D116" s="20" t="str">
        <f t="array" aca="1" ref="D116" ca="1">CONCATENATE(A116,"-",MID(CELL("filename",A115),FIND("]",CELL("filename",A115))+1,255))</f>
        <v>上海滩-古巨基</v>
      </c>
      <c r="E116" t="s">
        <v>13</v>
      </c>
      <c r="I116">
        <v>0</v>
      </c>
    </row>
    <row r="117" spans="1:10" x14ac:dyDescent="0.25">
      <c r="A117" t="s">
        <v>1157</v>
      </c>
      <c r="B117" s="22" t="s">
        <v>5777</v>
      </c>
      <c r="D117" s="20" t="str">
        <f t="array" aca="1" ref="D117" ca="1">CONCATENATE(A117,"-",MID(CELL("filename",A116),FIND("]",CELL("filename",A116))+1,255))</f>
        <v>十年-古巨基</v>
      </c>
      <c r="E117" t="s">
        <v>13</v>
      </c>
    </row>
    <row r="118" spans="1:10" x14ac:dyDescent="0.25">
      <c r="A118" t="s">
        <v>1188</v>
      </c>
      <c r="B118" s="22" t="s">
        <v>1189</v>
      </c>
      <c r="D118" s="20" t="str">
        <f t="array" aca="1" ref="D118" ca="1">CONCATENATE(A118,"-",MID(CELL("filename",A117),FIND("]",CELL("filename",A117))+1,255))</f>
        <v>说散就散-古巨基</v>
      </c>
      <c r="E118" t="s">
        <v>13</v>
      </c>
    </row>
    <row r="119" spans="1:10" x14ac:dyDescent="0.25">
      <c r="A119" t="s">
        <v>1199</v>
      </c>
      <c r="B119" s="22" t="s">
        <v>1200</v>
      </c>
      <c r="C119" s="16" t="s">
        <v>1201</v>
      </c>
      <c r="D119" s="20" t="str">
        <f t="array" aca="1" ref="D119" ca="1">CONCATENATE(A119,"-",MID(CELL("filename",A118),FIND("]",CELL("filename",A118))+1,255))</f>
        <v>死性不改-古巨基</v>
      </c>
      <c r="E119" t="s">
        <v>13</v>
      </c>
      <c r="F119" s="11">
        <v>2.9166666666666671E-2</v>
      </c>
      <c r="G119" s="11">
        <v>4.3749999999999997E-2</v>
      </c>
      <c r="I119">
        <v>1</v>
      </c>
    </row>
    <row r="120" spans="1:10" x14ac:dyDescent="0.25">
      <c r="A120" t="s">
        <v>1202</v>
      </c>
      <c r="B120" s="22" t="s">
        <v>1203</v>
      </c>
      <c r="D120" s="20" t="str">
        <f t="array" aca="1" ref="D120" ca="1">CONCATENATE(A120,"-",MID(CELL("filename",A119),FIND("]",CELL("filename",A119))+1,255))</f>
        <v>送别-古巨基</v>
      </c>
      <c r="E120" t="s">
        <v>13</v>
      </c>
    </row>
    <row r="121" spans="1:10" x14ac:dyDescent="0.25">
      <c r="A121" t="s">
        <v>1233</v>
      </c>
      <c r="B121" s="22" t="s">
        <v>5778</v>
      </c>
      <c r="D121" s="20" t="str">
        <f t="array" aca="1" ref="D121" ca="1">CONCATENATE(A121,"-",MID(CELL("filename",A120),FIND("]",CELL("filename",A120))+1,255))</f>
        <v>天黑黑-古巨基</v>
      </c>
      <c r="E121" t="s">
        <v>13</v>
      </c>
    </row>
    <row r="122" spans="1:10" x14ac:dyDescent="0.25">
      <c r="A122" t="s">
        <v>1251</v>
      </c>
      <c r="B122" s="22" t="s">
        <v>1252</v>
      </c>
      <c r="D122" s="20" t="str">
        <f t="array" aca="1" ref="D122" ca="1">CONCATENATE(A122,"-",MID(CELL("filename",A121),FIND("]",CELL("filename",A121))+1,255))</f>
        <v>甜蜜蜜-古巨基</v>
      </c>
      <c r="E122" t="s">
        <v>13</v>
      </c>
    </row>
    <row r="123" spans="1:10" x14ac:dyDescent="0.25">
      <c r="A123" t="s">
        <v>1289</v>
      </c>
      <c r="B123" s="22" t="s">
        <v>5779</v>
      </c>
      <c r="D123" s="20" t="str">
        <f t="array" aca="1" ref="D123" ca="1">CONCATENATE(A123,"-",MID(CELL("filename",A122),FIND("]",CELL("filename",A122))+1,255))</f>
        <v>突然好想你-古巨基</v>
      </c>
      <c r="E123" t="s">
        <v>13</v>
      </c>
    </row>
    <row r="124" spans="1:10" x14ac:dyDescent="0.25">
      <c r="A124" t="s">
        <v>1358</v>
      </c>
      <c r="B124" s="22" t="s">
        <v>5780</v>
      </c>
      <c r="D124" s="20" t="str">
        <f t="array" aca="1" ref="D124" ca="1">CONCATENATE(A124,"-",MID(CELL("filename",A123),FIND("]",CELL("filename",A123))+1,255))</f>
        <v>我爱你中国-古巨基</v>
      </c>
      <c r="E124" t="s">
        <v>13</v>
      </c>
    </row>
    <row r="125" spans="1:10" x14ac:dyDescent="0.25">
      <c r="A125" t="s">
        <v>1399</v>
      </c>
      <c r="B125" s="22" t="s">
        <v>1400</v>
      </c>
      <c r="D125" s="20" t="str">
        <f t="array" aca="1" ref="D125" ca="1">CONCATENATE(A125,"-",MID(CELL("filename",A124),FIND("]",CELL("filename",A124))+1,255))</f>
        <v>我们的明天-古巨基</v>
      </c>
      <c r="E125" t="s">
        <v>13</v>
      </c>
    </row>
    <row r="126" spans="1:10" x14ac:dyDescent="0.25">
      <c r="A126" t="s">
        <v>1583</v>
      </c>
      <c r="B126" s="22" t="s">
        <v>1584</v>
      </c>
      <c r="C126" t="s">
        <v>1585</v>
      </c>
      <c r="D126" s="20" t="str">
        <f t="array" aca="1" ref="D126" ca="1">CONCATENATE(A126,"-",MID(CELL("filename",A125),FIND("]",CELL("filename",A125))+1,255))</f>
        <v>心乱如麻-古巨基</v>
      </c>
      <c r="E126" t="s">
        <v>13</v>
      </c>
      <c r="F126" s="11">
        <v>6.1111111111111109E-2</v>
      </c>
      <c r="G126" s="11">
        <v>8.1250000000000003E-2</v>
      </c>
      <c r="I126">
        <v>0</v>
      </c>
      <c r="J126">
        <v>1.2</v>
      </c>
    </row>
    <row r="127" spans="1:10" x14ac:dyDescent="0.25">
      <c r="A127" t="s">
        <v>1615</v>
      </c>
      <c r="B127" s="22" t="s">
        <v>1616</v>
      </c>
      <c r="C127" s="1" t="s">
        <v>1617</v>
      </c>
      <c r="D127" s="20" t="str">
        <f t="array" aca="1" ref="D127" ca="1">CONCATENATE(A127,"-",MID(CELL("filename",A126),FIND("]",CELL("filename",A126))+1,255))</f>
        <v>漩涡-古巨基</v>
      </c>
      <c r="E127" t="s">
        <v>13</v>
      </c>
      <c r="F127" s="11">
        <v>4.027777777777778E-2</v>
      </c>
      <c r="G127" s="11">
        <v>6.805555555555555E-2</v>
      </c>
      <c r="I127">
        <v>1</v>
      </c>
    </row>
    <row r="128" spans="1:10" x14ac:dyDescent="0.25">
      <c r="A128" t="s">
        <v>5781</v>
      </c>
      <c r="B128" s="22" t="s">
        <v>5782</v>
      </c>
      <c r="D128" s="20" t="str">
        <f t="array" aca="1" ref="D128" ca="1">CONCATENATE(A128,"-",MID(CELL("filename",A127),FIND("]",CELL("filename",A127))+1,255))</f>
        <v>烟雨濛濛-古巨基</v>
      </c>
      <c r="E128" t="s">
        <v>13</v>
      </c>
    </row>
    <row r="129" spans="1:9" x14ac:dyDescent="0.25">
      <c r="A129" s="21" t="s">
        <v>1730</v>
      </c>
      <c r="B129" s="23" t="s">
        <v>1731</v>
      </c>
      <c r="C129" s="16" t="s">
        <v>1732</v>
      </c>
      <c r="D129" s="20" t="str">
        <f t="array" aca="1" ref="D129" ca="1">CONCATENATE(A129,"-",MID(CELL("filename",A128),FIND("]",CELL("filename",A128))+1,255))</f>
        <v>友情岁月-古巨基</v>
      </c>
      <c r="E129" t="s">
        <v>13</v>
      </c>
      <c r="F129" s="17">
        <v>1.111111111111111E-2</v>
      </c>
      <c r="G129" s="17">
        <v>3.3333333333333333E-2</v>
      </c>
      <c r="I129">
        <v>1</v>
      </c>
    </row>
    <row r="130" spans="1:9" x14ac:dyDescent="0.25">
      <c r="A130" t="s">
        <v>1812</v>
      </c>
      <c r="B130" s="22" t="s">
        <v>1813</v>
      </c>
      <c r="C130" t="s">
        <v>1814</v>
      </c>
      <c r="D130" s="20" t="str">
        <f t="array" aca="1" ref="D130" ca="1">CONCATENATE(A130,"-",MID(CELL("filename",A129),FIND("]",CELL("filename",A129))+1,255))</f>
        <v>在希望的田野上-古巨基</v>
      </c>
      <c r="E130" t="s">
        <v>13</v>
      </c>
      <c r="F130" s="11">
        <v>2.6388888888888889E-2</v>
      </c>
      <c r="G130" s="11">
        <v>3.8194444444444448E-2</v>
      </c>
      <c r="I130">
        <v>1</v>
      </c>
    </row>
    <row r="131" spans="1:9" x14ac:dyDescent="0.25">
      <c r="A131" t="s">
        <v>1850</v>
      </c>
      <c r="B131" s="22" t="s">
        <v>1851</v>
      </c>
      <c r="D131" s="20" t="str">
        <f t="array" aca="1" ref="D131" ca="1">CONCATENATE(A131,"-",MID(CELL("filename",A130),FIND("]",CELL("filename",A130))+1,255))</f>
        <v>只要有你-古巨基</v>
      </c>
      <c r="E131" t="s">
        <v>13</v>
      </c>
    </row>
    <row r="132" spans="1:9" x14ac:dyDescent="0.25">
      <c r="A132" t="s">
        <v>1859</v>
      </c>
      <c r="B132" s="22" t="s">
        <v>1860</v>
      </c>
      <c r="C132" s="16" t="s">
        <v>1861</v>
      </c>
      <c r="D132" s="20" t="str">
        <f t="array" aca="1" ref="D132" ca="1">CONCATENATE(A132,"-",MID(CELL("filename",A131),FIND("]",CELL("filename",A131))+1,255))</f>
        <v>挚友-古巨基</v>
      </c>
      <c r="E132" t="s">
        <v>13</v>
      </c>
      <c r="F132" s="11">
        <v>5.6250000000000001E-2</v>
      </c>
      <c r="G132" s="11">
        <v>7.5694444444444439E-2</v>
      </c>
      <c r="I132">
        <v>0</v>
      </c>
    </row>
    <row r="133" spans="1:9" x14ac:dyDescent="0.25">
      <c r="A133" t="s">
        <v>1692</v>
      </c>
      <c r="B133" s="22" t="s">
        <v>1693</v>
      </c>
      <c r="C133" s="16" t="s">
        <v>1694</v>
      </c>
      <c r="D133" s="20" t="str">
        <f t="array" aca="1" ref="D133" ca="1">CONCATENATE(A133,"-",MID(CELL("filename",A132),FIND("]",CELL("filename",A132))+1,255))</f>
        <v>一想到你呀-古巨基</v>
      </c>
      <c r="E133" t="s">
        <v>13</v>
      </c>
      <c r="F133" s="11">
        <v>2.5000000000000001E-2</v>
      </c>
      <c r="G133" s="11">
        <v>3.6805555555555557E-2</v>
      </c>
      <c r="I133">
        <v>1</v>
      </c>
    </row>
    <row r="134" spans="1:9" x14ac:dyDescent="0.25">
      <c r="A134" t="s">
        <v>1300</v>
      </c>
      <c r="B134" s="22" t="s">
        <v>1301</v>
      </c>
      <c r="C134" s="1" t="s">
        <v>1302</v>
      </c>
      <c r="D134" s="20" t="str">
        <f t="array" aca="1" ref="D134" ca="1">CONCATENATE(A134,"-",MID(CELL("filename",A133),FIND("]",CELL("filename",A133))+1,255))</f>
        <v>完美的一天-古巨基</v>
      </c>
      <c r="E134" t="s">
        <v>13</v>
      </c>
      <c r="F134" s="11">
        <v>2.2916666666666669E-2</v>
      </c>
      <c r="G134" s="11">
        <v>3.3333333333333333E-2</v>
      </c>
      <c r="I134">
        <v>1</v>
      </c>
    </row>
    <row r="135" spans="1:9" x14ac:dyDescent="0.25">
      <c r="A135" t="s">
        <v>1672</v>
      </c>
      <c r="B135" s="22" t="s">
        <v>1673</v>
      </c>
      <c r="C135" s="16" t="s">
        <v>1674</v>
      </c>
      <c r="D135" s="20" t="str">
        <f t="array" aca="1" ref="D135" ca="1">CONCATENATE(A135,"-",MID(CELL("filename",A134),FIND("]",CELL("filename",A134))+1,255))</f>
        <v>一光年-古巨基</v>
      </c>
      <c r="E135" t="s">
        <v>13</v>
      </c>
      <c r="F135" s="11">
        <v>6.3888888888888884E-2</v>
      </c>
      <c r="G135" s="11">
        <v>9.7222222222222224E-2</v>
      </c>
      <c r="I135">
        <v>1</v>
      </c>
    </row>
    <row r="136" spans="1:9" x14ac:dyDescent="0.25">
      <c r="A136" t="s">
        <v>1043</v>
      </c>
      <c r="B136" s="22" t="s">
        <v>1044</v>
      </c>
      <c r="D136" s="20" t="str">
        <f t="array" aca="1" ref="D136" ca="1">CONCATENATE(A136,"-",MID(CELL("filename",A135),FIND("]",CELL("filename",A135))+1,255))</f>
        <v>秋意浓-古巨基</v>
      </c>
      <c r="E136" t="s">
        <v>13</v>
      </c>
    </row>
    <row r="137" spans="1:9" x14ac:dyDescent="0.25">
      <c r="A137" t="s">
        <v>1862</v>
      </c>
      <c r="B137" s="22" t="s">
        <v>1863</v>
      </c>
      <c r="D137" s="20" t="str">
        <f t="array" aca="1" ref="D137" ca="1">CONCATENATE(A137,"-",MID(CELL("filename",A136),FIND("]",CELL("filename",A136))+1,255))</f>
        <v>中国人-古巨基</v>
      </c>
      <c r="E137" t="s">
        <v>13</v>
      </c>
    </row>
    <row r="138" spans="1:9" x14ac:dyDescent="0.25">
      <c r="A138" t="s">
        <v>1365</v>
      </c>
      <c r="B138" s="22" t="s">
        <v>1366</v>
      </c>
      <c r="D138" s="20" t="str">
        <f t="array" aca="1" ref="D138" ca="1">CONCATENATE(A138,"-",MID(CELL("filename",A137),FIND("]",CELL("filename",A137))+1,255))</f>
        <v>我的骄傲-古巨基</v>
      </c>
      <c r="E138" t="s">
        <v>13</v>
      </c>
      <c r="I138">
        <v>0</v>
      </c>
    </row>
    <row r="139" spans="1:9" x14ac:dyDescent="0.25">
      <c r="A139" t="s">
        <v>5783</v>
      </c>
      <c r="B139" s="22" t="s">
        <v>5784</v>
      </c>
      <c r="C139" s="16" t="s">
        <v>5785</v>
      </c>
      <c r="D139" s="20" t="str">
        <f t="array" aca="1" ref="D139" ca="1">CONCATENATE(A139,"-",MID(CELL("filename",A138),FIND("]",CELL("filename",A138))+1,255))</f>
        <v>My Love My Fate-古巨基</v>
      </c>
      <c r="E139" t="s">
        <v>13</v>
      </c>
      <c r="F139" s="11">
        <v>1.8749999999999999E-2</v>
      </c>
      <c r="G139" s="11">
        <v>3.4722222222222217E-2</v>
      </c>
      <c r="I139">
        <v>0</v>
      </c>
    </row>
    <row r="140" spans="1:9" x14ac:dyDescent="0.25">
      <c r="D140" s="20" t="str">
        <f t="array" aca="1" ref="D140" ca="1">CONCATENATE(A140,"-",MID(CELL("filename",A139),FIND("]",CELL("filename",A139))+1,255))</f>
        <v>-古巨基</v>
      </c>
      <c r="E140" t="s">
        <v>13</v>
      </c>
    </row>
    <row r="141" spans="1:9" x14ac:dyDescent="0.25">
      <c r="D141" t="str">
        <f t="array" aca="1" ref="D141" ca="1">CONCATENATE(A141,"-",MID(CELL("filename",A140),FIND("]",CELL("filename",A140))+1,255))</f>
        <v>-古巨基</v>
      </c>
      <c r="E141" t="s">
        <v>13</v>
      </c>
    </row>
    <row r="142" spans="1:9" x14ac:dyDescent="0.25">
      <c r="D142" t="str">
        <f t="array" aca="1" ref="D142" ca="1">CONCATENATE(A142,"-",MID(CELL("filename",A141),FIND("]",CELL("filename",A141))+1,255))</f>
        <v>-古巨基</v>
      </c>
      <c r="E142" t="s">
        <v>13</v>
      </c>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8" r:id="rId22" xr:uid="{00000000-0004-0000-2200-000015000000}"/>
    <hyperlink ref="C29" r:id="rId23" xr:uid="{00000000-0004-0000-2200-000016000000}"/>
    <hyperlink ref="C78" r:id="rId24" xr:uid="{00000000-0004-0000-2200-000017000000}"/>
    <hyperlink ref="C30" r:id="rId25" xr:uid="{00000000-0004-0000-2200-000018000000}"/>
    <hyperlink ref="C31" r:id="rId26" xr:uid="{00000000-0004-0000-2200-000019000000}"/>
    <hyperlink ref="C32" r:id="rId27" xr:uid="{00000000-0004-0000-2200-00001A000000}"/>
    <hyperlink ref="C33" r:id="rId28" xr:uid="{00000000-0004-0000-2200-00001B000000}"/>
    <hyperlink ref="C80" r:id="rId29" xr:uid="{00000000-0004-0000-2200-00001C000000}"/>
    <hyperlink ref="C34" r:id="rId30" xr:uid="{00000000-0004-0000-2200-00001D000000}"/>
    <hyperlink ref="C35" r:id="rId31" xr:uid="{00000000-0004-0000-2200-00001E000000}"/>
    <hyperlink ref="C36" r:id="rId32" xr:uid="{00000000-0004-0000-2200-00001F000000}"/>
    <hyperlink ref="C37" r:id="rId33" xr:uid="{00000000-0004-0000-2200-000020000000}"/>
    <hyperlink ref="C38" r:id="rId34" xr:uid="{00000000-0004-0000-2200-000021000000}"/>
    <hyperlink ref="C39" r:id="rId35" xr:uid="{00000000-0004-0000-2200-000022000000}"/>
    <hyperlink ref="C40" r:id="rId36" xr:uid="{00000000-0004-0000-2200-000023000000}"/>
    <hyperlink ref="C41" r:id="rId37" xr:uid="{00000000-0004-0000-2200-000024000000}"/>
    <hyperlink ref="C42" r:id="rId38" xr:uid="{00000000-0004-0000-2200-000025000000}"/>
    <hyperlink ref="C43" r:id="rId39" xr:uid="{00000000-0004-0000-2200-000026000000}"/>
    <hyperlink ref="C44" r:id="rId40" xr:uid="{00000000-0004-0000-2200-000027000000}"/>
    <hyperlink ref="C45" r:id="rId41" xr:uid="{00000000-0004-0000-2200-000028000000}"/>
    <hyperlink ref="C46" r:id="rId42" xr:uid="{00000000-0004-0000-2200-000029000000}"/>
    <hyperlink ref="C47" r:id="rId43" xr:uid="{00000000-0004-0000-2200-00002A000000}"/>
    <hyperlink ref="C48" r:id="rId44" xr:uid="{00000000-0004-0000-2200-00002B000000}"/>
    <hyperlink ref="C49" r:id="rId45" xr:uid="{00000000-0004-0000-2200-00002C000000}"/>
    <hyperlink ref="C50" r:id="rId46" xr:uid="{00000000-0004-0000-2200-00002D000000}"/>
    <hyperlink ref="C51" r:id="rId47" xr:uid="{00000000-0004-0000-2200-00002E000000}"/>
    <hyperlink ref="C52" r:id="rId48" xr:uid="{00000000-0004-0000-2200-00002F000000}"/>
    <hyperlink ref="C79" r:id="rId49" xr:uid="{00000000-0004-0000-2200-000030000000}"/>
    <hyperlink ref="C53" r:id="rId50" xr:uid="{00000000-0004-0000-2200-000031000000}"/>
    <hyperlink ref="C54" r:id="rId51" xr:uid="{00000000-0004-0000-2200-000032000000}"/>
    <hyperlink ref="C55" r:id="rId52" xr:uid="{00000000-0004-0000-2200-000033000000}"/>
    <hyperlink ref="C56" r:id="rId53" xr:uid="{00000000-0004-0000-2200-000034000000}"/>
    <hyperlink ref="C57" r:id="rId54" xr:uid="{00000000-0004-0000-2200-000035000000}"/>
    <hyperlink ref="C58" r:id="rId55" xr:uid="{00000000-0004-0000-2200-000036000000}"/>
    <hyperlink ref="C59" r:id="rId56" xr:uid="{00000000-0004-0000-2200-000037000000}"/>
    <hyperlink ref="C93" r:id="rId57" xr:uid="{00000000-0004-0000-2200-000038000000}"/>
    <hyperlink ref="C100" r:id="rId58" xr:uid="{00000000-0004-0000-2200-000039000000}"/>
    <hyperlink ref="C101" r:id="rId59" xr:uid="{00000000-0004-0000-2200-00003A000000}"/>
    <hyperlink ref="C103" r:id="rId60" xr:uid="{00000000-0004-0000-2200-00003B000000}"/>
    <hyperlink ref="C60" r:id="rId61" xr:uid="{00000000-0004-0000-2200-00003C000000}"/>
    <hyperlink ref="C107" r:id="rId62" xr:uid="{00000000-0004-0000-2200-00003D000000}"/>
    <hyperlink ref="C61" r:id="rId63" xr:uid="{00000000-0004-0000-2200-00003E000000}"/>
    <hyperlink ref="C119" r:id="rId64" xr:uid="{00000000-0004-0000-2200-00003F000000}"/>
    <hyperlink ref="C62" r:id="rId65" xr:uid="{00000000-0004-0000-2200-000040000000}"/>
    <hyperlink ref="C127" r:id="rId66" xr:uid="{00000000-0004-0000-2200-000041000000}"/>
    <hyperlink ref="C66" r:id="rId67" xr:uid="{00000000-0004-0000-2200-000042000000}"/>
    <hyperlink ref="C129" r:id="rId68" xr:uid="{00000000-0004-0000-2200-000043000000}"/>
    <hyperlink ref="C132" r:id="rId69" xr:uid="{00000000-0004-0000-2200-000044000000}"/>
    <hyperlink ref="C133" r:id="rId70" xr:uid="{00000000-0004-0000-2200-000045000000}"/>
    <hyperlink ref="C134" r:id="rId71" xr:uid="{00000000-0004-0000-2200-000046000000}"/>
    <hyperlink ref="C63" r:id="rId72" xr:uid="{00000000-0004-0000-2200-000047000000}"/>
    <hyperlink ref="C135" r:id="rId73" xr:uid="{00000000-0004-0000-2200-000048000000}"/>
    <hyperlink ref="C64" r:id="rId74" xr:uid="{00000000-0004-0000-2200-000049000000}"/>
    <hyperlink ref="C139" r:id="rId75" xr:uid="{00000000-0004-0000-2200-00004A000000}"/>
    <hyperlink ref="C65" r:id="rId76" xr:uid="{53A9E677-2BBB-4BB5-ABB8-AB71AF43F3AA}"/>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workbookViewId="0">
      <selection activeCell="B35" sqref="B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5786</v>
      </c>
      <c r="B2" s="22" t="s">
        <v>5787</v>
      </c>
      <c r="C2" s="16" t="s">
        <v>5788</v>
      </c>
      <c r="D2" t="str">
        <f t="array" aca="1" ref="D2" ca="1">CONCATENATE(A2,"-",MID(CELL("filename",A1),FIND("]",CELL("filename",A1))+1,255))</f>
        <v>你在不在-郭采洁</v>
      </c>
      <c r="E2" t="s">
        <v>2223</v>
      </c>
      <c r="F2" s="11">
        <v>4.5138888888888888E-2</v>
      </c>
      <c r="G2" s="11">
        <v>6.5972222222222224E-2</v>
      </c>
      <c r="I2">
        <v>1</v>
      </c>
    </row>
    <row r="3" spans="1:10" x14ac:dyDescent="0.25">
      <c r="A3" t="s">
        <v>5789</v>
      </c>
      <c r="B3" s="22" t="s">
        <v>19207</v>
      </c>
      <c r="C3" s="16" t="s">
        <v>5790</v>
      </c>
      <c r="D3" t="str">
        <f t="array" aca="1" ref="D3" ca="1">CONCATENATE(A3,"-",MID(CELL("filename",A2),FIND("]",CELL("filename",A2))+1,255))</f>
        <v>爱不爱-郭采洁</v>
      </c>
      <c r="E3" t="s">
        <v>2223</v>
      </c>
      <c r="F3" s="11">
        <v>3.5416666666666673E-2</v>
      </c>
      <c r="G3" s="11">
        <v>4.7222222222222221E-2</v>
      </c>
      <c r="I3">
        <v>1</v>
      </c>
    </row>
    <row r="4" spans="1:10" x14ac:dyDescent="0.25">
      <c r="A4" t="s">
        <v>309</v>
      </c>
      <c r="B4" s="22" t="s">
        <v>19208</v>
      </c>
      <c r="C4" s="16" t="s">
        <v>311</v>
      </c>
      <c r="D4" t="str">
        <f t="array" aca="1" ref="D4" ca="1">CONCATENATE(A4,"-",MID(CELL("filename",A3),FIND("]",CELL("filename",A3))+1,255))</f>
        <v>答案-郭采洁</v>
      </c>
      <c r="E4" t="s">
        <v>2223</v>
      </c>
      <c r="F4" s="11">
        <v>2.6388888888888889E-2</v>
      </c>
      <c r="G4" s="11">
        <v>4.4444444444444453E-2</v>
      </c>
      <c r="I4">
        <v>1</v>
      </c>
    </row>
    <row r="5" spans="1:10" x14ac:dyDescent="0.25">
      <c r="A5" t="s">
        <v>5791</v>
      </c>
      <c r="B5" s="22" t="s">
        <v>19209</v>
      </c>
      <c r="C5" s="16" t="s">
        <v>5792</v>
      </c>
      <c r="D5" t="str">
        <f t="array" aca="1" ref="D5" ca="1">CONCATENATE(A5,"-",MID(CELL("filename",A4),FIND("]",CELL("filename",A4))+1,255))</f>
        <v>我的未来式-郭采洁</v>
      </c>
      <c r="E5" t="s">
        <v>2223</v>
      </c>
      <c r="F5" s="11">
        <v>1.5972222222222221E-2</v>
      </c>
      <c r="G5" s="11">
        <v>3.3333333333333333E-2</v>
      </c>
      <c r="I5">
        <v>1</v>
      </c>
    </row>
    <row r="6" spans="1:10" x14ac:dyDescent="0.25">
      <c r="A6" t="s">
        <v>2379</v>
      </c>
      <c r="B6" s="22" t="s">
        <v>19210</v>
      </c>
      <c r="C6" s="16" t="s">
        <v>2381</v>
      </c>
      <c r="D6" t="str">
        <f t="array" aca="1" ref="D6" ca="1">CONCATENATE(A6,"-",MID(CELL("filename",A5),FIND("]",CELL("filename",A5))+1,255))</f>
        <v>世界上的另一个我-郭采洁</v>
      </c>
      <c r="E6" t="s">
        <v>2223</v>
      </c>
      <c r="F6" s="11">
        <v>1.111111111111111E-2</v>
      </c>
      <c r="G6" s="11">
        <v>2.1527777777777781E-2</v>
      </c>
      <c r="I6">
        <v>1</v>
      </c>
    </row>
    <row r="7" spans="1:10" x14ac:dyDescent="0.25">
      <c r="A7" t="s">
        <v>5793</v>
      </c>
      <c r="B7" s="22" t="s">
        <v>19211</v>
      </c>
      <c r="C7" s="16" t="s">
        <v>5794</v>
      </c>
      <c r="D7" t="str">
        <f t="array" aca="1" ref="D7" ca="1">CONCATENATE(A7,"-",MID(CELL("filename",A6),FIND("]",CELL("filename",A6))+1,255))</f>
        <v>该忘了-郭采洁</v>
      </c>
      <c r="E7" t="s">
        <v>2223</v>
      </c>
      <c r="F7" s="11">
        <v>4.2361111111111113E-2</v>
      </c>
      <c r="G7" s="11">
        <v>6.5277777777777782E-2</v>
      </c>
      <c r="I7">
        <v>1</v>
      </c>
    </row>
    <row r="8" spans="1:10" x14ac:dyDescent="0.25">
      <c r="A8" t="s">
        <v>5795</v>
      </c>
      <c r="B8" s="22" t="s">
        <v>19212</v>
      </c>
      <c r="C8" s="16" t="s">
        <v>5796</v>
      </c>
      <c r="D8" t="str">
        <f t="array" aca="1" ref="D8" ca="1">CONCATENATE(A8,"-",MID(CELL("filename",A7),FIND("]",CELL("filename",A7))+1,255))</f>
        <v>诚实地想你-郭采洁</v>
      </c>
      <c r="E8" t="s">
        <v>2223</v>
      </c>
      <c r="F8" s="11">
        <v>2.569444444444444E-2</v>
      </c>
      <c r="G8" s="11">
        <v>4.4444444444444453E-2</v>
      </c>
      <c r="I8">
        <v>1</v>
      </c>
    </row>
    <row r="9" spans="1:10" x14ac:dyDescent="0.25">
      <c r="A9" t="s">
        <v>5797</v>
      </c>
      <c r="B9" s="22" t="s">
        <v>19213</v>
      </c>
      <c r="C9" s="16" t="s">
        <v>5798</v>
      </c>
      <c r="D9" s="20" t="str">
        <f t="array" aca="1" ref="D9" ca="1">CONCATENATE(A9,"-",MID(CELL("filename",A8),FIND("]",CELL("filename",A8))+1,255))</f>
        <v>卡通人生-郭采洁</v>
      </c>
      <c r="E9" t="s">
        <v>2223</v>
      </c>
      <c r="F9" s="11">
        <v>2.013888888888889E-2</v>
      </c>
      <c r="G9" s="11">
        <v>3.4722222222222217E-2</v>
      </c>
      <c r="I9">
        <v>1</v>
      </c>
    </row>
    <row r="10" spans="1:10" x14ac:dyDescent="0.25">
      <c r="A10" t="s">
        <v>5799</v>
      </c>
      <c r="B10" s="22" t="s">
        <v>19214</v>
      </c>
      <c r="C10" s="16" t="s">
        <v>5800</v>
      </c>
      <c r="D10" s="20" t="str">
        <f t="array" aca="1" ref="D10" ca="1">CONCATENATE(A10,"-",MID(CELL("filename",A9),FIND("]",CELL("filename",A9))+1,255))</f>
        <v>又圆了的月亮-郭采洁</v>
      </c>
      <c r="E10" t="s">
        <v>2223</v>
      </c>
      <c r="F10" s="11">
        <v>4.791666666666667E-2</v>
      </c>
      <c r="G10" s="11">
        <v>7.2222222222222215E-2</v>
      </c>
      <c r="I10">
        <v>1</v>
      </c>
      <c r="J10" s="16"/>
    </row>
    <row r="11" spans="1:10" x14ac:dyDescent="0.25">
      <c r="A11" t="s">
        <v>5801</v>
      </c>
      <c r="B11" s="22" t="s">
        <v>19215</v>
      </c>
      <c r="C11" s="16" t="s">
        <v>5802</v>
      </c>
      <c r="D11" s="20" t="str">
        <f t="array" aca="1" ref="D11" ca="1">CONCATENATE(A11,"-",MID(CELL("filename",A10),FIND("]",CELL("filename",A10))+1,255))</f>
        <v>I need you-郭采洁</v>
      </c>
      <c r="E11" s="20" t="s">
        <v>2223</v>
      </c>
      <c r="F11" s="11">
        <v>3.4722222222222217E-2</v>
      </c>
      <c r="G11" s="11">
        <v>5.1388888888888887E-2</v>
      </c>
      <c r="I11">
        <v>1</v>
      </c>
      <c r="J11" s="16"/>
    </row>
    <row r="12" spans="1:10" x14ac:dyDescent="0.25">
      <c r="A12" t="s">
        <v>1771</v>
      </c>
      <c r="B12" s="22" t="s">
        <v>19216</v>
      </c>
      <c r="C12" s="16" t="s">
        <v>5803</v>
      </c>
      <c r="D12" s="20" t="str">
        <f t="array" aca="1" ref="D12" ca="1">CONCATENATE(A12,"-",MID(CELL("filename",A11),FIND("]",CELL("filename",A11))+1,255))</f>
        <v>原谅-郭采洁</v>
      </c>
      <c r="E12" s="20" t="s">
        <v>2223</v>
      </c>
      <c r="F12" s="11">
        <v>5.1388888888888887E-2</v>
      </c>
      <c r="G12" s="11">
        <v>7.2916666666666671E-2</v>
      </c>
      <c r="I12">
        <v>1</v>
      </c>
      <c r="J12" s="16"/>
    </row>
    <row r="13" spans="1:10" x14ac:dyDescent="0.25">
      <c r="A13" t="s">
        <v>5826</v>
      </c>
      <c r="B13" s="22" t="s">
        <v>19280</v>
      </c>
      <c r="C13" s="16" t="s">
        <v>19279</v>
      </c>
      <c r="D13" s="20" t="str">
        <f t="array" aca="1" ref="D13" ca="1">CONCATENATE(A13,"-",MID(CELL("filename",A12),FIND("]",CELL("filename",A12))+1,255))</f>
        <v>暖手心-郭采洁</v>
      </c>
      <c r="E13" s="20" t="s">
        <v>2223</v>
      </c>
      <c r="F13" s="11">
        <v>4.5138888888888888E-2</v>
      </c>
      <c r="G13" s="11">
        <v>5.6944444444444443E-2</v>
      </c>
      <c r="I13" s="20">
        <v>1</v>
      </c>
    </row>
    <row r="14" spans="1:10" x14ac:dyDescent="0.25">
      <c r="A14" t="s">
        <v>5827</v>
      </c>
      <c r="B14" s="22" t="s">
        <v>19282</v>
      </c>
      <c r="C14" s="16" t="s">
        <v>19281</v>
      </c>
      <c r="D14" s="20" t="str">
        <f t="array" aca="1" ref="D14" ca="1">CONCATENATE(A14,"-",MID(CELL("filename",A13),FIND("]",CELL("filename",A13))+1,255))</f>
        <v>不过问-郭采洁</v>
      </c>
      <c r="E14" s="20" t="s">
        <v>2223</v>
      </c>
      <c r="F14" s="11">
        <v>4.583333333333333E-2</v>
      </c>
      <c r="G14" s="11">
        <v>7.2916666666666671E-2</v>
      </c>
      <c r="I14" s="20">
        <v>1</v>
      </c>
    </row>
    <row r="15" spans="1:10" x14ac:dyDescent="0.25">
      <c r="A15" t="s">
        <v>5822</v>
      </c>
      <c r="B15" s="22" t="s">
        <v>19272</v>
      </c>
      <c r="C15" s="16" t="s">
        <v>19271</v>
      </c>
      <c r="D15" s="20" t="str">
        <f t="array" aca="1" ref="D15" ca="1">CONCATENATE(A15,"-",MID(CELL("filename",A14),FIND("]",CELL("filename",A14))+1,255))</f>
        <v>给他-郭采洁</v>
      </c>
      <c r="E15" s="20" t="s">
        <v>2223</v>
      </c>
      <c r="F15" s="11">
        <v>4.583333333333333E-2</v>
      </c>
      <c r="G15" s="11">
        <v>6.805555555555555E-2</v>
      </c>
      <c r="I15" s="20">
        <v>1</v>
      </c>
    </row>
    <row r="16" spans="1:10" x14ac:dyDescent="0.25">
      <c r="C16" s="16"/>
      <c r="D16" s="20" t="str">
        <f t="array" aca="1" ref="D16" ca="1">CONCATENATE(A16,"-",MID(CELL("filename",A15),FIND("]",CELL("filename",A15))+1,255))</f>
        <v>-郭采洁</v>
      </c>
      <c r="E16" s="20" t="s">
        <v>2223</v>
      </c>
      <c r="F16" s="11"/>
      <c r="G16" s="11"/>
    </row>
    <row r="17" spans="1:9" x14ac:dyDescent="0.25">
      <c r="C17" s="16"/>
      <c r="D17" s="20" t="str">
        <f t="array" aca="1" ref="D17" ca="1">CONCATENATE(A17,"-",MID(CELL("filename",A16),FIND("]",CELL("filename",A16))+1,255))</f>
        <v>-郭采洁</v>
      </c>
      <c r="E17" s="20" t="s">
        <v>2223</v>
      </c>
      <c r="F17" s="11"/>
      <c r="G17" s="11"/>
    </row>
    <row r="18" spans="1:9" x14ac:dyDescent="0.25">
      <c r="A18" t="s">
        <v>5823</v>
      </c>
      <c r="B18" s="22" t="s">
        <v>19274</v>
      </c>
      <c r="C18" s="16" t="s">
        <v>19273</v>
      </c>
      <c r="D18" s="20" t="str">
        <f t="array" aca="1" ref="D18" ca="1">CONCATENATE(A18,"-",MID(CELL("filename",A17),FIND("]",CELL("filename",A17))+1,255))</f>
        <v>喜宝-郭采洁</v>
      </c>
      <c r="E18" s="20" t="s">
        <v>2223</v>
      </c>
      <c r="F18" s="11">
        <v>5.9027777777777776E-2</v>
      </c>
      <c r="G18" s="11">
        <v>8.611111111111111E-2</v>
      </c>
      <c r="I18" s="20">
        <v>1</v>
      </c>
    </row>
    <row r="19" spans="1:9" x14ac:dyDescent="0.25">
      <c r="A19" t="s">
        <v>5808</v>
      </c>
      <c r="B19" s="22" t="s">
        <v>19219</v>
      </c>
      <c r="C19" s="16" t="s">
        <v>5809</v>
      </c>
      <c r="D19" s="20" t="str">
        <f t="array" aca="1" ref="D19" ca="1">CONCATENATE(A19,"-",MID(CELL("filename",A18),FIND("]",CELL("filename",A18))+1,255))</f>
        <v>从现在 到未来-郭采洁</v>
      </c>
      <c r="E19" s="20" t="s">
        <v>2223</v>
      </c>
      <c r="F19" s="11">
        <v>2.222222222222222E-2</v>
      </c>
      <c r="G19" s="11">
        <v>4.4444444444444453E-2</v>
      </c>
      <c r="I19">
        <v>1</v>
      </c>
    </row>
    <row r="20" spans="1:9" x14ac:dyDescent="0.25">
      <c r="A20" t="s">
        <v>5814</v>
      </c>
      <c r="B20" s="22" t="s">
        <v>19259</v>
      </c>
      <c r="C20" s="16" t="s">
        <v>19257</v>
      </c>
      <c r="D20" s="20" t="str">
        <f t="array" aca="1" ref="D20" ca="1">CONCATENATE(A20,"-",MID(CELL("filename",A19),FIND("]",CELL("filename",A19))+1,255))</f>
        <v>狠狠哭-郭采洁</v>
      </c>
      <c r="E20" s="20" t="s">
        <v>2223</v>
      </c>
      <c r="F20" s="11">
        <v>4.7222222222222221E-2</v>
      </c>
      <c r="G20" s="11">
        <v>5.8333333333333334E-2</v>
      </c>
      <c r="I20" s="20">
        <v>1</v>
      </c>
    </row>
    <row r="21" spans="1:9" x14ac:dyDescent="0.25">
      <c r="A21" t="s">
        <v>5831</v>
      </c>
      <c r="B21" s="22" t="s">
        <v>19292</v>
      </c>
      <c r="C21" s="16" t="s">
        <v>19291</v>
      </c>
      <c r="D21" s="20" t="str">
        <f t="array" aca="1" ref="D21" ca="1">CONCATENATE(A21,"-",MID(CELL("filename",A20),FIND("]",CELL("filename",A20))+1,255))</f>
        <v>欠踹的背影-郭采洁</v>
      </c>
      <c r="E21" s="20" t="s">
        <v>2223</v>
      </c>
      <c r="F21" s="11">
        <v>1.1111111111111112E-2</v>
      </c>
      <c r="G21" s="11">
        <v>2.361111111111111E-2</v>
      </c>
      <c r="I21" s="20">
        <v>1</v>
      </c>
    </row>
    <row r="22" spans="1:9" x14ac:dyDescent="0.25">
      <c r="A22" t="s">
        <v>5832</v>
      </c>
      <c r="B22" s="22" t="s">
        <v>19294</v>
      </c>
      <c r="C22" s="16" t="s">
        <v>19293</v>
      </c>
      <c r="D22" s="20" t="str">
        <f t="array" aca="1" ref="D22" ca="1">CONCATENATE(A22,"-",MID(CELL("filename",A21),FIND("]",CELL("filename",A21))+1,255))</f>
        <v>爆炸的沉默-郭采洁</v>
      </c>
      <c r="E22" s="20" t="s">
        <v>2223</v>
      </c>
      <c r="F22" s="11">
        <v>4.2361111111111113E-2</v>
      </c>
      <c r="G22" s="11">
        <v>6.0416666666666667E-2</v>
      </c>
      <c r="I22" s="20">
        <v>1</v>
      </c>
    </row>
    <row r="23" spans="1:9" x14ac:dyDescent="0.25">
      <c r="A23" t="s">
        <v>5833</v>
      </c>
      <c r="B23" s="22" t="s">
        <v>19299</v>
      </c>
      <c r="C23" s="16" t="s">
        <v>19295</v>
      </c>
      <c r="D23" s="20" t="str">
        <f t="array" aca="1" ref="D23" ca="1">CONCATENATE(A23,"-",MID(CELL("filename",A22),FIND("]",CELL("filename",A22))+1,255))</f>
        <v>昨天的月亮是圆的-郭采洁</v>
      </c>
      <c r="E23" s="20" t="s">
        <v>2223</v>
      </c>
      <c r="F23" s="11">
        <v>3.7499999999999999E-2</v>
      </c>
      <c r="G23" s="11">
        <v>5.6250000000000001E-2</v>
      </c>
      <c r="I23" s="20">
        <v>1</v>
      </c>
    </row>
    <row r="24" spans="1:9" x14ac:dyDescent="0.25">
      <c r="A24" t="s">
        <v>5810</v>
      </c>
      <c r="B24" s="22" t="s">
        <v>19221</v>
      </c>
      <c r="C24" s="16" t="s">
        <v>5811</v>
      </c>
      <c r="D24" s="20" t="str">
        <f t="array" aca="1" ref="D24" ca="1">CONCATENATE(A24,"-",MID(CELL("filename",A23),FIND("]",CELL("filename",A23))+1,255))</f>
        <v>没有以后-郭采洁</v>
      </c>
      <c r="E24" s="20" t="s">
        <v>2223</v>
      </c>
      <c r="F24" s="11">
        <v>0.05</v>
      </c>
      <c r="G24" s="11">
        <v>7.013888888888889E-2</v>
      </c>
      <c r="I24">
        <v>1</v>
      </c>
    </row>
    <row r="25" spans="1:9" x14ac:dyDescent="0.25">
      <c r="A25" t="s">
        <v>5812</v>
      </c>
      <c r="B25" s="22" t="s">
        <v>19220</v>
      </c>
      <c r="C25" s="16" t="s">
        <v>5813</v>
      </c>
      <c r="D25" s="20" t="str">
        <f t="array" aca="1" ref="D25" ca="1">CONCATENATE(A25,"-",MID(CELL("filename",A24),FIND("]",CELL("filename",A24))+1,255))</f>
        <v>新365个祝福-郭采洁</v>
      </c>
      <c r="E25" s="20" t="s">
        <v>2223</v>
      </c>
      <c r="F25" s="11">
        <v>2.7777777777777779E-3</v>
      </c>
      <c r="G25" s="11">
        <v>2.361111111111111E-2</v>
      </c>
      <c r="I25">
        <v>1</v>
      </c>
    </row>
    <row r="26" spans="1:9" x14ac:dyDescent="0.25">
      <c r="A26" t="s">
        <v>5816</v>
      </c>
      <c r="B26" s="22" t="s">
        <v>19261</v>
      </c>
      <c r="C26" s="16" t="s">
        <v>19260</v>
      </c>
      <c r="D26" s="20" t="str">
        <f t="array" aca="1" ref="D26" ca="1">CONCATENATE(A26,"-",MID(CELL("filename",A25),FIND("]",CELL("filename",A25))+1,255))</f>
        <v>How Can I Tell You-郭采洁</v>
      </c>
      <c r="E26" s="20" t="s">
        <v>2223</v>
      </c>
      <c r="F26" s="11">
        <v>1.1805555555555555E-2</v>
      </c>
      <c r="G26" s="11">
        <v>3.3333333333333333E-2</v>
      </c>
      <c r="I26" s="20">
        <v>1</v>
      </c>
    </row>
    <row r="27" spans="1:9" x14ac:dyDescent="0.25">
      <c r="A27" t="s">
        <v>5819</v>
      </c>
      <c r="B27" s="22" t="s">
        <v>19265</v>
      </c>
      <c r="C27" s="16" t="s">
        <v>19264</v>
      </c>
      <c r="D27" s="20" t="str">
        <f t="array" aca="1" ref="D27" ca="1">CONCATENATE(A27,"-",MID(CELL("filename",A26),FIND("]",CELL("filename",A26))+1,255))</f>
        <v>Little Sunshine-郭采洁</v>
      </c>
      <c r="E27" s="20" t="s">
        <v>2223</v>
      </c>
      <c r="F27" s="11">
        <v>5.5555555555555558E-3</v>
      </c>
      <c r="G27" s="11">
        <v>1.5972222222222221E-2</v>
      </c>
      <c r="I27" s="20">
        <v>1</v>
      </c>
    </row>
    <row r="28" spans="1:9" x14ac:dyDescent="0.25">
      <c r="A28" t="s">
        <v>5148</v>
      </c>
      <c r="B28" s="22" t="s">
        <v>19267</v>
      </c>
      <c r="C28" s="16" t="s">
        <v>19266</v>
      </c>
      <c r="D28" s="20" t="str">
        <f t="array" aca="1" ref="D28" ca="1">CONCATENATE(A28,"-",MID(CELL("filename",A27),FIND("]",CELL("filename",A27))+1,255))</f>
        <v>I Remember-郭采洁</v>
      </c>
      <c r="E28" s="20" t="s">
        <v>2223</v>
      </c>
      <c r="F28" s="11">
        <v>6.6666666666666666E-2</v>
      </c>
      <c r="G28" s="11">
        <v>8.8888888888888892E-2</v>
      </c>
      <c r="I28" s="20">
        <v>1</v>
      </c>
    </row>
    <row r="29" spans="1:9" x14ac:dyDescent="0.25">
      <c r="A29" t="s">
        <v>5820</v>
      </c>
      <c r="B29" s="22" t="s">
        <v>19268</v>
      </c>
      <c r="C29" s="16" t="s">
        <v>19269</v>
      </c>
      <c r="D29" s="20" t="str">
        <f t="array" aca="1" ref="D29" ca="1">CONCATENATE(A29,"-",MID(CELL("filename",A28),FIND("]",CELL("filename",A28))+1,255))</f>
        <v>Bird N' Tree-郭采洁</v>
      </c>
      <c r="E29" s="20" t="s">
        <v>2223</v>
      </c>
      <c r="F29" s="11">
        <v>4.3055555555555555E-2</v>
      </c>
      <c r="G29" s="11">
        <v>6.805555555555555E-2</v>
      </c>
      <c r="I29" s="20">
        <v>1</v>
      </c>
    </row>
    <row r="30" spans="1:9" ht="15" customHeight="1" x14ac:dyDescent="0.25">
      <c r="A30" t="s">
        <v>2418</v>
      </c>
      <c r="B30" s="22" t="s">
        <v>19276</v>
      </c>
      <c r="C30" s="16" t="s">
        <v>19275</v>
      </c>
      <c r="D30" s="20" t="str">
        <f t="array" aca="1" ref="D30" ca="1">CONCATENATE(A30,"-",MID(CELL("filename",A29),FIND("]",CELL("filename",A29))+1,255))</f>
        <v>宝贵-郭采洁</v>
      </c>
      <c r="E30" s="20" t="s">
        <v>2223</v>
      </c>
      <c r="F30" s="11">
        <v>2.1527777777777778E-2</v>
      </c>
      <c r="G30" s="11">
        <v>3.4722222222222224E-2</v>
      </c>
      <c r="H30" s="20" t="s">
        <v>19222</v>
      </c>
      <c r="I30" s="20">
        <v>1</v>
      </c>
    </row>
    <row r="31" spans="1:9" x14ac:dyDescent="0.25">
      <c r="A31" t="s">
        <v>5824</v>
      </c>
      <c r="B31" s="22" t="s">
        <v>19278</v>
      </c>
      <c r="C31" s="16" t="s">
        <v>19277</v>
      </c>
      <c r="D31" s="20" t="str">
        <f t="array" aca="1" ref="D31" ca="1">CONCATENATE(A31,"-",MID(CELL("filename",A30),FIND("]",CELL("filename",A30))+1,255))</f>
        <v>小狐狸-郭采洁</v>
      </c>
      <c r="E31" s="20" t="s">
        <v>2223</v>
      </c>
      <c r="F31" s="11">
        <v>1.8749999999999999E-2</v>
      </c>
      <c r="G31" s="11">
        <v>3.4027777777777775E-2</v>
      </c>
      <c r="I31" s="20">
        <v>1</v>
      </c>
    </row>
    <row r="32" spans="1:9" x14ac:dyDescent="0.25">
      <c r="A32" t="s">
        <v>5828</v>
      </c>
      <c r="B32" s="22" t="s">
        <v>19286</v>
      </c>
      <c r="C32" s="16" t="s">
        <v>19285</v>
      </c>
      <c r="D32" s="20" t="str">
        <f t="array" aca="1" ref="D32" ca="1">CONCATENATE(A32,"-",MID(CELL("filename",A31),FIND("]",CELL("filename",A31))+1,255))</f>
        <v>笨的可以-郭采洁</v>
      </c>
      <c r="E32" s="20" t="s">
        <v>2223</v>
      </c>
      <c r="F32" s="11">
        <v>5.7638888888888892E-2</v>
      </c>
      <c r="G32" s="11">
        <v>7.7777777777777779E-2</v>
      </c>
      <c r="I32" s="20">
        <v>1</v>
      </c>
    </row>
    <row r="33" spans="1:10" x14ac:dyDescent="0.25">
      <c r="A33" t="s">
        <v>5829</v>
      </c>
      <c r="B33" s="22" t="s">
        <v>19287</v>
      </c>
      <c r="C33" s="16" t="s">
        <v>19288</v>
      </c>
      <c r="D33" s="20" t="str">
        <f t="array" aca="1" ref="D33" ca="1">CONCATENATE(A33,"-",MID(CELL("filename",A32),FIND("]",CELL("filename",A32))+1,255))</f>
        <v>单曲循环-郭采洁</v>
      </c>
      <c r="E33" s="20" t="s">
        <v>2223</v>
      </c>
      <c r="F33" s="11">
        <v>5.6944444444444443E-2</v>
      </c>
      <c r="G33" s="11">
        <v>7.1527777777777773E-2</v>
      </c>
      <c r="I33" s="20">
        <v>1</v>
      </c>
    </row>
    <row r="34" spans="1:10" x14ac:dyDescent="0.25">
      <c r="A34" t="s">
        <v>5830</v>
      </c>
      <c r="B34" s="22" t="s">
        <v>19290</v>
      </c>
      <c r="C34" s="16" t="s">
        <v>19289</v>
      </c>
      <c r="D34" s="20" t="str">
        <f t="array" aca="1" ref="D34" ca="1">CONCATENATE(A34,"-",MID(CELL("filename",A33),FIND("]",CELL("filename",A33))+1,255))</f>
        <v>不想说再见-郭采洁</v>
      </c>
      <c r="E34" s="20" t="s">
        <v>2223</v>
      </c>
      <c r="F34" s="11">
        <v>1.4583333333333334E-2</v>
      </c>
      <c r="G34" s="11">
        <v>2.8472222222222222E-2</v>
      </c>
      <c r="I34" s="20">
        <v>1</v>
      </c>
    </row>
    <row r="35" spans="1:10" x14ac:dyDescent="0.25">
      <c r="A35" t="s">
        <v>5834</v>
      </c>
      <c r="B35" s="22" t="s">
        <v>19301</v>
      </c>
      <c r="C35" s="16" t="s">
        <v>19300</v>
      </c>
      <c r="D35" s="20" t="str">
        <f t="array" aca="1" ref="D35" ca="1">CONCATENATE(A35,"-",MID(CELL("filename",A34),FIND("]",CELL("filename",A34))+1,255))</f>
        <v>在我成为井井有条的大人之前-郭采洁</v>
      </c>
      <c r="E35" s="20" t="s">
        <v>2223</v>
      </c>
      <c r="F35" s="11">
        <v>4.2361111111111113E-2</v>
      </c>
      <c r="G35" s="11">
        <v>6.6666666666666666E-2</v>
      </c>
      <c r="I35" s="20">
        <v>1</v>
      </c>
    </row>
    <row r="36" spans="1:10" x14ac:dyDescent="0.25">
      <c r="A36" t="s">
        <v>5835</v>
      </c>
      <c r="B36" s="22" t="s">
        <v>19303</v>
      </c>
      <c r="C36" s="16" t="s">
        <v>19302</v>
      </c>
      <c r="D36" s="20" t="str">
        <f t="array" aca="1" ref="D36" ca="1">CONCATENATE(A36,"-",MID(CELL("filename",A35),FIND("]",CELL("filename",A35))+1,255))</f>
        <v>家香-郭采洁</v>
      </c>
      <c r="E36" s="20" t="s">
        <v>2223</v>
      </c>
      <c r="F36" s="11">
        <v>7.5694444444444439E-2</v>
      </c>
      <c r="G36" s="11">
        <v>9.7222222222222224E-2</v>
      </c>
      <c r="I36" s="20">
        <v>1</v>
      </c>
    </row>
    <row r="37" spans="1:10" x14ac:dyDescent="0.25">
      <c r="A37" t="s">
        <v>5836</v>
      </c>
      <c r="B37" s="22" t="s">
        <v>19284</v>
      </c>
      <c r="C37" s="16" t="s">
        <v>19283</v>
      </c>
      <c r="D37" s="20" t="str">
        <f t="array" aca="1" ref="D37" ca="1">CONCATENATE(A37,"-",MID(CELL("filename",A36),FIND("]",CELL("filename",A36))+1,255))</f>
        <v>还爱着你-郭采洁</v>
      </c>
      <c r="E37" s="20" t="s">
        <v>2223</v>
      </c>
      <c r="F37" s="11">
        <v>1.8749999999999999E-2</v>
      </c>
      <c r="G37" s="11">
        <v>3.4027777777777775E-2</v>
      </c>
      <c r="I37" s="20">
        <v>1</v>
      </c>
    </row>
    <row r="38" spans="1:10" x14ac:dyDescent="0.25">
      <c r="A38" t="s">
        <v>5804</v>
      </c>
      <c r="B38" s="22" t="s">
        <v>19217</v>
      </c>
      <c r="C38" s="16" t="s">
        <v>5805</v>
      </c>
      <c r="D38" s="20" t="str">
        <f t="array" aca="1" ref="D38" ca="1">CONCATENATE(A38,"-",MID(CELL("filename",A12),FIND("]",CELL("filename",A12))+1,255))</f>
        <v>爱人呢-郭采洁</v>
      </c>
      <c r="E38" s="20" t="s">
        <v>2223</v>
      </c>
      <c r="F38" s="11">
        <v>1.2500000000000001E-2</v>
      </c>
      <c r="G38" s="11">
        <v>3.4722222222222217E-2</v>
      </c>
      <c r="I38">
        <v>1</v>
      </c>
      <c r="J38">
        <v>1.2</v>
      </c>
    </row>
    <row r="39" spans="1:10" x14ac:dyDescent="0.25">
      <c r="A39" t="s">
        <v>5821</v>
      </c>
      <c r="B39" s="22" t="s">
        <v>19270</v>
      </c>
      <c r="C39" s="16" t="s">
        <v>19308</v>
      </c>
      <c r="D39" s="20" t="str">
        <f t="array" aca="1" ref="D39" ca="1">CONCATENATE(A39,"-",MID(CELL("filename",A37),FIND("]",CELL("filename",A37))+1,255))</f>
        <v>NaKuNa-郭采洁</v>
      </c>
      <c r="E39" s="20" t="s">
        <v>2223</v>
      </c>
      <c r="F39" s="11">
        <v>3.6805555555555557E-2</v>
      </c>
      <c r="G39" s="11">
        <v>5.5555555555555552E-2</v>
      </c>
      <c r="I39" s="20">
        <v>1</v>
      </c>
    </row>
    <row r="40" spans="1:10" x14ac:dyDescent="0.25">
      <c r="A40" t="s">
        <v>5817</v>
      </c>
      <c r="B40" s="22" t="s">
        <v>19305</v>
      </c>
      <c r="C40" s="16" t="s">
        <v>19304</v>
      </c>
      <c r="D40" s="20" t="str">
        <f t="array" aca="1" ref="D40" ca="1">CONCATENATE(A40,"-",MID(CELL("filename",A39),FIND("]",CELL("filename",A39))+1,255))</f>
        <v>Never Let Me Go-郭采洁</v>
      </c>
      <c r="E40" s="20" t="s">
        <v>2223</v>
      </c>
      <c r="F40" s="11">
        <v>1.1805555555555555E-2</v>
      </c>
      <c r="G40" s="11">
        <v>2.5694444444444443E-2</v>
      </c>
      <c r="I40" s="20">
        <v>1</v>
      </c>
    </row>
    <row r="41" spans="1:10" x14ac:dyDescent="0.25">
      <c r="A41" t="s">
        <v>5825</v>
      </c>
      <c r="B41" s="22" t="s">
        <v>19307</v>
      </c>
      <c r="C41" s="16" t="s">
        <v>19306</v>
      </c>
      <c r="D41" s="20" t="str">
        <f t="array" aca="1" ref="D41" ca="1">CONCATENATE(A41,"-",MID(CELL("filename",A40),FIND("]",CELL("filename",A40))+1,255))</f>
        <v>快一点-郭采洁</v>
      </c>
      <c r="E41" s="20" t="s">
        <v>2223</v>
      </c>
      <c r="F41" s="11">
        <v>6.8750000000000006E-2</v>
      </c>
      <c r="G41" s="11">
        <v>7.6388888888888895E-2</v>
      </c>
      <c r="I41" s="20">
        <v>1</v>
      </c>
    </row>
    <row r="42" spans="1:10" x14ac:dyDescent="0.25">
      <c r="A42" t="s">
        <v>5806</v>
      </c>
      <c r="B42" s="22" t="s">
        <v>19218</v>
      </c>
      <c r="C42" s="16" t="s">
        <v>5807</v>
      </c>
      <c r="D42" s="20" t="str">
        <f t="array" aca="1" ref="D42" ca="1">CONCATENATE(A42,"-",MID(CELL("filename",A41),FIND("]",CELL("filename",A41))+1,255))</f>
        <v>春风不问-郭采洁</v>
      </c>
      <c r="E42" s="20" t="s">
        <v>2223</v>
      </c>
      <c r="F42" s="11">
        <v>1.666666666666667E-2</v>
      </c>
      <c r="G42" s="11">
        <v>5.0694444444444438E-2</v>
      </c>
      <c r="I42">
        <v>1</v>
      </c>
    </row>
    <row r="43" spans="1:10" x14ac:dyDescent="0.25">
      <c r="A43" t="s">
        <v>5818</v>
      </c>
      <c r="B43" s="22" t="s">
        <v>19263</v>
      </c>
      <c r="C43" s="16" t="s">
        <v>19262</v>
      </c>
      <c r="D43" s="20" t="str">
        <f t="array" aca="1" ref="D43" ca="1">CONCATENATE(A43,"-",MID(CELL("filename",A42),FIND("]",CELL("filename",A42))+1,255))</f>
        <v>Au Revoir Taipei-郭采洁</v>
      </c>
      <c r="E43" s="20" t="s">
        <v>2223</v>
      </c>
      <c r="F43" s="11">
        <v>1.3194444444444444E-2</v>
      </c>
      <c r="G43" s="11">
        <v>2.4305555555555556E-2</v>
      </c>
      <c r="I43" s="20">
        <v>1</v>
      </c>
      <c r="J43" s="20">
        <v>1.2</v>
      </c>
    </row>
    <row r="44" spans="1:10" x14ac:dyDescent="0.25">
      <c r="A44" t="s">
        <v>5815</v>
      </c>
      <c r="B44" s="22" t="s">
        <v>19258</v>
      </c>
      <c r="C44" s="16" t="s">
        <v>19435</v>
      </c>
      <c r="D44" s="20" t="str">
        <f t="array" aca="1" ref="D44" ca="1">CONCATENATE(A44,"-",MID(CELL("filename",A43),FIND("]",CELL("filename",A43))+1,255))</f>
        <v>搁浅的人-郭采洁</v>
      </c>
      <c r="E44" s="20" t="s">
        <v>2223</v>
      </c>
      <c r="F44" s="11">
        <v>6.25E-2</v>
      </c>
      <c r="G44" s="11">
        <v>8.1250000000000003E-2</v>
      </c>
      <c r="I44" s="20">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849</v>
      </c>
      <c r="B49" s="22" t="s">
        <v>5837</v>
      </c>
      <c r="D49" t="str">
        <f t="array" aca="1" ref="D49" ca="1">CONCATENATE(A49,"-",MID(CELL("filename",A25),FIND("]",CELL("filename",A25))+1,255))</f>
        <v>明天会更好-郭采洁</v>
      </c>
      <c r="E49" t="s">
        <v>13</v>
      </c>
    </row>
    <row r="50" spans="1:9" x14ac:dyDescent="0.25">
      <c r="A50" t="s">
        <v>3718</v>
      </c>
      <c r="B50" s="22" t="s">
        <v>3719</v>
      </c>
      <c r="C50" s="16" t="s">
        <v>3720</v>
      </c>
      <c r="D50" t="str">
        <f t="array" aca="1" ref="D50" ca="1">CONCATENATE(A50,"-",MID(CELL("filename",A49),FIND("]",CELL("filename",A49))+1,255))</f>
        <v>烟火-郭采洁</v>
      </c>
      <c r="E50" t="s">
        <v>13</v>
      </c>
      <c r="F50" s="11">
        <v>7.9166666666666663E-2</v>
      </c>
      <c r="G50" s="11">
        <v>9.7222222222222224E-2</v>
      </c>
      <c r="I50">
        <v>1</v>
      </c>
    </row>
    <row r="51" spans="1:9" x14ac:dyDescent="0.25">
      <c r="A51" t="s">
        <v>1347</v>
      </c>
      <c r="B51" s="22" t="s">
        <v>1348</v>
      </c>
      <c r="D51" t="str">
        <f t="array" aca="1" ref="D51" ca="1">CONCATENATE(A51,"-",MID(CELL("filename",A50),FIND("]",CELL("filename",A50))+1,255))</f>
        <v>问-郭采洁</v>
      </c>
      <c r="E51" t="s">
        <v>13</v>
      </c>
    </row>
    <row r="52" spans="1:9" x14ac:dyDescent="0.25">
      <c r="A52" t="s">
        <v>5838</v>
      </c>
      <c r="B52" s="22" t="s">
        <v>1772</v>
      </c>
      <c r="C52" s="16" t="s">
        <v>1773</v>
      </c>
      <c r="D52" t="str">
        <f t="array" aca="1" ref="D52" ca="1">CONCATENATE(A52,"-",MID(CELL("filename",A51),FIND("]",CELL("filename",A51))+1,255))</f>
        <v>原谅野-郭采洁</v>
      </c>
      <c r="E52" t="s">
        <v>13</v>
      </c>
      <c r="F52" s="11">
        <v>0</v>
      </c>
      <c r="G52" s="11">
        <v>1.805555555555555E-2</v>
      </c>
      <c r="I52">
        <v>1</v>
      </c>
    </row>
    <row r="53" spans="1:9" x14ac:dyDescent="0.25">
      <c r="A53" t="s">
        <v>430</v>
      </c>
      <c r="B53" s="22" t="s">
        <v>5839</v>
      </c>
      <c r="C53" s="16" t="s">
        <v>432</v>
      </c>
      <c r="D53" t="str">
        <f t="array" aca="1" ref="D53" ca="1">CONCATENATE(A53,"-",MID(CELL("filename",A52),FIND("]",CELL("filename",A52))+1,255))</f>
        <v>分分钟需要你-郭采洁</v>
      </c>
      <c r="E53" t="s">
        <v>13</v>
      </c>
      <c r="F53" s="11">
        <v>4.791666666666667E-2</v>
      </c>
      <c r="G53" s="11">
        <v>7.1527777777777773E-2</v>
      </c>
      <c r="I53">
        <v>1</v>
      </c>
    </row>
    <row r="54" spans="1:9" x14ac:dyDescent="0.25">
      <c r="A54" t="s">
        <v>1100</v>
      </c>
      <c r="B54" s="22" t="s">
        <v>1101</v>
      </c>
      <c r="C54" s="16" t="s">
        <v>5840</v>
      </c>
      <c r="D54" t="str">
        <f t="array" aca="1" ref="D54" ca="1">CONCATENATE(A54,"-",MID(CELL("filename",A53),FIND("]",CELL("filename",A53))+1,255))</f>
        <v>三百六十五个祝福-郭采洁</v>
      </c>
      <c r="E54" t="s">
        <v>13</v>
      </c>
      <c r="F54" s="11">
        <v>1.458333333333333E-2</v>
      </c>
      <c r="G54" s="11">
        <v>2.9166666666666671E-2</v>
      </c>
    </row>
    <row r="55" spans="1:9" x14ac:dyDescent="0.25">
      <c r="A55" t="s">
        <v>5841</v>
      </c>
      <c r="B55" s="22" t="s">
        <v>5842</v>
      </c>
      <c r="C55" s="16" t="s">
        <v>5843</v>
      </c>
      <c r="D55" t="str">
        <f t="array" aca="1" ref="D55" ca="1">CONCATENATE(A55,"-",MID(CELL("filename",A54),FIND("]",CELL("filename",A54))+1,255))</f>
        <v>天生一对-郭采洁</v>
      </c>
      <c r="E55" t="s">
        <v>13</v>
      </c>
      <c r="F55" s="11">
        <v>5.486111111111111E-2</v>
      </c>
      <c r="G55" s="11">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39"/>
  <sheetViews>
    <sheetView workbookViewId="0">
      <selection activeCell="B26" sqref="B2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5844</v>
      </c>
      <c r="B2" s="22" t="s">
        <v>5845</v>
      </c>
      <c r="C2" s="16"/>
      <c r="D2" t="str">
        <f t="array" aca="1" ref="D2" ca="1">CONCATENATE(A2,"-",MID(CELL("filename",A1),FIND("]",CELL("filename",A1))+1,255))</f>
        <v>凄美地-郭顶</v>
      </c>
      <c r="E2" t="s">
        <v>2223</v>
      </c>
      <c r="F2" s="11"/>
      <c r="G2" s="11"/>
      <c r="I2">
        <v>0</v>
      </c>
    </row>
    <row r="3" spans="1:10" x14ac:dyDescent="0.25">
      <c r="A3" t="s">
        <v>1179</v>
      </c>
      <c r="B3" s="22" t="s">
        <v>1180</v>
      </c>
      <c r="C3" s="16"/>
      <c r="D3" t="str">
        <f t="array" aca="1" ref="D3" ca="1">CONCATENATE(A3,"-",MID(CELL("filename",A10),FIND("]",CELL("filename",A10))+1,255))</f>
        <v>水星记-郭顶</v>
      </c>
      <c r="E3" t="s">
        <v>2223</v>
      </c>
      <c r="F3" s="11"/>
      <c r="G3" s="11"/>
      <c r="I3">
        <v>0</v>
      </c>
    </row>
    <row r="4" spans="1:10" x14ac:dyDescent="0.25">
      <c r="A4" t="s">
        <v>5846</v>
      </c>
      <c r="B4" s="22" t="s">
        <v>5847</v>
      </c>
      <c r="C4" s="16" t="s">
        <v>5848</v>
      </c>
      <c r="D4" s="20" t="str">
        <f t="array" aca="1" ref="D4" ca="1">CONCATENATE(A4,"-",MID(CELL("filename",A11),FIND("]",CELL("filename",A11))+1,255))</f>
        <v>每个眼神都只身荒野-郭顶</v>
      </c>
      <c r="E4" t="s">
        <v>2223</v>
      </c>
      <c r="F4" s="11">
        <v>2.777777777777778E-2</v>
      </c>
      <c r="G4" s="11">
        <v>4.8611111111111112E-2</v>
      </c>
      <c r="I4">
        <v>0</v>
      </c>
    </row>
    <row r="5" spans="1:10" x14ac:dyDescent="0.25">
      <c r="A5" t="s">
        <v>1401</v>
      </c>
      <c r="B5" s="22" t="s">
        <v>5849</v>
      </c>
      <c r="D5" s="20" t="str">
        <f t="array" aca="1" ref="D5" ca="1">CONCATENATE(A5,"-",MID(CELL("filename",A12),FIND("]",CELL("filename",A12))+1,255))</f>
        <v>我们俩-郭顶</v>
      </c>
      <c r="E5" t="s">
        <v>2223</v>
      </c>
      <c r="I5">
        <v>0</v>
      </c>
    </row>
    <row r="6" spans="1:10" x14ac:dyDescent="0.25">
      <c r="A6" t="s">
        <v>5850</v>
      </c>
      <c r="B6" s="22" t="s">
        <v>5851</v>
      </c>
      <c r="C6" s="16" t="s">
        <v>5852</v>
      </c>
      <c r="D6" s="20" t="str">
        <f t="array" aca="1" ref="D6" ca="1">CONCATENATE(A6,"-",MID(CELL("filename",A13),FIND("]",CELL("filename",A13))+1,255))</f>
        <v>保留-郭顶</v>
      </c>
      <c r="E6" t="s">
        <v>2223</v>
      </c>
      <c r="F6" s="11">
        <v>3.5416666666666673E-2</v>
      </c>
      <c r="G6" s="11">
        <v>5.7638888888888892E-2</v>
      </c>
      <c r="I6">
        <v>0</v>
      </c>
      <c r="J6" s="20">
        <v>1.2</v>
      </c>
    </row>
    <row r="7" spans="1:10" x14ac:dyDescent="0.25">
      <c r="A7" t="s">
        <v>5853</v>
      </c>
      <c r="B7" s="22" t="s">
        <v>5854</v>
      </c>
      <c r="C7" s="16" t="s">
        <v>5855</v>
      </c>
      <c r="D7" s="20" t="str">
        <f t="array" aca="1" ref="D7" ca="1">CONCATENATE(A7,"-",MID(CELL("filename",A14),FIND("]",CELL("filename",A14))+1,255))</f>
        <v>情歌两三首-郭顶</v>
      </c>
      <c r="E7" t="s">
        <v>2223</v>
      </c>
      <c r="F7" s="11">
        <v>4.2361111111111113E-2</v>
      </c>
      <c r="G7" s="11">
        <v>6.5277777777777782E-2</v>
      </c>
      <c r="I7">
        <v>0</v>
      </c>
    </row>
    <row r="8" spans="1:10" x14ac:dyDescent="0.25">
      <c r="A8" t="s">
        <v>5856</v>
      </c>
      <c r="B8" s="22" t="s">
        <v>21786</v>
      </c>
      <c r="C8" s="16" t="s">
        <v>5857</v>
      </c>
      <c r="D8" s="20" t="str">
        <f t="array" aca="1" ref="D8" ca="1">CONCATENATE(A8,"-",MID(CELL("filename",A19),FIND("]",CELL("filename",A19))+1,255))</f>
        <v>幸运大门-郭顶</v>
      </c>
      <c r="E8" t="s">
        <v>2223</v>
      </c>
      <c r="F8" s="11">
        <v>2.1527777777777781E-2</v>
      </c>
      <c r="G8" s="11">
        <v>4.3055555555555562E-2</v>
      </c>
      <c r="I8">
        <v>0</v>
      </c>
      <c r="J8" s="20">
        <v>1.2</v>
      </c>
    </row>
    <row r="9" spans="1:10" x14ac:dyDescent="0.25">
      <c r="A9" t="s">
        <v>5858</v>
      </c>
      <c r="B9" s="22" t="s">
        <v>5859</v>
      </c>
      <c r="C9" s="16" t="s">
        <v>5860</v>
      </c>
      <c r="D9" s="20" t="str">
        <f t="array" aca="1" ref="D9" ca="1">CONCATENATE(A9,"-",MID(CELL("filename",A24),FIND("]",CELL("filename",A24))+1,255))</f>
        <v>懂得寂寞-郭顶</v>
      </c>
      <c r="E9" s="20" t="s">
        <v>2223</v>
      </c>
      <c r="F9" s="11">
        <v>4.583333333333333E-2</v>
      </c>
      <c r="G9" s="11">
        <v>6.5972222222222224E-2</v>
      </c>
      <c r="I9">
        <v>0</v>
      </c>
    </row>
    <row r="10" spans="1:10" x14ac:dyDescent="0.25">
      <c r="A10" t="s">
        <v>5861</v>
      </c>
      <c r="B10" s="22" t="s">
        <v>5862</v>
      </c>
      <c r="C10" s="16" t="s">
        <v>5863</v>
      </c>
      <c r="D10" s="20" t="str">
        <f t="array" aca="1" ref="D10" ca="1">CONCATENATE(A10,"-",MID(CELL("filename",A20),FIND("]",CELL("filename",A20))+1,255))</f>
        <v>想着你-郭顶</v>
      </c>
      <c r="E10" s="20" t="s">
        <v>2223</v>
      </c>
      <c r="F10" s="11">
        <v>4.5138888888888888E-2</v>
      </c>
      <c r="G10" s="11">
        <v>6.6666666666666666E-2</v>
      </c>
      <c r="I10">
        <v>0</v>
      </c>
    </row>
    <row r="11" spans="1:10" x14ac:dyDescent="0.25">
      <c r="A11" t="s">
        <v>5908</v>
      </c>
      <c r="B11" s="22" t="s">
        <v>5909</v>
      </c>
      <c r="C11" s="16" t="s">
        <v>5910</v>
      </c>
      <c r="D11" s="20" t="str">
        <f t="array" aca="1" ref="D11" ca="1">CONCATENATE(A11,"-",MID(CELL("filename",A21),FIND("]",CELL("filename",A21))+1,255))</f>
        <v>微微-郭顶</v>
      </c>
      <c r="E11" s="20" t="s">
        <v>2223</v>
      </c>
      <c r="F11" s="11">
        <v>5.5555555555555558E-3</v>
      </c>
      <c r="G11" s="11">
        <v>2.9861111111111109E-2</v>
      </c>
      <c r="I11">
        <v>0</v>
      </c>
    </row>
    <row r="12" spans="1:10" x14ac:dyDescent="0.25">
      <c r="A12" t="s">
        <v>2140</v>
      </c>
      <c r="B12" s="22" t="s">
        <v>2141</v>
      </c>
      <c r="C12" s="16" t="s">
        <v>2142</v>
      </c>
      <c r="D12" s="20" t="str">
        <f t="array" aca="1" ref="D12" ca="1">CONCATENATE(A12,"-",MID(CELL("filename",A23),FIND("]",CELL("filename",A23))+1,255))</f>
        <v>冷战-郭顶</v>
      </c>
      <c r="E12" s="20" t="s">
        <v>2223</v>
      </c>
      <c r="F12" s="11">
        <v>4.8611111111111112E-2</v>
      </c>
      <c r="G12" s="11">
        <v>6.7361111111111108E-2</v>
      </c>
      <c r="I12">
        <v>0</v>
      </c>
    </row>
    <row r="13" spans="1:10" x14ac:dyDescent="0.25">
      <c r="A13" s="20" t="s">
        <v>1815</v>
      </c>
      <c r="B13" s="22" t="s">
        <v>18224</v>
      </c>
      <c r="C13" s="16" t="s">
        <v>18223</v>
      </c>
      <c r="D13" s="20" t="str">
        <f t="array" aca="1" ref="D13" ca="1">CONCATENATE(A13,"-",MID(CELL("filename",A17),FIND("]",CELL("filename",A17))+1,255))</f>
        <v>在云端-郭顶</v>
      </c>
      <c r="E13" s="20" t="s">
        <v>2223</v>
      </c>
      <c r="F13" s="11">
        <v>5.1388888888888887E-2</v>
      </c>
      <c r="G13" s="11">
        <v>7.0833333333333331E-2</v>
      </c>
      <c r="I13" s="20">
        <v>0</v>
      </c>
    </row>
    <row r="14" spans="1:10" x14ac:dyDescent="0.25">
      <c r="A14" t="s">
        <v>5868</v>
      </c>
      <c r="B14" s="22" t="s">
        <v>21785</v>
      </c>
      <c r="C14" s="16" t="s">
        <v>5869</v>
      </c>
      <c r="D14" s="20" t="str">
        <f t="array" aca="1" ref="D14" ca="1">CONCATENATE(A14,"-",MID(CELL("filename",A22),FIND("]",CELL("filename",A22))+1,255))</f>
        <v>有什么奇怪-郭顶</v>
      </c>
      <c r="E14" t="s">
        <v>2223</v>
      </c>
      <c r="F14" s="11">
        <v>3.4027777777777768E-2</v>
      </c>
      <c r="G14" s="11">
        <v>4.583333333333333E-2</v>
      </c>
      <c r="I14">
        <v>0</v>
      </c>
    </row>
    <row r="15" spans="1:10" x14ac:dyDescent="0.25">
      <c r="A15" t="s">
        <v>5880</v>
      </c>
      <c r="B15" s="22" t="s">
        <v>21784</v>
      </c>
      <c r="C15" s="16" t="s">
        <v>5881</v>
      </c>
      <c r="D15" s="20" t="str">
        <f t="array" aca="1" ref="D15" ca="1">CONCATENATE(A15,"-",MID(CELL("filename",A18),FIND("]",CELL("filename",A18))+1,255))</f>
        <v>不明下落-郭顶</v>
      </c>
      <c r="E15" t="s">
        <v>2223</v>
      </c>
      <c r="F15" s="11">
        <v>1.458333333333333E-2</v>
      </c>
      <c r="G15" s="11">
        <v>3.5416666666666673E-2</v>
      </c>
      <c r="I15">
        <v>0</v>
      </c>
    </row>
    <row r="16" spans="1:10" x14ac:dyDescent="0.25">
      <c r="A16" t="s">
        <v>5892</v>
      </c>
      <c r="B16" s="22" t="s">
        <v>21783</v>
      </c>
      <c r="C16" s="16" t="s">
        <v>5893</v>
      </c>
      <c r="D16" s="20" t="str">
        <f t="array" aca="1" ref="D16" ca="1">CONCATENATE(A16,"-",MID(CELL("filename",A36),FIND("]",CELL("filename",A36))+1,255))</f>
        <v>口袋里的对不起-郭顶</v>
      </c>
      <c r="E16" t="s">
        <v>2223</v>
      </c>
      <c r="F16" s="11">
        <v>1.3194444444444439E-2</v>
      </c>
      <c r="G16" s="11">
        <v>3.4722222222222217E-2</v>
      </c>
      <c r="I16">
        <v>0</v>
      </c>
      <c r="J16" s="20">
        <v>1.2</v>
      </c>
    </row>
    <row r="17" spans="1:10" x14ac:dyDescent="0.25">
      <c r="A17" t="s">
        <v>5876</v>
      </c>
      <c r="B17" s="22" t="s">
        <v>18230</v>
      </c>
      <c r="C17" s="16" t="s">
        <v>5877</v>
      </c>
      <c r="D17" s="20" t="str">
        <f t="array" aca="1" ref="D17" ca="1">CONCATENATE(A17,"-",MID(CELL("filename",A30),FIND("]",CELL("filename",A30))+1,255))</f>
        <v>落地之前-郭顶</v>
      </c>
      <c r="E17" t="s">
        <v>2223</v>
      </c>
      <c r="F17" s="11">
        <v>6.0416666666666667E-2</v>
      </c>
      <c r="G17" s="11">
        <v>7.8472222222222221E-2</v>
      </c>
      <c r="I17">
        <v>0</v>
      </c>
    </row>
    <row r="18" spans="1:10" x14ac:dyDescent="0.25">
      <c r="A18" t="s">
        <v>5894</v>
      </c>
      <c r="B18" s="22" t="s">
        <v>18227</v>
      </c>
      <c r="C18" s="16" t="s">
        <v>5895</v>
      </c>
      <c r="D18" s="20" t="str">
        <f t="array" aca="1" ref="D18" ca="1">CONCATENATE(A18,"-",MID(CELL("filename",A37),FIND("]",CELL("filename",A37))+1,255))</f>
        <v>NO! OH!-郭顶</v>
      </c>
      <c r="E18" t="s">
        <v>2223</v>
      </c>
      <c r="F18" s="11">
        <v>3.8194444444444448E-2</v>
      </c>
      <c r="G18" s="11">
        <v>4.791666666666667E-2</v>
      </c>
      <c r="I18">
        <v>0</v>
      </c>
    </row>
    <row r="19" spans="1:10" x14ac:dyDescent="0.25">
      <c r="A19" t="s">
        <v>5864</v>
      </c>
      <c r="B19" s="22" t="s">
        <v>21782</v>
      </c>
      <c r="C19" s="16" t="s">
        <v>5865</v>
      </c>
      <c r="D19" s="20" t="str">
        <f t="array" aca="1" ref="D19" ca="1">CONCATENATE(A19,"-",MID(CELL("filename",A38),FIND("]",CELL("filename",A38))+1,255))</f>
        <v>小希望-郭顶</v>
      </c>
      <c r="E19" s="20" t="s">
        <v>2223</v>
      </c>
      <c r="F19" s="11">
        <v>1.111111111111111E-2</v>
      </c>
      <c r="G19" s="11">
        <v>2.777777777777778E-2</v>
      </c>
      <c r="I19">
        <v>0</v>
      </c>
    </row>
    <row r="20" spans="1:10" x14ac:dyDescent="0.25">
      <c r="A20" t="s">
        <v>5870</v>
      </c>
      <c r="B20" s="22" t="s">
        <v>21781</v>
      </c>
      <c r="C20" s="16" t="s">
        <v>5871</v>
      </c>
      <c r="D20" s="20" t="str">
        <f t="array" aca="1" ref="D20" ca="1">CONCATENATE(A20,"-",MID(CELL("filename",A39),FIND("]",CELL("filename",A39))+1,255))</f>
        <v>下次再进站-郭顶</v>
      </c>
      <c r="E20" t="s">
        <v>2223</v>
      </c>
      <c r="F20" s="11">
        <v>2.222222222222222E-2</v>
      </c>
      <c r="G20" s="11">
        <v>4.2361111111111113E-2</v>
      </c>
      <c r="I20">
        <v>0</v>
      </c>
    </row>
    <row r="21" spans="1:10" x14ac:dyDescent="0.25">
      <c r="A21" t="s">
        <v>5872</v>
      </c>
      <c r="B21" s="22" t="s">
        <v>21778</v>
      </c>
      <c r="C21" s="16" t="s">
        <v>5873</v>
      </c>
      <c r="D21" s="20" t="str">
        <f t="array" aca="1" ref="D21" ca="1">CONCATENATE(A21,"-",MID(CELL("filename",A40),FIND("]",CELL("filename",A40))+1,255))</f>
        <v>不要想太多-郭顶</v>
      </c>
      <c r="E21" t="s">
        <v>2223</v>
      </c>
      <c r="F21" s="11">
        <v>2.2916666666666669E-2</v>
      </c>
      <c r="G21" s="11">
        <v>3.4027777777777768E-2</v>
      </c>
      <c r="I21">
        <v>1</v>
      </c>
    </row>
    <row r="22" spans="1:10" x14ac:dyDescent="0.25">
      <c r="A22" t="s">
        <v>5878</v>
      </c>
      <c r="B22" s="22" t="s">
        <v>21788</v>
      </c>
      <c r="C22" s="16" t="s">
        <v>5879</v>
      </c>
      <c r="D22" s="20" t="str">
        <f t="array" aca="1" ref="D22" ca="1">CONCATENATE(A22,"-",MID(CELL("filename",A41),FIND("]",CELL("filename",A41))+1,255))</f>
        <v>朵朵-郭顶</v>
      </c>
      <c r="E22" t="s">
        <v>2223</v>
      </c>
      <c r="F22" s="11">
        <v>9.7222222222222224E-3</v>
      </c>
      <c r="G22" s="11">
        <v>2.9861111111111109E-2</v>
      </c>
      <c r="I22">
        <v>1</v>
      </c>
    </row>
    <row r="23" spans="1:10" x14ac:dyDescent="0.25">
      <c r="A23" t="s">
        <v>5874</v>
      </c>
      <c r="B23" s="22" t="s">
        <v>21787</v>
      </c>
      <c r="C23" s="16" t="s">
        <v>5875</v>
      </c>
      <c r="D23" s="20" t="str">
        <f t="array" aca="1" ref="D23" ca="1">CONCATENATE(A23,"-",MID(CELL("filename",A42),FIND("]",CELL("filename",A42))+1,255))</f>
        <v>It's Always The Little Things-郭顶</v>
      </c>
      <c r="E23" t="s">
        <v>2223</v>
      </c>
      <c r="F23" s="11">
        <v>4.583333333333333E-2</v>
      </c>
      <c r="G23" s="11">
        <v>7.0833333333333331E-2</v>
      </c>
      <c r="I23">
        <v>1</v>
      </c>
    </row>
    <row r="24" spans="1:10" x14ac:dyDescent="0.25">
      <c r="A24" t="s">
        <v>5866</v>
      </c>
      <c r="B24" s="22" t="s">
        <v>21780</v>
      </c>
      <c r="C24" s="16" t="s">
        <v>5867</v>
      </c>
      <c r="D24" s="20" t="str">
        <f t="array" aca="1" ref="D24" ca="1">CONCATENATE(A24,"-",MID(CELL("filename",A43),FIND("]",CELL("filename",A43))+1,255))</f>
        <v>把你的外套留在深巷-郭顶</v>
      </c>
      <c r="E24" t="s">
        <v>2223</v>
      </c>
      <c r="F24" s="11">
        <v>4.0972222222222222E-2</v>
      </c>
      <c r="G24" s="11">
        <v>4.8611111111111112E-2</v>
      </c>
      <c r="I24">
        <v>1</v>
      </c>
    </row>
    <row r="25" spans="1:10" x14ac:dyDescent="0.25">
      <c r="A25" t="s">
        <v>5882</v>
      </c>
      <c r="B25" s="22" t="s">
        <v>18225</v>
      </c>
      <c r="C25" s="16" t="s">
        <v>5883</v>
      </c>
      <c r="D25" s="20" t="str">
        <f t="array" aca="1" ref="D25" ca="1">CONCATENATE(A25,"-",MID(CELL("filename",A44),FIND("]",CELL("filename",A44))+1,255))</f>
        <v>阳光里的时光梯-郭顶</v>
      </c>
      <c r="E25" t="s">
        <v>2223</v>
      </c>
      <c r="F25" s="11">
        <v>0.05</v>
      </c>
      <c r="G25" s="11">
        <v>7.2222222222222215E-2</v>
      </c>
      <c r="I25">
        <v>1</v>
      </c>
      <c r="J25" s="20">
        <v>1.2</v>
      </c>
    </row>
    <row r="26" spans="1:10" x14ac:dyDescent="0.25">
      <c r="A26" t="s">
        <v>5884</v>
      </c>
      <c r="B26" s="22" t="s">
        <v>21779</v>
      </c>
      <c r="C26" s="16" t="s">
        <v>5885</v>
      </c>
      <c r="D26" s="20" t="str">
        <f t="array" aca="1" ref="D26" ca="1">CONCATENATE(A26,"-",MID(CELL("filename",A45),FIND("]",CELL("filename",A45))+1,255))</f>
        <v>下个入口-郭顶</v>
      </c>
      <c r="E26" t="s">
        <v>2223</v>
      </c>
      <c r="F26" s="11">
        <v>3.9583333333333331E-2</v>
      </c>
      <c r="G26" s="11">
        <v>5.8333333333333327E-2</v>
      </c>
      <c r="I26">
        <v>1</v>
      </c>
      <c r="J26" s="20">
        <v>1.2</v>
      </c>
    </row>
    <row r="27" spans="1:10" x14ac:dyDescent="0.25">
      <c r="A27" t="s">
        <v>5886</v>
      </c>
      <c r="B27" s="22" t="s">
        <v>18226</v>
      </c>
      <c r="C27" s="16" t="s">
        <v>5887</v>
      </c>
      <c r="D27" s="20" t="str">
        <f t="array" aca="1" ref="D27" ca="1">CONCATENATE(A27,"-",MID(CELL("filename",A33),FIND("]",CELL("filename",A33))+1,255))</f>
        <v>简约主义-郭顶</v>
      </c>
      <c r="E27" t="s">
        <v>2223</v>
      </c>
      <c r="F27" s="11">
        <v>5.5555555555555552E-2</v>
      </c>
      <c r="G27" s="11">
        <v>8.819444444444445E-2</v>
      </c>
      <c r="I27">
        <v>1</v>
      </c>
    </row>
    <row r="28" spans="1:10" x14ac:dyDescent="0.25">
      <c r="C28" s="16"/>
      <c r="F28" s="11"/>
      <c r="G28" s="11"/>
    </row>
    <row r="29" spans="1:10" x14ac:dyDescent="0.25">
      <c r="A29" t="s">
        <v>5888</v>
      </c>
      <c r="B29" s="22" t="s">
        <v>21777</v>
      </c>
      <c r="C29" s="16" t="s">
        <v>5889</v>
      </c>
      <c r="D29" s="20" t="str">
        <f t="array" aca="1" ref="D29" ca="1">CONCATENATE(A29,"-",MID(CELL("filename",A34),FIND("]",CELL("filename",A34))+1,255))</f>
        <v>今天还是明天-郭顶</v>
      </c>
      <c r="E29" t="s">
        <v>2223</v>
      </c>
      <c r="F29" s="11">
        <v>5.2083333333333343E-2</v>
      </c>
      <c r="G29" s="11">
        <v>6.7361111111111108E-2</v>
      </c>
      <c r="I29">
        <v>1</v>
      </c>
    </row>
    <row r="30" spans="1:10" x14ac:dyDescent="0.25">
      <c r="A30" t="s">
        <v>5890</v>
      </c>
      <c r="B30" s="22" t="s">
        <v>21790</v>
      </c>
      <c r="C30" s="16" t="s">
        <v>5891</v>
      </c>
      <c r="D30" s="20" t="str">
        <f t="array" aca="1" ref="D30" ca="1">CONCATENATE(A30,"-",MID(CELL("filename",A35),FIND("]",CELL("filename",A35))+1,255))</f>
        <v>不是说好的吗-郭顶</v>
      </c>
      <c r="E30" t="s">
        <v>2223</v>
      </c>
      <c r="F30" s="11">
        <v>5.6250000000000001E-2</v>
      </c>
      <c r="G30" s="11">
        <v>7.8472222222222221E-2</v>
      </c>
      <c r="I30">
        <v>1</v>
      </c>
    </row>
    <row r="31" spans="1:10" x14ac:dyDescent="0.25">
      <c r="A31" t="s">
        <v>5896</v>
      </c>
      <c r="B31" s="22" t="s">
        <v>18228</v>
      </c>
      <c r="C31" s="16" t="s">
        <v>5897</v>
      </c>
      <c r="D31" t="str">
        <f t="array" aca="1" ref="D31" ca="1">CONCATENATE(A31,"-",MID(CELL("filename",A49),FIND("]",CELL("filename",A49))+1,255))</f>
        <v>无邪-郭顶</v>
      </c>
      <c r="E31" t="s">
        <v>2223</v>
      </c>
      <c r="F31" s="11">
        <v>6.3194444444444442E-2</v>
      </c>
      <c r="G31" s="11">
        <v>8.2638888888888887E-2</v>
      </c>
      <c r="H31" t="s">
        <v>5898</v>
      </c>
      <c r="I31">
        <v>1</v>
      </c>
    </row>
    <row r="32" spans="1:10" x14ac:dyDescent="0.25">
      <c r="A32" t="s">
        <v>5899</v>
      </c>
      <c r="B32" s="22" t="s">
        <v>18229</v>
      </c>
      <c r="C32" s="16" t="s">
        <v>5900</v>
      </c>
      <c r="D32" t="str">
        <f t="array" aca="1" ref="D32" ca="1">CONCATENATE(A32,"-",MID(CELL("filename",A50),FIND("]",CELL("filename",A50))+1,255))</f>
        <v>亚萨神殿-郭顶</v>
      </c>
      <c r="E32" t="s">
        <v>2223</v>
      </c>
      <c r="F32" s="11">
        <v>5.8333333333333327E-2</v>
      </c>
      <c r="G32" s="11">
        <v>7.2222222222222215E-2</v>
      </c>
      <c r="I32">
        <v>1</v>
      </c>
    </row>
    <row r="33" spans="1:10" x14ac:dyDescent="0.25">
      <c r="A33" s="10" t="s">
        <v>5901</v>
      </c>
      <c r="B33" s="22" t="s">
        <v>21789</v>
      </c>
      <c r="C33" s="16" t="s">
        <v>5902</v>
      </c>
      <c r="D33" t="str">
        <f t="array" aca="1" ref="D33" ca="1">CONCATENATE(A33,"-",MID(CELL("filename",A51),FIND("]",CELL("filename",A51))+1,255))</f>
        <v>1985-郭顶</v>
      </c>
      <c r="E33" t="s">
        <v>2223</v>
      </c>
      <c r="F33" s="11">
        <v>9.583333333333334E-2</v>
      </c>
      <c r="G33" s="11">
        <v>0.1152777777777778</v>
      </c>
      <c r="I33">
        <v>1</v>
      </c>
    </row>
    <row r="34" spans="1:10" x14ac:dyDescent="0.25">
      <c r="C34" s="16"/>
      <c r="D34" t="str">
        <f t="array" aca="1" ref="D34" ca="1">CONCATENATE(A34,"-",MID(CELL("filename",A52),FIND("]",CELL("filename",A52))+1,255))</f>
        <v>-郭顶</v>
      </c>
      <c r="E34" t="s">
        <v>2223</v>
      </c>
      <c r="F34" s="11"/>
      <c r="G34" s="11"/>
    </row>
    <row r="35" spans="1:10" x14ac:dyDescent="0.25">
      <c r="A35" t="s">
        <v>3050</v>
      </c>
      <c r="B35" s="22" t="s">
        <v>3050</v>
      </c>
      <c r="C35" s="16"/>
      <c r="D35" t="str">
        <f t="array" aca="1" ref="D35" ca="1">CONCATENATE(A35,"-",MID(CELL("filename",A53),FIND("]",CELL("filename",A53))+1,255))</f>
        <v>慢-郭顶</v>
      </c>
      <c r="E35" t="s">
        <v>2223</v>
      </c>
      <c r="F35" s="11"/>
      <c r="G35" s="11"/>
    </row>
    <row r="36" spans="1:10" x14ac:dyDescent="0.25">
      <c r="C36" s="16"/>
      <c r="D36" t="str">
        <f t="array" aca="1" ref="D36" ca="1">CONCATENATE(A36,"-",MID(CELL("filename",A54),FIND("]",CELL("filename",A54))+1,255))</f>
        <v>-郭顶</v>
      </c>
      <c r="E36" t="s">
        <v>2223</v>
      </c>
      <c r="F36" s="11"/>
      <c r="G36" s="11"/>
    </row>
    <row r="37" spans="1:10" x14ac:dyDescent="0.25">
      <c r="A37" s="10">
        <v>515</v>
      </c>
      <c r="B37" s="22" t="s">
        <v>5903</v>
      </c>
      <c r="C37" s="16" t="s">
        <v>5904</v>
      </c>
      <c r="D37" t="str">
        <f t="array" aca="1" ref="D37" ca="1">CONCATENATE(A37,"-",MID(CELL("filename",A55),FIND("]",CELL("filename",A55))+1,255))</f>
        <v>515-郭顶</v>
      </c>
      <c r="E37" t="s">
        <v>2223</v>
      </c>
      <c r="F37" s="11">
        <v>8.1944444444444445E-2</v>
      </c>
      <c r="G37" s="11">
        <v>9.7222222222222224E-2</v>
      </c>
      <c r="I37">
        <v>1</v>
      </c>
      <c r="J37">
        <v>1.2</v>
      </c>
    </row>
    <row r="38" spans="1:10" x14ac:dyDescent="0.25">
      <c r="A38" t="s">
        <v>5905</v>
      </c>
      <c r="B38" s="22" t="s">
        <v>5906</v>
      </c>
      <c r="C38" s="16" t="s">
        <v>5907</v>
      </c>
      <c r="D38" t="str">
        <f t="array" aca="1" ref="D38" ca="1">CONCATENATE(A38,"-",MID(CELL("filename",A56),FIND("]",CELL("filename",A56))+1,255))</f>
        <v>谜城-郭顶</v>
      </c>
      <c r="E38" t="s">
        <v>2223</v>
      </c>
      <c r="F38" s="11">
        <v>1.180555555555556E-2</v>
      </c>
      <c r="G38" s="11">
        <v>2.222222222222222E-2</v>
      </c>
      <c r="I38">
        <v>1</v>
      </c>
    </row>
    <row r="39" spans="1:10" x14ac:dyDescent="0.25">
      <c r="D39" t="str">
        <f t="array" aca="1" ref="D39" ca="1">CONCATENATE(A39,"-",MID(CELL("filename",A57),FIND("]",CELL("filename",A57))+1,255))</f>
        <v>-郭顶</v>
      </c>
      <c r="E39" t="s">
        <v>2223</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9" r:id="rId7" xr:uid="{00000000-0004-0000-2400-000007000000}"/>
    <hyperlink ref="C24" r:id="rId8" xr:uid="{00000000-0004-0000-2400-000008000000}"/>
    <hyperlink ref="C14" r:id="rId9" xr:uid="{00000000-0004-0000-2400-000009000000}"/>
    <hyperlink ref="C20" r:id="rId10" xr:uid="{00000000-0004-0000-2400-00000A000000}"/>
    <hyperlink ref="C21" r:id="rId11" xr:uid="{00000000-0004-0000-2400-00000B000000}"/>
    <hyperlink ref="C23" r:id="rId12" xr:uid="{00000000-0004-0000-2400-00000C000000}"/>
    <hyperlink ref="C17" r:id="rId13" xr:uid="{00000000-0004-0000-2400-00000D000000}"/>
    <hyperlink ref="C22" r:id="rId14" xr:uid="{00000000-0004-0000-2400-00000E000000}"/>
    <hyperlink ref="C15" r:id="rId15" xr:uid="{00000000-0004-0000-2400-00000F000000}"/>
    <hyperlink ref="C25" r:id="rId16" xr:uid="{00000000-0004-0000-2400-000010000000}"/>
    <hyperlink ref="C26" r:id="rId17" xr:uid="{00000000-0004-0000-2400-000011000000}"/>
    <hyperlink ref="C27" r:id="rId18" xr:uid="{00000000-0004-0000-2400-000012000000}"/>
    <hyperlink ref="C29" r:id="rId19" xr:uid="{00000000-0004-0000-2400-000013000000}"/>
    <hyperlink ref="C30" r:id="rId20" xr:uid="{00000000-0004-0000-2400-000014000000}"/>
    <hyperlink ref="C16" r:id="rId21" xr:uid="{00000000-0004-0000-2400-000015000000}"/>
    <hyperlink ref="C18" r:id="rId22" xr:uid="{00000000-0004-0000-2400-000016000000}"/>
    <hyperlink ref="C31" r:id="rId23" xr:uid="{00000000-0004-0000-2400-000017000000}"/>
    <hyperlink ref="C32" r:id="rId24" xr:uid="{00000000-0004-0000-2400-000018000000}"/>
    <hyperlink ref="C33" r:id="rId25" xr:uid="{00000000-0004-0000-2400-000019000000}"/>
    <hyperlink ref="C37" r:id="rId26" xr:uid="{00000000-0004-0000-2400-00001A000000}"/>
    <hyperlink ref="C38" r:id="rId27" xr:uid="{00000000-0004-0000-2400-00001B000000}"/>
    <hyperlink ref="C11" r:id="rId28" xr:uid="{00000000-0004-0000-2400-00001C000000}"/>
    <hyperlink ref="C12" r:id="rId29" xr:uid="{00000000-0004-0000-2400-00001D000000}"/>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3"/>
  <sheetViews>
    <sheetView workbookViewId="0">
      <selection activeCell="D50" sqref="D50"/>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5911</v>
      </c>
      <c r="B2" s="22" t="s">
        <v>5912</v>
      </c>
      <c r="C2" s="16"/>
      <c r="D2" t="str">
        <f t="array" aca="1" ref="D2" ca="1">CONCATENATE(A2,"-",MID(CELL("filename",A1),FIND("]",CELL("filename",A1))+1,255))</f>
        <v>下一个天亮-郭静</v>
      </c>
      <c r="E2" t="s">
        <v>2223</v>
      </c>
      <c r="F2" s="11">
        <v>2.5000000000000001E-2</v>
      </c>
      <c r="G2" s="11">
        <v>3.5416666666666673E-2</v>
      </c>
      <c r="I2">
        <v>0</v>
      </c>
    </row>
    <row r="3" spans="1:10" x14ac:dyDescent="0.25">
      <c r="A3" t="s">
        <v>1586</v>
      </c>
      <c r="B3" s="22" t="s">
        <v>19647</v>
      </c>
      <c r="C3" s="16"/>
      <c r="D3" t="str">
        <f t="array" aca="1" ref="D3" ca="1">CONCATENATE(A3,"-",MID(CELL("filename",A2),FIND("]",CELL("filename",A2))+1,255))</f>
        <v>心墙-郭静</v>
      </c>
      <c r="E3" t="s">
        <v>2223</v>
      </c>
      <c r="F3" s="11"/>
      <c r="G3" s="11"/>
    </row>
    <row r="4" spans="1:10" x14ac:dyDescent="0.25">
      <c r="A4" t="s">
        <v>5913</v>
      </c>
      <c r="B4" s="22" t="s">
        <v>19695</v>
      </c>
      <c r="C4" s="16" t="s">
        <v>5915</v>
      </c>
      <c r="D4" t="str">
        <f t="array" aca="1" ref="D4" ca="1">CONCATENATE(A4,"-",MID(CELL("filename",A3),FIND("]",CELL("filename",A3))+1,255))</f>
        <v>又是艳阳天-郭静</v>
      </c>
      <c r="E4" t="s">
        <v>2223</v>
      </c>
      <c r="F4" s="11">
        <v>2.013888888888889E-2</v>
      </c>
      <c r="G4" s="11">
        <v>4.027777777777778E-2</v>
      </c>
      <c r="I4">
        <v>1</v>
      </c>
    </row>
    <row r="5" spans="1:10" x14ac:dyDescent="0.25">
      <c r="A5" t="s">
        <v>5916</v>
      </c>
      <c r="B5" s="22" t="s">
        <v>19648</v>
      </c>
      <c r="C5" s="16" t="s">
        <v>5918</v>
      </c>
      <c r="D5" t="str">
        <f t="array" aca="1" ref="D5" ca="1">CONCATENATE(A5,"-",MID(CELL("filename",A4),FIND("]",CELL("filename",A4))+1,255))</f>
        <v>风景旧曾谙-郭静</v>
      </c>
      <c r="E5" t="s">
        <v>2223</v>
      </c>
      <c r="F5" s="11">
        <v>4.7222222222222221E-2</v>
      </c>
      <c r="G5" s="11">
        <v>6.5972222222222224E-2</v>
      </c>
      <c r="I5">
        <v>1</v>
      </c>
    </row>
    <row r="6" spans="1:10" x14ac:dyDescent="0.25">
      <c r="A6" t="s">
        <v>2385</v>
      </c>
      <c r="B6" s="22" t="s">
        <v>19649</v>
      </c>
      <c r="C6" s="16" t="s">
        <v>2387</v>
      </c>
      <c r="D6" t="str">
        <f t="array" aca="1" ref="D6" ca="1">CONCATENATE(A6,"-",MID(CELL("filename",A5),FIND("]",CELL("filename",A5))+1,255))</f>
        <v>在树上唱歌-郭静</v>
      </c>
      <c r="E6" t="s">
        <v>2223</v>
      </c>
      <c r="F6" s="11">
        <v>4.0972222222222222E-2</v>
      </c>
      <c r="G6" s="11">
        <v>5.1388888888888887E-2</v>
      </c>
      <c r="I6">
        <v>1</v>
      </c>
    </row>
    <row r="7" spans="1:10" x14ac:dyDescent="0.25">
      <c r="A7" t="s">
        <v>5919</v>
      </c>
      <c r="B7" s="22" t="s">
        <v>19696</v>
      </c>
      <c r="C7" s="16" t="s">
        <v>5920</v>
      </c>
      <c r="D7" t="str">
        <f t="array" aca="1" ref="D7" ca="1">CONCATENATE(A7,"-",MID(CELL("filename",A6),FIND("]",CELL("filename",A6))+1,255))</f>
        <v>百分百-郭静</v>
      </c>
      <c r="E7" t="s">
        <v>2223</v>
      </c>
      <c r="F7" s="11">
        <v>1.3194444444444439E-2</v>
      </c>
      <c r="G7" s="11">
        <v>2.9861111111111109E-2</v>
      </c>
      <c r="I7">
        <v>1</v>
      </c>
    </row>
    <row r="8" spans="1:10" x14ac:dyDescent="0.25">
      <c r="A8" t="s">
        <v>5921</v>
      </c>
      <c r="B8" s="22" t="s">
        <v>19650</v>
      </c>
      <c r="C8" s="16" t="s">
        <v>5922</v>
      </c>
      <c r="D8" t="str">
        <f t="array" aca="1" ref="D8" ca="1">CONCATENATE(A8,"-",MID(CELL("filename",A7),FIND("]",CELL("filename",A7))+1,255))</f>
        <v>别惹哭我-郭静</v>
      </c>
      <c r="E8" t="s">
        <v>2223</v>
      </c>
      <c r="F8" s="11">
        <v>4.5138888888888888E-2</v>
      </c>
      <c r="G8" s="11">
        <v>6.6666666666666666E-2</v>
      </c>
      <c r="I8">
        <v>1</v>
      </c>
    </row>
    <row r="9" spans="1:10" x14ac:dyDescent="0.25">
      <c r="A9" t="s">
        <v>5923</v>
      </c>
      <c r="B9" s="22" t="s">
        <v>19651</v>
      </c>
      <c r="C9" s="16" t="s">
        <v>5924</v>
      </c>
      <c r="D9" t="str">
        <f t="array" aca="1" ref="D9" ca="1">CONCATENATE(A9,"-",MID(CELL("filename",A8),FIND("]",CELL("filename",A8))+1,255))</f>
        <v>不还-郭静</v>
      </c>
      <c r="E9" t="s">
        <v>2223</v>
      </c>
      <c r="F9" s="11">
        <v>2.361111111111111E-2</v>
      </c>
      <c r="G9" s="11">
        <v>3.5416666666666673E-2</v>
      </c>
    </row>
    <row r="10" spans="1:10" x14ac:dyDescent="0.25">
      <c r="A10" t="s">
        <v>5925</v>
      </c>
      <c r="B10" s="22" t="s">
        <v>19659</v>
      </c>
      <c r="C10" s="16" t="s">
        <v>5926</v>
      </c>
      <c r="D10" t="str">
        <f t="array" aca="1" ref="D10" ca="1">CONCATENATE(A10,"-",MID(CELL("filename",A9),FIND("]",CELL("filename",A9))+1,255))</f>
        <v>不药而愈-郭静</v>
      </c>
      <c r="E10" t="s">
        <v>2223</v>
      </c>
      <c r="F10" s="11">
        <v>4.9305555555555547E-2</v>
      </c>
      <c r="G10" s="11">
        <v>6.3888888888888884E-2</v>
      </c>
      <c r="I10">
        <v>1</v>
      </c>
    </row>
    <row r="11" spans="1:10" x14ac:dyDescent="0.25">
      <c r="A11" t="s">
        <v>5234</v>
      </c>
      <c r="B11" s="22" t="s">
        <v>19654</v>
      </c>
      <c r="C11" s="16" t="s">
        <v>5927</v>
      </c>
      <c r="D11" t="str">
        <f t="array" aca="1" ref="D11" ca="1">CONCATENATE(A11,"-",MID(CELL("filename",A10),FIND("]",CELL("filename",A10))+1,255))</f>
        <v>超喜欢你-郭静</v>
      </c>
      <c r="E11" t="s">
        <v>2223</v>
      </c>
      <c r="F11" s="11">
        <v>3.9583333333333331E-2</v>
      </c>
      <c r="G11" s="11">
        <v>5.347222222222222E-2</v>
      </c>
      <c r="I11">
        <v>1</v>
      </c>
    </row>
    <row r="12" spans="1:10" x14ac:dyDescent="0.25">
      <c r="A12" t="s">
        <v>5928</v>
      </c>
      <c r="B12" s="22" t="s">
        <v>19653</v>
      </c>
      <c r="C12" s="16" t="s">
        <v>5929</v>
      </c>
      <c r="D12" t="str">
        <f t="array" aca="1" ref="D12" ca="1">CONCATENATE(A12,"-",MID(CELL("filename",A11),FIND("]",CELL("filename",A11))+1,255))</f>
        <v>触碰你-郭静</v>
      </c>
      <c r="E12" t="s">
        <v>2223</v>
      </c>
      <c r="F12" s="11">
        <v>6.2500000000000003E-3</v>
      </c>
      <c r="G12" s="11">
        <v>2.9861111111111109E-2</v>
      </c>
      <c r="I12">
        <v>1</v>
      </c>
    </row>
    <row r="13" spans="1:10" x14ac:dyDescent="0.25">
      <c r="A13" t="s">
        <v>5930</v>
      </c>
      <c r="B13" s="22" t="s">
        <v>19652</v>
      </c>
      <c r="C13" s="16" t="s">
        <v>5931</v>
      </c>
      <c r="D13" t="str">
        <f t="array" aca="1" ref="D13" ca="1">CONCATENATE(A13,"-",MID(CELL("filename",A12),FIND("]",CELL("filename",A12))+1,255))</f>
        <v>单身美好-郭静</v>
      </c>
      <c r="E13" t="s">
        <v>2223</v>
      </c>
      <c r="F13" s="11">
        <v>2.8472222222222222E-2</v>
      </c>
      <c r="G13" s="11">
        <v>4.583333333333333E-2</v>
      </c>
      <c r="I13">
        <v>1</v>
      </c>
    </row>
    <row r="14" spans="1:10" x14ac:dyDescent="0.25">
      <c r="A14" t="s">
        <v>5932</v>
      </c>
      <c r="B14" s="22" t="s">
        <v>19660</v>
      </c>
      <c r="C14" s="16" t="s">
        <v>5933</v>
      </c>
      <c r="D14" s="20" t="str">
        <f t="array" aca="1" ref="D14" ca="1">CONCATENATE(A14,"-",MID(CELL("filename",A13),FIND("]",CELL("filename",A13))+1,255))</f>
        <v>和你一起-郭静</v>
      </c>
      <c r="E14" s="20" t="s">
        <v>2223</v>
      </c>
      <c r="F14" s="11">
        <v>3.2638888888888891E-2</v>
      </c>
      <c r="G14" s="11">
        <v>5.6944444444444443E-2</v>
      </c>
      <c r="I14">
        <v>1</v>
      </c>
    </row>
    <row r="15" spans="1:10" x14ac:dyDescent="0.25">
      <c r="A15" t="s">
        <v>5934</v>
      </c>
      <c r="B15" s="22" t="s">
        <v>19697</v>
      </c>
      <c r="C15" s="16" t="s">
        <v>5935</v>
      </c>
      <c r="D15" s="20" t="str">
        <f t="array" aca="1" ref="D15" ca="1">CONCATENATE(A15,"-",MID(CELL("filename",A14),FIND("]",CELL("filename",A14))+1,255))</f>
        <v>你的香气-郭静</v>
      </c>
      <c r="E15" s="20" t="s">
        <v>2223</v>
      </c>
      <c r="F15" s="11">
        <v>3.7499999999999999E-2</v>
      </c>
      <c r="G15" s="11">
        <v>6.5277777777777782E-2</v>
      </c>
      <c r="I15">
        <v>1</v>
      </c>
    </row>
    <row r="16" spans="1:10" x14ac:dyDescent="0.25">
      <c r="A16" t="s">
        <v>5939</v>
      </c>
      <c r="B16" s="22" t="s">
        <v>19698</v>
      </c>
      <c r="C16" s="16" t="s">
        <v>5940</v>
      </c>
      <c r="D16" s="20" t="str">
        <f t="array" aca="1" ref="D16" ca="1">CONCATENATE(A16,"-",MID(CELL("filename",A15),FIND("]",CELL("filename",A15))+1,255))</f>
        <v>陪着我的时候想着她-郭静</v>
      </c>
      <c r="E16" s="20" t="s">
        <v>2223</v>
      </c>
      <c r="F16" s="11">
        <v>5.2083333333333343E-2</v>
      </c>
      <c r="G16" s="11">
        <v>6.3194444444444442E-2</v>
      </c>
      <c r="I16">
        <v>1</v>
      </c>
    </row>
    <row r="17" spans="1:10" x14ac:dyDescent="0.25">
      <c r="A17" t="s">
        <v>5941</v>
      </c>
      <c r="B17" s="22" t="s">
        <v>19661</v>
      </c>
      <c r="C17" s="16" t="s">
        <v>5942</v>
      </c>
      <c r="D17" s="20" t="str">
        <f t="array" aca="1" ref="D17" ca="1">CONCATENATE(A17,"-",MID(CELL("filename",A16),FIND("]",CELL("filename",A16))+1,255))</f>
        <v>离开-郭静</v>
      </c>
      <c r="E17" s="20" t="s">
        <v>2223</v>
      </c>
      <c r="F17" s="11">
        <v>4.583333333333333E-2</v>
      </c>
      <c r="G17" s="11">
        <v>6.5972222222222224E-2</v>
      </c>
      <c r="I17">
        <v>1</v>
      </c>
    </row>
    <row r="18" spans="1:10" x14ac:dyDescent="0.25">
      <c r="A18" t="s">
        <v>5943</v>
      </c>
      <c r="B18" s="22" t="s">
        <v>19699</v>
      </c>
      <c r="C18" s="16" t="s">
        <v>5944</v>
      </c>
      <c r="D18" s="20" t="str">
        <f t="array" aca="1" ref="D18" ca="1">CONCATENATE(A18,"-",MID(CELL("filename",A17),FIND("]",CELL("filename",A17))+1,255))</f>
        <v>青春不打烊-郭静</v>
      </c>
      <c r="E18" s="20" t="s">
        <v>2223</v>
      </c>
      <c r="F18" s="11">
        <v>5.0694444444444438E-2</v>
      </c>
      <c r="G18" s="11">
        <v>6.5972222222222224E-2</v>
      </c>
      <c r="I18">
        <v>1</v>
      </c>
    </row>
    <row r="19" spans="1:10" x14ac:dyDescent="0.25">
      <c r="A19" t="s">
        <v>5945</v>
      </c>
      <c r="B19" s="22" t="s">
        <v>19700</v>
      </c>
      <c r="C19" s="16" t="s">
        <v>5946</v>
      </c>
      <c r="D19" s="20" t="str">
        <f t="array" aca="1" ref="D19" ca="1">CONCATENATE(A19,"-",MID(CELL("filename",A18),FIND("]",CELL("filename",A18))+1,255))</f>
        <v>我不想忘记你-郭静</v>
      </c>
      <c r="E19" s="20" t="s">
        <v>2223</v>
      </c>
      <c r="F19" s="11">
        <v>5.5555555555555552E-2</v>
      </c>
      <c r="G19" s="11">
        <v>7.8472222222222221E-2</v>
      </c>
      <c r="I19">
        <v>1</v>
      </c>
    </row>
    <row r="20" spans="1:10" x14ac:dyDescent="0.25">
      <c r="A20" t="s">
        <v>5947</v>
      </c>
      <c r="B20" s="22" t="s">
        <v>19701</v>
      </c>
      <c r="C20" s="16" t="s">
        <v>5948</v>
      </c>
      <c r="D20" s="20" t="str">
        <f t="array" aca="1" ref="D20" ca="1">CONCATENATE(A20,"-",MID(CELL("filename",A19),FIND("]",CELL("filename",A19))+1,255))</f>
        <v>向阳而生-郭静</v>
      </c>
      <c r="E20" s="20" t="s">
        <v>2223</v>
      </c>
      <c r="F20" s="11">
        <v>3.8194444444444448E-2</v>
      </c>
      <c r="G20" s="11">
        <v>5.347222222222222E-2</v>
      </c>
      <c r="I20">
        <v>1</v>
      </c>
    </row>
    <row r="21" spans="1:10" x14ac:dyDescent="0.25">
      <c r="A21" t="s">
        <v>5949</v>
      </c>
      <c r="B21" s="22" t="s">
        <v>19702</v>
      </c>
      <c r="C21" s="16" t="s">
        <v>5950</v>
      </c>
      <c r="D21" s="20" t="str">
        <f t="array" aca="1" ref="D21" ca="1">CONCATENATE(A21,"-",MID(CELL("filename",A20),FIND("]",CELL("filename",A20))+1,255))</f>
        <v>拥抱你的微笑-郭静</v>
      </c>
      <c r="E21" s="20" t="s">
        <v>2223</v>
      </c>
      <c r="F21" s="11">
        <v>2.7777777777777779E-3</v>
      </c>
      <c r="G21" s="11">
        <v>1.666666666666667E-2</v>
      </c>
      <c r="I21">
        <v>1</v>
      </c>
    </row>
    <row r="22" spans="1:10" x14ac:dyDescent="0.25">
      <c r="A22" t="s">
        <v>5951</v>
      </c>
      <c r="B22" s="22" t="s">
        <v>19662</v>
      </c>
      <c r="C22" s="16" t="s">
        <v>5952</v>
      </c>
      <c r="D22" s="20" t="str">
        <f t="array" aca="1" ref="D22" ca="1">CONCATENATE(A22,"-",MID(CELL("filename",A21),FIND("]",CELL("filename",A21))+1,255))</f>
        <v>他爱的梦-郭静</v>
      </c>
      <c r="E22" s="20" t="s">
        <v>2223</v>
      </c>
      <c r="F22" s="11">
        <v>3.0555555555555551E-2</v>
      </c>
      <c r="G22" s="11">
        <v>5.2777777777777778E-2</v>
      </c>
      <c r="I22">
        <v>1</v>
      </c>
    </row>
    <row r="23" spans="1:10" x14ac:dyDescent="0.25">
      <c r="A23" s="10" t="s">
        <v>5953</v>
      </c>
      <c r="B23" s="22" t="s">
        <v>19663</v>
      </c>
      <c r="C23" s="16" t="s">
        <v>5954</v>
      </c>
      <c r="D23" s="20" t="str">
        <f t="array" aca="1" ref="D23" ca="1">CONCATENATE(A23,"-",MID(CELL("filename",A22),FIND("]",CELL("filename",A22))+1,255))</f>
        <v>83721-郭静</v>
      </c>
      <c r="E23" s="20" t="s">
        <v>2223</v>
      </c>
      <c r="F23" s="11">
        <v>4.7222222222222221E-2</v>
      </c>
      <c r="G23" s="11">
        <v>7.0833333333333331E-2</v>
      </c>
      <c r="I23">
        <v>1</v>
      </c>
    </row>
    <row r="24" spans="1:10" x14ac:dyDescent="0.25">
      <c r="A24" t="s">
        <v>5955</v>
      </c>
      <c r="B24" s="22" t="s">
        <v>19664</v>
      </c>
      <c r="C24" s="16" t="s">
        <v>5956</v>
      </c>
      <c r="D24" s="20" t="str">
        <f t="array" aca="1" ref="D24" ca="1">CONCATENATE(A24,"-",MID(CELL("filename",A23),FIND("]",CELL("filename",A23))+1,255))</f>
        <v>心动的魔法-郭静</v>
      </c>
      <c r="E24" s="20" t="s">
        <v>2223</v>
      </c>
      <c r="F24" s="11">
        <v>6.9444444444444441E-3</v>
      </c>
      <c r="G24" s="11">
        <v>2.9861111111111109E-2</v>
      </c>
      <c r="I24">
        <v>1</v>
      </c>
    </row>
    <row r="25" spans="1:10" x14ac:dyDescent="0.25">
      <c r="A25" t="s">
        <v>5957</v>
      </c>
      <c r="B25" s="22" t="s">
        <v>19703</v>
      </c>
      <c r="C25" s="16" t="s">
        <v>5958</v>
      </c>
      <c r="D25" s="20" t="str">
        <f t="array" aca="1" ref="D25" ca="1">CONCATENATE(A25,"-",MID(CELL("filename",A24),FIND("]",CELL("filename",A24))+1,255))</f>
        <v>忘了如何遗忘-郭静</v>
      </c>
      <c r="E25" s="20" t="s">
        <v>2223</v>
      </c>
      <c r="F25" s="11">
        <v>3.0555555555555551E-2</v>
      </c>
      <c r="G25" s="11">
        <v>5.347222222222222E-2</v>
      </c>
      <c r="I25">
        <v>1</v>
      </c>
    </row>
    <row r="26" spans="1:10" x14ac:dyDescent="0.25">
      <c r="A26" t="s">
        <v>1833</v>
      </c>
      <c r="B26" s="22" t="s">
        <v>19704</v>
      </c>
      <c r="C26" s="16" t="s">
        <v>1835</v>
      </c>
      <c r="D26" s="20" t="str">
        <f t="array" aca="1" ref="D26" ca="1">CONCATENATE(A26,"-",MID(CELL("filename",A25),FIND("]",CELL("filename",A25))+1,255))</f>
        <v>知道-郭静</v>
      </c>
      <c r="E26" s="20" t="s">
        <v>2223</v>
      </c>
      <c r="F26" s="11">
        <v>1.805555555555555E-2</v>
      </c>
      <c r="G26" s="11">
        <v>4.027777777777778E-2</v>
      </c>
      <c r="I26">
        <v>1</v>
      </c>
    </row>
    <row r="27" spans="1:10" x14ac:dyDescent="0.25">
      <c r="A27" t="s">
        <v>643</v>
      </c>
      <c r="B27" s="22" t="s">
        <v>19705</v>
      </c>
      <c r="C27" s="16" t="s">
        <v>645</v>
      </c>
      <c r="D27" s="20" t="str">
        <f t="array" aca="1" ref="D27" ca="1">CONCATENATE(A27,"-",MID(CELL("filename",A26),FIND("]",CELL("filename",A26))+1,255))</f>
        <v>简单-郭静</v>
      </c>
      <c r="E27" s="20" t="s">
        <v>2223</v>
      </c>
      <c r="F27" s="11">
        <v>1.111111111111111E-2</v>
      </c>
      <c r="G27" s="11">
        <v>3.2638888888888891E-2</v>
      </c>
      <c r="I27">
        <v>1</v>
      </c>
      <c r="J27">
        <v>1.1000000000000001</v>
      </c>
    </row>
    <row r="28" spans="1:10" x14ac:dyDescent="0.25">
      <c r="A28" t="s">
        <v>5959</v>
      </c>
      <c r="B28" s="22" t="s">
        <v>19706</v>
      </c>
      <c r="C28" s="16" t="s">
        <v>5960</v>
      </c>
      <c r="D28" s="20" t="str">
        <f t="array" aca="1" ref="D28" ca="1">CONCATENATE(A28,"-",MID(CELL("filename",A27),FIND("]",CELL("filename",A27))+1,255))</f>
        <v>可惜-郭静</v>
      </c>
      <c r="E28" s="20" t="s">
        <v>2223</v>
      </c>
      <c r="F28" s="11">
        <v>6.0416666666666667E-2</v>
      </c>
      <c r="G28" s="11">
        <v>8.5416666666666669E-2</v>
      </c>
      <c r="I28">
        <v>1</v>
      </c>
    </row>
    <row r="29" spans="1:10" x14ac:dyDescent="0.25">
      <c r="A29" t="s">
        <v>5936</v>
      </c>
      <c r="B29" s="22" t="s">
        <v>19870</v>
      </c>
      <c r="C29" s="16" t="s">
        <v>19869</v>
      </c>
      <c r="D29" s="20" t="str">
        <f t="array" aca="1" ref="D29" ca="1">CONCATENATE(A29,"-",MID(CELL("filename",A28),FIND("]",CELL("filename",A28))+1,255))</f>
        <v>每一天都不同-郭静</v>
      </c>
      <c r="E29" s="20" t="s">
        <v>2223</v>
      </c>
      <c r="F29" s="11">
        <v>4.3749999999999997E-2</v>
      </c>
      <c r="G29" s="11">
        <v>6.1805555555555558E-2</v>
      </c>
      <c r="I29">
        <v>1</v>
      </c>
    </row>
    <row r="30" spans="1:10" x14ac:dyDescent="0.25">
      <c r="A30" s="20" t="s">
        <v>5961</v>
      </c>
      <c r="B30" s="22" t="s">
        <v>21835</v>
      </c>
      <c r="C30" s="16" t="s">
        <v>19868</v>
      </c>
      <c r="D30" s="20" t="str">
        <f t="array" aca="1" ref="D30" ca="1">CONCATENATE(A30,"-",MID(CELL("filename",A29),FIND("]",CELL("filename",A29))+1,255))</f>
        <v>烂人-郭静</v>
      </c>
      <c r="E30" s="20" t="s">
        <v>2223</v>
      </c>
      <c r="F30" s="11">
        <v>2.013888888888889E-2</v>
      </c>
      <c r="G30" s="11">
        <v>2.9166666666666667E-2</v>
      </c>
      <c r="I30" s="20">
        <v>1</v>
      </c>
    </row>
    <row r="31" spans="1:10" x14ac:dyDescent="0.25">
      <c r="A31" t="s">
        <v>5937</v>
      </c>
      <c r="B31" s="22" t="s">
        <v>21836</v>
      </c>
      <c r="C31" s="16" t="s">
        <v>5938</v>
      </c>
      <c r="D31" s="20" t="str">
        <f t="array" aca="1" ref="D31" ca="1">CONCATENATE(A31,"-",MID(CELL("filename",A34),FIND("]",CELL("filename",A34))+1,255))</f>
        <v>爱情讯息-郭静</v>
      </c>
      <c r="E31" s="20" t="s">
        <v>2223</v>
      </c>
      <c r="F31" s="11">
        <v>5.7638888888888892E-2</v>
      </c>
      <c r="G31" s="11">
        <v>6.7361111111111108E-2</v>
      </c>
      <c r="I31">
        <v>1</v>
      </c>
    </row>
    <row r="32" spans="1:10" x14ac:dyDescent="0.25">
      <c r="C32" s="16"/>
      <c r="D32" s="20" t="str">
        <f t="array" aca="1" ref="D32" ca="1">CONCATENATE(A32,"-",MID(CELL("filename",A35),FIND("]",CELL("filename",A35))+1,255))</f>
        <v>-郭静</v>
      </c>
      <c r="E32" s="20" t="s">
        <v>2223</v>
      </c>
      <c r="F32" s="11"/>
      <c r="G32" s="11"/>
    </row>
    <row r="33" spans="1:9" x14ac:dyDescent="0.25">
      <c r="A33" t="s">
        <v>2328</v>
      </c>
      <c r="B33" s="22" t="s">
        <v>2328</v>
      </c>
      <c r="C33" s="16"/>
      <c r="D33" s="20" t="str">
        <f t="array" aca="1" ref="D33" ca="1">CONCATENATE(A33,"-",MID(CELL("filename",A36),FIND("]",CELL("filename",A36))+1,255))</f>
        <v>未过-郭静</v>
      </c>
      <c r="E33" s="20" t="s">
        <v>2223</v>
      </c>
      <c r="F33" s="11"/>
      <c r="G33" s="11"/>
    </row>
    <row r="34" spans="1:9" x14ac:dyDescent="0.25">
      <c r="C34" s="16"/>
      <c r="D34" s="20" t="str">
        <f t="array" aca="1" ref="D34" ca="1">CONCATENATE(A34,"-",MID(CELL("filename",A37),FIND("]",CELL("filename",A37))+1,255))</f>
        <v>-郭静</v>
      </c>
      <c r="E34" s="20" t="s">
        <v>2223</v>
      </c>
      <c r="F34" s="11"/>
      <c r="G34" s="11"/>
    </row>
    <row r="35" spans="1:9" x14ac:dyDescent="0.25">
      <c r="A35" t="s">
        <v>5962</v>
      </c>
      <c r="B35" s="22" t="s">
        <v>2534</v>
      </c>
      <c r="C35" s="16"/>
      <c r="D35" s="20" t="str">
        <f t="array" aca="1" ref="D35" ca="1">CONCATENATE(A35,"-",MID(CELL("filename",A38),FIND("]",CELL("filename",A38))+1,255))</f>
        <v>慢慢纪念-郭静</v>
      </c>
      <c r="E35" s="20" t="s">
        <v>2223</v>
      </c>
      <c r="F35" s="11"/>
      <c r="G35" s="11"/>
      <c r="I35">
        <v>1</v>
      </c>
    </row>
    <row r="36" spans="1:9" x14ac:dyDescent="0.25">
      <c r="A36" t="s">
        <v>5963</v>
      </c>
      <c r="B36" s="22" t="s">
        <v>5964</v>
      </c>
      <c r="C36" s="16"/>
      <c r="D36" s="20" t="str">
        <f t="array" aca="1" ref="D36" ca="1">CONCATENATE(A36,"-",MID(CELL("filename",A39),FIND("]",CELL("filename",A39))+1,255))</f>
        <v>梦在远方-郭静</v>
      </c>
      <c r="E36" s="20" t="s">
        <v>2223</v>
      </c>
      <c r="F36" s="11"/>
      <c r="G36" s="11"/>
      <c r="I36">
        <v>1</v>
      </c>
    </row>
    <row r="37" spans="1:9" x14ac:dyDescent="0.25">
      <c r="A37" t="s">
        <v>5965</v>
      </c>
      <c r="B37" s="22" t="s">
        <v>5966</v>
      </c>
      <c r="C37" s="16"/>
      <c r="D37" s="20" t="str">
        <f t="array" aca="1" ref="D37" ca="1">CONCATENATE(A37,"-",MID(CELL("filename",A40),FIND("]",CELL("filename",A40))+1,255))</f>
        <v>逆光行者-郭静</v>
      </c>
      <c r="E37" s="20" t="s">
        <v>2223</v>
      </c>
      <c r="F37" s="11"/>
      <c r="G37" s="11"/>
      <c r="I37">
        <v>1</v>
      </c>
    </row>
    <row r="38" spans="1:9" x14ac:dyDescent="0.25">
      <c r="A38" t="s">
        <v>5967</v>
      </c>
      <c r="B38" s="22" t="s">
        <v>5968</v>
      </c>
      <c r="C38" s="16"/>
      <c r="D38" s="20" t="str">
        <f t="array" aca="1" ref="D38" ca="1">CONCATENATE(A38,"-",MID(CELL("filename",A41),FIND("]",CELL("filename",A41))+1,255))</f>
        <v>暖橘-郭静</v>
      </c>
      <c r="E38" s="20" t="s">
        <v>2223</v>
      </c>
      <c r="F38" s="11"/>
      <c r="G38" s="11"/>
      <c r="I38">
        <v>1</v>
      </c>
    </row>
    <row r="39" spans="1:9" x14ac:dyDescent="0.25">
      <c r="A39" t="s">
        <v>5969</v>
      </c>
      <c r="B39" s="22" t="s">
        <v>5970</v>
      </c>
      <c r="C39" s="16"/>
      <c r="D39" s="20" t="str">
        <f t="array" aca="1" ref="D39" ca="1">CONCATENATE(A39,"-",MID(CELL("filename",A42),FIND("]",CELL("filename",A42))+1,255))</f>
        <v>三部曲-郭静</v>
      </c>
      <c r="E39" t="s">
        <v>2223</v>
      </c>
      <c r="F39" s="11"/>
      <c r="G39" s="11"/>
      <c r="I39">
        <v>1</v>
      </c>
    </row>
    <row r="40" spans="1:9" x14ac:dyDescent="0.25">
      <c r="A40" t="s">
        <v>5971</v>
      </c>
      <c r="B40" s="22" t="s">
        <v>5972</v>
      </c>
      <c r="C40" s="16"/>
      <c r="D40" s="20" t="str">
        <f t="array" aca="1" ref="D40" ca="1">CONCATENATE(A40,"-",MID(CELL("filename",A43),FIND("]",CELL("filename",A43))+1,255))</f>
        <v>时光-郭静</v>
      </c>
      <c r="E40" t="s">
        <v>2223</v>
      </c>
      <c r="F40" s="11"/>
      <c r="G40" s="11"/>
      <c r="I40">
        <v>1</v>
      </c>
    </row>
    <row r="41" spans="1:9" x14ac:dyDescent="0.25">
      <c r="A41" t="s">
        <v>5973</v>
      </c>
      <c r="B41" s="22" t="s">
        <v>5974</v>
      </c>
      <c r="C41" s="16"/>
      <c r="D41" s="20" t="str">
        <f t="array" aca="1" ref="D41" ca="1">CONCATENATE(A41,"-",MID(CELL("filename",A44),FIND("]",CELL("filename",A44))+1,255))</f>
        <v>勿离-郭静</v>
      </c>
      <c r="E41" t="s">
        <v>2223</v>
      </c>
      <c r="F41" s="11"/>
      <c r="G41" s="11"/>
      <c r="I41">
        <v>1</v>
      </c>
    </row>
    <row r="42" spans="1:9" x14ac:dyDescent="0.25">
      <c r="A42" t="s">
        <v>5975</v>
      </c>
      <c r="B42" s="22" t="s">
        <v>2534</v>
      </c>
      <c r="C42" s="16"/>
      <c r="D42" t="str">
        <f t="array" aca="1" ref="D42" ca="1">CONCATENATE(A42,"-",MID(CELL("filename",A41),FIND("]",CELL("filename",A41))+1,255))</f>
        <v>想个不停-郭静</v>
      </c>
      <c r="E42" t="s">
        <v>2223</v>
      </c>
      <c r="F42" s="11"/>
      <c r="G42" s="11"/>
      <c r="I42">
        <v>1</v>
      </c>
    </row>
    <row r="43" spans="1:9" x14ac:dyDescent="0.25">
      <c r="A43" t="s">
        <v>5976</v>
      </c>
      <c r="B43" s="22" t="s">
        <v>5977</v>
      </c>
      <c r="C43" s="16"/>
      <c r="D43" t="str">
        <f t="array" aca="1" ref="D43" ca="1">CONCATENATE(A43,"-",MID(CELL("filename",A42),FIND("]",CELL("filename",A42))+1,255))</f>
        <v>像风-郭静</v>
      </c>
      <c r="E43" t="s">
        <v>2223</v>
      </c>
      <c r="F43" s="11"/>
      <c r="G43" s="11"/>
      <c r="I43">
        <v>1</v>
      </c>
    </row>
    <row r="44" spans="1:9" x14ac:dyDescent="0.25">
      <c r="A44" t="s">
        <v>5978</v>
      </c>
      <c r="B44" s="22" t="s">
        <v>2534</v>
      </c>
      <c r="C44" s="16"/>
      <c r="D44" t="str">
        <f t="array" aca="1" ref="D44" ca="1">CONCATENATE(A44,"-",MID(CELL("filename",A43),FIND("]",CELL("filename",A43))+1,255))</f>
        <v>有温柔-郭静</v>
      </c>
      <c r="E44" t="s">
        <v>2223</v>
      </c>
      <c r="F44" s="11"/>
      <c r="G44" s="11"/>
      <c r="I44">
        <v>1</v>
      </c>
    </row>
    <row r="45" spans="1:9" x14ac:dyDescent="0.25">
      <c r="A45" t="s">
        <v>5979</v>
      </c>
      <c r="B45" s="22" t="s">
        <v>5980</v>
      </c>
      <c r="C45" s="16"/>
      <c r="D45" t="str">
        <f t="array" aca="1" ref="D45" ca="1">CONCATENATE(A45,"-",MID(CELL("filename",A44),FIND("]",CELL("filename",A44))+1,255))</f>
        <v>越走越远-郭静</v>
      </c>
      <c r="E45" t="s">
        <v>2223</v>
      </c>
      <c r="F45" s="11"/>
      <c r="G45" s="11"/>
      <c r="I45">
        <v>1</v>
      </c>
    </row>
    <row r="46" spans="1:9" x14ac:dyDescent="0.25">
      <c r="A46" t="s">
        <v>5981</v>
      </c>
      <c r="B46" s="22" t="s">
        <v>5982</v>
      </c>
      <c r="C46" s="16"/>
      <c r="D46" t="str">
        <f t="array" aca="1" ref="D46" ca="1">CONCATENATE(A46,"-",MID(CELL("filename",A45),FIND("]",CELL("filename",A45))+1,255))</f>
        <v>正青春-郭静</v>
      </c>
      <c r="E46" t="s">
        <v>2223</v>
      </c>
      <c r="F46" s="11"/>
      <c r="G46" s="11"/>
      <c r="I46">
        <v>1</v>
      </c>
    </row>
    <row r="47" spans="1:9" x14ac:dyDescent="0.25">
      <c r="A47" t="s">
        <v>5983</v>
      </c>
      <c r="B47" s="22" t="s">
        <v>5984</v>
      </c>
      <c r="C47" s="16"/>
      <c r="D47" t="str">
        <f t="array" aca="1" ref="D47" ca="1">CONCATENATE(A47,"-",MID(CELL("filename",A46),FIND("]",CELL("filename",A46))+1,255))</f>
        <v>仨人-郭静</v>
      </c>
      <c r="E47" t="s">
        <v>2223</v>
      </c>
      <c r="F47" s="11"/>
      <c r="G47" s="11"/>
    </row>
    <row r="48" spans="1:9" x14ac:dyDescent="0.25">
      <c r="A48" t="s">
        <v>5985</v>
      </c>
      <c r="B48" s="22" t="s">
        <v>5986</v>
      </c>
      <c r="C48" s="16"/>
      <c r="D48" t="str">
        <f t="array" aca="1" ref="D48" ca="1">CONCATENATE(A48,"-",MID(CELL("filename",A47),FIND("]",CELL("filename",A47))+1,255))</f>
        <v>聊天-郭静</v>
      </c>
      <c r="E48" t="s">
        <v>2223</v>
      </c>
      <c r="F48" s="11"/>
      <c r="G48" s="11"/>
    </row>
    <row r="49" spans="1:7" x14ac:dyDescent="0.25">
      <c r="A49" t="s">
        <v>5987</v>
      </c>
      <c r="B49" s="22" t="s">
        <v>5988</v>
      </c>
      <c r="C49" s="16"/>
      <c r="D49" t="str">
        <f t="array" aca="1" ref="D49" ca="1">CONCATENATE(A49,"-",MID(CELL("filename",A48),FIND("]",CELL("filename",A48))+1,255))</f>
        <v>嫁妆-郭静</v>
      </c>
      <c r="E49" t="s">
        <v>2223</v>
      </c>
      <c r="F49" s="11"/>
      <c r="G49" s="11"/>
    </row>
    <row r="50" spans="1:7" x14ac:dyDescent="0.25">
      <c r="A50" t="s">
        <v>5989</v>
      </c>
      <c r="B50" s="22" t="s">
        <v>5990</v>
      </c>
      <c r="C50" s="16"/>
      <c r="D50" t="str">
        <f t="array" aca="1" ref="D50" ca="1">CONCATENATE(A50,"-",MID(CELL("filename",A49),FIND("]",CELL("filename",A49))+1,255))</f>
        <v>Encore LaLa-郭静</v>
      </c>
      <c r="E50" t="s">
        <v>2223</v>
      </c>
      <c r="F50" s="11"/>
      <c r="G50" s="11"/>
    </row>
    <row r="51" spans="1:7" x14ac:dyDescent="0.25">
      <c r="A51" t="s">
        <v>5991</v>
      </c>
      <c r="D51" t="str">
        <f t="array" aca="1" ref="D51" ca="1">CONCATENATE(A51,"-",MID(CELL("filename",A50),FIND("]",CELL("filename",A50))+1,255))</f>
        <v>谢谢你告诉我-郭静</v>
      </c>
      <c r="E51" t="s">
        <v>2223</v>
      </c>
    </row>
    <row r="52" spans="1:7" x14ac:dyDescent="0.25">
      <c r="A52" t="s">
        <v>5992</v>
      </c>
      <c r="D52" t="str">
        <f t="array" aca="1" ref="D52" ca="1">CONCATENATE(A52,"-",MID(CELL("filename",A51),FIND("]",CELL("filename",A51))+1,255))</f>
        <v>你怎么还不睡呢-郭静</v>
      </c>
      <c r="E52" t="s">
        <v>2223</v>
      </c>
    </row>
    <row r="53" spans="1:7" x14ac:dyDescent="0.25">
      <c r="A53" t="s">
        <v>5993</v>
      </c>
      <c r="D53" t="str">
        <f t="array" aca="1" ref="D53" ca="1">CONCATENATE(A53,"-",MID(CELL("filename",A52),FIND("]",CELL("filename",A52))+1,255))</f>
        <v>放下-郭静</v>
      </c>
      <c r="E53" t="s">
        <v>2223</v>
      </c>
    </row>
    <row r="54" spans="1:7" x14ac:dyDescent="0.25">
      <c r="A54" t="s">
        <v>5994</v>
      </c>
      <c r="D54" t="str">
        <f t="array" aca="1" ref="D54" ca="1">CONCATENATE(A54,"-",MID(CELL("filename",A53),FIND("]",CELL("filename",A53))+1,255))</f>
        <v>庆幸遇见你-郭静</v>
      </c>
      <c r="E54" t="s">
        <v>2223</v>
      </c>
    </row>
    <row r="55" spans="1:7" x14ac:dyDescent="0.25">
      <c r="A55" t="s">
        <v>4633</v>
      </c>
      <c r="D55" t="str">
        <f t="array" aca="1" ref="D55" ca="1">CONCATENATE(A55,"-",MID(CELL("filename",A54),FIND("]",CELL("filename",A54))+1,255))</f>
        <v>明白-郭静</v>
      </c>
      <c r="E55" t="s">
        <v>2223</v>
      </c>
    </row>
    <row r="56" spans="1:7" x14ac:dyDescent="0.25">
      <c r="A56" t="s">
        <v>5995</v>
      </c>
      <c r="D56" t="str">
        <f t="array" aca="1" ref="D56" ca="1">CONCATENATE(A56,"-",MID(CELL("filename",A55),FIND("]",CELL("filename",A55))+1,255))</f>
        <v>我想要有人为我伤心-郭静</v>
      </c>
      <c r="E56" t="s">
        <v>2223</v>
      </c>
    </row>
    <row r="57" spans="1:7" x14ac:dyDescent="0.25">
      <c r="A57" t="s">
        <v>5996</v>
      </c>
      <c r="D57" t="str">
        <f t="array" aca="1" ref="D57" ca="1">CONCATENATE(A57,"-",MID(CELL("filename",A56),FIND("]",CELL("filename",A56))+1,255))</f>
        <v>悸动-郭静</v>
      </c>
      <c r="E57" t="s">
        <v>2223</v>
      </c>
    </row>
    <row r="58" spans="1:7" x14ac:dyDescent="0.25">
      <c r="A58" t="s">
        <v>5997</v>
      </c>
      <c r="D58" t="str">
        <f t="array" aca="1" ref="D58" ca="1">CONCATENATE(A58,"-",MID(CELL("filename",A57),FIND("]",CELL("filename",A57))+1,255))</f>
        <v>不想回复电话信息的周末-郭静</v>
      </c>
      <c r="E58" t="s">
        <v>2223</v>
      </c>
    </row>
    <row r="59" spans="1:7" x14ac:dyDescent="0.25">
      <c r="A59" t="s">
        <v>5998</v>
      </c>
      <c r="D59" t="str">
        <f t="array" aca="1" ref="D59" ca="1">CONCATENATE(A59,"-",MID(CELL("filename",A58),FIND("]",CELL("filename",A58))+1,255))</f>
        <v>小声音-郭静</v>
      </c>
      <c r="E59" t="s">
        <v>2223</v>
      </c>
    </row>
    <row r="60" spans="1:7" x14ac:dyDescent="0.25">
      <c r="A60" t="s">
        <v>5999</v>
      </c>
      <c r="D60" t="str">
        <f t="array" aca="1" ref="D60" ca="1">CONCATENATE(A60,"-",MID(CELL("filename",A59),FIND("]",CELL("filename",A59))+1,255))</f>
        <v>拍档-郭静</v>
      </c>
      <c r="E60" t="s">
        <v>2223</v>
      </c>
    </row>
    <row r="61" spans="1:7" x14ac:dyDescent="0.25">
      <c r="A61" t="s">
        <v>6000</v>
      </c>
      <c r="D61" t="str">
        <f t="array" aca="1" ref="D61" ca="1">CONCATENATE(A61,"-",MID(CELL("filename",A60),FIND("]",CELL("filename",A60))+1,255))</f>
        <v>喵喵咪呀-郭静</v>
      </c>
      <c r="E61" t="s">
        <v>2223</v>
      </c>
    </row>
    <row r="62" spans="1:7" x14ac:dyDescent="0.25">
      <c r="A62" t="s">
        <v>6001</v>
      </c>
      <c r="D62" t="str">
        <f t="array" aca="1" ref="D62" ca="1">CONCATENATE(A62,"-",MID(CELL("filename",A61),FIND("]",CELL("filename",A61))+1,255))</f>
        <v>傲慢与偏见-郭静</v>
      </c>
      <c r="E62" t="s">
        <v>2223</v>
      </c>
    </row>
    <row r="63" spans="1:7" x14ac:dyDescent="0.25">
      <c r="A63" t="s">
        <v>6002</v>
      </c>
      <c r="D63" t="str">
        <f t="array" aca="1" ref="D63" ca="1">CONCATENATE(A63,"-",MID(CELL("filename",A62),FIND("]",CELL("filename",A62))+1,255))</f>
        <v>手心-郭静</v>
      </c>
      <c r="E63" t="s">
        <v>2223</v>
      </c>
    </row>
    <row r="64" spans="1:7" x14ac:dyDescent="0.25">
      <c r="A64" t="s">
        <v>6003</v>
      </c>
      <c r="D64" t="str">
        <f t="array" aca="1" ref="D64" ca="1">CONCATENATE(A64,"-",MID(CELL("filename",A63),FIND("]",CELL("filename",A63))+1,255))</f>
        <v>何日君再来-郭静</v>
      </c>
      <c r="E64" t="s">
        <v>2223</v>
      </c>
    </row>
    <row r="65" spans="1:5" x14ac:dyDescent="0.25">
      <c r="A65" t="s">
        <v>6004</v>
      </c>
      <c r="D65" t="str">
        <f t="array" aca="1" ref="D65" ca="1">CONCATENATE(A65,"-",MID(CELL("filename",A64),FIND("]",CELL("filename",A64))+1,255))</f>
        <v>在你身边的我-郭静</v>
      </c>
      <c r="E65" t="s">
        <v>2223</v>
      </c>
    </row>
    <row r="66" spans="1:5" x14ac:dyDescent="0.25">
      <c r="A66" t="s">
        <v>6005</v>
      </c>
      <c r="D66" t="str">
        <f t="array" aca="1" ref="D66" ca="1">CONCATENATE(A66,"-",MID(CELL("filename",A65),FIND("]",CELL("filename",A65))+1,255))</f>
        <v>我们曾相爱-郭静</v>
      </c>
      <c r="E66" t="s">
        <v>2223</v>
      </c>
    </row>
    <row r="67" spans="1:5" x14ac:dyDescent="0.25">
      <c r="A67" t="s">
        <v>6006</v>
      </c>
      <c r="D67" t="str">
        <f t="array" aca="1" ref="D67" ca="1">CONCATENATE(A67,"-",MID(CELL("filename",A66),FIND("]",CELL("filename",A66))+1,255))</f>
        <v>随意-郭静</v>
      </c>
      <c r="E67" t="s">
        <v>2223</v>
      </c>
    </row>
    <row r="68" spans="1:5" x14ac:dyDescent="0.25">
      <c r="A68" t="s">
        <v>6007</v>
      </c>
      <c r="D68" t="str">
        <f t="array" aca="1" ref="D68" ca="1">CONCATENATE(A68,"-",MID(CELL("filename",A67),FIND("]",CELL("filename",A67))+1,255))</f>
        <v>看见-郭静</v>
      </c>
      <c r="E68" t="s">
        <v>2223</v>
      </c>
    </row>
    <row r="69" spans="1:5" x14ac:dyDescent="0.25">
      <c r="A69" t="s">
        <v>6008</v>
      </c>
      <c r="D69" t="str">
        <f t="array" aca="1" ref="D69" ca="1">CONCATENATE(A69,"-",MID(CELL("filename",A68),FIND("]",CELL("filename",A68))+1,255))</f>
        <v>本来-郭静</v>
      </c>
      <c r="E69" t="s">
        <v>2223</v>
      </c>
    </row>
    <row r="70" spans="1:5" x14ac:dyDescent="0.25">
      <c r="A70" t="s">
        <v>6009</v>
      </c>
      <c r="D70" t="str">
        <f t="array" aca="1" ref="D70" ca="1">CONCATENATE(A70,"-",MID(CELL("filename",A69),FIND("]",CELL("filename",A69))+1,255))</f>
        <v>言默-郭静</v>
      </c>
      <c r="E70" t="s">
        <v>2223</v>
      </c>
    </row>
    <row r="71" spans="1:5" x14ac:dyDescent="0.25">
      <c r="A71" t="s">
        <v>6010</v>
      </c>
      <c r="D71" t="str">
        <f t="array" aca="1" ref="D71" ca="1">CONCATENATE(A71,"-",MID(CELL("filename",A70),FIND("]",CELL("filename",A70))+1,255))</f>
        <v>总算我们也爱过-郭静</v>
      </c>
      <c r="E71" t="s">
        <v>2223</v>
      </c>
    </row>
    <row r="72" spans="1:5" x14ac:dyDescent="0.25">
      <c r="A72" t="s">
        <v>6011</v>
      </c>
      <c r="D72" t="str">
        <f t="array" aca="1" ref="D72" ca="1">CONCATENATE(A72,"-",MID(CELL("filename",A71),FIND("]",CELL("filename",A71))+1,255))</f>
        <v>完整-郭静</v>
      </c>
      <c r="E72" t="s">
        <v>2223</v>
      </c>
    </row>
    <row r="73" spans="1:5" x14ac:dyDescent="0.25">
      <c r="A73" t="s">
        <v>6012</v>
      </c>
      <c r="D73" t="str">
        <f t="array" aca="1" ref="D73" ca="1">CONCATENATE(A73,"-",MID(CELL("filename",A72),FIND("]",CELL("filename",A72))+1,255))</f>
        <v>往未来飞的客机-郭静</v>
      </c>
      <c r="E73" t="s">
        <v>2223</v>
      </c>
    </row>
    <row r="74" spans="1:5" x14ac:dyDescent="0.25">
      <c r="A74" t="s">
        <v>6013</v>
      </c>
      <c r="D74" t="str">
        <f t="array" aca="1" ref="D74" ca="1">CONCATENATE(A74,"-",MID(CELL("filename",A73),FIND("]",CELL("filename",A73))+1,255))</f>
        <v>静电-郭静</v>
      </c>
      <c r="E74" t="s">
        <v>2223</v>
      </c>
    </row>
    <row r="75" spans="1:5" x14ac:dyDescent="0.25">
      <c r="A75" t="s">
        <v>6014</v>
      </c>
      <c r="D75" t="str">
        <f t="array" aca="1" ref="D75" ca="1">CONCATENATE(A75,"-",MID(CELL("filename",A74),FIND("]",CELL("filename",A74))+1,255))</f>
        <v>傻傻爱着你-郭静</v>
      </c>
      <c r="E75" t="s">
        <v>2223</v>
      </c>
    </row>
    <row r="76" spans="1:5" x14ac:dyDescent="0.25">
      <c r="A76" t="s">
        <v>6015</v>
      </c>
      <c r="D76" t="str">
        <f t="array" aca="1" ref="D76" ca="1">CONCATENATE(A76,"-",MID(CELL("filename",A75),FIND("]",CELL("filename",A75))+1,255))</f>
        <v>陨落-郭静</v>
      </c>
      <c r="E76" t="s">
        <v>2223</v>
      </c>
    </row>
    <row r="77" spans="1:5" x14ac:dyDescent="0.25">
      <c r="A77" t="s">
        <v>6016</v>
      </c>
      <c r="D77" t="str">
        <f t="array" aca="1" ref="D77" ca="1">CONCATENATE(A77,"-",MID(CELL("filename",A76),FIND("]",CELL("filename",A76))+1,255))</f>
        <v>遇见新的我-郭静</v>
      </c>
      <c r="E77" t="s">
        <v>2223</v>
      </c>
    </row>
    <row r="78" spans="1:5" x14ac:dyDescent="0.25">
      <c r="A78" t="s">
        <v>6017</v>
      </c>
      <c r="D78" t="str">
        <f t="array" aca="1" ref="D78" ca="1">CONCATENATE(A78,"-",MID(CELL("filename",A77),FIND("]",CELL("filename",A77))+1,255))</f>
        <v>两个人的秘密-郭静</v>
      </c>
      <c r="E78" t="s">
        <v>2223</v>
      </c>
    </row>
    <row r="79" spans="1:5" x14ac:dyDescent="0.25">
      <c r="A79" t="s">
        <v>6018</v>
      </c>
      <c r="D79" t="str">
        <f t="array" aca="1" ref="D79" ca="1">CONCATENATE(A79,"-",MID(CELL("filename",A78),FIND("]",CELL("filename",A78))+1,255))</f>
        <v>忘了对我说-郭静</v>
      </c>
      <c r="E79" t="s">
        <v>2223</v>
      </c>
    </row>
    <row r="80" spans="1:5" x14ac:dyDescent="0.25">
      <c r="A80" t="s">
        <v>6019</v>
      </c>
      <c r="D80" t="str">
        <f t="array" aca="1" ref="D80" ca="1">CONCATENATE(A80,"-",MID(CELL("filename",A79),FIND("]",CELL("filename",A79))+1,255))</f>
        <v>降落人海的梦-郭静</v>
      </c>
      <c r="E80" t="s">
        <v>2223</v>
      </c>
    </row>
    <row r="81" spans="1:5" x14ac:dyDescent="0.25">
      <c r="A81" t="s">
        <v>6020</v>
      </c>
      <c r="D81" t="str">
        <f t="array" aca="1" ref="D81" ca="1">CONCATENATE(A81,"-",MID(CELL("filename",A80),FIND("]",CELL("filename",A80))+1,255))</f>
        <v>回忆的阁楼-郭静</v>
      </c>
      <c r="E81" t="s">
        <v>2223</v>
      </c>
    </row>
    <row r="82" spans="1:5" x14ac:dyDescent="0.25">
      <c r="A82" t="s">
        <v>6021</v>
      </c>
      <c r="D82" t="str">
        <f t="array" aca="1" ref="D82" ca="1">CONCATENATE(A82,"-",MID(CELL("filename",A81),FIND("]",CELL("filename",A81))+1,255))</f>
        <v>Colorful-郭静</v>
      </c>
      <c r="E82" t="s">
        <v>2223</v>
      </c>
    </row>
    <row r="83" spans="1:5" x14ac:dyDescent="0.25">
      <c r="A83" t="s">
        <v>6022</v>
      </c>
      <c r="D83" t="str">
        <f t="array" aca="1" ref="D83" ca="1">CONCATENATE(A83,"-",MID(CELL("filename",A82),FIND("]",CELL("filename",A82))+1,255))</f>
        <v>该忘的日子-郭静</v>
      </c>
      <c r="E83" t="s">
        <v>2223</v>
      </c>
    </row>
    <row r="84" spans="1:5" x14ac:dyDescent="0.25">
      <c r="A84" t="s">
        <v>6023</v>
      </c>
      <c r="D84" t="str">
        <f t="array" aca="1" ref="D84" ca="1">CONCATENATE(A84,"-",MID(CELL("filename",A83),FIND("]",CELL("filename",A83))+1,255))</f>
        <v>最美的等候-郭静</v>
      </c>
      <c r="E84" t="s">
        <v>2223</v>
      </c>
    </row>
    <row r="85" spans="1:5" x14ac:dyDescent="0.25">
      <c r="A85" t="s">
        <v>6024</v>
      </c>
      <c r="D85" t="str">
        <f t="array" aca="1" ref="D85" ca="1">CONCATENATE(A85,"-",MID(CELL("filename",A84),FIND("]",CELL("filename",A84))+1,255))</f>
        <v>微笑的起点-郭静</v>
      </c>
      <c r="E85" t="s">
        <v>2223</v>
      </c>
    </row>
    <row r="86" spans="1:5" x14ac:dyDescent="0.25">
      <c r="A86" t="s">
        <v>6025</v>
      </c>
      <c r="D86" t="str">
        <f t="array" aca="1" ref="D86" ca="1">CONCATENATE(A86,"-",MID(CELL("filename",A85),FIND("]",CELL("filename",A85))+1,255))</f>
        <v>我不是你的那首情歌-郭静</v>
      </c>
      <c r="E86" t="s">
        <v>2223</v>
      </c>
    </row>
    <row r="87" spans="1:5" x14ac:dyDescent="0.25">
      <c r="A87" t="s">
        <v>6026</v>
      </c>
      <c r="D87" t="str">
        <f t="array" aca="1" ref="D87" ca="1">CONCATENATE(A87,"-",MID(CELL("filename",A86),FIND("]",CELL("filename",A86))+1,255))</f>
        <v>一个人弹琴-郭静</v>
      </c>
      <c r="E87" t="s">
        <v>2223</v>
      </c>
    </row>
    <row r="88" spans="1:5" x14ac:dyDescent="0.25">
      <c r="A88" t="s">
        <v>6027</v>
      </c>
      <c r="D88" t="str">
        <f t="array" aca="1" ref="D88" ca="1">CONCATENATE(A88,"-",MID(CELL("filename",A87),FIND("]",CELL("filename",A87))+1,255))</f>
        <v>一个人勇敢-郭静</v>
      </c>
      <c r="E88" t="s">
        <v>2223</v>
      </c>
    </row>
    <row r="89" spans="1:5" x14ac:dyDescent="0.25">
      <c r="A89" t="s">
        <v>6028</v>
      </c>
      <c r="D89" t="str">
        <f t="array" aca="1" ref="D89" ca="1">CONCATENATE(A89,"-",MID(CELL("filename",A88),FIND("]",CELL("filename",A88))+1,255))</f>
        <v>下一个奇迹-郭静</v>
      </c>
      <c r="E89" t="s">
        <v>2223</v>
      </c>
    </row>
    <row r="90" spans="1:5" x14ac:dyDescent="0.25">
      <c r="A90" t="s">
        <v>6029</v>
      </c>
      <c r="D90" t="str">
        <f t="array" aca="1" ref="D90" ca="1">CONCATENATE(A90,"-",MID(CELL("filename",A89),FIND("]",CELL("filename",A89))+1,255))</f>
        <v>分开不是谁不好-郭静</v>
      </c>
      <c r="E90" t="s">
        <v>2223</v>
      </c>
    </row>
    <row r="91" spans="1:5" x14ac:dyDescent="0.25">
      <c r="A91" t="s">
        <v>6030</v>
      </c>
      <c r="D91" t="str">
        <f t="array" aca="1" ref="D91" ca="1">CONCATENATE(A91,"-",MID(CELL("filename",A90),FIND("]",CELL("filename",A90))+1,255))</f>
        <v>只为遇见你-郭静</v>
      </c>
      <c r="E91" t="s">
        <v>2223</v>
      </c>
    </row>
    <row r="92" spans="1:5" x14ac:dyDescent="0.25">
      <c r="A92" t="s">
        <v>6031</v>
      </c>
      <c r="D92" t="str">
        <f t="array" aca="1" ref="D92" ca="1">CONCATENATE(A92,"-",MID(CELL("filename",A91),FIND("]",CELL("filename",A91))+1,255))</f>
        <v>无法放开的手-郭静</v>
      </c>
      <c r="E92" t="s">
        <v>2223</v>
      </c>
    </row>
    <row r="93" spans="1:5" x14ac:dyDescent="0.25">
      <c r="A93" t="s">
        <v>6032</v>
      </c>
      <c r="D93" t="str">
        <f t="array" aca="1" ref="D93" ca="1">CONCATENATE(A93,"-",MID(CELL("filename",A92),FIND("]",CELL("filename",A92))+1,255))</f>
        <v>月亮会记得-郭静</v>
      </c>
      <c r="E93" t="s">
        <v>2223</v>
      </c>
    </row>
    <row r="94" spans="1:5" x14ac:dyDescent="0.25">
      <c r="A94" t="s">
        <v>6033</v>
      </c>
      <c r="D94" t="str">
        <f t="array" aca="1" ref="D94" ca="1">CONCATENATE(A94,"-",MID(CELL("filename",A93),FIND("]",CELL("filename",A93))+1,255))</f>
        <v>最精彩的艳遇-郭静</v>
      </c>
      <c r="E94" t="s">
        <v>2223</v>
      </c>
    </row>
    <row r="95" spans="1:5" x14ac:dyDescent="0.25">
      <c r="A95" t="s">
        <v>6034</v>
      </c>
      <c r="D95" t="str">
        <f t="array" aca="1" ref="D95" ca="1">CONCATENATE(A95,"-",MID(CELL("filename",A94),FIND("]",CELL("filename",A94))+1,255))</f>
        <v>我的小森林-郭静</v>
      </c>
      <c r="E95" t="s">
        <v>2223</v>
      </c>
    </row>
    <row r="96" spans="1:5" x14ac:dyDescent="0.25">
      <c r="A96" t="s">
        <v>6035</v>
      </c>
      <c r="D96" t="str">
        <f t="array" aca="1" ref="D96" ca="1">CONCATENATE(A96,"-",MID(CELL("filename",A95),FIND("]",CELL("filename",A95))+1,255))</f>
        <v>你眼中的我-郭静</v>
      </c>
      <c r="E96" t="s">
        <v>2223</v>
      </c>
    </row>
    <row r="97" spans="1:5" x14ac:dyDescent="0.25">
      <c r="A97" t="s">
        <v>6036</v>
      </c>
      <c r="D97" t="str">
        <f t="array" aca="1" ref="D97" ca="1">CONCATENATE(A97,"-",MID(CELL("filename",A96),FIND("]",CELL("filename",A96))+1,255))</f>
        <v>不想有遗憾-郭静</v>
      </c>
      <c r="E97" t="s">
        <v>2223</v>
      </c>
    </row>
    <row r="98" spans="1:5" x14ac:dyDescent="0.25">
      <c r="A98" t="s">
        <v>6037</v>
      </c>
      <c r="D98" t="str">
        <f t="array" aca="1" ref="D98" ca="1">CONCATENATE(A98,"-",MID(CELL("filename",A97),FIND("]",CELL("filename",A97))+1,255))</f>
        <v>别去问他好吗-郭静</v>
      </c>
      <c r="E98" t="s">
        <v>2223</v>
      </c>
    </row>
    <row r="99" spans="1:5" x14ac:dyDescent="0.25">
      <c r="A99" t="s">
        <v>6038</v>
      </c>
      <c r="D99" t="str">
        <f t="array" aca="1" ref="D99" ca="1">CONCATENATE(A99,"-",MID(CELL("filename",A98),FIND("]",CELL("filename",A98))+1,255))</f>
        <v>我们都能幸福着-郭静</v>
      </c>
      <c r="E99" t="s">
        <v>2223</v>
      </c>
    </row>
    <row r="100" spans="1:5" x14ac:dyDescent="0.25">
      <c r="A100" t="s">
        <v>6039</v>
      </c>
      <c r="D100" t="str">
        <f t="array" aca="1" ref="D100" ca="1">CONCATENATE(A100,"-",MID(CELL("filename",A99),FIND("]",CELL("filename",A99))+1,255))</f>
        <v>Let me be your midsummer-郭静</v>
      </c>
      <c r="E100" t="s">
        <v>2223</v>
      </c>
    </row>
    <row r="101" spans="1:5" x14ac:dyDescent="0.25">
      <c r="A101" t="s">
        <v>6040</v>
      </c>
      <c r="D101" t="str">
        <f t="array" aca="1" ref="D101" ca="1">CONCATENATE(A101,"-",MID(CELL("filename",A100),FIND("]",CELL("filename",A100))+1,255))</f>
        <v>I'm Falling In Love-郭静</v>
      </c>
      <c r="E101" t="s">
        <v>2223</v>
      </c>
    </row>
    <row r="102" spans="1:5" x14ac:dyDescent="0.25">
      <c r="A102" t="s">
        <v>6041</v>
      </c>
      <c r="D102" t="str">
        <f t="array" aca="1" ref="D102" ca="1">CONCATENATE(A102,"-",MID(CELL("filename",A101),FIND("]",CELL("filename",A101))+1,255))</f>
        <v>你爱的人不是我-郭静</v>
      </c>
      <c r="E102" t="s">
        <v>2223</v>
      </c>
    </row>
    <row r="103" spans="1:5" x14ac:dyDescent="0.25">
      <c r="A103" t="s">
        <v>6042</v>
      </c>
      <c r="D103" t="str">
        <f t="array" aca="1" ref="D103" ca="1">CONCATENATE(A103,"-",MID(CELL("filename",A102),FIND("]",CELL("filename",A102))+1,255))</f>
        <v>逆行的减法-郭静</v>
      </c>
      <c r="E103" t="s">
        <v>2223</v>
      </c>
    </row>
    <row r="104" spans="1:5" x14ac:dyDescent="0.25">
      <c r="A104" t="s">
        <v>6043</v>
      </c>
      <c r="D104" t="str">
        <f t="array" aca="1" ref="D104" ca="1">CONCATENATE(A104,"-",MID(CELL("filename",A103),FIND("]",CELL("filename",A103))+1,255))</f>
        <v>不能跟情人说的话-郭静</v>
      </c>
      <c r="E104" t="s">
        <v>2223</v>
      </c>
    </row>
    <row r="105" spans="1:5" x14ac:dyDescent="0.25">
      <c r="A105" t="s">
        <v>6044</v>
      </c>
      <c r="D105" t="str">
        <f t="array" aca="1" ref="D105" ca="1">CONCATENATE(A105,"-",MID(CELL("filename",A104),FIND("]",CELL("filename",A104))+1,255))</f>
        <v>即溶爱人-郭静</v>
      </c>
      <c r="E105" t="s">
        <v>2223</v>
      </c>
    </row>
    <row r="106" spans="1:5" x14ac:dyDescent="0.25">
      <c r="A106" t="s">
        <v>6045</v>
      </c>
      <c r="D106" t="str">
        <f t="array" aca="1" ref="D106" ca="1">CONCATENATE(A106,"-",MID(CELL("filename",A105),FIND("]",CELL("filename",A105))+1,255))</f>
        <v>最漫长的告别-郭静</v>
      </c>
      <c r="E106" t="s">
        <v>2223</v>
      </c>
    </row>
    <row r="107" spans="1:5" x14ac:dyDescent="0.25">
      <c r="A107" t="s">
        <v>6046</v>
      </c>
      <c r="D107" t="str">
        <f t="array" aca="1" ref="D107" ca="1">CONCATENATE(A107,"-",MID(CELL("filename",A106),FIND("]",CELL("filename",A106))+1,255))</f>
        <v>分手的第-1天-郭静</v>
      </c>
      <c r="E107" t="s">
        <v>2223</v>
      </c>
    </row>
    <row r="108" spans="1:5" x14ac:dyDescent="0.25">
      <c r="A108" t="s">
        <v>6047</v>
      </c>
      <c r="D108" t="str">
        <f t="array" aca="1" ref="D108" ca="1">CONCATENATE(A108,"-",MID(CELL("filename",A107),FIND("]",CELL("filename",A107))+1,255))</f>
        <v>我不在意你曾经吻过谁-郭静</v>
      </c>
      <c r="E108" t="s">
        <v>2223</v>
      </c>
    </row>
    <row r="109" spans="1:5" x14ac:dyDescent="0.25">
      <c r="A109" t="s">
        <v>6048</v>
      </c>
      <c r="D109" t="str">
        <f t="array" aca="1" ref="D109" ca="1">CONCATENATE(A109,"-",MID(CELL("filename",A108),FIND("]",CELL("filename",A108))+1,255))</f>
        <v>成为自己-郭静</v>
      </c>
      <c r="E109" t="s">
        <v>2223</v>
      </c>
    </row>
    <row r="110" spans="1:5" x14ac:dyDescent="0.25">
      <c r="A110" t="s">
        <v>6049</v>
      </c>
      <c r="D110" t="str">
        <f t="array" aca="1" ref="D110" ca="1">CONCATENATE(A110,"-",MID(CELL("filename",A109),FIND("]",CELL("filename",A109))+1,255))</f>
        <v>幸福不设限-郭静</v>
      </c>
      <c r="E110" t="s">
        <v>2223</v>
      </c>
    </row>
    <row r="111" spans="1:5" x14ac:dyDescent="0.25">
      <c r="A111" t="s">
        <v>6050</v>
      </c>
      <c r="D111" t="str">
        <f t="array" aca="1" ref="D111" ca="1">CONCATENATE(A111,"-",MID(CELL("filename",A110),FIND("]",CELL("filename",A110))+1,255))</f>
        <v>那年的字里行间-郭静</v>
      </c>
      <c r="E111" t="s">
        <v>2223</v>
      </c>
    </row>
    <row r="112" spans="1:5" x14ac:dyDescent="0.25">
      <c r="A112" t="s">
        <v>6051</v>
      </c>
      <c r="D112" t="str">
        <f t="array" aca="1" ref="D112" ca="1">CONCATENATE(A112,"-",MID(CELL("filename",A111),FIND("]",CELL("filename",A111))+1,255))</f>
        <v>分手看看-郭静</v>
      </c>
      <c r="E112" t="s">
        <v>2223</v>
      </c>
    </row>
    <row r="113" spans="1:7" x14ac:dyDescent="0.25">
      <c r="A113" t="s">
        <v>6052</v>
      </c>
      <c r="D113" t="str">
        <f t="array" aca="1" ref="D113" ca="1">CONCATENATE(A113,"-",MID(CELL("filename",A112),FIND("]",CELL("filename",A112))+1,255))</f>
        <v>放肆一下-郭静</v>
      </c>
      <c r="E113" t="s">
        <v>2223</v>
      </c>
    </row>
    <row r="114" spans="1:7" x14ac:dyDescent="0.25">
      <c r="A114" t="s">
        <v>6053</v>
      </c>
      <c r="D114" t="str">
        <f t="array" aca="1" ref="D114" ca="1">CONCATENATE(A114,"-",MID(CELL("filename",A113),FIND("]",CELL("filename",A113))+1,255))</f>
        <v>盼-郭静</v>
      </c>
      <c r="E114" t="s">
        <v>2223</v>
      </c>
    </row>
    <row r="115" spans="1:7" x14ac:dyDescent="0.25">
      <c r="A115" t="s">
        <v>6054</v>
      </c>
      <c r="D115" t="str">
        <f t="array" aca="1" ref="D115" ca="1">CONCATENATE(A115,"-",MID(CELL("filename",A114),FIND("]",CELL("filename",A114))+1,255))</f>
        <v>同舟共济-郭静</v>
      </c>
      <c r="E115" t="s">
        <v>2223</v>
      </c>
    </row>
    <row r="116" spans="1:7" x14ac:dyDescent="0.25">
      <c r="A116" t="s">
        <v>6055</v>
      </c>
      <c r="D116" t="str">
        <f t="array" aca="1" ref="D116" ca="1">CONCATENATE(A116,"-",MID(CELL("filename",A115),FIND("]",CELL("filename",A115))+1,255))</f>
        <v>和妹妹的聊天记录-郭静</v>
      </c>
      <c r="E116" t="s">
        <v>2223</v>
      </c>
    </row>
    <row r="117" spans="1:7" x14ac:dyDescent="0.25">
      <c r="A117" t="s">
        <v>6056</v>
      </c>
      <c r="D117" t="str">
        <f t="array" aca="1" ref="D117" ca="1">CONCATENATE(A117,"-",MID(CELL("filename",A116),FIND("]",CELL("filename",A116))+1,255))</f>
        <v>软绵绵-郭静</v>
      </c>
      <c r="E117" t="s">
        <v>2223</v>
      </c>
    </row>
    <row r="118" spans="1:7" x14ac:dyDescent="0.25">
      <c r="A118" t="s">
        <v>6057</v>
      </c>
      <c r="D118" t="str">
        <f t="array" aca="1" ref="D118" ca="1">CONCATENATE(A118,"-",MID(CELL("filename",A117),FIND("]",CELL("filename",A117))+1,255))</f>
        <v>穿过月光遇见你-郭静</v>
      </c>
      <c r="E118" t="s">
        <v>2223</v>
      </c>
    </row>
    <row r="119" spans="1:7" x14ac:dyDescent="0.25">
      <c r="A119" t="s">
        <v>6058</v>
      </c>
      <c r="D119" t="str">
        <f t="array" aca="1" ref="D119" ca="1">CONCATENATE(A119,"-",MID(CELL("filename",A118),FIND("]",CELL("filename",A118))+1,255))</f>
        <v>爱担心-郭静</v>
      </c>
      <c r="E119" t="s">
        <v>2223</v>
      </c>
    </row>
    <row r="120" spans="1:7" x14ac:dyDescent="0.25">
      <c r="A120" t="s">
        <v>6059</v>
      </c>
      <c r="D120" t="str">
        <f t="array" aca="1" ref="D120" ca="1">CONCATENATE(A120,"-",MID(CELL("filename",A119),FIND("]",CELL("filename",A119))+1,255))</f>
        <v>三生友幸-郭静</v>
      </c>
      <c r="E120" t="s">
        <v>2223</v>
      </c>
    </row>
    <row r="121" spans="1:7" x14ac:dyDescent="0.25">
      <c r="A121" t="s">
        <v>6060</v>
      </c>
      <c r="D121" t="str">
        <f t="array" aca="1" ref="D121" ca="1">CONCATENATE(A121,"-",MID(CELL("filename",A120),FIND("]",CELL("filename",A120))+1,255))</f>
        <v>在曾有你的地方-郭静</v>
      </c>
      <c r="E121" t="s">
        <v>2223</v>
      </c>
    </row>
    <row r="122" spans="1:7" x14ac:dyDescent="0.25">
      <c r="A122" t="s">
        <v>6061</v>
      </c>
      <c r="D122" t="str">
        <f t="array" aca="1" ref="D122" ca="1">CONCATENATE(A122,"-",MID(CELL("filename",A121),FIND("]",CELL("filename",A121))+1,255))</f>
        <v>秋风舞黄叶-郭静</v>
      </c>
      <c r="E122" t="s">
        <v>2223</v>
      </c>
    </row>
    <row r="123" spans="1:7" x14ac:dyDescent="0.25">
      <c r="A123" t="s">
        <v>6062</v>
      </c>
      <c r="D123" t="str">
        <f t="array" aca="1" ref="D123" ca="1">CONCATENATE(A123,"-",MID(CELL("filename",A122),FIND("]",CELL("filename",A122))+1,255))</f>
        <v>离开你的爱-郭静</v>
      </c>
      <c r="E123" t="s">
        <v>2223</v>
      </c>
    </row>
    <row r="124" spans="1:7" x14ac:dyDescent="0.25">
      <c r="A124" t="s">
        <v>6063</v>
      </c>
      <c r="D124" t="str">
        <f t="array" aca="1" ref="D124" ca="1">CONCATENATE(A124,"-",MID(CELL("filename",A123),FIND("]",CELL("filename",A123))+1,255))</f>
        <v>爱情模样-郭静</v>
      </c>
      <c r="E124" t="s">
        <v>2223</v>
      </c>
    </row>
    <row r="125" spans="1:7" x14ac:dyDescent="0.25">
      <c r="A125" t="s">
        <v>6064</v>
      </c>
      <c r="D125" t="str">
        <f t="array" aca="1" ref="D125" ca="1">CONCATENATE(A125,"-",MID(CELL("filename",A124),FIND("]",CELL("filename",A124))+1,255))</f>
        <v>还有什么好在意-郭静</v>
      </c>
      <c r="E125" t="s">
        <v>2223</v>
      </c>
    </row>
    <row r="126" spans="1:7" x14ac:dyDescent="0.25">
      <c r="A126" t="s">
        <v>6065</v>
      </c>
      <c r="D126" t="str">
        <f t="array" aca="1" ref="D126" ca="1">CONCATENATE(A126,"-",MID(CELL("filename",A125),FIND("]",CELL("filename",A125))+1,255))</f>
        <v>堂前燕-郭静</v>
      </c>
      <c r="E126" t="s">
        <v>2223</v>
      </c>
    </row>
    <row r="127" spans="1:7" x14ac:dyDescent="0.25">
      <c r="C127" s="16"/>
      <c r="F127" s="11"/>
      <c r="G127" s="11"/>
    </row>
    <row r="128" spans="1:7" x14ac:dyDescent="0.25">
      <c r="C128" s="16"/>
      <c r="F128" s="11"/>
      <c r="G128" s="11"/>
    </row>
    <row r="129" spans="1:10" x14ac:dyDescent="0.25">
      <c r="A129" t="s">
        <v>1150</v>
      </c>
      <c r="B129" s="22" t="s">
        <v>1151</v>
      </c>
      <c r="D129" s="20" t="str">
        <f t="array" aca="1" ref="D129" ca="1">CONCATENATE(A129,"-",MID(CELL("filename",A146),FIND("]",CELL("filename",A146))+1,255))</f>
        <v>深呼吸-郭静</v>
      </c>
      <c r="E129" s="20" t="s">
        <v>13</v>
      </c>
    </row>
    <row r="130" spans="1:10" x14ac:dyDescent="0.25">
      <c r="A130" t="s">
        <v>381</v>
      </c>
      <c r="B130" s="22" t="s">
        <v>382</v>
      </c>
      <c r="C130" s="16" t="s">
        <v>383</v>
      </c>
      <c r="D130" s="20" t="str">
        <f t="array" aca="1" ref="D130" ca="1">CONCATENATE(A130,"-",MID(CELL("filename",A147),FIND("]",CELL("filename",A147))+1,255))</f>
        <v>第一天-郭静</v>
      </c>
      <c r="E130" s="20" t="s">
        <v>13</v>
      </c>
      <c r="F130" s="11">
        <v>4.027777777777778E-2</v>
      </c>
      <c r="G130" s="11">
        <v>5.7638888888888892E-2</v>
      </c>
      <c r="I130">
        <v>0</v>
      </c>
    </row>
    <row r="131" spans="1:10" x14ac:dyDescent="0.25">
      <c r="A131" t="s">
        <v>1275</v>
      </c>
      <c r="B131" s="22" t="s">
        <v>1276</v>
      </c>
      <c r="C131" s="16" t="s">
        <v>1277</v>
      </c>
      <c r="D131" t="str">
        <f t="array" aca="1" ref="D131" ca="1">CONCATENATE(A131,"-",MID(CELL("filename",A139),FIND("]",CELL("filename",A139))+1,255))</f>
        <v>同类-郭静</v>
      </c>
      <c r="E131" t="s">
        <v>13</v>
      </c>
      <c r="F131" s="11">
        <v>4.4444444444444453E-2</v>
      </c>
      <c r="G131" s="11">
        <v>5.8333333333333327E-2</v>
      </c>
      <c r="I131">
        <v>0</v>
      </c>
    </row>
    <row r="132" spans="1:10" x14ac:dyDescent="0.25">
      <c r="A132" t="s">
        <v>809</v>
      </c>
      <c r="B132" s="22" t="s">
        <v>810</v>
      </c>
      <c r="D132" s="20" t="str">
        <f t="array" aca="1" ref="D132" ca="1">CONCATENATE(A132,"-",MID(CELL("filename",A140),FIND("]",CELL("filename",A140))+1,255))</f>
        <v>麻雀-郭静</v>
      </c>
      <c r="E132" s="20" t="s">
        <v>13</v>
      </c>
      <c r="I132">
        <v>0</v>
      </c>
    </row>
    <row r="133" spans="1:10" x14ac:dyDescent="0.25">
      <c r="A133" t="s">
        <v>1774</v>
      </c>
      <c r="B133" s="22" t="s">
        <v>1775</v>
      </c>
      <c r="C133" s="16" t="s">
        <v>1776</v>
      </c>
      <c r="D133" s="20" t="str">
        <f t="array" aca="1" ref="D133" ca="1">CONCATENATE(A133,"-",MID(CELL("filename",A141),FIND("]",CELL("filename",A141))+1,255))</f>
        <v>缘分一道桥-郭静</v>
      </c>
      <c r="E133" s="20" t="s">
        <v>13</v>
      </c>
      <c r="F133" s="11">
        <v>6.3194444444444442E-2</v>
      </c>
      <c r="G133" s="11">
        <v>8.0555555555555561E-2</v>
      </c>
      <c r="I133">
        <v>1</v>
      </c>
    </row>
    <row r="134" spans="1:10" x14ac:dyDescent="0.25">
      <c r="A134" t="s">
        <v>569</v>
      </c>
      <c r="B134" s="22" t="s">
        <v>570</v>
      </c>
      <c r="D134" s="20" t="str">
        <f t="array" aca="1" ref="D134" ca="1">CONCATENATE(A134,"-",MID(CELL("filename",A142),FIND("]",CELL("filename",A142))+1,255))</f>
        <v>红日-郭静</v>
      </c>
      <c r="E134" s="20" t="s">
        <v>13</v>
      </c>
    </row>
    <row r="135" spans="1:10" x14ac:dyDescent="0.25">
      <c r="A135" t="s">
        <v>878</v>
      </c>
      <c r="B135" s="22" t="s">
        <v>879</v>
      </c>
      <c r="D135" s="20" t="str">
        <f t="array" aca="1" ref="D135" ca="1">CONCATENATE(A135,"-",MID(CELL("filename",A143),FIND("]",CELL("filename",A143))+1,255))</f>
        <v>那女孩对我说-郭静</v>
      </c>
      <c r="E135" s="20" t="s">
        <v>13</v>
      </c>
      <c r="I135">
        <v>0</v>
      </c>
    </row>
    <row r="136" spans="1:10" x14ac:dyDescent="0.25">
      <c r="A136" t="s">
        <v>1795</v>
      </c>
      <c r="B136" s="22" t="s">
        <v>1796</v>
      </c>
      <c r="D136" s="20" t="str">
        <f t="array" aca="1" ref="D136" ca="1">CONCATENATE(A136,"-",MID(CELL("filename",A144),FIND("]",CELL("filename",A144))+1,255))</f>
        <v>月亮代表我的心-郭静</v>
      </c>
      <c r="E136" s="20" t="s">
        <v>13</v>
      </c>
    </row>
    <row r="137" spans="1:10" x14ac:dyDescent="0.25">
      <c r="A137" t="s">
        <v>707</v>
      </c>
      <c r="B137" s="22" t="s">
        <v>19711</v>
      </c>
      <c r="C137" s="16" t="s">
        <v>709</v>
      </c>
      <c r="D137" s="20" t="str">
        <f t="array" aca="1" ref="D137" ca="1">CONCATENATE(A137,"-",MID(CELL("filename",A145),FIND("]",CELL("filename",A145))+1,255))</f>
        <v>铿锵玫瑰-郭静</v>
      </c>
      <c r="E137" s="20" t="s">
        <v>13</v>
      </c>
      <c r="F137" s="11">
        <v>6.1111111111111109E-2</v>
      </c>
      <c r="G137" s="11">
        <v>7.4999999999999997E-2</v>
      </c>
      <c r="I137">
        <v>1</v>
      </c>
    </row>
    <row r="138" spans="1:10" x14ac:dyDescent="0.25">
      <c r="A138" t="s">
        <v>3682</v>
      </c>
      <c r="B138" s="22" t="s">
        <v>19710</v>
      </c>
      <c r="C138" s="16" t="s">
        <v>3683</v>
      </c>
      <c r="D138" s="20" t="str">
        <f t="array" aca="1" ref="D138" ca="1">CONCATENATE(A138,"-",MID(CELL("filename",A148),FIND("]",CELL("filename",A148))+1,255))</f>
        <v>亲爱的你-郭静</v>
      </c>
      <c r="E138" s="20" t="s">
        <v>13</v>
      </c>
      <c r="F138" s="11">
        <v>4.3749999999999997E-2</v>
      </c>
      <c r="G138" s="11">
        <v>6.3194444444444442E-2</v>
      </c>
      <c r="I138">
        <v>1</v>
      </c>
    </row>
    <row r="139" spans="1:10" x14ac:dyDescent="0.25">
      <c r="A139" t="s">
        <v>591</v>
      </c>
      <c r="B139" s="22" t="s">
        <v>19709</v>
      </c>
      <c r="C139" s="16" t="s">
        <v>593</v>
      </c>
      <c r="D139" s="20" t="str">
        <f t="array" aca="1" ref="D139" ca="1">CONCATENATE(A139,"-",MID(CELL("filename",A149),FIND("]",CELL("filename",A149))+1,255))</f>
        <v>花火-郭静</v>
      </c>
      <c r="E139" s="20" t="s">
        <v>13</v>
      </c>
      <c r="F139" s="11">
        <v>9.0277777777777769E-3</v>
      </c>
      <c r="G139" s="11">
        <v>2.777777777777778E-2</v>
      </c>
      <c r="I139">
        <v>1</v>
      </c>
    </row>
    <row r="140" spans="1:10" x14ac:dyDescent="0.25">
      <c r="A140" t="s">
        <v>412</v>
      </c>
      <c r="B140" s="22" t="s">
        <v>413</v>
      </c>
      <c r="C140" s="16" t="s">
        <v>414</v>
      </c>
      <c r="D140" s="20" t="str">
        <f t="array" aca="1" ref="D140" ca="1">CONCATENATE(A140,"-",MID(CELL("filename",A150),FIND("]",CELL("filename",A150))+1,255))</f>
        <v>烦恼歌-郭静</v>
      </c>
      <c r="E140" s="20" t="s">
        <v>13</v>
      </c>
      <c r="F140" s="11">
        <v>4.1666666666666657E-2</v>
      </c>
      <c r="G140" s="11">
        <v>5.7638888888888892E-2</v>
      </c>
      <c r="I140">
        <v>1</v>
      </c>
    </row>
    <row r="141" spans="1:10" x14ac:dyDescent="0.25">
      <c r="A141" t="s">
        <v>3771</v>
      </c>
      <c r="B141" s="22" t="s">
        <v>19528</v>
      </c>
      <c r="C141" s="16" t="s">
        <v>3772</v>
      </c>
      <c r="D141" s="20" t="str">
        <f t="array" aca="1" ref="D141" ca="1">CONCATENATE(A141,"-",MID(CELL("filename",A151),FIND("]",CELL("filename",A151))+1,255))</f>
        <v>沙漏-郭静</v>
      </c>
      <c r="E141" s="20" t="s">
        <v>13</v>
      </c>
      <c r="F141" s="11">
        <v>5.2083333333333343E-2</v>
      </c>
      <c r="G141" s="11">
        <v>6.7361111111111108E-2</v>
      </c>
      <c r="I141">
        <v>1</v>
      </c>
      <c r="J141">
        <v>1.2</v>
      </c>
    </row>
    <row r="142" spans="1:10" x14ac:dyDescent="0.25">
      <c r="A142" t="s">
        <v>58</v>
      </c>
      <c r="B142" s="22" t="s">
        <v>19708</v>
      </c>
      <c r="C142" s="16" t="s">
        <v>60</v>
      </c>
      <c r="D142" s="20" t="str">
        <f t="array" aca="1" ref="D142" ca="1">CONCATENATE(A142,"-",MID(CELL("filename",A152),FIND("]",CELL("filename",A152))+1,255))</f>
        <v>Leave-郭静</v>
      </c>
      <c r="E142" s="20" t="s">
        <v>13</v>
      </c>
      <c r="F142" s="11">
        <v>4.583333333333333E-2</v>
      </c>
      <c r="G142" s="11">
        <v>6.25E-2</v>
      </c>
      <c r="I142">
        <v>1</v>
      </c>
    </row>
    <row r="143" spans="1:10" x14ac:dyDescent="0.25">
      <c r="A143" t="s">
        <v>1640</v>
      </c>
      <c r="B143" s="22" t="s">
        <v>19707</v>
      </c>
      <c r="C143" s="16" t="s">
        <v>1642</v>
      </c>
      <c r="D143" s="20" t="str">
        <f t="array" aca="1" ref="D143" ca="1">CONCATENATE(A143,"-",MID(CELL("filename",A153),FIND("]",CELL("filename",A153))+1,255))</f>
        <v>氧气-郭静</v>
      </c>
      <c r="E143" s="20" t="s">
        <v>13</v>
      </c>
      <c r="F143" s="11">
        <v>4.583333333333333E-2</v>
      </c>
      <c r="G143" s="11">
        <v>7.3611111111111113E-2</v>
      </c>
      <c r="I143">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16" r:id="rId13" xr:uid="{00000000-0004-0000-2500-00000D000000}"/>
    <hyperlink ref="C17" r:id="rId14" xr:uid="{00000000-0004-0000-2500-00000E000000}"/>
    <hyperlink ref="C18" r:id="rId15" xr:uid="{00000000-0004-0000-2500-00000F000000}"/>
    <hyperlink ref="C19" r:id="rId16" xr:uid="{00000000-0004-0000-2500-000010000000}"/>
    <hyperlink ref="C20" r:id="rId17" xr:uid="{00000000-0004-0000-2500-000011000000}"/>
    <hyperlink ref="C21" r:id="rId18" xr:uid="{00000000-0004-0000-2500-000012000000}"/>
    <hyperlink ref="C22" r:id="rId19" xr:uid="{00000000-0004-0000-2500-000013000000}"/>
    <hyperlink ref="C23" r:id="rId20" xr:uid="{00000000-0004-0000-2500-000014000000}"/>
    <hyperlink ref="C24" r:id="rId21" xr:uid="{00000000-0004-0000-2500-000015000000}"/>
    <hyperlink ref="C25" r:id="rId22" xr:uid="{00000000-0004-0000-2500-000016000000}"/>
    <hyperlink ref="C26" r:id="rId23" xr:uid="{00000000-0004-0000-2500-000017000000}"/>
    <hyperlink ref="C27" r:id="rId24" xr:uid="{00000000-0004-0000-2500-000018000000}"/>
    <hyperlink ref="C28" r:id="rId25" xr:uid="{00000000-0004-0000-2500-000019000000}"/>
    <hyperlink ref="C139" r:id="rId26" xr:uid="{00000000-0004-0000-2500-00001A000000}"/>
    <hyperlink ref="C131" r:id="rId27" xr:uid="{00000000-0004-0000-2500-00001B000000}"/>
    <hyperlink ref="C143" r:id="rId28" xr:uid="{00000000-0004-0000-2500-00001C000000}"/>
    <hyperlink ref="C133" r:id="rId29" xr:uid="{00000000-0004-0000-2500-00001D000000}"/>
    <hyperlink ref="C140" r:id="rId30" xr:uid="{00000000-0004-0000-2500-00001E000000}"/>
    <hyperlink ref="C141" r:id="rId31" xr:uid="{00000000-0004-0000-2500-00001F000000}"/>
    <hyperlink ref="C142" r:id="rId32" xr:uid="{00000000-0004-0000-2500-000020000000}"/>
    <hyperlink ref="C137" r:id="rId33" xr:uid="{00000000-0004-0000-2500-000021000000}"/>
    <hyperlink ref="C138" r:id="rId34" xr:uid="{00000000-0004-0000-2500-000022000000}"/>
    <hyperlink ref="C30" r:id="rId35" xr:uid="{73B69554-9FD5-4317-93C1-8519663418CE}"/>
    <hyperlink ref="C29" r:id="rId36" xr:uid="{03EBC4A9-2856-49AB-9A91-1C798E33372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B59" sqref="B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6066</v>
      </c>
      <c r="B2" t="s">
        <v>6067</v>
      </c>
      <c r="C2" s="16" t="s">
        <v>6068</v>
      </c>
      <c r="D2" t="str">
        <f t="array" aca="1" ref="D2" ca="1">CONCATENATE(A2,"-",MID(CELL("filename",A1),FIND("]",CELL("filename",A1))+1,255))</f>
        <v>西楼儿女-海来阿木</v>
      </c>
      <c r="E2" t="s">
        <v>2223</v>
      </c>
      <c r="F2" s="11">
        <v>3.8194444444444448E-2</v>
      </c>
      <c r="G2" s="11">
        <v>6.1111111111111109E-2</v>
      </c>
      <c r="I2">
        <v>1</v>
      </c>
    </row>
    <row r="3" spans="1:10" x14ac:dyDescent="0.25">
      <c r="A3" t="s">
        <v>6069</v>
      </c>
      <c r="B3" t="s">
        <v>6070</v>
      </c>
      <c r="C3" s="16" t="s">
        <v>6071</v>
      </c>
      <c r="D3" t="str">
        <f t="array" aca="1" ref="D3" ca="1">CONCATENATE(A3,"-",MID(CELL("filename",A2),FIND("]",CELL("filename",A2))+1,255))</f>
        <v>不过人间-海来阿木</v>
      </c>
      <c r="E3" t="s">
        <v>2223</v>
      </c>
      <c r="F3" s="11">
        <v>3.7499999999999999E-2</v>
      </c>
      <c r="G3" s="11">
        <v>5.9722222222222232E-2</v>
      </c>
      <c r="I3">
        <v>1</v>
      </c>
    </row>
    <row r="4" spans="1:10" x14ac:dyDescent="0.25">
      <c r="A4" t="s">
        <v>6072</v>
      </c>
      <c r="B4" t="s">
        <v>6073</v>
      </c>
      <c r="C4" s="16" t="s">
        <v>6074</v>
      </c>
      <c r="D4" t="str">
        <f t="array" aca="1" ref="D4" ca="1">CONCATENATE(A4,"-",MID(CELL("filename",A3),FIND("]",CELL("filename",A3))+1,255))</f>
        <v>五十年以后-海来阿木</v>
      </c>
      <c r="E4" t="s">
        <v>2223</v>
      </c>
      <c r="F4" s="11">
        <v>5.6250000000000001E-2</v>
      </c>
      <c r="G4" s="11">
        <v>7.4999999999999997E-2</v>
      </c>
      <c r="I4">
        <v>1</v>
      </c>
    </row>
    <row r="5" spans="1:10" x14ac:dyDescent="0.25">
      <c r="A5" t="s">
        <v>6075</v>
      </c>
      <c r="B5" t="s">
        <v>6076</v>
      </c>
      <c r="C5" s="16" t="s">
        <v>6077</v>
      </c>
      <c r="D5" t="str">
        <f t="array" aca="1" ref="D5" ca="1">CONCATENATE(A5,"-",MID(CELL("filename",A4),FIND("]",CELL("filename",A4))+1,255))</f>
        <v>来跳舞-海来阿木</v>
      </c>
      <c r="E5" t="s">
        <v>2223</v>
      </c>
      <c r="F5" s="11">
        <v>3.2638888888888891E-2</v>
      </c>
      <c r="G5" s="11">
        <v>4.4444444444444453E-2</v>
      </c>
      <c r="I5">
        <v>1</v>
      </c>
    </row>
    <row r="6" spans="1:10" x14ac:dyDescent="0.25">
      <c r="A6" t="s">
        <v>6078</v>
      </c>
      <c r="B6" t="s">
        <v>6079</v>
      </c>
      <c r="C6" s="16" t="s">
        <v>6080</v>
      </c>
      <c r="D6" t="str">
        <f t="array" aca="1" ref="D6" ca="1">CONCATENATE(A6,"-",MID(CELL("filename",A5),FIND("]",CELL("filename",A5))+1,255))</f>
        <v>浪子心-海来阿木</v>
      </c>
      <c r="E6" t="s">
        <v>2223</v>
      </c>
      <c r="F6" s="11">
        <v>7.3611111111111113E-2</v>
      </c>
      <c r="G6" s="11">
        <v>9.4444444444444442E-2</v>
      </c>
      <c r="I6">
        <v>1</v>
      </c>
    </row>
    <row r="7" spans="1:10" x14ac:dyDescent="0.25">
      <c r="A7" t="s">
        <v>6081</v>
      </c>
      <c r="B7" t="s">
        <v>6082</v>
      </c>
      <c r="C7" s="16" t="s">
        <v>6083</v>
      </c>
      <c r="D7" t="str">
        <f t="array" aca="1" ref="D7" ca="1">CONCATENATE(A7,"-",MID(CELL("filename",A6),FIND("]",CELL("filename",A6))+1,255))</f>
        <v>你的万水千山-海来阿木</v>
      </c>
      <c r="E7" t="s">
        <v>2223</v>
      </c>
      <c r="F7" s="11">
        <v>6.0416666666666667E-2</v>
      </c>
      <c r="G7" s="11">
        <v>7.9166666666666663E-2</v>
      </c>
      <c r="I7">
        <v>1</v>
      </c>
    </row>
    <row r="8" spans="1:10" x14ac:dyDescent="0.25">
      <c r="A8" t="s">
        <v>6084</v>
      </c>
      <c r="B8" t="s">
        <v>6085</v>
      </c>
      <c r="C8" s="16" t="s">
        <v>6086</v>
      </c>
      <c r="D8" t="str">
        <f t="array" aca="1" ref="D8" ca="1">CONCATENATE(A8,"-",MID(CELL("filename",A7),FIND("]",CELL("filename",A7))+1,255))</f>
        <v>点歌的人-海来阿木</v>
      </c>
      <c r="E8" t="s">
        <v>2223</v>
      </c>
      <c r="F8" s="11">
        <v>1.8749999999999999E-2</v>
      </c>
      <c r="G8" s="11">
        <v>3.5416666666666673E-2</v>
      </c>
      <c r="I8">
        <v>1</v>
      </c>
    </row>
    <row r="9" spans="1:10" x14ac:dyDescent="0.25">
      <c r="A9" t="s">
        <v>6087</v>
      </c>
      <c r="B9" t="s">
        <v>6088</v>
      </c>
      <c r="C9" s="16"/>
      <c r="D9" t="str">
        <f t="array" aca="1" ref="D9" ca="1">CONCATENATE(A9,"-",MID(CELL("filename",A8),FIND("]",CELL("filename",A8))+1,255))</f>
        <v>三生三幸-海来阿木</v>
      </c>
      <c r="E9" t="s">
        <v>2223</v>
      </c>
      <c r="F9" s="11"/>
      <c r="G9" s="11"/>
      <c r="I9">
        <v>0</v>
      </c>
    </row>
    <row r="10" spans="1:10" x14ac:dyDescent="0.25">
      <c r="A10" t="s">
        <v>6089</v>
      </c>
      <c r="B10" t="s">
        <v>6090</v>
      </c>
      <c r="C10" s="16" t="s">
        <v>6091</v>
      </c>
      <c r="D10" t="str">
        <f t="array" aca="1" ref="D10" ca="1">CONCATENATE(A10,"-",MID(CELL("filename",A9),FIND("]",CELL("filename",A9))+1,255))</f>
        <v>一无所有的年纪-海来阿木</v>
      </c>
      <c r="E10" t="s">
        <v>2223</v>
      </c>
      <c r="F10" s="11">
        <v>3.888888888888889E-2</v>
      </c>
      <c r="G10" s="11">
        <v>5.6944444444444443E-2</v>
      </c>
      <c r="I10">
        <v>1</v>
      </c>
    </row>
    <row r="11" spans="1:10" x14ac:dyDescent="0.25">
      <c r="A11" t="s">
        <v>233</v>
      </c>
      <c r="B11" t="s">
        <v>234</v>
      </c>
      <c r="C11" s="16" t="s">
        <v>235</v>
      </c>
      <c r="D11" t="str">
        <f t="array" aca="1" ref="D11" ca="1">CONCATENATE(A11,"-",MID(CELL("filename",A10),FIND("]",CELL("filename",A10))+1,255))</f>
        <v>不如见一面-海来阿木</v>
      </c>
      <c r="E11" t="s">
        <v>2223</v>
      </c>
      <c r="F11" s="11">
        <v>2.777777777777778E-2</v>
      </c>
      <c r="G11" s="11">
        <v>5.486111111111111E-2</v>
      </c>
      <c r="I11">
        <v>1</v>
      </c>
    </row>
    <row r="12" spans="1:10" x14ac:dyDescent="0.25">
      <c r="A12" t="s">
        <v>6092</v>
      </c>
      <c r="B12" t="s">
        <v>6093</v>
      </c>
      <c r="C12" s="16" t="s">
        <v>6094</v>
      </c>
      <c r="D12" t="str">
        <f t="array" aca="1" ref="D12" ca="1">CONCATENATE(A12,"-",MID(CELL("filename",A11),FIND("]",CELL("filename",A11))+1,255))</f>
        <v>浮生记-海来阿木</v>
      </c>
      <c r="E12" t="s">
        <v>2223</v>
      </c>
      <c r="F12" s="11">
        <v>3.2638888888888891E-2</v>
      </c>
      <c r="G12" s="11">
        <v>5.347222222222222E-2</v>
      </c>
      <c r="I12">
        <v>1</v>
      </c>
    </row>
    <row r="13" spans="1:10" x14ac:dyDescent="0.25">
      <c r="A13" t="s">
        <v>6095</v>
      </c>
      <c r="B13" t="s">
        <v>6096</v>
      </c>
      <c r="C13" s="16" t="s">
        <v>6097</v>
      </c>
      <c r="D13" t="str">
        <f t="array" aca="1" ref="D13" ca="1">CONCATENATE(A13,"-",MID(CELL("filename",A12),FIND("]",CELL("filename",A12))+1,255))</f>
        <v>过路的晚风-海来阿木</v>
      </c>
      <c r="E13" t="s">
        <v>2223</v>
      </c>
      <c r="F13" s="11">
        <v>4.7222222222222221E-2</v>
      </c>
      <c r="G13" s="11">
        <v>7.2916666666666671E-2</v>
      </c>
      <c r="I13">
        <v>1</v>
      </c>
    </row>
    <row r="14" spans="1:10" x14ac:dyDescent="0.25">
      <c r="A14" t="s">
        <v>6098</v>
      </c>
      <c r="B14" t="s">
        <v>6099</v>
      </c>
      <c r="C14" s="16" t="s">
        <v>6100</v>
      </c>
      <c r="D14" t="str">
        <f t="array" aca="1" ref="D14" ca="1">CONCATENATE(A14,"-",MID(CELL("filename",A13),FIND("]",CELL("filename",A13))+1,255))</f>
        <v>孤身的人-海来阿木</v>
      </c>
      <c r="E14" t="s">
        <v>2223</v>
      </c>
      <c r="F14" s="11">
        <v>6.25E-2</v>
      </c>
      <c r="G14" s="11">
        <v>8.1944444444444445E-2</v>
      </c>
      <c r="I14">
        <v>1</v>
      </c>
    </row>
    <row r="15" spans="1:10" x14ac:dyDescent="0.25">
      <c r="A15" t="s">
        <v>6101</v>
      </c>
      <c r="B15" t="s">
        <v>6102</v>
      </c>
      <c r="C15" s="16" t="s">
        <v>6103</v>
      </c>
      <c r="D15" t="str">
        <f t="array" aca="1" ref="D15" ca="1">CONCATENATE(A15,"-",MID(CELL("filename",A14),FIND("]",CELL("filename",A14))+1,255))</f>
        <v>归途有风-海来阿木</v>
      </c>
      <c r="E15" t="s">
        <v>2223</v>
      </c>
      <c r="F15" s="11">
        <v>2.8472222222222222E-2</v>
      </c>
      <c r="G15" s="11">
        <v>4.583333333333333E-2</v>
      </c>
      <c r="I15">
        <v>1</v>
      </c>
    </row>
    <row r="16" spans="1:10" x14ac:dyDescent="0.25">
      <c r="A16" t="s">
        <v>6104</v>
      </c>
      <c r="B16" t="s">
        <v>6105</v>
      </c>
      <c r="C16" s="16" t="s">
        <v>6106</v>
      </c>
      <c r="D16" t="str">
        <f t="array" aca="1" ref="D16" ca="1">CONCATENATE(A16,"-",MID(CELL("filename",A15),FIND("]",CELL("filename",A15))+1,255))</f>
        <v>奈何岁月-海来阿木</v>
      </c>
      <c r="E16" t="s">
        <v>2223</v>
      </c>
      <c r="F16" s="11">
        <v>8.3333333333333329E-2</v>
      </c>
      <c r="G16" s="11">
        <v>0.12916666666666671</v>
      </c>
      <c r="I16">
        <v>1</v>
      </c>
    </row>
    <row r="17" spans="1:9" x14ac:dyDescent="0.25">
      <c r="A17" t="s">
        <v>6107</v>
      </c>
      <c r="B17" t="s">
        <v>6108</v>
      </c>
      <c r="C17" s="16" t="s">
        <v>6109</v>
      </c>
      <c r="D17" t="str">
        <f t="array" aca="1" ref="D17" ca="1">CONCATENATE(A17,"-",MID(CELL("filename",A16),FIND("]",CELL("filename",A16))+1,255))</f>
        <v>诺言-海来阿木</v>
      </c>
      <c r="E17" t="s">
        <v>2223</v>
      </c>
      <c r="F17" s="11">
        <v>5.8333333333333327E-2</v>
      </c>
      <c r="G17" s="11">
        <v>6.805555555555555E-2</v>
      </c>
      <c r="I17">
        <v>1</v>
      </c>
    </row>
    <row r="18" spans="1:9" x14ac:dyDescent="0.25">
      <c r="A18" t="s">
        <v>6110</v>
      </c>
      <c r="B18" t="s">
        <v>6111</v>
      </c>
      <c r="C18" s="16" t="s">
        <v>6112</v>
      </c>
      <c r="D18" t="str">
        <f t="array" aca="1" ref="D18" ca="1">CONCATENATE(A18,"-",MID(CELL("filename",A17),FIND("]",CELL("filename",A17))+1,255))</f>
        <v>阿果吉曲-海来阿木</v>
      </c>
      <c r="E18" t="s">
        <v>2223</v>
      </c>
      <c r="F18" s="11">
        <v>6.0416666666666667E-2</v>
      </c>
      <c r="G18" s="11">
        <v>7.4999999999999997E-2</v>
      </c>
      <c r="I18">
        <v>1</v>
      </c>
    </row>
    <row r="19" spans="1:9" x14ac:dyDescent="0.25">
      <c r="A19" t="s">
        <v>6113</v>
      </c>
      <c r="B19" t="s">
        <v>6114</v>
      </c>
      <c r="C19" s="16" t="s">
        <v>6115</v>
      </c>
      <c r="D19" t="str">
        <f t="array" aca="1" ref="D19" ca="1">CONCATENATE(A19,"-",MID(CELL("filename",A18),FIND("]",CELL("filename",A18))+1,255))</f>
        <v>别知己-海来阿木</v>
      </c>
      <c r="E19" t="s">
        <v>2223</v>
      </c>
      <c r="F19" s="11">
        <v>3.3333333333333333E-2</v>
      </c>
      <c r="G19" s="11">
        <v>5.4166666666666669E-2</v>
      </c>
      <c r="I19">
        <v>1</v>
      </c>
    </row>
    <row r="20" spans="1:9" x14ac:dyDescent="0.25">
      <c r="A20" s="10" t="s">
        <v>6116</v>
      </c>
      <c r="B20" t="s">
        <v>6117</v>
      </c>
      <c r="C20" s="16" t="s">
        <v>6118</v>
      </c>
      <c r="D20" t="str">
        <f t="array" aca="1" ref="D20" ca="1">CONCATENATE(A20,"-",MID(CELL("filename",A19),FIND("]",CELL("filename",A19))+1,255))</f>
        <v>5258-海来阿木</v>
      </c>
      <c r="E20" t="s">
        <v>2223</v>
      </c>
      <c r="F20" s="11">
        <v>1.180555555555556E-2</v>
      </c>
      <c r="G20" s="11">
        <v>3.6111111111111108E-2</v>
      </c>
      <c r="I20">
        <v>1</v>
      </c>
    </row>
    <row r="21" spans="1:9" x14ac:dyDescent="0.25">
      <c r="A21" t="s">
        <v>2286</v>
      </c>
      <c r="B21" t="s">
        <v>2287</v>
      </c>
      <c r="C21" s="16" t="s">
        <v>2288</v>
      </c>
      <c r="D21" t="str">
        <f t="array" aca="1" ref="D21" ca="1">CONCATENATE(A21,"-",MID(CELL("filename",A20),FIND("]",CELL("filename",A20))+1,255))</f>
        <v>爱 请问怎么走-海来阿木</v>
      </c>
      <c r="E21" t="s">
        <v>2223</v>
      </c>
      <c r="F21" s="11">
        <v>5.1388888888888887E-2</v>
      </c>
      <c r="G21" s="11">
        <v>6.25E-2</v>
      </c>
      <c r="I21">
        <v>1</v>
      </c>
    </row>
    <row r="22" spans="1:9" x14ac:dyDescent="0.25">
      <c r="A22" t="s">
        <v>6119</v>
      </c>
      <c r="B22" t="s">
        <v>6120</v>
      </c>
      <c r="C22" s="16" t="s">
        <v>6121</v>
      </c>
      <c r="D22" t="str">
        <f t="array" aca="1" ref="D22" ca="1">CONCATENATE(A22,"-",MID(CELL("filename",A21),FIND("]",CELL("filename",A21))+1,255))</f>
        <v>烟雨人间-海来阿木</v>
      </c>
      <c r="E22" t="s">
        <v>2223</v>
      </c>
      <c r="F22" s="11">
        <v>1.111111111111111E-2</v>
      </c>
      <c r="G22" s="11">
        <v>3.4027777777777768E-2</v>
      </c>
      <c r="I22">
        <v>1</v>
      </c>
    </row>
    <row r="23" spans="1:9" x14ac:dyDescent="0.25">
      <c r="A23" t="s">
        <v>6122</v>
      </c>
      <c r="B23" t="s">
        <v>6123</v>
      </c>
      <c r="C23" s="16" t="s">
        <v>6124</v>
      </c>
      <c r="D23" t="str">
        <f t="array" aca="1" ref="D23" ca="1">CONCATENATE(A23,"-",MID(CELL("filename",A22),FIND("]",CELL("filename",A22))+1,255))</f>
        <v>我还是我-海来阿木</v>
      </c>
      <c r="E23" t="s">
        <v>2223</v>
      </c>
      <c r="F23" s="11">
        <v>4.3055555555555562E-2</v>
      </c>
      <c r="G23" s="11">
        <v>6.458333333333334E-2</v>
      </c>
      <c r="I23">
        <v>1</v>
      </c>
    </row>
    <row r="24" spans="1:9" x14ac:dyDescent="0.25">
      <c r="A24" t="s">
        <v>2215</v>
      </c>
      <c r="B24" t="s">
        <v>2216</v>
      </c>
      <c r="C24" s="16" t="s">
        <v>2217</v>
      </c>
      <c r="D24" t="str">
        <f t="array" aca="1" ref="D24" ca="1">CONCATENATE(A24,"-",MID(CELL("filename",A23),FIND("]",CELL("filename",A23))+1,255))</f>
        <v>妈妈说-海来阿木</v>
      </c>
      <c r="E24" t="s">
        <v>2223</v>
      </c>
      <c r="F24" s="11">
        <v>7.5694444444444439E-2</v>
      </c>
      <c r="G24" s="11">
        <v>9.5138888888888884E-2</v>
      </c>
      <c r="I24">
        <v>1</v>
      </c>
    </row>
    <row r="25" spans="1:9" x14ac:dyDescent="0.25">
      <c r="A25" t="s">
        <v>6125</v>
      </c>
      <c r="B25" t="s">
        <v>6126</v>
      </c>
      <c r="C25" s="16" t="s">
        <v>6127</v>
      </c>
      <c r="D25" t="str">
        <f t="array" aca="1" ref="D25" ca="1">CONCATENATE(A25,"-",MID(CELL("filename",A24),FIND("]",CELL("filename",A24))+1,255))</f>
        <v>月亮妈妈-海来阿木</v>
      </c>
      <c r="E25" t="s">
        <v>2223</v>
      </c>
      <c r="F25" s="11">
        <v>0.1847222222222222</v>
      </c>
      <c r="G25" s="11">
        <v>0.2097222222222222</v>
      </c>
      <c r="I25">
        <v>1</v>
      </c>
    </row>
    <row r="26" spans="1:9" x14ac:dyDescent="0.25">
      <c r="A26" t="s">
        <v>6128</v>
      </c>
      <c r="B26" t="s">
        <v>6129</v>
      </c>
      <c r="C26" s="16" t="s">
        <v>6130</v>
      </c>
      <c r="D26" t="str">
        <f t="array" aca="1" ref="D26" ca="1">CONCATENATE(A26,"-",MID(CELL("filename",A25),FIND("]",CELL("filename",A25))+1,255))</f>
        <v>梦想家-海来阿木</v>
      </c>
      <c r="E26" t="s">
        <v>2223</v>
      </c>
      <c r="F26" s="11">
        <v>3.1944444444444442E-2</v>
      </c>
      <c r="G26" s="11">
        <v>5.2777777777777778E-2</v>
      </c>
      <c r="I26">
        <v>1</v>
      </c>
    </row>
    <row r="27" spans="1:9" x14ac:dyDescent="0.25">
      <c r="A27" s="3"/>
      <c r="C27" s="16"/>
      <c r="D27" t="str">
        <f t="array" aca="1" ref="D27" ca="1">CONCATENATE(A27,"-",MID(CELL("filename",A26),FIND("]",CELL("filename",A26))+1,255))</f>
        <v>-海来阿木</v>
      </c>
      <c r="E27" t="s">
        <v>2223</v>
      </c>
      <c r="F27" s="11"/>
      <c r="G27" s="11"/>
    </row>
    <row r="28" spans="1:9" x14ac:dyDescent="0.25">
      <c r="C28" s="16"/>
      <c r="D28" t="str">
        <f t="array" aca="1" ref="D28" ca="1">CONCATENATE(A28,"-",MID(CELL("filename",A27),FIND("]",CELL("filename",A27))+1,255))</f>
        <v>-海来阿木</v>
      </c>
      <c r="E28" t="s">
        <v>2223</v>
      </c>
      <c r="F28" s="11"/>
      <c r="G28" s="11"/>
    </row>
    <row r="29" spans="1:9" x14ac:dyDescent="0.25">
      <c r="C29" s="16"/>
      <c r="D29" t="str">
        <f t="array" aca="1" ref="D29" ca="1">CONCATENATE(A29,"-",MID(CELL("filename",A28),FIND("]",CELL("filename",A28))+1,255))</f>
        <v>-海来阿木</v>
      </c>
      <c r="E29" t="s">
        <v>2223</v>
      </c>
      <c r="F29" s="11"/>
      <c r="G29" s="11"/>
    </row>
    <row r="30" spans="1:9" x14ac:dyDescent="0.25">
      <c r="A30" t="s">
        <v>2328</v>
      </c>
      <c r="B30" t="s">
        <v>2328</v>
      </c>
      <c r="C30" s="16"/>
      <c r="D30" t="str">
        <f t="array" aca="1" ref="D30" ca="1">CONCATENATE(A30,"-",MID(CELL("filename",A29),FIND("]",CELL("filename",A29))+1,255))</f>
        <v>未过-海来阿木</v>
      </c>
      <c r="E30" t="s">
        <v>2223</v>
      </c>
      <c r="F30" s="11"/>
      <c r="G30" s="11"/>
    </row>
    <row r="31" spans="1:9" x14ac:dyDescent="0.25">
      <c r="C31" s="16"/>
      <c r="D31" t="str">
        <f t="array" aca="1" ref="D31" ca="1">CONCATENATE(A31,"-",MID(CELL("filename",A30),FIND("]",CELL("filename",A30))+1,255))</f>
        <v>-海来阿木</v>
      </c>
      <c r="E31" t="s">
        <v>2223</v>
      </c>
      <c r="F31" s="11"/>
      <c r="G31" s="11"/>
    </row>
    <row r="32" spans="1:9" x14ac:dyDescent="0.25">
      <c r="A32" t="s">
        <v>6131</v>
      </c>
      <c r="B32" t="s">
        <v>6132</v>
      </c>
      <c r="C32" s="16" t="s">
        <v>6133</v>
      </c>
      <c r="D32" t="str">
        <f t="array" aca="1" ref="D32" ca="1">CONCATENATE(A32,"-",MID(CELL("filename",A31),FIND("]",CELL("filename",A31))+1,255))</f>
        <v>青山一别-海来阿木</v>
      </c>
      <c r="E32" t="s">
        <v>2223</v>
      </c>
      <c r="F32" s="11">
        <v>5.6250000000000001E-2</v>
      </c>
      <c r="G32" s="11">
        <v>7.7083333333333337E-2</v>
      </c>
      <c r="I32">
        <v>1</v>
      </c>
    </row>
    <row r="33" spans="1:9" x14ac:dyDescent="0.25">
      <c r="A33" t="s">
        <v>6134</v>
      </c>
      <c r="B33" t="s">
        <v>6135</v>
      </c>
      <c r="C33" s="16" t="s">
        <v>6136</v>
      </c>
      <c r="D33" t="str">
        <f t="array" aca="1" ref="D33" ca="1">CONCATENATE(A33,"-",MID(CELL("filename",A32),FIND("]",CELL("filename",A32))+1,255))</f>
        <v>有生之恋-海来阿木</v>
      </c>
      <c r="E33" t="s">
        <v>2223</v>
      </c>
      <c r="F33" s="11">
        <v>6.5277777777777782E-2</v>
      </c>
      <c r="G33" s="11">
        <v>8.819444444444445E-2</v>
      </c>
      <c r="I33">
        <v>1</v>
      </c>
    </row>
    <row r="34" spans="1:9" x14ac:dyDescent="0.25">
      <c r="A34" t="s">
        <v>6137</v>
      </c>
      <c r="B34" t="s">
        <v>6138</v>
      </c>
      <c r="C34" s="16" t="s">
        <v>6139</v>
      </c>
      <c r="D34" t="str">
        <f t="array" aca="1" ref="D34" ca="1">CONCATENATE(A34,"-",MID(CELL("filename",A33),FIND("]",CELL("filename",A33))+1,255))</f>
        <v>阿妹的酒-海来阿木</v>
      </c>
      <c r="E34" t="s">
        <v>2223</v>
      </c>
      <c r="F34" s="11">
        <v>4.7222222222222221E-2</v>
      </c>
      <c r="G34" s="11">
        <v>6.0416666666666667E-2</v>
      </c>
      <c r="I34">
        <v>1</v>
      </c>
    </row>
    <row r="35" spans="1:9" x14ac:dyDescent="0.25">
      <c r="D35" t="str">
        <f t="array" aca="1" ref="D35" ca="1">CONCATENATE(A35,"-",MID(CELL("filename",A34),FIND("]",CELL("filename",A34))+1,255))</f>
        <v>-海来阿木</v>
      </c>
      <c r="E35" t="s">
        <v>2223</v>
      </c>
    </row>
    <row r="36" spans="1:9" x14ac:dyDescent="0.25">
      <c r="D36" t="str">
        <f t="array" aca="1" ref="D36" ca="1">CONCATENATE(A36,"-",MID(CELL("filename",A35),FIND("]",CELL("filename",A35))+1,255))</f>
        <v>-海来阿木</v>
      </c>
      <c r="E36" t="s">
        <v>2223</v>
      </c>
    </row>
    <row r="37" spans="1:9" x14ac:dyDescent="0.25">
      <c r="D37" t="str">
        <f t="array" aca="1" ref="D37" ca="1">CONCATENATE(A37,"-",MID(CELL("filename",A36),FIND("]",CELL("filename",A36))+1,255))</f>
        <v>-海来阿木</v>
      </c>
      <c r="E37" t="s">
        <v>2223</v>
      </c>
    </row>
    <row r="38" spans="1:9" x14ac:dyDescent="0.25">
      <c r="D38" t="str">
        <f t="array" aca="1" ref="D38" ca="1">CONCATENATE(A38,"-",MID(CELL("filename",A37),FIND("]",CELL("filename",A37))+1,255))</f>
        <v>-海来阿木</v>
      </c>
      <c r="E38" t="s">
        <v>2223</v>
      </c>
    </row>
    <row r="39" spans="1:9" x14ac:dyDescent="0.25">
      <c r="D39" t="str">
        <f t="array" aca="1" ref="D39" ca="1">CONCATENATE(A39,"-",MID(CELL("filename",A38),FIND("]",CELL("filename",A38))+1,255))</f>
        <v>-海来阿木</v>
      </c>
      <c r="E39" t="s">
        <v>2223</v>
      </c>
    </row>
    <row r="40" spans="1:9" x14ac:dyDescent="0.25">
      <c r="D40" t="str">
        <f t="array" aca="1" ref="D40" ca="1">CONCATENATE(A40,"-",MID(CELL("filename",A39),FIND("]",CELL("filename",A39))+1,255))</f>
        <v>-海来阿木</v>
      </c>
      <c r="E40" t="s">
        <v>2223</v>
      </c>
    </row>
    <row r="41" spans="1:9" x14ac:dyDescent="0.25">
      <c r="D41" t="str">
        <f t="array" aca="1" ref="D41" ca="1">CONCATENATE(A41,"-",MID(CELL("filename",A40),FIND("]",CELL("filename",A40))+1,255))</f>
        <v>-海来阿木</v>
      </c>
      <c r="E41" t="s">
        <v>2223</v>
      </c>
    </row>
    <row r="42" spans="1:9" x14ac:dyDescent="0.25">
      <c r="D42" t="str">
        <f t="array" aca="1" ref="D42" ca="1">CONCATENATE(A42,"-",MID(CELL("filename",A41),FIND("]",CELL("filename",A41))+1,255))</f>
        <v>-海来阿木</v>
      </c>
      <c r="E42" t="s">
        <v>2223</v>
      </c>
    </row>
    <row r="43" spans="1:9" x14ac:dyDescent="0.25">
      <c r="A43" t="s">
        <v>6140</v>
      </c>
      <c r="B43" t="s">
        <v>6141</v>
      </c>
      <c r="D43" t="str">
        <f t="array" aca="1" ref="D43" ca="1">CONCATENATE(A43,"-",MID(CELL("filename",A42),FIND("]",CELL("filename",A42))+1,255))</f>
        <v>差一点忘记你-海来阿木</v>
      </c>
      <c r="E43" t="s">
        <v>2223</v>
      </c>
    </row>
    <row r="44" spans="1:9" x14ac:dyDescent="0.25">
      <c r="A44" t="s">
        <v>6142</v>
      </c>
      <c r="B44" t="s">
        <v>6143</v>
      </c>
      <c r="D44" t="str">
        <f t="array" aca="1" ref="D44" ca="1">CONCATENATE(A44,"-",MID(CELL("filename",A43),FIND("]",CELL("filename",A43))+1,255))</f>
        <v>难以忘怀你-海来阿木</v>
      </c>
      <c r="E44" t="s">
        <v>2223</v>
      </c>
    </row>
    <row r="45" spans="1:9" x14ac:dyDescent="0.25">
      <c r="A45" t="s">
        <v>6144</v>
      </c>
      <c r="B45" t="s">
        <v>6145</v>
      </c>
      <c r="D45" t="str">
        <f t="array" aca="1" ref="D45" ca="1">CONCATENATE(A45,"-",MID(CELL("filename",A44),FIND("]",CELL("filename",A44))+1,255))</f>
        <v>天上的花-海来阿木</v>
      </c>
      <c r="E45" t="s">
        <v>2223</v>
      </c>
    </row>
    <row r="46" spans="1:9" x14ac:dyDescent="0.25">
      <c r="A46" t="s">
        <v>6146</v>
      </c>
      <c r="B46" t="s">
        <v>6147</v>
      </c>
      <c r="D46" t="str">
        <f t="array" aca="1" ref="D46" ca="1">CONCATENATE(A46,"-",MID(CELL("filename",A45),FIND("]",CELL("filename",A45))+1,255))</f>
        <v>天涯一方-海来阿木</v>
      </c>
      <c r="E46" t="s">
        <v>2223</v>
      </c>
    </row>
    <row r="47" spans="1:9" x14ac:dyDescent="0.25">
      <c r="A47" t="s">
        <v>6148</v>
      </c>
      <c r="B47" t="s">
        <v>6149</v>
      </c>
      <c r="D47" t="str">
        <f t="array" aca="1" ref="D47" ca="1">CONCATENATE(A47,"-",MID(CELL("filename",A46),FIND("]",CELL("filename",A46))+1,255))</f>
        <v>我最深爱的你-海来阿木</v>
      </c>
      <c r="E47" t="s">
        <v>2223</v>
      </c>
    </row>
    <row r="48" spans="1:9" x14ac:dyDescent="0.25">
      <c r="A48" t="s">
        <v>6150</v>
      </c>
      <c r="B48" t="s">
        <v>6151</v>
      </c>
      <c r="D48" t="str">
        <f t="array" aca="1" ref="D48" ca="1">CONCATENATE(A48,"-",MID(CELL("filename",A47),FIND("]",CELL("filename",A47))+1,255))</f>
        <v>向南边-海来阿木</v>
      </c>
      <c r="E48" t="s">
        <v>2223</v>
      </c>
    </row>
    <row r="49" spans="1:5" x14ac:dyDescent="0.25">
      <c r="A49" t="s">
        <v>6152</v>
      </c>
      <c r="B49" t="s">
        <v>6153</v>
      </c>
      <c r="D49" t="str">
        <f t="array" aca="1" ref="D49" ca="1">CONCATENATE(A49,"-",MID(CELL("filename",A48),FIND("]",CELL("filename",A48))+1,255))</f>
        <v>夜听-海来阿木</v>
      </c>
      <c r="E49" t="s">
        <v>2223</v>
      </c>
    </row>
    <row r="50" spans="1:5" x14ac:dyDescent="0.25">
      <c r="A50" t="s">
        <v>6154</v>
      </c>
      <c r="B50" t="s">
        <v>6155</v>
      </c>
      <c r="D50" t="str">
        <f t="array" aca="1" ref="D50" ca="1">CONCATENATE(A50,"-",MID(CELL("filename",A49),FIND("]",CELL("filename",A49))+1,255))</f>
        <v>一人一马一江湖-海来阿木</v>
      </c>
      <c r="E50" t="s">
        <v>2223</v>
      </c>
    </row>
    <row r="51" spans="1:5" x14ac:dyDescent="0.25">
      <c r="A51" t="s">
        <v>6156</v>
      </c>
      <c r="B51" t="s">
        <v>6157</v>
      </c>
      <c r="D51" t="str">
        <f t="array" aca="1" ref="D51" ca="1">CONCATENATE(A51,"-",MID(CELL("filename",A50),FIND("]",CELL("filename",A50))+1,255))</f>
        <v>远方有信仰-海来阿木</v>
      </c>
      <c r="E51" t="s">
        <v>2223</v>
      </c>
    </row>
    <row r="52" spans="1:5" x14ac:dyDescent="0.25">
      <c r="A52" t="s">
        <v>6158</v>
      </c>
      <c r="B52" t="s">
        <v>6159</v>
      </c>
      <c r="D52" t="str">
        <f t="array" aca="1" ref="D52" ca="1">CONCATENATE(A52,"-",MID(CELL("filename",A51),FIND("]",CELL("filename",A51))+1,255))</f>
        <v>卓雅-海来阿木</v>
      </c>
      <c r="E52" t="s">
        <v>2223</v>
      </c>
    </row>
    <row r="53" spans="1:5" x14ac:dyDescent="0.25">
      <c r="A53" t="s">
        <v>6160</v>
      </c>
      <c r="B53" t="s">
        <v>6161</v>
      </c>
      <c r="D53" t="str">
        <f t="array" aca="1" ref="D53" ca="1">CONCATENATE(A53,"-",MID(CELL("filename",A52),FIND("]",CELL("filename",A52))+1,255))</f>
        <v>父亲的田野-海来阿木</v>
      </c>
      <c r="E53" t="s">
        <v>2223</v>
      </c>
    </row>
    <row r="54" spans="1:5" x14ac:dyDescent="0.25">
      <c r="A54" t="s">
        <v>6162</v>
      </c>
      <c r="B54" t="s">
        <v>2534</v>
      </c>
      <c r="D54" t="str">
        <f t="array" aca="1" ref="D54" ca="1">CONCATENATE(A54,"-",MID(CELL("filename",A53),FIND("]",CELL("filename",A53))+1,255))</f>
        <v>托梦-海来阿木</v>
      </c>
      <c r="E54" t="s">
        <v>2223</v>
      </c>
    </row>
    <row r="55" spans="1:5" x14ac:dyDescent="0.25">
      <c r="A55" t="s">
        <v>6163</v>
      </c>
      <c r="B55" t="s">
        <v>6164</v>
      </c>
      <c r="D55" t="str">
        <f t="array" aca="1" ref="D55" ca="1">CONCATENATE(A55,"-",MID(CELL("filename",A54),FIND("]",CELL("filename",A54))+1,255))</f>
        <v>只字不提-海来阿木</v>
      </c>
      <c r="E55" t="s">
        <v>2223</v>
      </c>
    </row>
    <row r="56" spans="1:5" x14ac:dyDescent="0.25">
      <c r="A56" t="s">
        <v>6165</v>
      </c>
      <c r="B56" t="s">
        <v>6166</v>
      </c>
      <c r="D56" t="str">
        <f t="array" aca="1" ref="D56" ca="1">CONCATENATE(A56,"-",MID(CELL("filename",A55),FIND("]",CELL("filename",A55))+1,255))</f>
        <v>桃花缘-海来阿木</v>
      </c>
      <c r="E56" t="s">
        <v>2223</v>
      </c>
    </row>
    <row r="57" spans="1:5" x14ac:dyDescent="0.25">
      <c r="A57" t="s">
        <v>6167</v>
      </c>
      <c r="B57" t="s">
        <v>6168</v>
      </c>
      <c r="D57" t="str">
        <f t="array" aca="1" ref="D57" ca="1">CONCATENATE(A57,"-",MID(CELL("filename",A56),FIND("]",CELL("filename",A56))+1,255))</f>
        <v>阿惹妞-海来阿木</v>
      </c>
      <c r="E57" t="s">
        <v>2223</v>
      </c>
    </row>
    <row r="58" spans="1:5" x14ac:dyDescent="0.25">
      <c r="A58" t="s">
        <v>6169</v>
      </c>
      <c r="B58" t="s">
        <v>6170</v>
      </c>
      <c r="D58" t="str">
        <f t="array" aca="1" ref="D58" ca="1">CONCATENATE(A58,"-",MID(CELL("filename",A57),FIND("]",CELL("filename",A57))+1,255))</f>
        <v>他去了木里-海来阿木</v>
      </c>
      <c r="E58" t="s">
        <v>2223</v>
      </c>
    </row>
    <row r="59" spans="1:5" x14ac:dyDescent="0.25">
      <c r="A59" t="s">
        <v>6171</v>
      </c>
      <c r="B59" t="s">
        <v>6172</v>
      </c>
      <c r="D59" t="str">
        <f t="array" aca="1" ref="D59" ca="1">CONCATENATE(A59,"-",MID(CELL("filename",A58),FIND("]",CELL("filename",A58))+1,255))</f>
        <v>从前你-海来阿木</v>
      </c>
      <c r="E59" t="s">
        <v>2223</v>
      </c>
    </row>
    <row r="60" spans="1:5" x14ac:dyDescent="0.25">
      <c r="A60" t="s">
        <v>6173</v>
      </c>
      <c r="B60" t="s">
        <v>6174</v>
      </c>
      <c r="D60" t="str">
        <f t="array" aca="1" ref="D60" ca="1">CONCATENATE(A60,"-",MID(CELL("filename",A59),FIND("]",CELL("filename",A59))+1,255))</f>
        <v>假装快乐假装难过-海来阿木</v>
      </c>
      <c r="E60" t="s">
        <v>2223</v>
      </c>
    </row>
    <row r="61" spans="1:5" x14ac:dyDescent="0.25">
      <c r="A61" t="s">
        <v>6175</v>
      </c>
      <c r="B61" t="s">
        <v>6176</v>
      </c>
      <c r="D61" t="str">
        <f t="array" aca="1" ref="D61" ca="1">CONCATENATE(A61,"-",MID(CELL("filename",A60),FIND("]",CELL("filename",A60))+1,255))</f>
        <v>为爱止步-海来阿木</v>
      </c>
      <c r="E61" t="s">
        <v>2223</v>
      </c>
    </row>
    <row r="62" spans="1:5" x14ac:dyDescent="0.25">
      <c r="A62" t="s">
        <v>6177</v>
      </c>
      <c r="B62" t="s">
        <v>6178</v>
      </c>
      <c r="D62" t="str">
        <f t="array" aca="1" ref="D62" ca="1">CONCATENATE(A62,"-",MID(CELL("filename",A61),FIND("]",CELL("filename",A61))+1,255))</f>
        <v>成家-海来阿木</v>
      </c>
      <c r="E62" t="s">
        <v>2223</v>
      </c>
    </row>
    <row r="63" spans="1:5" x14ac:dyDescent="0.25">
      <c r="A63" t="s">
        <v>6179</v>
      </c>
      <c r="B63" t="s">
        <v>6180</v>
      </c>
      <c r="D63" t="str">
        <f t="array" aca="1" ref="D63" ca="1">CONCATENATE(A63,"-",MID(CELL("filename",A62),FIND("]",CELL("filename",A62))+1,255))</f>
        <v>热播剧-海来阿木</v>
      </c>
      <c r="E63" t="s">
        <v>2223</v>
      </c>
    </row>
    <row r="64" spans="1:5" x14ac:dyDescent="0.25">
      <c r="A64" t="s">
        <v>6181</v>
      </c>
      <c r="B64" t="s">
        <v>6182</v>
      </c>
      <c r="D64" t="str">
        <f t="array" aca="1" ref="D64" ca="1">CONCATENATE(A64,"-",MID(CELL("filename",A63),FIND("]",CELL("filename",A63))+1,255))</f>
        <v>筑梦智能-海来阿木</v>
      </c>
      <c r="E64" t="s">
        <v>2223</v>
      </c>
    </row>
    <row r="69" spans="1:9" x14ac:dyDescent="0.25">
      <c r="A69" t="s">
        <v>1222</v>
      </c>
      <c r="B69" t="s">
        <v>6183</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102"/>
  <sheetViews>
    <sheetView topLeftCell="A5" workbookViewId="0">
      <selection activeCell="B23" sqref="B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6184</v>
      </c>
      <c r="B2" t="s">
        <v>6185</v>
      </c>
      <c r="C2" s="16"/>
      <c r="D2" t="str">
        <f t="array" aca="1" ref="D2" ca="1">CONCATENATE(A2,"-",MID(CELL("filename",A1),FIND("]",CELL("filename",A1))+1,255))</f>
        <v>天亮了-韩红</v>
      </c>
      <c r="E2" t="s">
        <v>2223</v>
      </c>
      <c r="F2" s="11"/>
      <c r="G2" s="11"/>
      <c r="I2">
        <v>0</v>
      </c>
    </row>
    <row r="3" spans="1:10" x14ac:dyDescent="0.25">
      <c r="A3" t="s">
        <v>6186</v>
      </c>
      <c r="B3" t="s">
        <v>6187</v>
      </c>
      <c r="C3" s="16" t="s">
        <v>6188</v>
      </c>
      <c r="D3" t="str">
        <f t="array" aca="1" ref="D3" ca="1">CONCATENATE(A3,"-",MID(CELL("filename",A2),FIND("]",CELL("filename",A2))+1,255))</f>
        <v>来吧-韩红</v>
      </c>
      <c r="E3" t="s">
        <v>2223</v>
      </c>
      <c r="F3" s="11">
        <v>4.791666666666667E-2</v>
      </c>
      <c r="G3" s="11">
        <v>5.9722222222222232E-2</v>
      </c>
      <c r="I3">
        <v>1</v>
      </c>
    </row>
    <row r="4" spans="1:10" x14ac:dyDescent="0.25">
      <c r="A4" t="s">
        <v>6189</v>
      </c>
      <c r="B4" t="s">
        <v>6190</v>
      </c>
      <c r="C4" s="16"/>
      <c r="D4" t="str">
        <f t="array" aca="1" ref="D4" ca="1">CONCATENATE(A4,"-",MID(CELL("filename",A3),FIND("]",CELL("filename",A3))+1,255))</f>
        <v>美丽的神话-韩红</v>
      </c>
      <c r="E4" t="s">
        <v>2223</v>
      </c>
      <c r="F4" s="11"/>
      <c r="G4" s="11"/>
      <c r="I4">
        <v>0</v>
      </c>
    </row>
    <row r="5" spans="1:10" x14ac:dyDescent="0.25">
      <c r="A5" t="s">
        <v>2016</v>
      </c>
      <c r="B5" t="s">
        <v>2017</v>
      </c>
      <c r="C5" s="16"/>
      <c r="D5" t="str">
        <f t="array" aca="1" ref="D5" ca="1">CONCATENATE(A5,"-",MID(CELL("filename",A4),FIND("]",CELL("filename",A4))+1,255))</f>
        <v>天路-韩红</v>
      </c>
      <c r="E5" t="s">
        <v>2223</v>
      </c>
      <c r="F5" s="11"/>
      <c r="G5" s="11"/>
      <c r="I5">
        <v>0</v>
      </c>
    </row>
    <row r="6" spans="1:10" x14ac:dyDescent="0.25">
      <c r="A6" t="s">
        <v>6191</v>
      </c>
      <c r="B6" t="s">
        <v>6192</v>
      </c>
      <c r="C6" s="16"/>
      <c r="D6" t="str">
        <f t="array" aca="1" ref="D6" ca="1">CONCATENATE(A6,"-",MID(CELL("filename",A5),FIND("]",CELL("filename",A5))+1,255))</f>
        <v>青藏高原-韩红</v>
      </c>
      <c r="E6" t="s">
        <v>2223</v>
      </c>
      <c r="F6" s="11"/>
      <c r="G6" s="11"/>
      <c r="I6">
        <v>0</v>
      </c>
    </row>
    <row r="7" spans="1:10" x14ac:dyDescent="0.25">
      <c r="A7" t="s">
        <v>6193</v>
      </c>
      <c r="B7" t="s">
        <v>6194</v>
      </c>
      <c r="C7" s="16" t="s">
        <v>6195</v>
      </c>
      <c r="D7" t="str">
        <f t="array" aca="1" ref="D7" ca="1">CONCATENATE(A7,"-",MID(CELL("filename",A6),FIND("]",CELL("filename",A6))+1,255))</f>
        <v>九儿-韩红</v>
      </c>
      <c r="E7" t="s">
        <v>2223</v>
      </c>
      <c r="F7" s="11">
        <v>2.8472222222222222E-2</v>
      </c>
      <c r="G7" s="11">
        <v>0.05</v>
      </c>
      <c r="I7">
        <v>1</v>
      </c>
    </row>
    <row r="8" spans="1:10" x14ac:dyDescent="0.25">
      <c r="A8" t="s">
        <v>427</v>
      </c>
      <c r="B8" t="s">
        <v>428</v>
      </c>
      <c r="C8" s="16" t="s">
        <v>429</v>
      </c>
      <c r="D8" t="str">
        <f t="array" aca="1" ref="D8" ca="1">CONCATENATE(A8,"-",MID(CELL("filename",A7),FIND("]",CELL("filename",A7))+1,255))</f>
        <v>飞云之下-韩红</v>
      </c>
      <c r="E8" t="s">
        <v>2223</v>
      </c>
      <c r="F8" s="11">
        <v>3.9583333333333331E-2</v>
      </c>
      <c r="G8" s="11">
        <v>5.2083333333333343E-2</v>
      </c>
      <c r="I8">
        <v>1</v>
      </c>
    </row>
    <row r="9" spans="1:10" x14ac:dyDescent="0.25">
      <c r="A9" t="s">
        <v>880</v>
      </c>
      <c r="B9" t="s">
        <v>881</v>
      </c>
      <c r="C9" s="16" t="s">
        <v>882</v>
      </c>
      <c r="D9" t="str">
        <f t="array" aca="1" ref="D9" ca="1">CONCATENATE(A9,"-",MID(CELL("filename",A8),FIND("]",CELL("filename",A8))+1,255))</f>
        <v>那片海-韩红</v>
      </c>
      <c r="E9" t="s">
        <v>2223</v>
      </c>
      <c r="F9" s="11">
        <v>7.5694444444444439E-2</v>
      </c>
      <c r="G9" s="11">
        <v>8.5416666666666669E-2</v>
      </c>
      <c r="I9">
        <v>1</v>
      </c>
    </row>
    <row r="10" spans="1:10" x14ac:dyDescent="0.25">
      <c r="A10" t="s">
        <v>6196</v>
      </c>
      <c r="B10" t="s">
        <v>6197</v>
      </c>
      <c r="C10" s="16" t="s">
        <v>6198</v>
      </c>
      <c r="D10" t="str">
        <f t="array" aca="1" ref="D10" ca="1">CONCATENATE(A10,"-",MID(CELL("filename",A9),FIND("]",CELL("filename",A9))+1,255))</f>
        <v>家乡-韩红</v>
      </c>
      <c r="E10" t="s">
        <v>2223</v>
      </c>
      <c r="F10" s="11">
        <v>4.3749999999999997E-2</v>
      </c>
      <c r="G10" s="11">
        <v>5.6250000000000001E-2</v>
      </c>
      <c r="I10">
        <v>1</v>
      </c>
    </row>
    <row r="11" spans="1:10" x14ac:dyDescent="0.25">
      <c r="A11" t="s">
        <v>1075</v>
      </c>
      <c r="B11" t="s">
        <v>1076</v>
      </c>
      <c r="C11" s="16" t="s">
        <v>1077</v>
      </c>
      <c r="D11" t="str">
        <f t="array" aca="1" ref="D11" ca="1">CONCATENATE(A11,"-",MID(CELL("filename",A10),FIND("]",CELL("filename",A10))+1,255))</f>
        <v>绒花-韩红</v>
      </c>
      <c r="E11" t="s">
        <v>2223</v>
      </c>
      <c r="F11" s="11">
        <v>0.1076388888888889</v>
      </c>
      <c r="G11" s="11">
        <v>0.1215277777777778</v>
      </c>
      <c r="I11">
        <v>1</v>
      </c>
    </row>
    <row r="12" spans="1:10" x14ac:dyDescent="0.25">
      <c r="A12" t="s">
        <v>6199</v>
      </c>
      <c r="B12" t="s">
        <v>6200</v>
      </c>
      <c r="C12" s="16" t="s">
        <v>6201</v>
      </c>
      <c r="D12" t="str">
        <f t="array" aca="1" ref="D12" ca="1">CONCATENATE(A12,"-",MID(CELL("filename",A11),FIND("]",CELL("filename",A11))+1,255))</f>
        <v>天之大-韩红</v>
      </c>
      <c r="E12" t="s">
        <v>2223</v>
      </c>
      <c r="F12" s="11">
        <v>5.6944444444444443E-2</v>
      </c>
      <c r="G12" s="11">
        <v>7.9166666666666663E-2</v>
      </c>
      <c r="I12">
        <v>1</v>
      </c>
    </row>
    <row r="13" spans="1:10" ht="15" customHeight="1" x14ac:dyDescent="0.25">
      <c r="A13" t="s">
        <v>1711</v>
      </c>
      <c r="B13" t="s">
        <v>1712</v>
      </c>
      <c r="C13" s="16" t="s">
        <v>1713</v>
      </c>
      <c r="D13" t="str">
        <f t="array" aca="1" ref="D13" ca="1">CONCATENATE(A13,"-",MID(CELL("filename",A12),FIND("]",CELL("filename",A12))+1,255))</f>
        <v>映山红-韩红</v>
      </c>
      <c r="E13" t="s">
        <v>2223</v>
      </c>
      <c r="F13" s="11">
        <v>2.8472222222222222E-2</v>
      </c>
      <c r="G13" s="11">
        <v>5.2083333333333343E-2</v>
      </c>
      <c r="I13">
        <v>1</v>
      </c>
    </row>
    <row r="14" spans="1:10" ht="15" customHeight="1" x14ac:dyDescent="0.25">
      <c r="A14" t="s">
        <v>498</v>
      </c>
      <c r="B14" t="s">
        <v>6202</v>
      </c>
      <c r="C14" s="16" t="s">
        <v>6203</v>
      </c>
      <c r="D14" t="str">
        <f t="array" aca="1" ref="D14" ca="1">CONCATENATE(A14,"-",MID(CELL("filename",A13),FIND("]",CELL("filename",A13))+1,255))</f>
        <v>故乡的云-韩红</v>
      </c>
      <c r="E14" t="s">
        <v>2223</v>
      </c>
      <c r="F14" s="11">
        <v>7.2916666666666671E-2</v>
      </c>
      <c r="G14" s="11">
        <v>9.0277777777777776E-2</v>
      </c>
      <c r="I14">
        <v>1</v>
      </c>
    </row>
    <row r="15" spans="1:10" ht="15" customHeight="1" x14ac:dyDescent="0.25">
      <c r="A15" t="s">
        <v>6204</v>
      </c>
      <c r="B15" t="s">
        <v>6205</v>
      </c>
      <c r="C15" s="16" t="s">
        <v>6206</v>
      </c>
      <c r="D15" t="str">
        <f t="array" aca="1" ref="D15" ca="1">CONCATENATE(A15,"-",MID(CELL("filename",A14),FIND("]",CELL("filename",A14))+1,255))</f>
        <v>心语-韩红</v>
      </c>
      <c r="E15" t="s">
        <v>2223</v>
      </c>
      <c r="F15" s="11">
        <v>5.2083333333333343E-2</v>
      </c>
      <c r="G15" s="11">
        <v>7.1527777777777773E-2</v>
      </c>
      <c r="I15">
        <v>1</v>
      </c>
    </row>
    <row r="16" spans="1:10" ht="15" customHeight="1" x14ac:dyDescent="0.25">
      <c r="A16" t="s">
        <v>3466</v>
      </c>
      <c r="B16" t="s">
        <v>6207</v>
      </c>
      <c r="C16" s="16" t="s">
        <v>6208</v>
      </c>
      <c r="D16" t="str">
        <f t="array" aca="1" ref="D16" ca="1">CONCATENATE(A16,"-",MID(CELL("filename",A15),FIND("]",CELL("filename",A15))+1,255))</f>
        <v>月亮-韩红</v>
      </c>
      <c r="E16" t="s">
        <v>2223</v>
      </c>
      <c r="F16" s="11">
        <v>4.791666666666667E-2</v>
      </c>
      <c r="G16" s="11">
        <v>7.0833333333333331E-2</v>
      </c>
      <c r="I16">
        <v>1</v>
      </c>
    </row>
    <row r="17" spans="1:9" ht="15" customHeight="1" x14ac:dyDescent="0.25">
      <c r="A17" t="s">
        <v>6209</v>
      </c>
      <c r="B17" t="s">
        <v>6210</v>
      </c>
      <c r="C17" s="16" t="s">
        <v>6211</v>
      </c>
      <c r="D17" t="str">
        <f t="array" aca="1" ref="D17" ca="1">CONCATENATE(A17,"-",MID(CELL("filename",A16),FIND("]",CELL("filename",A16))+1,255))</f>
        <v>小尖尖-韩红</v>
      </c>
      <c r="E17" t="s">
        <v>2223</v>
      </c>
      <c r="F17" s="11">
        <v>3.0555555555555551E-2</v>
      </c>
      <c r="G17" s="11">
        <v>5.486111111111111E-2</v>
      </c>
      <c r="I17">
        <v>1</v>
      </c>
    </row>
    <row r="18" spans="1:9" x14ac:dyDescent="0.25">
      <c r="A18" t="s">
        <v>6212</v>
      </c>
      <c r="B18" t="s">
        <v>6213</v>
      </c>
      <c r="C18" s="16" t="s">
        <v>6214</v>
      </c>
      <c r="D18" t="str">
        <f t="array" aca="1" ref="D18" ca="1">CONCATENATE(A18,"-",MID(CELL("filename",A69),FIND("]",CELL("filename",A69))+1,255))</f>
        <v>梨花又开放-韩红</v>
      </c>
      <c r="E18" t="s">
        <v>2223</v>
      </c>
      <c r="F18" s="11">
        <v>3.472222222222222E-3</v>
      </c>
      <c r="G18" s="11">
        <v>2.4305555555555559E-2</v>
      </c>
      <c r="I18">
        <v>1</v>
      </c>
    </row>
    <row r="19" spans="1:9" ht="15" customHeight="1" x14ac:dyDescent="0.25">
      <c r="C19" s="16"/>
      <c r="D19" t="str">
        <f t="array" aca="1" ref="D19" ca="1">CONCATENATE(A19,"-",MID(CELL("filename",A69),FIND("]",CELL("filename",A69))+1,255))</f>
        <v>-韩红</v>
      </c>
      <c r="E19" t="s">
        <v>2223</v>
      </c>
      <c r="F19" s="11"/>
      <c r="G19" s="11"/>
    </row>
    <row r="20" spans="1:9" ht="15" customHeight="1" x14ac:dyDescent="0.25">
      <c r="A20" t="s">
        <v>2328</v>
      </c>
      <c r="B20" t="s">
        <v>2328</v>
      </c>
      <c r="C20" s="16"/>
      <c r="D20" t="str">
        <f t="array" aca="1" ref="D20" ca="1">CONCATENATE(A20,"-",MID(CELL("filename",A6),FIND("]",CELL("filename",A6))+1,255))</f>
        <v>未过-韩红</v>
      </c>
      <c r="E20" t="s">
        <v>2223</v>
      </c>
      <c r="F20" s="11"/>
      <c r="G20" s="11"/>
    </row>
    <row r="21" spans="1:9" ht="15" customHeight="1" x14ac:dyDescent="0.25">
      <c r="C21" s="16"/>
      <c r="D21" t="str">
        <f t="array" aca="1" ref="D21" ca="1">CONCATENATE(A21,"-",MID(CELL("filename",A7),FIND("]",CELL("filename",A7))+1,255))</f>
        <v>-韩红</v>
      </c>
      <c r="E21" t="s">
        <v>2223</v>
      </c>
      <c r="F21" s="11"/>
      <c r="G21" s="11"/>
    </row>
    <row r="22" spans="1:9" ht="15" customHeight="1" x14ac:dyDescent="0.25">
      <c r="A22" t="s">
        <v>6215</v>
      </c>
      <c r="B22" t="s">
        <v>6216</v>
      </c>
      <c r="C22" s="16" t="s">
        <v>6217</v>
      </c>
      <c r="D22" t="str">
        <f t="array" aca="1" ref="D22" ca="1">CONCATENATE(A22,"-",MID(CELL("filename",A8),FIND("]",CELL("filename",A8))+1,255))</f>
        <v>雪域光芒-韩红</v>
      </c>
      <c r="E22" t="s">
        <v>2223</v>
      </c>
      <c r="F22" s="11">
        <v>1.180555555555556E-2</v>
      </c>
      <c r="G22" s="11">
        <v>2.777777777777778E-2</v>
      </c>
      <c r="I22">
        <v>1</v>
      </c>
    </row>
    <row r="23" spans="1:9" ht="15" customHeight="1" x14ac:dyDescent="0.25">
      <c r="A23" t="s">
        <v>123</v>
      </c>
      <c r="B23" s="22" t="s">
        <v>21901</v>
      </c>
      <c r="C23" s="16" t="s">
        <v>124</v>
      </c>
      <c r="D23" t="str">
        <f t="array" aca="1" ref="D23" ca="1">CONCATENATE(A23,"-",MID(CELL("filename",A10),FIND("]",CELL("filename",A10))+1,255))</f>
        <v>爱的箴言-韩红</v>
      </c>
      <c r="E23" t="s">
        <v>2223</v>
      </c>
      <c r="F23" s="11">
        <v>7.7083333333333337E-2</v>
      </c>
      <c r="G23" s="11">
        <v>9.583333333333334E-2</v>
      </c>
      <c r="I23">
        <v>1</v>
      </c>
    </row>
    <row r="24" spans="1:9" ht="15" customHeight="1" x14ac:dyDescent="0.25">
      <c r="A24" t="s">
        <v>6218</v>
      </c>
      <c r="B24" t="s">
        <v>6219</v>
      </c>
      <c r="C24" s="16" t="s">
        <v>6220</v>
      </c>
      <c r="D24" t="str">
        <f t="array" aca="1" ref="D24" ca="1">CONCATENATE(A24,"-",MID(CELL("filename",A12),FIND("]",CELL("filename",A12))+1,255))</f>
        <v>方的言-韩红</v>
      </c>
      <c r="E24" t="s">
        <v>2223</v>
      </c>
      <c r="F24" s="11">
        <v>5.486111111111111E-2</v>
      </c>
      <c r="G24" s="11">
        <v>7.1527777777777773E-2</v>
      </c>
      <c r="I24">
        <v>1</v>
      </c>
    </row>
    <row r="25" spans="1:9" ht="15" customHeight="1" x14ac:dyDescent="0.25">
      <c r="A25" t="s">
        <v>6221</v>
      </c>
      <c r="B25" t="s">
        <v>6222</v>
      </c>
      <c r="C25" s="16" t="s">
        <v>6223</v>
      </c>
      <c r="D25" t="str">
        <f t="array" aca="1" ref="D25" ca="1">CONCATENATE(A25,"-",MID(CELL("filename",A14),FIND("]",CELL("filename",A14))+1,255))</f>
        <v>钢铁之翼-韩红</v>
      </c>
      <c r="E25" t="s">
        <v>2223</v>
      </c>
      <c r="F25" s="11">
        <v>1.666666666666667E-2</v>
      </c>
      <c r="G25" s="11">
        <v>2.9861111111111109E-2</v>
      </c>
      <c r="I25">
        <v>1</v>
      </c>
    </row>
    <row r="26" spans="1:9" ht="15" customHeight="1" x14ac:dyDescent="0.25">
      <c r="A26" t="s">
        <v>6224</v>
      </c>
      <c r="B26" t="s">
        <v>6225</v>
      </c>
      <c r="C26" s="16" t="s">
        <v>6226</v>
      </c>
      <c r="D26" t="str">
        <f t="array" aca="1" ref="D26" ca="1">CONCATENATE(A26,"-",MID(CELL("filename",A17),FIND("]",CELL("filename",A17))+1,255))</f>
        <v>青春-韩红</v>
      </c>
      <c r="E26" t="s">
        <v>2223</v>
      </c>
      <c r="F26" s="11">
        <v>3.7499999999999999E-2</v>
      </c>
      <c r="G26" s="11">
        <v>5.9722222222222232E-2</v>
      </c>
      <c r="I26">
        <v>1</v>
      </c>
    </row>
    <row r="27" spans="1:9" ht="15" customHeight="1" x14ac:dyDescent="0.25">
      <c r="A27" t="s">
        <v>6227</v>
      </c>
      <c r="B27" t="s">
        <v>6228</v>
      </c>
      <c r="C27" s="16" t="s">
        <v>6229</v>
      </c>
      <c r="D27" t="str">
        <f t="array" aca="1" ref="D27" ca="1">CONCATENATE(A27,"-",MID(CELL("filename",A20),FIND("]",CELL("filename",A20))+1,255))</f>
        <v>人世间-韩红</v>
      </c>
      <c r="E27" t="s">
        <v>2223</v>
      </c>
      <c r="F27" s="11">
        <v>6.1805555555555558E-2</v>
      </c>
      <c r="G27" s="11">
        <v>8.1250000000000003E-2</v>
      </c>
      <c r="I27">
        <v>1</v>
      </c>
    </row>
    <row r="28" spans="1:9" ht="15" customHeight="1" x14ac:dyDescent="0.25">
      <c r="A28" t="s">
        <v>6230</v>
      </c>
      <c r="B28" t="s">
        <v>6231</v>
      </c>
      <c r="C28" s="16" t="s">
        <v>6232</v>
      </c>
      <c r="D28" t="str">
        <f t="array" aca="1" ref="D28" ca="1">CONCATENATE(A28,"-",MID(CELL("filename",A21),FIND("]",CELL("filename",A21))+1,255))</f>
        <v>珊瑚颂-韩红</v>
      </c>
      <c r="E28" t="s">
        <v>2223</v>
      </c>
      <c r="F28" s="11">
        <v>4.7222222222222221E-2</v>
      </c>
      <c r="G28" s="11">
        <v>7.4999999999999997E-2</v>
      </c>
      <c r="I28">
        <v>1</v>
      </c>
    </row>
    <row r="29" spans="1:9" ht="15" customHeight="1" x14ac:dyDescent="0.25">
      <c r="C29" s="16"/>
      <c r="D29" t="str">
        <f t="array" aca="1" ref="D29" ca="1">CONCATENATE(A29,"-",MID(CELL("filename",A22),FIND("]",CELL("filename",A22))+1,255))</f>
        <v>-韩红</v>
      </c>
      <c r="E29" t="s">
        <v>2223</v>
      </c>
      <c r="F29" s="11"/>
      <c r="G29" s="11"/>
      <c r="I29">
        <v>1</v>
      </c>
    </row>
    <row r="30" spans="1:9" ht="15" customHeight="1" x14ac:dyDescent="0.25">
      <c r="C30" s="16"/>
      <c r="D30" t="str">
        <f t="array" aca="1" ref="D30" ca="1">CONCATENATE(A30,"-",MID(CELL("filename",A23),FIND("]",CELL("filename",A23))+1,255))</f>
        <v>-韩红</v>
      </c>
      <c r="E30" t="s">
        <v>2223</v>
      </c>
      <c r="F30" s="11"/>
      <c r="G30" s="11"/>
      <c r="I30">
        <v>1</v>
      </c>
    </row>
    <row r="31" spans="1:9" ht="15" customHeight="1" x14ac:dyDescent="0.25">
      <c r="A31" t="s">
        <v>6233</v>
      </c>
      <c r="B31" t="s">
        <v>6234</v>
      </c>
      <c r="D31" t="str">
        <f t="array" aca="1" ref="D31" ca="1">CONCATENATE(A31,"-",MID(CELL("filename",A24),FIND("]",CELL("filename",A24))+1,255))</f>
        <v>变-韩红</v>
      </c>
      <c r="E31" t="s">
        <v>2223</v>
      </c>
      <c r="I31">
        <v>1</v>
      </c>
    </row>
    <row r="32" spans="1:9" ht="15" customHeight="1" x14ac:dyDescent="0.25">
      <c r="A32" t="s">
        <v>6235</v>
      </c>
      <c r="B32" t="s">
        <v>6236</v>
      </c>
      <c r="D32" t="str">
        <f t="array" aca="1" ref="D32" ca="1">CONCATENATE(A32,"-",MID(CELL("filename",A25),FIND("]",CELL("filename",A25))+1,255))</f>
        <v>方向-韩红</v>
      </c>
      <c r="E32" t="s">
        <v>2223</v>
      </c>
      <c r="I32">
        <v>1</v>
      </c>
    </row>
    <row r="33" spans="1:9" ht="15" customHeight="1" x14ac:dyDescent="0.25">
      <c r="A33" t="s">
        <v>6237</v>
      </c>
      <c r="B33" t="s">
        <v>2534</v>
      </c>
      <c r="D33" t="str">
        <f t="array" aca="1" ref="D33" ca="1">CONCATENATE(A33,"-",MID(CELL("filename",A26),FIND("]",CELL("filename",A26))+1,255))</f>
        <v>叫一声妈妈-韩红</v>
      </c>
      <c r="E33" t="s">
        <v>2223</v>
      </c>
      <c r="I33">
        <v>1</v>
      </c>
    </row>
    <row r="34" spans="1:9" ht="15" customHeight="1" x14ac:dyDescent="0.25">
      <c r="A34" t="s">
        <v>2405</v>
      </c>
      <c r="B34" t="s">
        <v>6238</v>
      </c>
      <c r="D34" t="str">
        <f t="array" aca="1" ref="D34" ca="1">CONCATENATE(A34,"-",MID(CELL("filename",A27),FIND("]",CELL("filename",A27))+1,255))</f>
        <v>漂-韩红</v>
      </c>
      <c r="E34" t="s">
        <v>2223</v>
      </c>
      <c r="I34">
        <v>1</v>
      </c>
    </row>
    <row r="35" spans="1:9" ht="15" customHeight="1" x14ac:dyDescent="0.25">
      <c r="A35" t="s">
        <v>6239</v>
      </c>
      <c r="B35" t="s">
        <v>6240</v>
      </c>
      <c r="C35" s="16"/>
      <c r="D35" t="str">
        <f t="array" aca="1" ref="D35" ca="1">CONCATENATE(A35,"-",MID(CELL("filename",A28),FIND("]",CELL("filename",A28))+1,255))</f>
        <v>秋-韩红</v>
      </c>
      <c r="E35" t="s">
        <v>2223</v>
      </c>
      <c r="F35" s="11"/>
      <c r="G35" s="11"/>
      <c r="I35">
        <v>1</v>
      </c>
    </row>
    <row r="36" spans="1:9" ht="15" customHeight="1" x14ac:dyDescent="0.25">
      <c r="A36" t="s">
        <v>6241</v>
      </c>
      <c r="B36" t="s">
        <v>6242</v>
      </c>
      <c r="D36" t="str">
        <f t="array" aca="1" ref="D36" ca="1">CONCATENATE(A36,"-",MID(CELL("filename",A29),FIND("]",CELL("filename",A29))+1,255))</f>
        <v>盛世-韩红</v>
      </c>
      <c r="E36" t="s">
        <v>2223</v>
      </c>
    </row>
    <row r="37" spans="1:9" ht="15" customHeight="1" x14ac:dyDescent="0.25">
      <c r="A37" t="s">
        <v>6243</v>
      </c>
      <c r="B37" t="s">
        <v>6244</v>
      </c>
      <c r="D37" t="str">
        <f t="array" aca="1" ref="D37" ca="1">CONCATENATE(A37,"-",MID(CELL("filename",A30),FIND("]",CELL("filename",A30))+1,255))</f>
        <v>谈何容易-韩红</v>
      </c>
      <c r="E37" t="s">
        <v>2223</v>
      </c>
      <c r="I37">
        <v>1</v>
      </c>
    </row>
    <row r="38" spans="1:9" ht="15" customHeight="1" x14ac:dyDescent="0.25">
      <c r="A38" t="s">
        <v>1321</v>
      </c>
      <c r="B38" t="s">
        <v>6245</v>
      </c>
      <c r="C38" s="16"/>
      <c r="D38" t="str">
        <f t="array" aca="1" ref="D38" ca="1">CONCATENATE(A38,"-",MID(CELL("filename",A31),FIND("]",CELL("filename",A31))+1,255))</f>
        <v>望-韩红</v>
      </c>
      <c r="E38" t="s">
        <v>2223</v>
      </c>
      <c r="F38" s="11"/>
      <c r="G38" s="11"/>
      <c r="I38">
        <v>1</v>
      </c>
    </row>
    <row r="39" spans="1:9" ht="15" customHeight="1" x14ac:dyDescent="0.25">
      <c r="A39" t="s">
        <v>6246</v>
      </c>
      <c r="B39" t="s">
        <v>6247</v>
      </c>
      <c r="D39" t="str">
        <f t="array" aca="1" ref="D39" ca="1">CONCATENATE(A39,"-",MID(CELL("filename",A32),FIND("]",CELL("filename",A32))+1,255))</f>
        <v>香格里拉-韩红</v>
      </c>
      <c r="E39" t="s">
        <v>2223</v>
      </c>
      <c r="I39">
        <v>1</v>
      </c>
    </row>
    <row r="40" spans="1:9" ht="15" customHeight="1" x14ac:dyDescent="0.25">
      <c r="A40" t="s">
        <v>6248</v>
      </c>
      <c r="B40" t="s">
        <v>6249</v>
      </c>
      <c r="D40" t="str">
        <f t="array" aca="1" ref="D40" ca="1">CONCATENATE(A40,"-",MID(CELL("filename",A33),FIND("]",CELL("filename",A33))+1,255))</f>
        <v>小小的-韩红</v>
      </c>
      <c r="E40" t="s">
        <v>2223</v>
      </c>
    </row>
    <row r="41" spans="1:9" ht="15" customHeight="1" x14ac:dyDescent="0.25">
      <c r="A41" t="s">
        <v>6250</v>
      </c>
      <c r="B41" t="s">
        <v>6251</v>
      </c>
      <c r="D41" t="str">
        <f t="array" aca="1" ref="D41" ca="1">CONCATENATE(A41,"-",MID(CELL("filename",A34),FIND("]",CELL("filename",A34))+1,255))</f>
        <v>野草-韩红</v>
      </c>
      <c r="E41" t="s">
        <v>2223</v>
      </c>
      <c r="I41">
        <v>1</v>
      </c>
    </row>
    <row r="42" spans="1:9" ht="15" customHeight="1" x14ac:dyDescent="0.25">
      <c r="A42" t="s">
        <v>6252</v>
      </c>
      <c r="B42" t="s">
        <v>2534</v>
      </c>
      <c r="D42" t="str">
        <f t="array" aca="1" ref="D42" ca="1">CONCATENATE(A42,"-",MID(CELL("filename",A35),FIND("]",CELL("filename",A35))+1,255))</f>
        <v>一时间-韩红</v>
      </c>
      <c r="E42" t="s">
        <v>2223</v>
      </c>
      <c r="I42">
        <v>1</v>
      </c>
    </row>
    <row r="43" spans="1:9" ht="15" customHeight="1" x14ac:dyDescent="0.25">
      <c r="A43" t="s">
        <v>6253</v>
      </c>
      <c r="B43" t="s">
        <v>2534</v>
      </c>
      <c r="D43" t="str">
        <f t="array" aca="1" ref="D43" ca="1">CONCATENATE(A43,"-",MID(CELL("filename",A36),FIND("]",CELL("filename",A36))+1,255))</f>
        <v>远方的孩子-韩红</v>
      </c>
      <c r="E43" t="s">
        <v>2223</v>
      </c>
      <c r="I43">
        <v>1</v>
      </c>
    </row>
    <row r="44" spans="1:9" ht="15" customHeight="1" x14ac:dyDescent="0.25">
      <c r="A44" t="s">
        <v>6254</v>
      </c>
      <c r="B44" t="s">
        <v>6255</v>
      </c>
      <c r="D44" t="str">
        <f t="array" aca="1" ref="D44" ca="1">CONCATENATE(A44,"-",MID(CELL("filename",A37),FIND("]",CELL("filename",A37))+1,255))</f>
        <v>祝福北京-韩红</v>
      </c>
      <c r="E44" t="s">
        <v>2223</v>
      </c>
      <c r="I44">
        <v>1</v>
      </c>
    </row>
    <row r="45" spans="1:9" ht="15" customHeight="1" x14ac:dyDescent="0.25">
      <c r="A45" t="s">
        <v>1880</v>
      </c>
      <c r="B45" t="s">
        <v>6256</v>
      </c>
      <c r="D45" t="str">
        <f t="array" aca="1" ref="D45" ca="1">CONCATENATE(A45,"-",MID(CELL("filename",A38),FIND("]",CELL("filename",A38))+1,255))</f>
        <v>姊妹-韩红</v>
      </c>
      <c r="E45" t="s">
        <v>2223</v>
      </c>
    </row>
    <row r="46" spans="1:9" ht="15" customHeight="1" x14ac:dyDescent="0.25">
      <c r="A46" t="s">
        <v>6257</v>
      </c>
      <c r="B46" t="s">
        <v>2534</v>
      </c>
      <c r="D46" t="str">
        <f t="array" aca="1" ref="D46" ca="1">CONCATENATE(A46,"-",MID(CELL("filename",A39),FIND("]",CELL("filename",A39))+1,255))</f>
        <v>最后一眼-韩红</v>
      </c>
      <c r="E46" t="s">
        <v>2223</v>
      </c>
    </row>
    <row r="47" spans="1:9" ht="15" customHeight="1" x14ac:dyDescent="0.25">
      <c r="D47" t="str">
        <f t="array" aca="1" ref="D47" ca="1">CONCATENATE(A47,"-",MID(CELL("filename",A40),FIND("]",CELL("filename",A40))+1,255))</f>
        <v>-韩红</v>
      </c>
      <c r="E47" t="s">
        <v>2223</v>
      </c>
    </row>
    <row r="48" spans="1:9" ht="15" customHeight="1" x14ac:dyDescent="0.25">
      <c r="D48" t="str">
        <f t="array" aca="1" ref="D48" ca="1">CONCATENATE(A48,"-",MID(CELL("filename",A41),FIND("]",CELL("filename",A41))+1,255))</f>
        <v>-韩红</v>
      </c>
      <c r="E48" t="s">
        <v>2223</v>
      </c>
    </row>
    <row r="49" spans="1:5" ht="15" customHeight="1" x14ac:dyDescent="0.25">
      <c r="D49" t="str">
        <f t="array" aca="1" ref="D49" ca="1">CONCATENATE(A49,"-",MID(CELL("filename",A42),FIND("]",CELL("filename",A42))+1,255))</f>
        <v>-韩红</v>
      </c>
      <c r="E49" t="s">
        <v>2223</v>
      </c>
    </row>
    <row r="50" spans="1:5" ht="15" customHeight="1" x14ac:dyDescent="0.25">
      <c r="D50" t="str">
        <f t="array" aca="1" ref="D50" ca="1">CONCATENATE(A50,"-",MID(CELL("filename",A43),FIND("]",CELL("filename",A43))+1,255))</f>
        <v>-韩红</v>
      </c>
      <c r="E50" t="s">
        <v>2223</v>
      </c>
    </row>
    <row r="51" spans="1:5" ht="15" customHeight="1" x14ac:dyDescent="0.25">
      <c r="D51" t="str">
        <f t="array" aca="1" ref="D51" ca="1">CONCATENATE(A51,"-",MID(CELL("filename",A44),FIND("]",CELL("filename",A44))+1,255))</f>
        <v>-韩红</v>
      </c>
      <c r="E51" t="s">
        <v>2223</v>
      </c>
    </row>
    <row r="52" spans="1:5" ht="15" customHeight="1" x14ac:dyDescent="0.25">
      <c r="D52" t="str">
        <f t="array" aca="1" ref="D52" ca="1">CONCATENATE(A52,"-",MID(CELL("filename",A45),FIND("]",CELL("filename",A45))+1,255))</f>
        <v>-韩红</v>
      </c>
      <c r="E52" t="s">
        <v>2223</v>
      </c>
    </row>
    <row r="53" spans="1:5" ht="15" customHeight="1" x14ac:dyDescent="0.25">
      <c r="D53" t="str">
        <f t="array" aca="1" ref="D53" ca="1">CONCATENATE(A53,"-",MID(CELL("filename",A46),FIND("]",CELL("filename",A46))+1,255))</f>
        <v>-韩红</v>
      </c>
      <c r="E53" t="s">
        <v>2223</v>
      </c>
    </row>
    <row r="54" spans="1:5" ht="15" customHeight="1" x14ac:dyDescent="0.25">
      <c r="D54" t="str">
        <f t="array" aca="1" ref="D54" ca="1">CONCATENATE(A54,"-",MID(CELL("filename",A47),FIND("]",CELL("filename",A47))+1,255))</f>
        <v>-韩红</v>
      </c>
      <c r="E54" t="s">
        <v>2223</v>
      </c>
    </row>
    <row r="55" spans="1:5" ht="15" customHeight="1" x14ac:dyDescent="0.25">
      <c r="D55" t="str">
        <f t="array" aca="1" ref="D55" ca="1">CONCATENATE(A55,"-",MID(CELL("filename",A48),FIND("]",CELL("filename",A48))+1,255))</f>
        <v>-韩红</v>
      </c>
      <c r="E55" t="s">
        <v>2223</v>
      </c>
    </row>
    <row r="56" spans="1:5" ht="15" customHeight="1" x14ac:dyDescent="0.25"/>
    <row r="57" spans="1:5" ht="15" customHeight="1" x14ac:dyDescent="0.25"/>
    <row r="58" spans="1:5" ht="15" customHeight="1" x14ac:dyDescent="0.25">
      <c r="A58" t="s">
        <v>256</v>
      </c>
      <c r="B58" t="s">
        <v>257</v>
      </c>
      <c r="D58" t="str">
        <f t="array" aca="1" ref="D58" ca="1">CONCATENATE(A58,"-",MID(CELL("filename",A57),FIND("]",CELL("filename",A57))+1,255))</f>
        <v>唱支山歌给党听-韩红</v>
      </c>
      <c r="E58" t="s">
        <v>13</v>
      </c>
    </row>
    <row r="59" spans="1:5" ht="15" customHeight="1" x14ac:dyDescent="0.25">
      <c r="A59" t="s">
        <v>330</v>
      </c>
      <c r="B59" t="s">
        <v>6258</v>
      </c>
      <c r="D59" t="str">
        <f t="array" aca="1" ref="D59" ca="1">CONCATENATE(A59,"-",MID(CELL("filename",A58),FIND("]",CELL("filename",A58))+1,255))</f>
        <v>大中国-韩红</v>
      </c>
      <c r="E59" t="s">
        <v>13</v>
      </c>
    </row>
    <row r="60" spans="1:5" ht="15" customHeight="1" x14ac:dyDescent="0.25">
      <c r="A60" t="s">
        <v>419</v>
      </c>
      <c r="B60" t="s">
        <v>420</v>
      </c>
      <c r="D60" t="str">
        <f t="array" aca="1" ref="D60" ca="1">CONCATENATE(A60,"-",MID(CELL("filename",A59),FIND("]",CELL("filename",A59))+1,255))</f>
        <v>飞得更高-韩红</v>
      </c>
      <c r="E60" t="s">
        <v>13</v>
      </c>
    </row>
    <row r="61" spans="1:5" ht="15" customHeight="1" x14ac:dyDescent="0.25">
      <c r="A61" t="s">
        <v>462</v>
      </c>
      <c r="B61" t="s">
        <v>6259</v>
      </c>
      <c r="D61" t="str">
        <f t="array" aca="1" ref="D61" ca="1">CONCATENATE(A61,"-",MID(CELL("filename",A60),FIND("]",CELL("filename",A60))+1,255))</f>
        <v>橄榄树-韩红</v>
      </c>
      <c r="E61" t="s">
        <v>13</v>
      </c>
    </row>
    <row r="62" spans="1:5" ht="15" customHeight="1" x14ac:dyDescent="0.25">
      <c r="A62" t="s">
        <v>521</v>
      </c>
      <c r="B62" t="s">
        <v>6260</v>
      </c>
      <c r="D62" t="str">
        <f t="array" aca="1" ref="D62" ca="1">CONCATENATE(A62,"-",MID(CELL("filename",A61),FIND("]",CELL("filename",A61))+1,255))</f>
        <v>海阔天空-韩红</v>
      </c>
      <c r="E62" t="s">
        <v>13</v>
      </c>
    </row>
    <row r="63" spans="1:5" ht="15" customHeight="1" x14ac:dyDescent="0.25">
      <c r="A63" t="s">
        <v>585</v>
      </c>
      <c r="B63" t="s">
        <v>586</v>
      </c>
      <c r="D63" t="str">
        <f t="array" aca="1" ref="D63" ca="1">CONCATENATE(A63,"-",MID(CELL("filename",A62),FIND("]",CELL("filename",A62))+1,255))</f>
        <v>忽然之间-韩红</v>
      </c>
      <c r="E63" t="s">
        <v>13</v>
      </c>
    </row>
    <row r="64" spans="1:5" ht="15" customHeight="1" x14ac:dyDescent="0.25">
      <c r="A64" t="s">
        <v>669</v>
      </c>
      <c r="B64" t="s">
        <v>670</v>
      </c>
      <c r="D64" t="str">
        <f t="array" aca="1" ref="D64" ca="1">CONCATENATE(A64,"-",MID(CELL("filename",A63),FIND("]",CELL("filename",A63))+1,255))</f>
        <v>精忠报国-韩红</v>
      </c>
      <c r="E64" t="s">
        <v>13</v>
      </c>
    </row>
    <row r="65" spans="1:9" ht="15" customHeight="1" x14ac:dyDescent="0.25">
      <c r="A65" t="s">
        <v>700</v>
      </c>
      <c r="B65" t="s">
        <v>701</v>
      </c>
      <c r="D65" t="str">
        <f t="array" aca="1" ref="D65" ca="1">CONCATENATE(A65,"-",MID(CELL("filename",A64),FIND("]",CELL("filename",A64))+1,255))</f>
        <v>可惜不是你-韩红</v>
      </c>
      <c r="E65" t="s">
        <v>13</v>
      </c>
    </row>
    <row r="66" spans="1:9" x14ac:dyDescent="0.25">
      <c r="A66" t="s">
        <v>829</v>
      </c>
      <c r="B66" t="s">
        <v>830</v>
      </c>
      <c r="C66" t="s">
        <v>831</v>
      </c>
      <c r="D66" t="str">
        <f t="array" aca="1" ref="D66" ca="1">CONCATENATE(A66,"-",MID(CELL("filename",A65),FIND("]",CELL("filename",A65))+1,255))</f>
        <v>眉飞色舞-韩红</v>
      </c>
      <c r="E66" t="s">
        <v>13</v>
      </c>
      <c r="F66" s="11">
        <v>3.888888888888889E-2</v>
      </c>
      <c r="G66" s="11">
        <v>5.8333333333333327E-2</v>
      </c>
    </row>
    <row r="67" spans="1:9" x14ac:dyDescent="0.25">
      <c r="A67" t="s">
        <v>858</v>
      </c>
      <c r="B67" t="s">
        <v>859</v>
      </c>
      <c r="D67" t="str">
        <f t="array" aca="1" ref="D67" ca="1">CONCATENATE(A67,"-",MID(CELL("filename",A66),FIND("]",CELL("filename",A66))+1,255))</f>
        <v>魔鬼中的天使-韩红</v>
      </c>
      <c r="E67" t="s">
        <v>13</v>
      </c>
    </row>
    <row r="68" spans="1:9" x14ac:dyDescent="0.25">
      <c r="A68" t="s">
        <v>965</v>
      </c>
      <c r="B68" t="s">
        <v>966</v>
      </c>
      <c r="D68" t="str">
        <f t="array" aca="1" ref="D68" ca="1">CONCATENATE(A68,"-",MID(CELL("filename",A67),FIND("]",CELL("filename",A67))+1,255))</f>
        <v>朋友-韩红</v>
      </c>
      <c r="E68" t="s">
        <v>13</v>
      </c>
    </row>
    <row r="69" spans="1:9" ht="15" customHeight="1" x14ac:dyDescent="0.25">
      <c r="A69" t="s">
        <v>1035</v>
      </c>
      <c r="B69" t="s">
        <v>1036</v>
      </c>
      <c r="D69" t="str">
        <f t="array" aca="1" ref="D69" ca="1">CONCATENATE(A69,"-",MID(CELL("filename",A68),FIND("]",CELL("filename",A68))+1,255))</f>
        <v>情人-韩红</v>
      </c>
      <c r="E69" t="s">
        <v>13</v>
      </c>
    </row>
    <row r="70" spans="1:9" x14ac:dyDescent="0.25">
      <c r="A70" t="s">
        <v>1098</v>
      </c>
      <c r="B70" t="s">
        <v>6261</v>
      </c>
      <c r="D70" t="str">
        <f t="array" aca="1" ref="D70" ca="1">CONCATENATE(A70,"-",MID(CELL("filename",A69),FIND("]",CELL("filename",A69))+1,255))</f>
        <v>如愿-韩红</v>
      </c>
      <c r="E70" t="s">
        <v>13</v>
      </c>
    </row>
    <row r="71" spans="1:9" x14ac:dyDescent="0.25">
      <c r="A71" t="s">
        <v>1117</v>
      </c>
      <c r="B71" t="s">
        <v>1118</v>
      </c>
      <c r="D71" t="str">
        <f t="array" aca="1" ref="D71" ca="1">CONCATENATE(A71,"-",MID(CELL("filename",A70),FIND("]",CELL("filename",A70))+1,255))</f>
        <v>山丘-韩红</v>
      </c>
      <c r="E71" t="s">
        <v>13</v>
      </c>
    </row>
    <row r="72" spans="1:9" x14ac:dyDescent="0.25">
      <c r="A72" t="s">
        <v>1157</v>
      </c>
      <c r="B72" t="s">
        <v>1158</v>
      </c>
      <c r="D72" t="str">
        <f t="array" aca="1" ref="D72" ca="1">CONCATENATE(A72,"-",MID(CELL("filename",A71),FIND("]",CELL("filename",A71))+1,255))</f>
        <v>十年-韩红</v>
      </c>
      <c r="E72" t="s">
        <v>13</v>
      </c>
    </row>
    <row r="73" spans="1:9" x14ac:dyDescent="0.25">
      <c r="A73" t="s">
        <v>1202</v>
      </c>
      <c r="B73" t="s">
        <v>1203</v>
      </c>
      <c r="D73" t="str">
        <f t="array" aca="1" ref="D73" ca="1">CONCATENATE(A73,"-",MID(CELL("filename",A72),FIND("]",CELL("filename",A72))+1,255))</f>
        <v>送别-韩红</v>
      </c>
      <c r="E73" t="s">
        <v>13</v>
      </c>
    </row>
    <row r="74" spans="1:9" x14ac:dyDescent="0.25">
      <c r="A74" t="s">
        <v>1218</v>
      </c>
      <c r="B74" t="s">
        <v>1219</v>
      </c>
      <c r="D74" t="str">
        <f t="array" aca="1" ref="D74" ca="1">CONCATENATE(A74,"-",MID(CELL("filename",A73),FIND("]",CELL("filename",A73))+1,255))</f>
        <v>她来听我的演唱会-韩红</v>
      </c>
      <c r="E74" t="s">
        <v>13</v>
      </c>
    </row>
    <row r="75" spans="1:9" x14ac:dyDescent="0.25">
      <c r="A75" s="3" t="s">
        <v>1237</v>
      </c>
      <c r="B75" t="s">
        <v>1238</v>
      </c>
      <c r="C75" s="16" t="s">
        <v>1239</v>
      </c>
      <c r="D75" t="str">
        <f t="array" aca="1" ref="D75" ca="1">CONCATENATE(A75,"-",MID(CELL("filename",A74),FIND("]",CELL("filename",A74))+1,255))</f>
        <v>天空-韩红</v>
      </c>
      <c r="E75" t="s">
        <v>13</v>
      </c>
      <c r="F75" s="11">
        <v>2.013888888888889E-2</v>
      </c>
      <c r="G75" s="11">
        <v>3.0555555555555551E-2</v>
      </c>
      <c r="I75">
        <v>1</v>
      </c>
    </row>
    <row r="76" spans="1:9" x14ac:dyDescent="0.25">
      <c r="A76" t="s">
        <v>1242</v>
      </c>
      <c r="B76" t="s">
        <v>1243</v>
      </c>
      <c r="C76" s="16" t="s">
        <v>1244</v>
      </c>
      <c r="D76" t="str">
        <f t="array" aca="1" ref="D76" ca="1">CONCATENATE(A76,"-",MID(CELL("filename",A75),FIND("]",CELL("filename",A75))+1,255))</f>
        <v>天天想你-韩红</v>
      </c>
      <c r="E76" t="s">
        <v>13</v>
      </c>
      <c r="F76" s="11">
        <v>5.486111111111111E-2</v>
      </c>
      <c r="G76" s="11">
        <v>7.2222222222222215E-2</v>
      </c>
      <c r="I76">
        <v>1</v>
      </c>
    </row>
    <row r="77" spans="1:9" x14ac:dyDescent="0.25">
      <c r="A77" t="s">
        <v>1249</v>
      </c>
      <c r="B77" t="s">
        <v>1250</v>
      </c>
      <c r="D77" t="str">
        <f t="array" aca="1" ref="D77" ca="1">CONCATENATE(A77,"-",MID(CELL("filename",A76),FIND("]",CELL("filename",A76))+1,255))</f>
        <v>天涯-韩红</v>
      </c>
      <c r="E77" t="s">
        <v>13</v>
      </c>
    </row>
    <row r="78" spans="1:9" x14ac:dyDescent="0.25">
      <c r="A78" t="s">
        <v>1313</v>
      </c>
      <c r="B78" t="s">
        <v>1314</v>
      </c>
      <c r="C78" s="16" t="s">
        <v>1315</v>
      </c>
      <c r="D78" t="str">
        <f t="array" aca="1" ref="D78" ca="1">CONCATENATE(A78,"-",MID(CELL("filename",A77),FIND("]",CELL("filename",A77))+1,255))</f>
        <v>往事随风-韩红</v>
      </c>
      <c r="E78" t="s">
        <v>13</v>
      </c>
      <c r="F78" s="11">
        <v>4.2361111111111113E-2</v>
      </c>
      <c r="G78" s="11">
        <v>5.2083333333333343E-2</v>
      </c>
      <c r="I78">
        <v>1</v>
      </c>
    </row>
    <row r="79" spans="1:9" x14ac:dyDescent="0.25">
      <c r="A79" t="s">
        <v>1321</v>
      </c>
      <c r="B79" t="s">
        <v>1322</v>
      </c>
      <c r="C79" s="16" t="s">
        <v>1323</v>
      </c>
      <c r="D79" t="str">
        <f t="array" aca="1" ref="D79" ca="1">CONCATENATE(A79,"-",MID(CELL("filename",A78),FIND("]",CELL("filename",A78))+1,255))</f>
        <v>望-韩红</v>
      </c>
      <c r="E79" t="s">
        <v>13</v>
      </c>
      <c r="F79" s="11">
        <v>3.6805555555555557E-2</v>
      </c>
      <c r="G79" s="11">
        <v>4.791666666666667E-2</v>
      </c>
      <c r="I79">
        <v>1</v>
      </c>
    </row>
    <row r="80" spans="1:9" x14ac:dyDescent="0.25">
      <c r="A80" t="s">
        <v>1358</v>
      </c>
      <c r="B80" t="s">
        <v>3330</v>
      </c>
      <c r="C80" s="16" t="s">
        <v>1360</v>
      </c>
      <c r="D80" t="str">
        <f t="array" aca="1" ref="D80" ca="1">CONCATENATE(A80,"-",MID(CELL("filename",A79),FIND("]",CELL("filename",A79))+1,255))</f>
        <v>我爱你中国-韩红</v>
      </c>
      <c r="E80" t="s">
        <v>13</v>
      </c>
      <c r="F80" s="11">
        <v>4.6527777777777779E-2</v>
      </c>
      <c r="G80" s="11">
        <v>6.3194444444444442E-2</v>
      </c>
      <c r="I80">
        <v>1</v>
      </c>
    </row>
    <row r="81" spans="1:9" x14ac:dyDescent="0.25">
      <c r="A81" t="s">
        <v>1374</v>
      </c>
      <c r="B81" t="s">
        <v>1375</v>
      </c>
      <c r="D81" t="str">
        <f t="array" aca="1" ref="D81" ca="1">CONCATENATE(A81,"-",MID(CELL("filename",A80),FIND("]",CELL("filename",A80))+1,255))</f>
        <v>我的祖国-韩红</v>
      </c>
      <c r="E81" t="s">
        <v>13</v>
      </c>
    </row>
    <row r="82" spans="1:9" x14ac:dyDescent="0.25">
      <c r="A82" t="s">
        <v>1383</v>
      </c>
      <c r="B82" t="s">
        <v>1384</v>
      </c>
      <c r="D82" t="str">
        <f t="array" aca="1" ref="D82" ca="1">CONCATENATE(A82,"-",MID(CELL("filename",A81),FIND("]",CELL("filename",A81))+1,255))</f>
        <v>我和你-韩红</v>
      </c>
      <c r="E82" t="s">
        <v>13</v>
      </c>
    </row>
    <row r="83" spans="1:9" x14ac:dyDescent="0.25">
      <c r="A83" t="s">
        <v>1385</v>
      </c>
      <c r="B83" t="s">
        <v>1386</v>
      </c>
      <c r="D83" t="str">
        <f t="array" aca="1" ref="D83" ca="1">CONCATENATE(A83,"-",MID(CELL("filename",A82),FIND("]",CELL("filename",A82))+1,255))</f>
        <v>我和我的祖国-韩红</v>
      </c>
      <c r="E83" t="s">
        <v>13</v>
      </c>
    </row>
    <row r="84" spans="1:9" x14ac:dyDescent="0.25">
      <c r="A84" t="s">
        <v>1483</v>
      </c>
      <c r="B84" t="s">
        <v>1484</v>
      </c>
      <c r="D84" t="str">
        <f t="array" aca="1" ref="D84" ca="1">CONCATENATE(A84,"-",MID(CELL("filename",A83),FIND("]",CELL("filename",A83))+1,255))</f>
        <v>希望-韩红</v>
      </c>
      <c r="E84" t="s">
        <v>13</v>
      </c>
    </row>
    <row r="85" spans="1:9" x14ac:dyDescent="0.25">
      <c r="A85" t="s">
        <v>1588</v>
      </c>
      <c r="B85" t="s">
        <v>1589</v>
      </c>
      <c r="D85" t="str">
        <f t="array" aca="1" ref="D85" ca="1">CONCATENATE(A85,"-",MID(CELL("filename",A84),FIND("]",CELL("filename",A84))+1,255))</f>
        <v>心中的日月-韩红</v>
      </c>
      <c r="E85" t="s">
        <v>13</v>
      </c>
    </row>
    <row r="86" spans="1:9" x14ac:dyDescent="0.25">
      <c r="A86" t="s">
        <v>1618</v>
      </c>
      <c r="B86" t="s">
        <v>1619</v>
      </c>
      <c r="C86" s="16"/>
      <c r="D86" t="str">
        <f t="array" aca="1" ref="D86" ca="1">CONCATENATE(A86,"-",MID(CELL("filename",A85),FIND("]",CELL("filename",A85))+1,255))</f>
        <v>雪-韩红</v>
      </c>
      <c r="E86" t="s">
        <v>13</v>
      </c>
      <c r="F86" s="11"/>
      <c r="G86" s="11"/>
      <c r="I86">
        <v>0</v>
      </c>
    </row>
    <row r="87" spans="1:9" x14ac:dyDescent="0.25">
      <c r="A87" t="s">
        <v>1670</v>
      </c>
      <c r="B87" t="s">
        <v>6262</v>
      </c>
      <c r="C87" s="16"/>
      <c r="D87" t="str">
        <f t="array" aca="1" ref="D87" ca="1">CONCATENATE(A87,"-",MID(CELL("filename",A86),FIND("]",CELL("filename",A86))+1,255))</f>
        <v>一个人-韩红</v>
      </c>
      <c r="E87" t="s">
        <v>13</v>
      </c>
      <c r="F87" s="11"/>
      <c r="G87" s="11"/>
      <c r="I87">
        <v>0</v>
      </c>
    </row>
    <row r="88" spans="1:9" x14ac:dyDescent="0.25">
      <c r="A88" t="s">
        <v>1797</v>
      </c>
      <c r="B88" t="s">
        <v>1798</v>
      </c>
      <c r="D88" t="str">
        <f t="array" aca="1" ref="D88" ca="1">CONCATENATE(A88,"-",MID(CELL("filename",A87),FIND("]",CELL("filename",A87))+1,255))</f>
        <v>月亮之上-韩红</v>
      </c>
      <c r="E88" t="s">
        <v>13</v>
      </c>
    </row>
    <row r="89" spans="1:9" x14ac:dyDescent="0.25">
      <c r="A89" t="s">
        <v>1808</v>
      </c>
      <c r="B89" t="s">
        <v>1809</v>
      </c>
      <c r="D89" t="str">
        <f t="array" aca="1" ref="D89" ca="1">CONCATENATE(A89,"-",MID(CELL("filename",A88),FIND("]",CELL("filename",A88))+1,255))</f>
        <v>在那遥远的地方-韩红</v>
      </c>
      <c r="E89" t="s">
        <v>13</v>
      </c>
    </row>
    <row r="90" spans="1:9" x14ac:dyDescent="0.25">
      <c r="A90" t="s">
        <v>1823</v>
      </c>
      <c r="B90" t="s">
        <v>1824</v>
      </c>
      <c r="D90" t="str">
        <f t="array" aca="1" ref="D90" ca="1">CONCATENATE(A90,"-",MID(CELL("filename",A89),FIND("]",CELL("filename",A89))+1,255))</f>
        <v>这世界那么多人-韩红</v>
      </c>
      <c r="E90" t="s">
        <v>13</v>
      </c>
    </row>
    <row r="91" spans="1:9" x14ac:dyDescent="0.25">
      <c r="A91" t="s">
        <v>1847</v>
      </c>
      <c r="B91" t="s">
        <v>1848</v>
      </c>
      <c r="C91" s="16" t="s">
        <v>1849</v>
      </c>
      <c r="D91" t="str">
        <f t="array" aca="1" ref="D91" ca="1">CONCATENATE(A91,"-",MID(CELL("filename",A90),FIND("]",CELL("filename",A90))+1,255))</f>
        <v>只要平凡-韩红</v>
      </c>
      <c r="E91" t="s">
        <v>13</v>
      </c>
      <c r="F91" s="11">
        <v>1.041666666666667E-2</v>
      </c>
      <c r="G91" s="11">
        <v>3.2638888888888891E-2</v>
      </c>
      <c r="I91">
        <v>1</v>
      </c>
    </row>
    <row r="92" spans="1:9" x14ac:dyDescent="0.25">
      <c r="A92" t="s">
        <v>1857</v>
      </c>
      <c r="B92" t="s">
        <v>6263</v>
      </c>
      <c r="D92" t="str">
        <f t="array" aca="1" ref="D92" ca="1">CONCATENATE(A92,"-",MID(CELL("filename",A91),FIND("]",CELL("filename",A91))+1,255))</f>
        <v>至少还有你-韩红</v>
      </c>
      <c r="E92" t="s">
        <v>13</v>
      </c>
    </row>
    <row r="93" spans="1:9" x14ac:dyDescent="0.25">
      <c r="A93" t="s">
        <v>1880</v>
      </c>
      <c r="B93" t="s">
        <v>1881</v>
      </c>
      <c r="C93" t="s">
        <v>1882</v>
      </c>
      <c r="D93" t="str">
        <f t="array" aca="1" ref="D93" ca="1">CONCATENATE(A93,"-",MID(CELL("filename",A92),FIND("]",CELL("filename",A92))+1,255))</f>
        <v>姊妹-韩红</v>
      </c>
      <c r="E93" t="s">
        <v>13</v>
      </c>
      <c r="F93" s="11">
        <v>4.791666666666667E-2</v>
      </c>
      <c r="G93" s="11">
        <v>6.8750000000000006E-2</v>
      </c>
      <c r="I93">
        <v>1</v>
      </c>
    </row>
    <row r="94" spans="1:9" x14ac:dyDescent="0.25">
      <c r="A94" t="s">
        <v>728</v>
      </c>
      <c r="B94" t="s">
        <v>729</v>
      </c>
      <c r="C94" s="16" t="s">
        <v>730</v>
      </c>
      <c r="D94" t="str">
        <f t="array" aca="1" ref="D94" ca="1">CONCATENATE(A94,"-",MID(CELL("filename",A93),FIND("]",CELL("filename",A93))+1,255))</f>
        <v>蓝-韩红</v>
      </c>
      <c r="E94" s="21" t="s">
        <v>13</v>
      </c>
      <c r="F94" s="11">
        <v>5.347222222222222E-2</v>
      </c>
      <c r="G94" s="11">
        <v>6.3888888888888884E-2</v>
      </c>
      <c r="I94">
        <v>1</v>
      </c>
    </row>
    <row r="95" spans="1:9" x14ac:dyDescent="0.25">
      <c r="D95" t="str">
        <f t="array" aca="1" ref="D95" ca="1">CONCATENATE(A95,"-",MID(CELL("filename",A94),FIND("]",CELL("filename",A94))+1,255))</f>
        <v>-韩红</v>
      </c>
      <c r="E95" t="s">
        <v>13</v>
      </c>
    </row>
    <row r="96" spans="1:9" x14ac:dyDescent="0.25">
      <c r="D96" t="str">
        <f t="array" aca="1" ref="D96" ca="1">CONCATENATE(A96,"-",MID(CELL("filename",A95),FIND("]",CELL("filename",A95))+1,255))</f>
        <v>-韩红</v>
      </c>
      <c r="E96" t="s">
        <v>13</v>
      </c>
    </row>
    <row r="97" spans="4:5" x14ac:dyDescent="0.25">
      <c r="D97" t="str">
        <f t="array" aca="1" ref="D97" ca="1">CONCATENATE(A97,"-",MID(CELL("filename",A96),FIND("]",CELL("filename",A96))+1,255))</f>
        <v>-韩红</v>
      </c>
      <c r="E97" t="s">
        <v>13</v>
      </c>
    </row>
    <row r="98" spans="4:5" x14ac:dyDescent="0.25">
      <c r="D98" t="str">
        <f t="array" aca="1" ref="D98" ca="1">CONCATENATE(A98,"-",MID(CELL("filename",A97),FIND("]",CELL("filename",A97))+1,255))</f>
        <v>-韩红</v>
      </c>
      <c r="E98" t="s">
        <v>13</v>
      </c>
    </row>
    <row r="99" spans="4:5" x14ac:dyDescent="0.25">
      <c r="D99" t="str">
        <f t="array" aca="1" ref="D99" ca="1">CONCATENATE(A99,"-",MID(CELL("filename",A98),FIND("]",CELL("filename",A98))+1,255))</f>
        <v>-韩红</v>
      </c>
      <c r="E99" t="s">
        <v>13</v>
      </c>
    </row>
    <row r="100" spans="4:5" x14ac:dyDescent="0.25">
      <c r="D100" t="str">
        <f t="array" aca="1" ref="D100" ca="1">CONCATENATE(A100,"-",MID(CELL("filename",A99),FIND("]",CELL("filename",A99))+1,255))</f>
        <v>-韩红</v>
      </c>
      <c r="E100" t="s">
        <v>13</v>
      </c>
    </row>
    <row r="101" spans="4:5" x14ac:dyDescent="0.25">
      <c r="D101" t="str">
        <f t="array" aca="1" ref="D101" ca="1">CONCATENATE(A101,"-",MID(CELL("filename",A100),FIND("]",CELL("filename",A100))+1,255))</f>
        <v>-韩红</v>
      </c>
      <c r="E101" t="s">
        <v>13</v>
      </c>
    </row>
    <row r="102" spans="4:5" x14ac:dyDescent="0.25">
      <c r="D102" t="str">
        <f t="array" aca="1" ref="D102" ca="1">CONCATENATE(A102,"-",MID(CELL("filename",A101),FIND("]",CELL("filename",A101))+1,255))</f>
        <v>-韩红</v>
      </c>
      <c r="E102" t="s">
        <v>13</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75" r:id="rId21" xr:uid="{00000000-0004-0000-2800-000014000000}"/>
    <hyperlink ref="C76" r:id="rId22" xr:uid="{00000000-0004-0000-2800-000015000000}"/>
    <hyperlink ref="C78" r:id="rId23" xr:uid="{00000000-0004-0000-2800-000016000000}"/>
    <hyperlink ref="C79" r:id="rId24" xr:uid="{00000000-0004-0000-2800-000017000000}"/>
    <hyperlink ref="C80" r:id="rId25" xr:uid="{00000000-0004-0000-2800-000018000000}"/>
    <hyperlink ref="C91" r:id="rId26" xr:uid="{00000000-0004-0000-2800-000019000000}"/>
    <hyperlink ref="C94" r:id="rId27" xr:uid="{00000000-0004-0000-2800-00001A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3"/>
  <sheetViews>
    <sheetView topLeftCell="A30" workbookViewId="0">
      <selection activeCell="D70" sqref="D70:E7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666</v>
      </c>
      <c r="B2" t="s">
        <v>667</v>
      </c>
      <c r="C2" s="16" t="s">
        <v>668</v>
      </c>
      <c r="D2" t="str">
        <f t="shared" ref="D2:D23" si="0">CONCATENATE(A2,"-何洁")</f>
        <v>经过-何洁</v>
      </c>
      <c r="E2" t="s">
        <v>2223</v>
      </c>
      <c r="F2" s="11">
        <v>2.777777777777778E-2</v>
      </c>
      <c r="G2" s="11">
        <v>4.791666666666667E-2</v>
      </c>
      <c r="I2">
        <v>1</v>
      </c>
    </row>
    <row r="3" spans="1:10" x14ac:dyDescent="0.25">
      <c r="A3" t="s">
        <v>6264</v>
      </c>
      <c r="B3" t="s">
        <v>6265</v>
      </c>
      <c r="C3" s="16" t="s">
        <v>6266</v>
      </c>
      <c r="D3" t="str">
        <f t="shared" si="0"/>
        <v>你是我的风景-何洁</v>
      </c>
      <c r="E3" t="s">
        <v>2223</v>
      </c>
      <c r="F3" s="11">
        <v>4.1666666666666657E-2</v>
      </c>
      <c r="G3" s="11">
        <v>5.4166666666666669E-2</v>
      </c>
      <c r="I3">
        <v>1</v>
      </c>
    </row>
    <row r="4" spans="1:10" x14ac:dyDescent="0.25">
      <c r="A4" t="s">
        <v>6267</v>
      </c>
      <c r="B4" t="s">
        <v>6268</v>
      </c>
      <c r="C4" s="16" t="s">
        <v>6269</v>
      </c>
      <c r="D4" t="str">
        <f t="shared" si="0"/>
        <v>你一定要幸福-何洁</v>
      </c>
      <c r="E4" t="s">
        <v>2223</v>
      </c>
      <c r="F4" s="11">
        <v>5.9027777777777783E-2</v>
      </c>
      <c r="G4" s="11">
        <v>7.2916666666666671E-2</v>
      </c>
      <c r="I4">
        <v>1</v>
      </c>
    </row>
    <row r="5" spans="1:10" x14ac:dyDescent="0.25">
      <c r="A5" t="s">
        <v>6270</v>
      </c>
      <c r="B5" t="s">
        <v>6271</v>
      </c>
      <c r="C5" s="16" t="s">
        <v>6272</v>
      </c>
      <c r="D5" t="str">
        <f t="shared" si="0"/>
        <v>发光体-何洁</v>
      </c>
      <c r="E5" t="s">
        <v>2223</v>
      </c>
      <c r="F5" s="11">
        <v>2.5000000000000001E-2</v>
      </c>
      <c r="G5" s="11">
        <v>4.027777777777778E-2</v>
      </c>
      <c r="I5">
        <v>1</v>
      </c>
    </row>
    <row r="6" spans="1:10" x14ac:dyDescent="0.25">
      <c r="A6" t="s">
        <v>6273</v>
      </c>
      <c r="B6" t="s">
        <v>6274</v>
      </c>
      <c r="C6" s="16" t="s">
        <v>6275</v>
      </c>
      <c r="D6" t="str">
        <f t="shared" si="0"/>
        <v>两个人的地球-何洁</v>
      </c>
      <c r="E6" t="s">
        <v>2223</v>
      </c>
      <c r="F6" s="11">
        <v>3.4722222222222217E-2</v>
      </c>
      <c r="G6" s="11">
        <v>4.7222222222222221E-2</v>
      </c>
      <c r="I6">
        <v>1</v>
      </c>
    </row>
    <row r="7" spans="1:10" x14ac:dyDescent="0.25">
      <c r="A7" t="s">
        <v>6276</v>
      </c>
      <c r="B7" t="s">
        <v>6277</v>
      </c>
      <c r="C7" s="16" t="s">
        <v>6278</v>
      </c>
      <c r="D7" t="str">
        <f t="shared" si="0"/>
        <v>Boys-何洁</v>
      </c>
      <c r="E7" t="s">
        <v>2223</v>
      </c>
      <c r="F7" s="11">
        <v>4.9305555555555547E-2</v>
      </c>
      <c r="G7" s="11">
        <v>6.0416666666666667E-2</v>
      </c>
      <c r="I7">
        <v>1</v>
      </c>
    </row>
    <row r="8" spans="1:10" x14ac:dyDescent="0.25">
      <c r="A8" t="s">
        <v>6279</v>
      </c>
      <c r="B8" t="s">
        <v>6280</v>
      </c>
      <c r="C8" s="16" t="s">
        <v>6281</v>
      </c>
      <c r="D8" t="str">
        <f t="shared" si="0"/>
        <v>请不要对我说sorry-何洁</v>
      </c>
      <c r="E8" t="s">
        <v>2223</v>
      </c>
      <c r="F8" s="11">
        <v>5.9027777777777783E-2</v>
      </c>
      <c r="G8" s="11">
        <v>7.8472222222222221E-2</v>
      </c>
      <c r="I8">
        <v>1</v>
      </c>
    </row>
    <row r="9" spans="1:10" x14ac:dyDescent="0.25">
      <c r="A9" t="s">
        <v>6282</v>
      </c>
      <c r="B9" t="s">
        <v>6283</v>
      </c>
      <c r="C9" s="16" t="s">
        <v>6284</v>
      </c>
      <c r="D9" t="str">
        <f t="shared" si="0"/>
        <v>你会偶尔想起我吗-何洁</v>
      </c>
      <c r="E9" t="s">
        <v>2223</v>
      </c>
      <c r="F9" s="11">
        <v>4.3749999999999997E-2</v>
      </c>
      <c r="G9" s="11">
        <v>5.9722222222222232E-2</v>
      </c>
      <c r="I9">
        <v>1</v>
      </c>
    </row>
    <row r="10" spans="1:10" x14ac:dyDescent="0.25">
      <c r="A10" t="s">
        <v>6285</v>
      </c>
      <c r="B10" t="s">
        <v>6286</v>
      </c>
      <c r="C10" s="16" t="s">
        <v>6287</v>
      </c>
      <c r="D10" t="str">
        <f t="shared" si="0"/>
        <v>六边形雪花-何洁</v>
      </c>
      <c r="E10" t="s">
        <v>2223</v>
      </c>
      <c r="F10" s="11">
        <v>4.9305555555555547E-2</v>
      </c>
      <c r="G10" s="11">
        <v>6.1805555555555558E-2</v>
      </c>
      <c r="I10">
        <v>1</v>
      </c>
    </row>
    <row r="11" spans="1:10" x14ac:dyDescent="0.25">
      <c r="A11" t="s">
        <v>6288</v>
      </c>
      <c r="B11" t="s">
        <v>6289</v>
      </c>
      <c r="C11" s="16" t="s">
        <v>6290</v>
      </c>
      <c r="D11" t="str">
        <f t="shared" si="0"/>
        <v>小永远-何洁</v>
      </c>
      <c r="E11" t="s">
        <v>2223</v>
      </c>
      <c r="F11" s="11">
        <v>3.4722222222222217E-2</v>
      </c>
      <c r="G11" s="11">
        <v>5.6944444444444443E-2</v>
      </c>
      <c r="I11">
        <v>1</v>
      </c>
    </row>
    <row r="12" spans="1:10" x14ac:dyDescent="0.25">
      <c r="A12" t="s">
        <v>6291</v>
      </c>
      <c r="B12" t="s">
        <v>6292</v>
      </c>
      <c r="C12" s="16" t="s">
        <v>6293</v>
      </c>
      <c r="D12" t="str">
        <f t="shared" si="0"/>
        <v>最浪漫的心愿-何洁</v>
      </c>
      <c r="E12" t="s">
        <v>2223</v>
      </c>
      <c r="F12" s="11">
        <v>3.2638888888888891E-2</v>
      </c>
      <c r="G12" s="11">
        <v>4.2361111111111113E-2</v>
      </c>
      <c r="I12">
        <v>1</v>
      </c>
    </row>
    <row r="13" spans="1:10" x14ac:dyDescent="0.25">
      <c r="A13" t="s">
        <v>4577</v>
      </c>
      <c r="B13" t="s">
        <v>6294</v>
      </c>
      <c r="C13" s="16" t="s">
        <v>6295</v>
      </c>
      <c r="D13" t="str">
        <f t="shared" si="0"/>
        <v>身不由己-何洁</v>
      </c>
      <c r="E13" t="s">
        <v>2223</v>
      </c>
      <c r="F13" s="11">
        <v>4.791666666666667E-2</v>
      </c>
      <c r="G13" s="11">
        <v>7.013888888888889E-2</v>
      </c>
      <c r="I13">
        <v>1</v>
      </c>
    </row>
    <row r="14" spans="1:10" x14ac:dyDescent="0.25">
      <c r="A14" t="s">
        <v>6296</v>
      </c>
      <c r="B14" t="s">
        <v>6297</v>
      </c>
      <c r="C14" s="16" t="s">
        <v>6298</v>
      </c>
      <c r="D14" t="str">
        <f t="shared" si="0"/>
        <v>爱不简单-何洁</v>
      </c>
      <c r="E14" t="s">
        <v>2223</v>
      </c>
      <c r="F14" s="11">
        <v>4.2361111111111113E-2</v>
      </c>
      <c r="G14" s="11">
        <v>6.1805555555555558E-2</v>
      </c>
      <c r="I14">
        <v>1</v>
      </c>
    </row>
    <row r="15" spans="1:10" x14ac:dyDescent="0.25">
      <c r="A15" t="s">
        <v>6299</v>
      </c>
      <c r="B15" t="s">
        <v>6300</v>
      </c>
      <c r="C15" s="16" t="s">
        <v>6301</v>
      </c>
      <c r="D15" t="str">
        <f t="shared" si="0"/>
        <v>只愿与你-何洁</v>
      </c>
      <c r="E15" t="s">
        <v>2223</v>
      </c>
      <c r="F15" s="11">
        <v>3.8194444444444448E-2</v>
      </c>
      <c r="G15" s="11">
        <v>5.6250000000000001E-2</v>
      </c>
      <c r="I15">
        <v>1</v>
      </c>
    </row>
    <row r="16" spans="1:10" x14ac:dyDescent="0.25">
      <c r="A16" t="s">
        <v>6302</v>
      </c>
      <c r="B16" t="s">
        <v>6303</v>
      </c>
      <c r="C16" s="16" t="s">
        <v>6304</v>
      </c>
      <c r="D16" t="str">
        <f t="shared" si="0"/>
        <v>我多么怀念-何洁</v>
      </c>
      <c r="E16" t="s">
        <v>2223</v>
      </c>
      <c r="F16" s="11">
        <v>4.8611111111111112E-2</v>
      </c>
      <c r="G16" s="11">
        <v>6.25E-2</v>
      </c>
      <c r="I16">
        <v>1</v>
      </c>
    </row>
    <row r="17" spans="1:9" x14ac:dyDescent="0.25">
      <c r="C17" s="16"/>
      <c r="D17" t="str">
        <f t="shared" si="0"/>
        <v>-何洁</v>
      </c>
      <c r="E17" t="s">
        <v>2223</v>
      </c>
      <c r="F17" s="11"/>
      <c r="G17" s="11"/>
    </row>
    <row r="18" spans="1:9" x14ac:dyDescent="0.25">
      <c r="C18" s="16"/>
      <c r="D18" t="str">
        <f t="shared" si="0"/>
        <v>-何洁</v>
      </c>
      <c r="E18" t="s">
        <v>2223</v>
      </c>
      <c r="F18" s="11"/>
      <c r="G18" s="11"/>
    </row>
    <row r="19" spans="1:9" x14ac:dyDescent="0.25">
      <c r="A19" t="s">
        <v>6305</v>
      </c>
      <c r="B19" t="s">
        <v>6306</v>
      </c>
      <c r="D19" t="str">
        <f t="shared" si="0"/>
        <v>越伤越爱-何洁</v>
      </c>
      <c r="E19" t="s">
        <v>2223</v>
      </c>
    </row>
    <row r="20" spans="1:9" x14ac:dyDescent="0.25">
      <c r="A20" t="s">
        <v>6307</v>
      </c>
      <c r="B20" t="s">
        <v>6308</v>
      </c>
      <c r="C20" s="16" t="s">
        <v>6309</v>
      </c>
      <c r="D20" t="str">
        <f t="shared" si="0"/>
        <v>我们在一起-何洁</v>
      </c>
      <c r="E20" t="s">
        <v>2223</v>
      </c>
      <c r="F20" s="11">
        <v>2.9166666666666671E-2</v>
      </c>
      <c r="G20" s="11">
        <v>4.7222222222222221E-2</v>
      </c>
      <c r="I20">
        <v>1</v>
      </c>
    </row>
    <row r="21" spans="1:9" x14ac:dyDescent="0.25">
      <c r="A21" t="s">
        <v>6310</v>
      </c>
      <c r="B21" t="s">
        <v>6311</v>
      </c>
      <c r="C21" s="16" t="s">
        <v>6312</v>
      </c>
      <c r="D21" t="str">
        <f t="shared" si="0"/>
        <v>不可能的人-何洁</v>
      </c>
      <c r="E21" t="s">
        <v>2223</v>
      </c>
      <c r="F21" s="11">
        <v>4.2361111111111113E-2</v>
      </c>
      <c r="G21" s="11">
        <v>5.486111111111111E-2</v>
      </c>
      <c r="I21">
        <v>1</v>
      </c>
    </row>
    <row r="22" spans="1:9" x14ac:dyDescent="0.25">
      <c r="A22" t="s">
        <v>6313</v>
      </c>
      <c r="B22" t="s">
        <v>6314</v>
      </c>
      <c r="C22" s="16" t="s">
        <v>6315</v>
      </c>
      <c r="D22" t="str">
        <f t="shared" si="0"/>
        <v>爱不需要理由-何洁</v>
      </c>
      <c r="E22" t="s">
        <v>2223</v>
      </c>
      <c r="F22" s="11">
        <v>2.013888888888889E-2</v>
      </c>
      <c r="G22" s="11">
        <v>3.0555555555555551E-2</v>
      </c>
      <c r="I22">
        <v>1</v>
      </c>
    </row>
    <row r="23" spans="1:9" x14ac:dyDescent="0.25">
      <c r="A23" t="s">
        <v>6316</v>
      </c>
      <c r="B23" t="s">
        <v>6317</v>
      </c>
      <c r="C23" s="16"/>
      <c r="D23" t="str">
        <f t="shared" si="0"/>
        <v>燃烧吧青春-何洁</v>
      </c>
      <c r="F23" s="11"/>
      <c r="G23" s="11"/>
    </row>
    <row r="24" spans="1:9" x14ac:dyDescent="0.25">
      <c r="C24" s="16"/>
      <c r="F24" s="11"/>
      <c r="G24" s="11"/>
    </row>
    <row r="25" spans="1:9" x14ac:dyDescent="0.25">
      <c r="C25" s="16"/>
      <c r="F25" s="11"/>
      <c r="G25" s="11"/>
    </row>
    <row r="26" spans="1:9" x14ac:dyDescent="0.25">
      <c r="C26" s="16"/>
      <c r="F26" s="11"/>
      <c r="G26" s="11"/>
    </row>
    <row r="27" spans="1:9" x14ac:dyDescent="0.25">
      <c r="C27" s="16"/>
      <c r="F27" s="11"/>
      <c r="G27" s="11"/>
    </row>
    <row r="28" spans="1:9" x14ac:dyDescent="0.25">
      <c r="C28" s="16"/>
      <c r="D28" t="str">
        <f t="shared" ref="D28:D57" si="1">CONCATENATE(A28,"-何洁")</f>
        <v>-何洁</v>
      </c>
      <c r="E28" t="s">
        <v>2223</v>
      </c>
      <c r="F28" s="11"/>
      <c r="G28" s="11"/>
    </row>
    <row r="29" spans="1:9" x14ac:dyDescent="0.25">
      <c r="A29" t="s">
        <v>2328</v>
      </c>
      <c r="B29" t="s">
        <v>2328</v>
      </c>
      <c r="C29" s="16"/>
      <c r="D29" t="str">
        <f t="shared" si="1"/>
        <v>未过-何洁</v>
      </c>
      <c r="E29" t="s">
        <v>2223</v>
      </c>
      <c r="F29" s="11"/>
      <c r="G29" s="11"/>
    </row>
    <row r="30" spans="1:9" x14ac:dyDescent="0.25">
      <c r="C30" s="16"/>
      <c r="D30" t="str">
        <f t="shared" si="1"/>
        <v>-何洁</v>
      </c>
      <c r="E30" t="s">
        <v>2223</v>
      </c>
      <c r="F30" s="11"/>
      <c r="G30" s="11"/>
    </row>
    <row r="31" spans="1:9" x14ac:dyDescent="0.25">
      <c r="A31" t="s">
        <v>6318</v>
      </c>
      <c r="B31" t="s">
        <v>6319</v>
      </c>
      <c r="C31" s="16" t="s">
        <v>6320</v>
      </c>
      <c r="D31" t="str">
        <f t="shared" si="1"/>
        <v>明明不是Angel-何洁</v>
      </c>
      <c r="E31" t="s">
        <v>2223</v>
      </c>
      <c r="F31" s="11">
        <v>2.9861111111111109E-2</v>
      </c>
      <c r="G31" s="11">
        <v>4.027777777777778E-2</v>
      </c>
      <c r="I31">
        <v>1</v>
      </c>
    </row>
    <row r="32" spans="1:9" x14ac:dyDescent="0.25">
      <c r="A32" t="s">
        <v>6321</v>
      </c>
      <c r="B32" t="s">
        <v>6322</v>
      </c>
      <c r="C32" s="16" t="s">
        <v>6323</v>
      </c>
      <c r="D32" t="str">
        <f t="shared" si="1"/>
        <v>一分钟 Lady-何洁</v>
      </c>
      <c r="E32" t="s">
        <v>2223</v>
      </c>
      <c r="F32" s="11">
        <v>4.3749999999999997E-2</v>
      </c>
      <c r="G32" s="11">
        <v>5.7638888888888892E-2</v>
      </c>
      <c r="I32">
        <v>1</v>
      </c>
    </row>
    <row r="33" spans="1:9" x14ac:dyDescent="0.25">
      <c r="A33" t="s">
        <v>6324</v>
      </c>
      <c r="B33" t="s">
        <v>6325</v>
      </c>
      <c r="C33" s="16" t="s">
        <v>6326</v>
      </c>
      <c r="D33" t="str">
        <f t="shared" si="1"/>
        <v>爱是喜欢你-1-何洁</v>
      </c>
      <c r="E33" t="s">
        <v>2223</v>
      </c>
      <c r="F33" s="11">
        <v>5.4166666666666669E-2</v>
      </c>
      <c r="G33" s="11">
        <v>6.5277777777777782E-2</v>
      </c>
      <c r="I33">
        <v>1</v>
      </c>
    </row>
    <row r="34" spans="1:9" x14ac:dyDescent="0.25">
      <c r="A34" t="s">
        <v>6327</v>
      </c>
      <c r="B34" t="s">
        <v>6328</v>
      </c>
      <c r="C34" s="16" t="s">
        <v>6329</v>
      </c>
      <c r="D34" t="str">
        <f t="shared" si="1"/>
        <v>敢不敢爱-1-何洁</v>
      </c>
      <c r="E34" t="s">
        <v>2223</v>
      </c>
      <c r="F34" s="11">
        <v>6.3194444444444442E-2</v>
      </c>
      <c r="G34" s="11">
        <v>7.8472222222222221E-2</v>
      </c>
      <c r="I34">
        <v>1</v>
      </c>
    </row>
    <row r="35" spans="1:9" x14ac:dyDescent="0.25">
      <c r="D35" t="str">
        <f t="shared" si="1"/>
        <v>-何洁</v>
      </c>
      <c r="E35" t="s">
        <v>2223</v>
      </c>
      <c r="I35">
        <v>1</v>
      </c>
    </row>
    <row r="36" spans="1:9" x14ac:dyDescent="0.25">
      <c r="D36" t="str">
        <f t="shared" si="1"/>
        <v>-何洁</v>
      </c>
      <c r="E36" t="s">
        <v>2223</v>
      </c>
      <c r="I36">
        <v>1</v>
      </c>
    </row>
    <row r="37" spans="1:9" x14ac:dyDescent="0.25">
      <c r="A37" t="s">
        <v>6330</v>
      </c>
      <c r="B37" t="s">
        <v>6331</v>
      </c>
      <c r="D37" t="str">
        <f t="shared" si="1"/>
        <v>爱过的你-何洁</v>
      </c>
      <c r="E37" t="s">
        <v>2223</v>
      </c>
      <c r="I37">
        <v>1</v>
      </c>
    </row>
    <row r="38" spans="1:9" x14ac:dyDescent="0.25">
      <c r="A38" t="s">
        <v>6332</v>
      </c>
      <c r="B38" t="s">
        <v>6333</v>
      </c>
      <c r="D38" t="str">
        <f t="shared" si="1"/>
        <v>爱情故事-何洁</v>
      </c>
      <c r="E38" t="s">
        <v>2223</v>
      </c>
      <c r="I38">
        <v>1</v>
      </c>
    </row>
    <row r="39" spans="1:9" x14ac:dyDescent="0.25">
      <c r="A39" t="s">
        <v>6334</v>
      </c>
      <c r="B39" t="s">
        <v>6335</v>
      </c>
      <c r="D39" t="str">
        <f t="shared" si="1"/>
        <v>把你藏在歌里面-何洁</v>
      </c>
      <c r="E39" t="s">
        <v>2223</v>
      </c>
      <c r="I39">
        <v>1</v>
      </c>
    </row>
    <row r="40" spans="1:9" x14ac:dyDescent="0.25">
      <c r="A40" t="s">
        <v>6336</v>
      </c>
      <c r="B40" t="s">
        <v>6337</v>
      </c>
      <c r="D40" t="str">
        <f t="shared" si="1"/>
        <v>彼岸花-何洁</v>
      </c>
      <c r="E40" t="s">
        <v>2223</v>
      </c>
      <c r="I40">
        <v>1</v>
      </c>
    </row>
    <row r="41" spans="1:9" x14ac:dyDescent="0.25">
      <c r="A41" t="s">
        <v>6338</v>
      </c>
      <c r="B41" t="s">
        <v>2534</v>
      </c>
      <c r="D41" t="str">
        <f t="shared" si="1"/>
        <v>不该他-何洁</v>
      </c>
      <c r="E41" t="s">
        <v>2223</v>
      </c>
      <c r="I41">
        <v>1</v>
      </c>
    </row>
    <row r="42" spans="1:9" x14ac:dyDescent="0.25">
      <c r="A42" t="s">
        <v>6339</v>
      </c>
      <c r="B42" t="s">
        <v>6340</v>
      </c>
      <c r="D42" t="str">
        <f t="shared" si="1"/>
        <v>黑白键-何洁</v>
      </c>
      <c r="E42" t="s">
        <v>2223</v>
      </c>
      <c r="I42">
        <v>1</v>
      </c>
    </row>
    <row r="43" spans="1:9" x14ac:dyDescent="0.25">
      <c r="A43" t="s">
        <v>6341</v>
      </c>
      <c r="B43" t="s">
        <v>2534</v>
      </c>
      <c r="D43" t="str">
        <f t="shared" si="1"/>
        <v>坏童话-何洁</v>
      </c>
      <c r="E43" t="s">
        <v>2223</v>
      </c>
      <c r="I43">
        <v>1</v>
      </c>
    </row>
    <row r="44" spans="1:9" x14ac:dyDescent="0.25">
      <c r="A44" t="s">
        <v>6342</v>
      </c>
      <c r="B44" t="s">
        <v>6343</v>
      </c>
      <c r="D44" t="str">
        <f t="shared" si="1"/>
        <v>迷恋-何洁</v>
      </c>
      <c r="E44" t="s">
        <v>2223</v>
      </c>
      <c r="I44">
        <v>1</v>
      </c>
    </row>
    <row r="45" spans="1:9" x14ac:dyDescent="0.25">
      <c r="A45" t="s">
        <v>6344</v>
      </c>
      <c r="B45" t="s">
        <v>6345</v>
      </c>
      <c r="D45" t="str">
        <f t="shared" si="1"/>
        <v>那年夏天-何洁</v>
      </c>
      <c r="E45" t="s">
        <v>2223</v>
      </c>
      <c r="I45">
        <v>1</v>
      </c>
    </row>
    <row r="46" spans="1:9" x14ac:dyDescent="0.25">
      <c r="A46" t="s">
        <v>6346</v>
      </c>
      <c r="B46" t="s">
        <v>6347</v>
      </c>
      <c r="D46" t="str">
        <f t="shared" si="1"/>
        <v>你寄的月光-何洁</v>
      </c>
      <c r="E46" t="s">
        <v>2223</v>
      </c>
      <c r="I46">
        <v>1</v>
      </c>
    </row>
    <row r="47" spans="1:9" x14ac:dyDescent="0.25">
      <c r="A47" t="s">
        <v>6348</v>
      </c>
      <c r="B47" t="s">
        <v>2534</v>
      </c>
      <c r="D47" t="str">
        <f t="shared" si="1"/>
        <v>你让我相信-何洁</v>
      </c>
      <c r="E47" t="s">
        <v>2223</v>
      </c>
      <c r="I47">
        <v>1</v>
      </c>
    </row>
    <row r="48" spans="1:9" x14ac:dyDescent="0.25">
      <c r="A48" t="s">
        <v>6349</v>
      </c>
      <c r="B48" t="s">
        <v>6350</v>
      </c>
      <c r="D48" t="str">
        <f t="shared" si="1"/>
        <v>前任-何洁</v>
      </c>
      <c r="E48" t="s">
        <v>2223</v>
      </c>
      <c r="I48">
        <v>1</v>
      </c>
    </row>
    <row r="49" spans="1:9" x14ac:dyDescent="0.25">
      <c r="A49" t="s">
        <v>6351</v>
      </c>
      <c r="B49" t="s">
        <v>6352</v>
      </c>
      <c r="D49" t="str">
        <f t="shared" si="1"/>
        <v>是不是爱情-何洁</v>
      </c>
      <c r="E49" t="s">
        <v>2223</v>
      </c>
      <c r="I49">
        <v>1</v>
      </c>
    </row>
    <row r="50" spans="1:9" x14ac:dyDescent="0.25">
      <c r="A50" t="s">
        <v>6353</v>
      </c>
      <c r="B50" t="s">
        <v>2534</v>
      </c>
      <c r="D50" t="str">
        <f t="shared" si="1"/>
        <v>双倍心跳-何洁</v>
      </c>
      <c r="E50" t="s">
        <v>2223</v>
      </c>
      <c r="I50">
        <v>1</v>
      </c>
    </row>
    <row r="51" spans="1:9" x14ac:dyDescent="0.25">
      <c r="A51" t="s">
        <v>6354</v>
      </c>
      <c r="B51" t="s">
        <v>6355</v>
      </c>
      <c r="D51" t="str">
        <f t="shared" si="1"/>
        <v>我可以假装很好-何洁</v>
      </c>
      <c r="E51" t="s">
        <v>2223</v>
      </c>
      <c r="I51">
        <v>1</v>
      </c>
    </row>
    <row r="52" spans="1:9" x14ac:dyDescent="0.25">
      <c r="A52" t="s">
        <v>6356</v>
      </c>
      <c r="B52" t="s">
        <v>6357</v>
      </c>
      <c r="D52" t="str">
        <f t="shared" si="1"/>
        <v>我们结婚吧-何洁</v>
      </c>
      <c r="E52" t="s">
        <v>2223</v>
      </c>
      <c r="I52">
        <v>1</v>
      </c>
    </row>
    <row r="53" spans="1:9" x14ac:dyDescent="0.25">
      <c r="A53" t="s">
        <v>5248</v>
      </c>
      <c r="B53" t="s">
        <v>6358</v>
      </c>
      <c r="D53" t="str">
        <f t="shared" si="1"/>
        <v>夏雪-何洁</v>
      </c>
      <c r="E53" t="s">
        <v>2223</v>
      </c>
      <c r="I53">
        <v>1</v>
      </c>
    </row>
    <row r="54" spans="1:9" x14ac:dyDescent="0.25">
      <c r="A54" t="s">
        <v>6359</v>
      </c>
      <c r="B54" t="s">
        <v>2534</v>
      </c>
      <c r="D54" t="str">
        <f t="shared" si="1"/>
        <v>想要回到过去-何洁</v>
      </c>
      <c r="E54" t="s">
        <v>2223</v>
      </c>
      <c r="I54">
        <v>1</v>
      </c>
    </row>
    <row r="55" spans="1:9" x14ac:dyDescent="0.25">
      <c r="A55" t="s">
        <v>6360</v>
      </c>
      <c r="B55" t="s">
        <v>6361</v>
      </c>
      <c r="D55" t="str">
        <f t="shared" si="1"/>
        <v>选择原谅-何洁</v>
      </c>
      <c r="E55" t="s">
        <v>2223</v>
      </c>
      <c r="I55">
        <v>1</v>
      </c>
    </row>
    <row r="56" spans="1:9" x14ac:dyDescent="0.25">
      <c r="D56" t="str">
        <f t="shared" si="1"/>
        <v>-何洁</v>
      </c>
      <c r="E56" t="s">
        <v>2223</v>
      </c>
      <c r="I56">
        <v>1</v>
      </c>
    </row>
    <row r="57" spans="1:9" x14ac:dyDescent="0.25">
      <c r="D57" t="str">
        <f t="shared" si="1"/>
        <v>-何洁</v>
      </c>
      <c r="E57" t="s">
        <v>2223</v>
      </c>
      <c r="I57">
        <v>1</v>
      </c>
    </row>
    <row r="59" spans="1:9" x14ac:dyDescent="0.25">
      <c r="C59" s="16"/>
      <c r="F59" s="11"/>
      <c r="G59" s="11"/>
    </row>
    <row r="62" spans="1:9" x14ac:dyDescent="0.25">
      <c r="A62" t="s">
        <v>539</v>
      </c>
      <c r="B62" t="s">
        <v>540</v>
      </c>
      <c r="C62" t="s">
        <v>541</v>
      </c>
      <c r="D62" t="str">
        <f t="shared" ref="D62:D70" si="2">CONCATENATE(A62,"-何洁")</f>
        <v>好想你-何洁</v>
      </c>
      <c r="E62" t="s">
        <v>13</v>
      </c>
      <c r="F62" s="11">
        <v>2.8472222222222222E-2</v>
      </c>
      <c r="G62" s="11">
        <v>4.4444444444444453E-2</v>
      </c>
    </row>
    <row r="63" spans="1:9" x14ac:dyDescent="0.25">
      <c r="A63" t="s">
        <v>6362</v>
      </c>
      <c r="D63" t="str">
        <f t="shared" si="2"/>
        <v>火烧的寂寞-何洁</v>
      </c>
      <c r="E63" t="s">
        <v>13</v>
      </c>
    </row>
    <row r="64" spans="1:9" x14ac:dyDescent="0.25">
      <c r="A64" t="s">
        <v>700</v>
      </c>
      <c r="B64" t="s">
        <v>701</v>
      </c>
      <c r="D64" t="str">
        <f t="shared" si="2"/>
        <v>可惜不是你-何洁</v>
      </c>
      <c r="E64" t="s">
        <v>13</v>
      </c>
    </row>
    <row r="65" spans="1:9" x14ac:dyDescent="0.25">
      <c r="A65" t="s">
        <v>887</v>
      </c>
      <c r="B65" t="s">
        <v>888</v>
      </c>
      <c r="D65" t="str">
        <f t="shared" si="2"/>
        <v>那一天-何洁</v>
      </c>
      <c r="E65" t="s">
        <v>13</v>
      </c>
    </row>
    <row r="66" spans="1:9" x14ac:dyDescent="0.25">
      <c r="A66" t="s">
        <v>970</v>
      </c>
      <c r="B66" t="s">
        <v>6363</v>
      </c>
      <c r="D66" t="str">
        <f t="shared" si="2"/>
        <v>偏爱-何洁</v>
      </c>
      <c r="E66" t="s">
        <v>13</v>
      </c>
    </row>
    <row r="67" spans="1:9" ht="15" customHeight="1" x14ac:dyDescent="0.25">
      <c r="A67" t="s">
        <v>1065</v>
      </c>
      <c r="B67" t="s">
        <v>1066</v>
      </c>
      <c r="D67" t="str">
        <f t="shared" si="2"/>
        <v>人质-何洁</v>
      </c>
      <c r="E67" t="s">
        <v>13</v>
      </c>
    </row>
    <row r="68" spans="1:9" x14ac:dyDescent="0.25">
      <c r="A68" t="s">
        <v>1224</v>
      </c>
      <c r="B68" t="s">
        <v>1225</v>
      </c>
      <c r="C68" s="16" t="s">
        <v>1226</v>
      </c>
      <c r="D68" t="str">
        <f t="shared" si="2"/>
        <v>太阳-何洁</v>
      </c>
      <c r="E68" t="s">
        <v>2223</v>
      </c>
      <c r="F68" s="11">
        <v>4.3749999999999997E-2</v>
      </c>
      <c r="G68" s="11">
        <v>6.3888888888888884E-2</v>
      </c>
      <c r="I68">
        <v>1</v>
      </c>
    </row>
    <row r="69" spans="1:9" x14ac:dyDescent="0.25">
      <c r="A69" t="s">
        <v>1519</v>
      </c>
      <c r="B69" t="s">
        <v>1520</v>
      </c>
      <c r="C69" s="16" t="s">
        <v>1521</v>
      </c>
      <c r="D69" t="str">
        <f t="shared" si="2"/>
        <v>想唱就唱-何洁</v>
      </c>
      <c r="E69" t="s">
        <v>13</v>
      </c>
      <c r="F69" s="11">
        <v>3.6805555555555557E-2</v>
      </c>
      <c r="G69" s="11">
        <v>4.791666666666667E-2</v>
      </c>
      <c r="I69">
        <v>1</v>
      </c>
    </row>
    <row r="70" spans="1:9" x14ac:dyDescent="0.25">
      <c r="A70" t="s">
        <v>1612</v>
      </c>
      <c r="B70" t="s">
        <v>1613</v>
      </c>
      <c r="C70" s="16" t="s">
        <v>1614</v>
      </c>
      <c r="D70" t="str">
        <f t="shared" si="2"/>
        <v>萱草花-何洁</v>
      </c>
      <c r="E70" t="s">
        <v>13</v>
      </c>
      <c r="F70" s="11">
        <v>1.2500000000000001E-2</v>
      </c>
      <c r="G70" s="11">
        <v>3.6805555555555557E-2</v>
      </c>
      <c r="I70">
        <v>1</v>
      </c>
    </row>
    <row r="71" spans="1:9" x14ac:dyDescent="0.25">
      <c r="A71" t="s">
        <v>1698</v>
      </c>
      <c r="B71" t="s">
        <v>1699</v>
      </c>
      <c r="D71" s="20" t="str">
        <f t="shared" ref="D71:D73" si="3">CONCATENATE(A71,"-何洁")</f>
        <v>遗失的美好-何洁</v>
      </c>
      <c r="E71" s="20" t="s">
        <v>13</v>
      </c>
      <c r="I71">
        <v>0</v>
      </c>
    </row>
    <row r="72" spans="1:9" x14ac:dyDescent="0.25">
      <c r="A72" s="20" t="s">
        <v>1742</v>
      </c>
      <c r="B72" s="22" t="s">
        <v>21895</v>
      </c>
      <c r="C72" s="16" t="s">
        <v>2788</v>
      </c>
      <c r="D72" s="20" t="str">
        <f t="shared" si="3"/>
        <v>有没有-何洁</v>
      </c>
      <c r="E72" s="20" t="s">
        <v>13</v>
      </c>
      <c r="F72" s="11">
        <v>6.0416666666666667E-2</v>
      </c>
      <c r="G72" s="11">
        <v>8.1944444444444445E-2</v>
      </c>
      <c r="I72" s="20">
        <v>1</v>
      </c>
    </row>
    <row r="73" spans="1:9" x14ac:dyDescent="0.25">
      <c r="D73" s="20" t="str">
        <f t="shared" si="3"/>
        <v>-何洁</v>
      </c>
      <c r="E73" s="20"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0" r:id="rId16" xr:uid="{00000000-0004-0000-2900-00000F000000}"/>
    <hyperlink ref="C21" r:id="rId17" xr:uid="{00000000-0004-0000-2900-000010000000}"/>
    <hyperlink ref="C22" r:id="rId18" xr:uid="{00000000-0004-0000-2900-000011000000}"/>
    <hyperlink ref="C31" r:id="rId19" xr:uid="{00000000-0004-0000-2900-000012000000}"/>
    <hyperlink ref="C32" r:id="rId20" xr:uid="{00000000-0004-0000-2900-000013000000}"/>
    <hyperlink ref="C33" r:id="rId21" xr:uid="{00000000-0004-0000-2900-000014000000}"/>
    <hyperlink ref="C34" r:id="rId22" xr:uid="{00000000-0004-0000-2900-000015000000}"/>
    <hyperlink ref="C68" r:id="rId23" xr:uid="{00000000-0004-0000-2900-000016000000}"/>
    <hyperlink ref="C69" r:id="rId24" xr:uid="{00000000-0004-0000-2900-000017000000}"/>
    <hyperlink ref="C70" r:id="rId25" xr:uid="{00000000-0004-0000-2900-000018000000}"/>
    <hyperlink ref="C72" r:id="rId26" xr:uid="{3A8D2E65-85FD-4D1F-BF5B-805F1A693753}"/>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6364</v>
      </c>
      <c r="B2" t="s">
        <v>6365</v>
      </c>
      <c r="C2" s="16" t="s">
        <v>6366</v>
      </c>
      <c r="D2" t="str">
        <f t="array" aca="1" ref="D2" ca="1">CONCATENATE(A2,"-",MID(CELL("filename",A1),FIND("]",CELL("filename",A1))+1,255))</f>
        <v>倾尽天下-河图</v>
      </c>
      <c r="E2" t="s">
        <v>2223</v>
      </c>
      <c r="F2" s="11">
        <v>4.5138888888888888E-2</v>
      </c>
      <c r="G2" s="11">
        <v>6.5277777777777782E-2</v>
      </c>
      <c r="I2">
        <v>1</v>
      </c>
    </row>
    <row r="3" spans="1:10" x14ac:dyDescent="0.25">
      <c r="A3" t="s">
        <v>6367</v>
      </c>
      <c r="B3" t="s">
        <v>6368</v>
      </c>
      <c r="C3" s="16" t="s">
        <v>6369</v>
      </c>
      <c r="D3" t="str">
        <f t="array" aca="1" ref="D3" ca="1">CONCATENATE(A3,"-",MID(CELL("filename",A2),FIND("]",CELL("filename",A2))+1,255))</f>
        <v>金庸群侠传-河图</v>
      </c>
      <c r="E3" t="s">
        <v>2223</v>
      </c>
      <c r="F3" s="11">
        <v>4.0972222222222222E-2</v>
      </c>
      <c r="G3" s="11">
        <v>6.3194444444444442E-2</v>
      </c>
      <c r="I3">
        <v>1</v>
      </c>
      <c r="J3">
        <v>1.2</v>
      </c>
    </row>
    <row r="4" spans="1:10" x14ac:dyDescent="0.25">
      <c r="A4" t="s">
        <v>6370</v>
      </c>
      <c r="B4" t="s">
        <v>6371</v>
      </c>
      <c r="C4" s="16" t="s">
        <v>6372</v>
      </c>
      <c r="D4" t="str">
        <f t="array" aca="1" ref="D4" ca="1">CONCATENATE(A4,"-",MID(CELL("filename",A3),FIND("]",CELL("filename",A3))+1,255))</f>
        <v>不良人-河图</v>
      </c>
      <c r="E4" t="s">
        <v>2223</v>
      </c>
      <c r="F4" s="11">
        <v>5.7638888888888892E-2</v>
      </c>
      <c r="G4" s="11">
        <v>7.9861111111111105E-2</v>
      </c>
      <c r="I4">
        <v>1</v>
      </c>
    </row>
    <row r="5" spans="1:10" x14ac:dyDescent="0.25">
      <c r="A5" t="s">
        <v>6373</v>
      </c>
      <c r="B5" t="s">
        <v>6374</v>
      </c>
      <c r="C5" s="16" t="s">
        <v>6375</v>
      </c>
      <c r="D5" t="str">
        <f t="array" aca="1" ref="D5" ca="1">CONCATENATE(A5,"-",MID(CELL("filename",A4),FIND("]",CELL("filename",A4))+1,255))</f>
        <v>第三十八年夏至-河图</v>
      </c>
      <c r="E5" t="s">
        <v>2223</v>
      </c>
      <c r="F5" s="11">
        <v>5.6944444444444443E-2</v>
      </c>
      <c r="G5" s="11">
        <v>7.8472222222222221E-2</v>
      </c>
      <c r="I5">
        <v>1</v>
      </c>
    </row>
    <row r="6" spans="1:10" x14ac:dyDescent="0.25">
      <c r="A6" t="s">
        <v>6376</v>
      </c>
      <c r="B6" t="s">
        <v>6377</v>
      </c>
      <c r="C6" s="16" t="s">
        <v>6378</v>
      </c>
      <c r="D6" t="str">
        <f t="array" aca="1" ref="D6" ca="1">CONCATENATE(A6,"-",MID(CELL("filename",A5),FIND("]",CELL("filename",A5))+1,255))</f>
        <v>为龙-河图</v>
      </c>
      <c r="E6" t="s">
        <v>2223</v>
      </c>
      <c r="F6" s="11">
        <v>0.05</v>
      </c>
      <c r="G6" s="11">
        <v>7.2916666666666671E-2</v>
      </c>
      <c r="I6">
        <v>1</v>
      </c>
    </row>
    <row r="7" spans="1:10" x14ac:dyDescent="0.25">
      <c r="A7" t="s">
        <v>6379</v>
      </c>
      <c r="B7" t="s">
        <v>6380</v>
      </c>
      <c r="C7" s="16" t="s">
        <v>6381</v>
      </c>
      <c r="D7" t="str">
        <f t="array" aca="1" ref="D7" ca="1">CONCATENATE(A7,"-",MID(CELL("filename",A6),FIND("]",CELL("filename",A6))+1,255))</f>
        <v>沉香-河图</v>
      </c>
      <c r="E7" t="s">
        <v>2223</v>
      </c>
      <c r="F7" s="11">
        <v>6.8750000000000006E-2</v>
      </c>
      <c r="G7" s="11">
        <v>9.0972222222222218E-2</v>
      </c>
      <c r="I7">
        <v>1</v>
      </c>
    </row>
    <row r="8" spans="1:10" x14ac:dyDescent="0.25">
      <c r="A8" t="s">
        <v>6382</v>
      </c>
      <c r="B8" t="s">
        <v>6383</v>
      </c>
      <c r="C8" s="16" t="s">
        <v>6384</v>
      </c>
      <c r="D8" t="str">
        <f t="array" aca="1" ref="D8" ca="1">CONCATENATE(A8,"-",MID(CELL("filename",A7),FIND("]",CELL("filename",A7))+1,255))</f>
        <v>明月如霜-河图</v>
      </c>
      <c r="E8" t="s">
        <v>2223</v>
      </c>
      <c r="F8" s="11">
        <v>7.6388888888888895E-2</v>
      </c>
      <c r="G8" s="11">
        <v>9.930555555555555E-2</v>
      </c>
      <c r="I8">
        <v>1</v>
      </c>
    </row>
    <row r="9" spans="1:10" x14ac:dyDescent="0.25">
      <c r="A9" t="s">
        <v>6385</v>
      </c>
      <c r="B9" t="s">
        <v>6386</v>
      </c>
      <c r="C9" s="16" t="s">
        <v>6387</v>
      </c>
      <c r="D9" t="str">
        <f t="array" aca="1" ref="D9" ca="1">CONCATENATE(A9,"-",MID(CELL("filename",A8),FIND("]",CELL("filename",A8))+1,255))</f>
        <v>江湖闪蝶-河图</v>
      </c>
      <c r="E9" t="s">
        <v>2223</v>
      </c>
      <c r="F9" s="11">
        <v>5.9027777777777783E-2</v>
      </c>
      <c r="G9" s="11">
        <v>8.3333333333333329E-2</v>
      </c>
      <c r="I9">
        <v>1</v>
      </c>
    </row>
    <row r="10" spans="1:10" x14ac:dyDescent="0.25">
      <c r="A10" t="s">
        <v>6388</v>
      </c>
      <c r="B10" t="s">
        <v>6389</v>
      </c>
      <c r="C10" s="16" t="s">
        <v>6390</v>
      </c>
      <c r="D10" t="str">
        <f t="array" aca="1" ref="D10" ca="1">CONCATENATE(A10,"-",MID(CELL("filename",A9),FIND("]",CELL("filename",A9))+1,255))</f>
        <v>NL不分-河图</v>
      </c>
      <c r="E10" t="s">
        <v>2223</v>
      </c>
      <c r="F10" s="11">
        <v>4.2361111111111113E-2</v>
      </c>
      <c r="G10" s="11">
        <v>7.9166666666666663E-2</v>
      </c>
      <c r="I10">
        <v>1</v>
      </c>
    </row>
    <row r="11" spans="1:10" x14ac:dyDescent="0.25">
      <c r="A11" t="s">
        <v>6391</v>
      </c>
      <c r="B11" t="s">
        <v>6392</v>
      </c>
      <c r="D11" t="str">
        <f t="array" aca="1" ref="D11" ca="1">CONCATENATE(A11,"-",MID(CELL("filename",A52),FIND("]",CELL("filename",A52))+1,255))</f>
        <v>古龙群侠传-河图</v>
      </c>
      <c r="E11" t="s">
        <v>2223</v>
      </c>
    </row>
    <row r="12" spans="1:10" x14ac:dyDescent="0.25">
      <c r="A12" t="s">
        <v>6393</v>
      </c>
      <c r="B12" t="s">
        <v>6394</v>
      </c>
      <c r="D12" t="str">
        <f t="array" aca="1" ref="D12" ca="1">CONCATENATE(A12,"-",MID(CELL("filename",A70),FIND("]",CELL("filename",A70))+1,255))</f>
        <v>明明明月是前身-河图</v>
      </c>
      <c r="E12" t="s">
        <v>2223</v>
      </c>
    </row>
    <row r="13" spans="1:10" x14ac:dyDescent="0.25">
      <c r="A13" t="s">
        <v>6395</v>
      </c>
      <c r="B13" t="s">
        <v>6396</v>
      </c>
      <c r="D13" t="str">
        <f t="array" aca="1" ref="D13" ca="1">CONCATENATE(A13,"-",MID(CELL("filename",A71),FIND("]",CELL("filename",A71))+1,255))</f>
        <v>凤凰劫-河图</v>
      </c>
      <c r="E13" t="s">
        <v>2223</v>
      </c>
    </row>
    <row r="14" spans="1:10" x14ac:dyDescent="0.25">
      <c r="A14" t="s">
        <v>6397</v>
      </c>
      <c r="B14" t="s">
        <v>6398</v>
      </c>
      <c r="D14" t="str">
        <f t="array" aca="1" ref="D14" ca="1">CONCATENATE(A14,"-",MID(CELL("filename",A71),FIND("]",CELL("filename",A71))+1,255))</f>
        <v>不梦等闲-河图</v>
      </c>
      <c r="E14" t="s">
        <v>2223</v>
      </c>
    </row>
    <row r="15" spans="1:10" x14ac:dyDescent="0.25">
      <c r="C15" s="16"/>
      <c r="D15" t="str">
        <f t="array" aca="1" ref="D15" ca="1">CONCATENATE(A15,"-",MID(CELL("filename",A14),FIND("]",CELL("filename",A14))+1,255))</f>
        <v>-河图</v>
      </c>
      <c r="E15" t="s">
        <v>2223</v>
      </c>
      <c r="F15" s="11"/>
      <c r="G15" s="11"/>
    </row>
    <row r="16" spans="1:10" x14ac:dyDescent="0.25">
      <c r="A16" t="s">
        <v>2328</v>
      </c>
      <c r="B16" t="s">
        <v>2328</v>
      </c>
      <c r="C16" s="16"/>
      <c r="D16" t="str">
        <f t="array" aca="1" ref="D16" ca="1">CONCATENATE(A16,"-",MID(CELL("filename",A72),FIND("]",CELL("filename",A72))+1,255))</f>
        <v>未过-河图</v>
      </c>
      <c r="E16" t="s">
        <v>2223</v>
      </c>
      <c r="F16" s="11"/>
      <c r="G16" s="11"/>
    </row>
    <row r="17" spans="1:7" x14ac:dyDescent="0.25">
      <c r="C17" s="16"/>
      <c r="D17" t="str">
        <f t="array" aca="1" ref="D17" ca="1">CONCATENATE(A17,"-",MID(CELL("filename",A73),FIND("]",CELL("filename",A73))+1,255))</f>
        <v>-河图</v>
      </c>
      <c r="E17" t="s">
        <v>2223</v>
      </c>
      <c r="F17" s="11"/>
      <c r="G17" s="11"/>
    </row>
    <row r="18" spans="1:7" x14ac:dyDescent="0.25">
      <c r="A18" t="s">
        <v>6399</v>
      </c>
      <c r="B18" t="s">
        <v>2534</v>
      </c>
      <c r="C18" s="16"/>
      <c r="D18" t="str">
        <f t="array" aca="1" ref="D18" ca="1">CONCATENATE(A18,"-",MID(CELL("filename",A74),FIND("]",CELL("filename",A74))+1,255))</f>
        <v>未还-河图</v>
      </c>
      <c r="E18" t="s">
        <v>2223</v>
      </c>
      <c r="F18" s="11"/>
      <c r="G18" s="11"/>
    </row>
    <row r="19" spans="1:7" x14ac:dyDescent="0.25">
      <c r="A19" t="s">
        <v>6400</v>
      </c>
      <c r="B19" t="s">
        <v>2534</v>
      </c>
      <c r="C19" s="16"/>
      <c r="D19" t="str">
        <f t="array" aca="1" ref="D19" ca="1">CONCATENATE(A19,"-",MID(CELL("filename",A75),FIND("]",CELL("filename",A75))+1,255))</f>
        <v>长生歌-河图</v>
      </c>
      <c r="E19" t="s">
        <v>2223</v>
      </c>
      <c r="F19" s="11"/>
      <c r="G19" s="11"/>
    </row>
    <row r="20" spans="1:7" x14ac:dyDescent="0.25">
      <c r="A20" t="s">
        <v>6401</v>
      </c>
      <c r="B20" t="s">
        <v>6402</v>
      </c>
      <c r="C20" s="16"/>
      <c r="D20" t="str">
        <f t="array" aca="1" ref="D20" ca="1">CONCATENATE(A20,"-",MID(CELL("filename",A76),FIND("]",CELL("filename",A76))+1,255))</f>
        <v>唱给你的歌-河图</v>
      </c>
      <c r="E20" t="s">
        <v>2223</v>
      </c>
      <c r="F20" s="11"/>
      <c r="G20" s="11"/>
    </row>
    <row r="21" spans="1:7" x14ac:dyDescent="0.25">
      <c r="A21" t="s">
        <v>6403</v>
      </c>
      <c r="B21" t="s">
        <v>2534</v>
      </c>
      <c r="D21" t="str">
        <f t="array" aca="1" ref="D21" ca="1">CONCATENATE(A21,"-",MID(CELL("filename",A77),FIND("]",CELL("filename",A77))+1,255))</f>
        <v>若某日我封笔-河图</v>
      </c>
      <c r="E21" t="s">
        <v>2223</v>
      </c>
    </row>
    <row r="22" spans="1:7" x14ac:dyDescent="0.25">
      <c r="A22" t="s">
        <v>6404</v>
      </c>
      <c r="B22" t="s">
        <v>2534</v>
      </c>
      <c r="C22" s="16"/>
      <c r="D22" t="str">
        <f t="array" aca="1" ref="D22" ca="1">CONCATENATE(A22,"-",MID(CELL("filename",A78),FIND("]",CELL("filename",A78))+1,255))</f>
        <v>春日迟-河图</v>
      </c>
      <c r="E22" t="s">
        <v>2223</v>
      </c>
      <c r="F22" s="11"/>
      <c r="G22" s="11"/>
    </row>
    <row r="23" spans="1:7" x14ac:dyDescent="0.25">
      <c r="A23" t="s">
        <v>6405</v>
      </c>
      <c r="B23" t="s">
        <v>2534</v>
      </c>
      <c r="D23" t="str">
        <f t="array" aca="1" ref="D23" ca="1">CONCATENATE(A23,"-",MID(CELL("filename",A79),FIND("]",CELL("filename",A79))+1,255))</f>
        <v>修罗武神-河图</v>
      </c>
      <c r="E23" t="s">
        <v>2223</v>
      </c>
    </row>
    <row r="24" spans="1:7" x14ac:dyDescent="0.25">
      <c r="A24" t="s">
        <v>6406</v>
      </c>
      <c r="B24" t="s">
        <v>2534</v>
      </c>
      <c r="D24" t="str">
        <f t="array" aca="1" ref="D24" ca="1">CONCATENATE(A24,"-",MID(CELL("filename",A80),FIND("]",CELL("filename",A80))+1,255))</f>
        <v>斗仙-河图</v>
      </c>
      <c r="E24" t="s">
        <v>2223</v>
      </c>
    </row>
    <row r="25" spans="1:7" x14ac:dyDescent="0.25">
      <c r="A25" t="s">
        <v>6407</v>
      </c>
      <c r="B25" t="s">
        <v>2534</v>
      </c>
      <c r="D25" t="str">
        <f t="array" aca="1" ref="D25" ca="1">CONCATENATE(A25,"-",MID(CELL("filename",A81),FIND("]",CELL("filename",A81))+1,255))</f>
        <v>山脉-河图</v>
      </c>
      <c r="E25" t="s">
        <v>2223</v>
      </c>
    </row>
    <row r="26" spans="1:7" x14ac:dyDescent="0.25">
      <c r="A26" t="s">
        <v>6408</v>
      </c>
      <c r="B26" t="s">
        <v>2534</v>
      </c>
      <c r="D26" t="str">
        <f t="array" aca="1" ref="D26" ca="1">CONCATENATE(A26,"-",MID(CELL("filename",A82),FIND("]",CELL("filename",A82))+1,255))</f>
        <v>归墟终极-河图</v>
      </c>
      <c r="E26" t="s">
        <v>2223</v>
      </c>
    </row>
    <row r="27" spans="1:7" x14ac:dyDescent="0.25">
      <c r="A27" t="s">
        <v>6409</v>
      </c>
      <c r="B27" t="s">
        <v>2534</v>
      </c>
      <c r="D27" t="str">
        <f t="array" aca="1" ref="D27" ca="1">CONCATENATE(A27,"-",MID(CELL("filename",A83),FIND("]",CELL("filename",A83))+1,255))</f>
        <v>拉萨乱雪-河图</v>
      </c>
      <c r="E27" t="s">
        <v>2223</v>
      </c>
    </row>
    <row r="28" spans="1:7" x14ac:dyDescent="0.25">
      <c r="A28" t="s">
        <v>6410</v>
      </c>
      <c r="B28" t="s">
        <v>2534</v>
      </c>
      <c r="D28" t="str">
        <f t="array" aca="1" ref="D28" ca="1">CONCATENATE(A28,"-",MID(CELL("filename",A84),FIND("]",CELL("filename",A84))+1,255))</f>
        <v>问剑逍遥-河图</v>
      </c>
      <c r="E28" t="s">
        <v>2223</v>
      </c>
    </row>
    <row r="29" spans="1:7" x14ac:dyDescent="0.25">
      <c r="A29" t="s">
        <v>6411</v>
      </c>
      <c r="B29" t="s">
        <v>2534</v>
      </c>
      <c r="D29" t="str">
        <f t="array" aca="1" ref="D29" ca="1">CONCATENATE(A29,"-",MID(CELL("filename",A85),FIND("]",CELL("filename",A85))+1,255))</f>
        <v>沧海之曜-河图</v>
      </c>
      <c r="E29" t="s">
        <v>2223</v>
      </c>
    </row>
    <row r="30" spans="1:7" x14ac:dyDescent="0.25">
      <c r="A30" t="s">
        <v>6412</v>
      </c>
      <c r="B30" t="s">
        <v>2534</v>
      </c>
      <c r="D30" t="str">
        <f t="array" aca="1" ref="D30" ca="1">CONCATENATE(A30,"-",MID(CELL("filename",A86),FIND("]",CELL("filename",A86))+1,255))</f>
        <v>闲看波澜生-河图</v>
      </c>
      <c r="E30" t="s">
        <v>2223</v>
      </c>
    </row>
    <row r="31" spans="1:7" x14ac:dyDescent="0.25">
      <c r="A31" t="s">
        <v>6413</v>
      </c>
      <c r="B31" t="s">
        <v>2534</v>
      </c>
      <c r="D31" t="str">
        <f t="array" aca="1" ref="D31" ca="1">CONCATENATE(A31,"-",MID(CELL("filename",A87),FIND("]",CELL("filename",A87))+1,255))</f>
        <v>江山梅踪-河图</v>
      </c>
      <c r="E31" t="s">
        <v>2223</v>
      </c>
    </row>
    <row r="32" spans="1:7" x14ac:dyDescent="0.25">
      <c r="A32" t="s">
        <v>6414</v>
      </c>
      <c r="B32" t="s">
        <v>2534</v>
      </c>
      <c r="D32" t="str">
        <f t="array" aca="1" ref="D32" ca="1">CONCATENATE(A32,"-",MID(CELL("filename",A88),FIND("]",CELL("filename",A88))+1,255))</f>
        <v>流月人间-河图</v>
      </c>
      <c r="E32" t="s">
        <v>2223</v>
      </c>
    </row>
    <row r="33" spans="1:5" x14ac:dyDescent="0.25">
      <c r="A33" t="s">
        <v>6415</v>
      </c>
      <c r="B33" t="s">
        <v>6416</v>
      </c>
      <c r="D33" t="str">
        <f t="array" aca="1" ref="D33" ca="1">CONCATENATE(A33,"-",MID(CELL("filename",A89),FIND("]",CELL("filename",A89))+1,255))</f>
        <v>窗前明月光-河图</v>
      </c>
      <c r="E33" t="s">
        <v>2223</v>
      </c>
    </row>
    <row r="34" spans="1:5" x14ac:dyDescent="0.25">
      <c r="A34" t="s">
        <v>6417</v>
      </c>
      <c r="B34" t="s">
        <v>6418</v>
      </c>
      <c r="D34" t="str">
        <f t="array" aca="1" ref="D34" ca="1">CONCATENATE(A34,"-",MID(CELL("filename",A90),FIND("]",CELL("filename",A90))+1,255))</f>
        <v>万人非你-河图</v>
      </c>
      <c r="E34" t="s">
        <v>2223</v>
      </c>
    </row>
    <row r="35" spans="1:5" x14ac:dyDescent="0.25">
      <c r="A35" t="s">
        <v>6419</v>
      </c>
      <c r="B35" t="s">
        <v>2534</v>
      </c>
      <c r="D35" t="str">
        <f t="array" aca="1" ref="D35" ca="1">CONCATENATE(A35,"-",MID(CELL("filename",A91),FIND("]",CELL("filename",A91))+1,255))</f>
        <v>儒道至圣-河图</v>
      </c>
      <c r="E35" t="s">
        <v>2223</v>
      </c>
    </row>
    <row r="36" spans="1:5" x14ac:dyDescent="0.25">
      <c r="A36" t="s">
        <v>6420</v>
      </c>
      <c r="B36" t="s">
        <v>6421</v>
      </c>
      <c r="D36" t="str">
        <f t="array" aca="1" ref="D36" ca="1">CONCATENATE(A36,"-",MID(CELL("filename",A92),FIND("]",CELL("filename",A92))+1,255))</f>
        <v>云归处-河图</v>
      </c>
      <c r="E36" t="s">
        <v>2223</v>
      </c>
    </row>
    <row r="37" spans="1:5" x14ac:dyDescent="0.25">
      <c r="A37" t="s">
        <v>6422</v>
      </c>
      <c r="B37" t="s">
        <v>2534</v>
      </c>
      <c r="D37" t="str">
        <f t="array" aca="1" ref="D37" ca="1">CONCATENATE(A37,"-",MID(CELL("filename",A36),FIND("]",CELL("filename",A36))+1,255))</f>
        <v>两生契-河图</v>
      </c>
      <c r="E37" t="s">
        <v>2223</v>
      </c>
    </row>
    <row r="38" spans="1:5" x14ac:dyDescent="0.25">
      <c r="A38" t="s">
        <v>6423</v>
      </c>
      <c r="B38" t="s">
        <v>6424</v>
      </c>
      <c r="D38" t="str">
        <f t="array" aca="1" ref="D38" ca="1">CONCATENATE(A38,"-",MID(CELL("filename",A37),FIND("]",CELL("filename",A37))+1,255))</f>
        <v>长歌送魂-河图</v>
      </c>
      <c r="E38" t="s">
        <v>2223</v>
      </c>
    </row>
    <row r="39" spans="1:5" x14ac:dyDescent="0.25">
      <c r="A39" t="s">
        <v>6425</v>
      </c>
      <c r="B39" t="s">
        <v>2534</v>
      </c>
      <c r="D39" t="str">
        <f t="array" aca="1" ref="D39" ca="1">CONCATENATE(A39,"-",MID(CELL("filename",A38),FIND("]",CELL("filename",A38))+1,255))</f>
        <v>海棠酒满-河图</v>
      </c>
      <c r="E39" t="s">
        <v>2223</v>
      </c>
    </row>
    <row r="40" spans="1:5" x14ac:dyDescent="0.25">
      <c r="A40" t="s">
        <v>6426</v>
      </c>
      <c r="B40" t="s">
        <v>6427</v>
      </c>
      <c r="D40" t="str">
        <f t="array" aca="1" ref="D40" ca="1">CONCATENATE(A40,"-",MID(CELL("filename",A39),FIND("]",CELL("filename",A39))+1,255))</f>
        <v>空山-河图</v>
      </c>
      <c r="E40" t="s">
        <v>2223</v>
      </c>
    </row>
    <row r="41" spans="1:5" x14ac:dyDescent="0.25">
      <c r="A41" t="s">
        <v>6428</v>
      </c>
      <c r="B41" t="s">
        <v>2534</v>
      </c>
      <c r="D41" t="str">
        <f t="array" aca="1" ref="D41" ca="1">CONCATENATE(A41,"-",MID(CELL("filename",A40),FIND("]",CELL("filename",A40))+1,255))</f>
        <v>元气封神-河图</v>
      </c>
      <c r="E41" t="s">
        <v>2223</v>
      </c>
    </row>
    <row r="42" spans="1:5" x14ac:dyDescent="0.25">
      <c r="A42" t="s">
        <v>6429</v>
      </c>
      <c r="B42" t="s">
        <v>2534</v>
      </c>
      <c r="D42" t="str">
        <f t="array" aca="1" ref="D42" ca="1">CONCATENATE(A42,"-",MID(CELL("filename",A41),FIND("]",CELL("filename",A41))+1,255))</f>
        <v>荔枝春-河图</v>
      </c>
      <c r="E42" t="s">
        <v>2223</v>
      </c>
    </row>
    <row r="43" spans="1:5" x14ac:dyDescent="0.25">
      <c r="A43" t="s">
        <v>6430</v>
      </c>
      <c r="B43" t="s">
        <v>2534</v>
      </c>
      <c r="D43" t="str">
        <f t="array" aca="1" ref="D43" ca="1">CONCATENATE(A43,"-",MID(CELL("filename",A42),FIND("]",CELL("filename",A42))+1,255))</f>
        <v>朝忆梨花暮忆雪-河图</v>
      </c>
      <c r="E43" t="s">
        <v>2223</v>
      </c>
    </row>
    <row r="44" spans="1:5" x14ac:dyDescent="0.25">
      <c r="A44" t="s">
        <v>6431</v>
      </c>
      <c r="B44" t="s">
        <v>6432</v>
      </c>
      <c r="D44" t="str">
        <f t="array" aca="1" ref="D44" ca="1">CONCATENATE(A44,"-",MID(CELL("filename",A43),FIND("]",CELL("filename",A43))+1,255))</f>
        <v>是风动-河图</v>
      </c>
      <c r="E44" t="s">
        <v>2223</v>
      </c>
    </row>
    <row r="45" spans="1:5" x14ac:dyDescent="0.25">
      <c r="A45" t="s">
        <v>6433</v>
      </c>
      <c r="B45" t="s">
        <v>6434</v>
      </c>
      <c r="D45" t="str">
        <f t="array" aca="1" ref="D45" ca="1">CONCATENATE(A45,"-",MID(CELL("filename",A44),FIND("]",CELL("filename",A44))+1,255))</f>
        <v>白马入芦花-河图</v>
      </c>
      <c r="E45" t="s">
        <v>2223</v>
      </c>
    </row>
    <row r="46" spans="1:5" x14ac:dyDescent="0.25">
      <c r="A46" t="s">
        <v>6435</v>
      </c>
      <c r="B46" t="s">
        <v>6436</v>
      </c>
      <c r="D46" t="str">
        <f t="array" aca="1" ref="D46" ca="1">CONCATENATE(A46,"-",MID(CELL("filename",A45),FIND("]",CELL("filename",A45))+1,255))</f>
        <v>风起天阑-河图</v>
      </c>
      <c r="E46" t="s">
        <v>2223</v>
      </c>
    </row>
    <row r="47" spans="1:5" x14ac:dyDescent="0.25">
      <c r="A47" t="s">
        <v>6437</v>
      </c>
      <c r="B47" t="s">
        <v>2534</v>
      </c>
      <c r="D47" t="str">
        <f t="array" aca="1" ref="D47" ca="1">CONCATENATE(A47,"-",MID(CELL("filename",A46),FIND("]",CELL("filename",A46))+1,255))</f>
        <v>永定四十年-河图</v>
      </c>
      <c r="E47" t="s">
        <v>2223</v>
      </c>
    </row>
    <row r="48" spans="1:5" x14ac:dyDescent="0.25">
      <c r="A48" t="s">
        <v>6438</v>
      </c>
      <c r="B48" t="s">
        <v>6439</v>
      </c>
      <c r="D48" t="str">
        <f t="array" aca="1" ref="D48" ca="1">CONCATENATE(A48,"-",MID(CELL("filename",A47),FIND("]",CELL("filename",A47))+1,255))</f>
        <v>如花-河图</v>
      </c>
      <c r="E48" t="s">
        <v>2223</v>
      </c>
    </row>
    <row r="49" spans="1:5" x14ac:dyDescent="0.25">
      <c r="A49" t="s">
        <v>6440</v>
      </c>
      <c r="B49" t="s">
        <v>6441</v>
      </c>
      <c r="D49" t="str">
        <f t="array" aca="1" ref="D49" ca="1">CONCATENATE(A49,"-",MID(CELL("filename",A48),FIND("]",CELL("filename",A48))+1,255))</f>
        <v>寒衣调-河图</v>
      </c>
      <c r="E49" t="s">
        <v>2223</v>
      </c>
    </row>
    <row r="50" spans="1:5" x14ac:dyDescent="0.25">
      <c r="A50" t="s">
        <v>6442</v>
      </c>
      <c r="B50" t="s">
        <v>2534</v>
      </c>
      <c r="D50" t="str">
        <f t="array" aca="1" ref="D50" ca="1">CONCATENATE(A50,"-",MID(CELL("filename",A49),FIND("]",CELL("filename",A49))+1,255))</f>
        <v>寸缕-河图</v>
      </c>
      <c r="E50" t="s">
        <v>2223</v>
      </c>
    </row>
    <row r="51" spans="1:5" x14ac:dyDescent="0.25">
      <c r="A51" t="s">
        <v>6443</v>
      </c>
      <c r="B51" t="s">
        <v>6444</v>
      </c>
      <c r="D51" t="str">
        <f t="array" aca="1" ref="D51" ca="1">CONCATENATE(A51,"-",MID(CELL("filename",A50),FIND("]",CELL("filename",A50))+1,255))</f>
        <v>狐言-河图</v>
      </c>
      <c r="E51" t="s">
        <v>2223</v>
      </c>
    </row>
    <row r="52" spans="1:5" x14ac:dyDescent="0.25">
      <c r="A52" t="s">
        <v>6445</v>
      </c>
      <c r="B52" t="s">
        <v>6446</v>
      </c>
      <c r="D52" t="str">
        <f t="array" aca="1" ref="D52" ca="1">CONCATENATE(A52,"-",MID(CELL("filename",A51),FIND("]",CELL("filename",A51))+1,255))</f>
        <v>未有相逢寄来时-河图</v>
      </c>
      <c r="E52" t="s">
        <v>2223</v>
      </c>
    </row>
    <row r="53" spans="1:5" x14ac:dyDescent="0.25">
      <c r="A53" t="s">
        <v>6447</v>
      </c>
      <c r="B53" t="s">
        <v>6448</v>
      </c>
      <c r="D53" t="str">
        <f t="array" aca="1" ref="D53" ca="1">CONCATENATE(A53,"-",MID(CELL("filename",A52),FIND("]",CELL("filename",A52))+1,255))</f>
        <v>白衣-河图</v>
      </c>
      <c r="E53" t="s">
        <v>2223</v>
      </c>
    </row>
    <row r="54" spans="1:5" x14ac:dyDescent="0.25">
      <c r="A54" t="s">
        <v>6449</v>
      </c>
      <c r="B54" t="s">
        <v>6450</v>
      </c>
      <c r="D54" t="str">
        <f t="array" aca="1" ref="D54" ca="1">CONCATENATE(A54,"-",MID(CELL("filename",A53),FIND("]",CELL("filename",A53))+1,255))</f>
        <v>华胥引-河图</v>
      </c>
      <c r="E54" t="s">
        <v>2223</v>
      </c>
    </row>
    <row r="55" spans="1:5" x14ac:dyDescent="0.25">
      <c r="A55" t="s">
        <v>6451</v>
      </c>
      <c r="B55" t="s">
        <v>6452</v>
      </c>
      <c r="D55" t="str">
        <f t="array" aca="1" ref="D55" ca="1">CONCATENATE(A55,"-",MID(CELL("filename",A54),FIND("]",CELL("filename",A54))+1,255))</f>
        <v>依山观澜-河图</v>
      </c>
      <c r="E55" t="s">
        <v>2223</v>
      </c>
    </row>
    <row r="56" spans="1:5" x14ac:dyDescent="0.25">
      <c r="A56" t="s">
        <v>6453</v>
      </c>
      <c r="B56" t="s">
        <v>6454</v>
      </c>
      <c r="D56" t="str">
        <f t="array" aca="1" ref="D56" ca="1">CONCATENATE(A56,"-",MID(CELL("filename",A55),FIND("]",CELL("filename",A55))+1,255))</f>
        <v>叹朝夕-河图</v>
      </c>
      <c r="E56" t="s">
        <v>2223</v>
      </c>
    </row>
    <row r="57" spans="1:5" x14ac:dyDescent="0.25">
      <c r="A57" t="s">
        <v>6455</v>
      </c>
      <c r="B57" t="s">
        <v>6456</v>
      </c>
      <c r="D57" t="str">
        <f t="array" aca="1" ref="D57" ca="1">CONCATENATE(A57,"-",MID(CELL("filename",A56),FIND("]",CELL("filename",A56))+1,255))</f>
        <v>城春草木深-河图</v>
      </c>
      <c r="E57" t="s">
        <v>2223</v>
      </c>
    </row>
    <row r="58" spans="1:5" x14ac:dyDescent="0.25">
      <c r="A58" t="s">
        <v>6457</v>
      </c>
      <c r="B58" t="s">
        <v>6458</v>
      </c>
      <c r="D58" t="str">
        <f t="array" aca="1" ref="D58" ca="1">CONCATENATE(A58,"-",MID(CELL("filename",A57),FIND("]",CELL("filename",A57))+1,255))</f>
        <v>皎皎-河图</v>
      </c>
      <c r="E58" t="s">
        <v>2223</v>
      </c>
    </row>
    <row r="59" spans="1:5" x14ac:dyDescent="0.25">
      <c r="A59" t="s">
        <v>6459</v>
      </c>
      <c r="B59" t="s">
        <v>6460</v>
      </c>
      <c r="D59" t="str">
        <f t="array" aca="1" ref="D59" ca="1">CONCATENATE(A59,"-",MID(CELL("filename",A58),FIND("]",CELL("filename",A58))+1,255))</f>
        <v>惘然记-河图</v>
      </c>
      <c r="E59" t="s">
        <v>2223</v>
      </c>
    </row>
    <row r="60" spans="1:5" x14ac:dyDescent="0.25">
      <c r="A60" t="s">
        <v>6461</v>
      </c>
      <c r="B60" t="s">
        <v>6462</v>
      </c>
      <c r="D60" t="str">
        <f t="array" aca="1" ref="D60" ca="1">CONCATENATE(A60,"-",MID(CELL("filename",A59),FIND("]",CELL("filename",A59))+1,255))</f>
        <v>如梦-河图</v>
      </c>
      <c r="E60" t="s">
        <v>2223</v>
      </c>
    </row>
    <row r="61" spans="1:5" x14ac:dyDescent="0.25">
      <c r="A61" t="s">
        <v>6463</v>
      </c>
      <c r="B61" t="s">
        <v>6464</v>
      </c>
      <c r="D61" t="str">
        <f t="array" aca="1" ref="D61" ca="1">CONCATENATE(A61,"-",MID(CELL("filename",A60),FIND("]",CELL("filename",A60))+1,255))</f>
        <v>对酌-河图</v>
      </c>
      <c r="E61" t="s">
        <v>2223</v>
      </c>
    </row>
    <row r="62" spans="1:5" x14ac:dyDescent="0.25">
      <c r="A62" t="s">
        <v>6465</v>
      </c>
      <c r="B62" t="s">
        <v>2534</v>
      </c>
      <c r="D62" t="str">
        <f t="array" aca="1" ref="D62" ca="1">CONCATENATE(A62,"-",MID(CELL("filename",A61),FIND("]",CELL("filename",A61))+1,255))</f>
        <v>山河永慕-河图</v>
      </c>
      <c r="E62" t="s">
        <v>2223</v>
      </c>
    </row>
    <row r="63" spans="1:5" x14ac:dyDescent="0.25">
      <c r="A63" t="s">
        <v>6466</v>
      </c>
      <c r="B63" t="s">
        <v>6467</v>
      </c>
      <c r="D63" t="str">
        <f t="array" aca="1" ref="D63" ca="1">CONCATENATE(A63,"-",MID(CELL("filename",A62),FIND("]",CELL("filename",A62))+1,255))</f>
        <v>隐-河图</v>
      </c>
      <c r="E63" t="s">
        <v>2223</v>
      </c>
    </row>
    <row r="64" spans="1:5" x14ac:dyDescent="0.25">
      <c r="A64" t="s">
        <v>6468</v>
      </c>
      <c r="B64" t="s">
        <v>6469</v>
      </c>
      <c r="D64" t="str">
        <f t="array" aca="1" ref="D64" ca="1">CONCATENATE(A64,"-",MID(CELL("filename",A63),FIND("]",CELL("filename",A63))+1,255))</f>
        <v>茫茫-河图</v>
      </c>
      <c r="E64" t="s">
        <v>2223</v>
      </c>
    </row>
    <row r="65" spans="1:9" x14ac:dyDescent="0.25">
      <c r="A65" t="s">
        <v>6470</v>
      </c>
      <c r="B65" t="s">
        <v>6471</v>
      </c>
      <c r="D65" t="str">
        <f t="array" aca="1" ref="D65" ca="1">CONCATENATE(A65,"-",MID(CELL("filename",A64),FIND("]",CELL("filename",A64))+1,255))</f>
        <v>自卑亭记-河图</v>
      </c>
      <c r="E65" t="s">
        <v>2223</v>
      </c>
    </row>
    <row r="66" spans="1:9" x14ac:dyDescent="0.25">
      <c r="A66" t="s">
        <v>6472</v>
      </c>
      <c r="B66" t="s">
        <v>2534</v>
      </c>
      <c r="D66" t="str">
        <f t="array" aca="1" ref="D66" ca="1">CONCATENATE(A66,"-",MID(CELL("filename",A65),FIND("]",CELL("filename",A65))+1,255))</f>
        <v>兰陵殇-河图</v>
      </c>
      <c r="E66" t="s">
        <v>2223</v>
      </c>
    </row>
    <row r="67" spans="1:9" x14ac:dyDescent="0.25">
      <c r="A67" t="s">
        <v>6473</v>
      </c>
      <c r="B67" t="s">
        <v>2534</v>
      </c>
      <c r="D67" t="str">
        <f t="array" aca="1" ref="D67" ca="1">CONCATENATE(A67,"-",MID(CELL("filename",A66),FIND("]",CELL("filename",A66))+1,255))</f>
        <v>春风一顾-河图</v>
      </c>
      <c r="E67" t="s">
        <v>2223</v>
      </c>
    </row>
    <row r="68" spans="1:9" x14ac:dyDescent="0.25">
      <c r="A68" t="s">
        <v>6474</v>
      </c>
      <c r="B68" t="s">
        <v>6475</v>
      </c>
      <c r="D68" t="str">
        <f t="array" aca="1" ref="D68" ca="1">CONCATENATE(A68,"-",MID(CELL("filename",A67),FIND("]",CELL("filename",A67))+1,255))</f>
        <v>青史无他-河图</v>
      </c>
      <c r="E68" t="s">
        <v>2223</v>
      </c>
    </row>
    <row r="69" spans="1:9" x14ac:dyDescent="0.25">
      <c r="A69" t="s">
        <v>6476</v>
      </c>
      <c r="B69" t="s">
        <v>2534</v>
      </c>
      <c r="D69" t="str">
        <f t="array" aca="1" ref="D69" ca="1">CONCATENATE(A69,"-",MID(CELL("filename",A68),FIND("]",CELL("filename",A68))+1,255))</f>
        <v>终不还-河图</v>
      </c>
      <c r="E69" t="s">
        <v>2223</v>
      </c>
    </row>
    <row r="70" spans="1:9" x14ac:dyDescent="0.25">
      <c r="A70" t="s">
        <v>6477</v>
      </c>
      <c r="B70" t="s">
        <v>2534</v>
      </c>
      <c r="D70" t="str">
        <f t="array" aca="1" ref="D70" ca="1">CONCATENATE(A70,"-",MID(CELL("filename",A69),FIND("]",CELL("filename",A69))+1,255))</f>
        <v>壶中酒-河图</v>
      </c>
      <c r="E70" t="s">
        <v>2223</v>
      </c>
    </row>
    <row r="71" spans="1:9" x14ac:dyDescent="0.25">
      <c r="A71" t="s">
        <v>6478</v>
      </c>
      <c r="B71" t="s">
        <v>2534</v>
      </c>
      <c r="D71" t="str">
        <f t="array" aca="1" ref="D71" ca="1">CONCATENATE(A71,"-",MID(CELL("filename",A12),FIND("]",CELL("filename",A12))+1,255))</f>
        <v>陌上花早-河图</v>
      </c>
      <c r="E71" t="s">
        <v>2223</v>
      </c>
    </row>
    <row r="72" spans="1:9" x14ac:dyDescent="0.25">
      <c r="A72" t="s">
        <v>6479</v>
      </c>
      <c r="B72" t="s">
        <v>6480</v>
      </c>
      <c r="D72" t="str">
        <f t="array" aca="1" ref="D72" ca="1">CONCATENATE(A72,"-",MID(CELL("filename",A14),FIND("]",CELL("filename",A14))+1,255))</f>
        <v>第十二年-河图</v>
      </c>
      <c r="E72" t="s">
        <v>2223</v>
      </c>
    </row>
    <row r="73" spans="1:9" x14ac:dyDescent="0.25">
      <c r="A73" t="s">
        <v>6481</v>
      </c>
      <c r="B73" t="s">
        <v>6482</v>
      </c>
      <c r="D73" t="str">
        <f t="array" aca="1" ref="D73" ca="1">CONCATENATE(A73,"-",MID(CELL("filename",A72),FIND("]",CELL("filename",A72))+1,255))</f>
        <v>立心-河图</v>
      </c>
      <c r="E73" t="s">
        <v>2223</v>
      </c>
    </row>
    <row r="74" spans="1:9" x14ac:dyDescent="0.25">
      <c r="D74" t="str">
        <f t="array" aca="1" ref="D74" ca="1">CONCATENATE(A74,"-",MID(CELL("filename",A73),FIND("]",CELL("filename",A73))+1,255))</f>
        <v>-河图</v>
      </c>
      <c r="E74" t="s">
        <v>2223</v>
      </c>
    </row>
    <row r="75" spans="1:9" x14ac:dyDescent="0.25">
      <c r="D75" t="str">
        <f t="array" aca="1" ref="D75" ca="1">CONCATENATE(A75,"-",MID(CELL("filename",A74),FIND("]",CELL("filename",A74))+1,255))</f>
        <v>-河图</v>
      </c>
      <c r="E75" t="s">
        <v>2223</v>
      </c>
    </row>
    <row r="76" spans="1:9" x14ac:dyDescent="0.25">
      <c r="D76" t="str">
        <f t="array" aca="1" ref="D76" ca="1">CONCATENATE(A76,"-",MID(CELL("filename",A75),FIND("]",CELL("filename",A75))+1,255))</f>
        <v>-河图</v>
      </c>
      <c r="E76" t="s">
        <v>2223</v>
      </c>
    </row>
    <row r="77" spans="1:9" x14ac:dyDescent="0.25">
      <c r="A77" t="s">
        <v>229</v>
      </c>
      <c r="B77" t="s">
        <v>230</v>
      </c>
      <c r="D77" t="str">
        <f t="array" aca="1" ref="D77" ca="1">CONCATENATE(A77,"-",MID(CELL("filename",A76),FIND("]",CELL("filename",A76))+1,255))</f>
        <v>不染-河图</v>
      </c>
      <c r="E77" t="s">
        <v>13</v>
      </c>
    </row>
    <row r="78" spans="1:9" x14ac:dyDescent="0.25">
      <c r="A78" t="s">
        <v>6483</v>
      </c>
      <c r="B78" t="s">
        <v>6484</v>
      </c>
      <c r="D78" t="str">
        <f t="array" aca="1" ref="D78" ca="1">CONCATENATE(A78,"-",MID(CELL("filename",A77),FIND("]",CELL("filename",A77))+1,255))</f>
        <v>小苹果-河图</v>
      </c>
      <c r="E78" t="s">
        <v>13</v>
      </c>
    </row>
    <row r="79" spans="1:9" x14ac:dyDescent="0.25">
      <c r="A79" t="s">
        <v>6485</v>
      </c>
      <c r="B79" t="s">
        <v>6486</v>
      </c>
      <c r="C79" s="16" t="s">
        <v>6487</v>
      </c>
      <c r="D79" t="str">
        <f t="array" aca="1" ref="D79" ca="1">CONCATENATE(A79,"-",MID(CELL("filename",A78),FIND("]",CELL("filename",A78))+1,255))</f>
        <v>哪吒-河图</v>
      </c>
      <c r="E79" t="s">
        <v>13</v>
      </c>
      <c r="F79" s="11">
        <v>5.2777777777777778E-2</v>
      </c>
      <c r="G79" s="11">
        <v>7.0833333333333331E-2</v>
      </c>
      <c r="I79">
        <v>1</v>
      </c>
    </row>
    <row r="80" spans="1:9" x14ac:dyDescent="0.25">
      <c r="A80" t="s">
        <v>1313</v>
      </c>
      <c r="B80" t="s">
        <v>1314</v>
      </c>
      <c r="C80" s="16" t="s">
        <v>1315</v>
      </c>
      <c r="D80" t="str">
        <f t="array" aca="1" ref="D80" ca="1">CONCATENATE(A80,"-",MID(CELL("filename",A79),FIND("]",CELL("filename",A79))+1,255))</f>
        <v>往事随风-河图</v>
      </c>
      <c r="E80" t="s">
        <v>13</v>
      </c>
      <c r="F80" s="11">
        <v>4.2361111111111113E-2</v>
      </c>
      <c r="G80" s="11">
        <v>5.2083333333333343E-2</v>
      </c>
      <c r="I80">
        <v>1</v>
      </c>
    </row>
    <row r="81" spans="1:9" x14ac:dyDescent="0.25">
      <c r="A81" t="s">
        <v>6379</v>
      </c>
      <c r="B81" t="s">
        <v>6488</v>
      </c>
      <c r="C81" s="16" t="s">
        <v>6489</v>
      </c>
      <c r="D81" t="str">
        <f t="array" aca="1" ref="D81" ca="1">CONCATENATE(A81,"-",MID(CELL("filename",A80),FIND("]",CELL("filename",A80))+1,255))</f>
        <v>沉香-河图</v>
      </c>
      <c r="E81" t="s">
        <v>13</v>
      </c>
      <c r="F81" s="11">
        <v>6.25E-2</v>
      </c>
      <c r="G81" s="11">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3" workbookViewId="0">
      <selection activeCell="A22" sqref="A22:XFD2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6490</v>
      </c>
      <c r="B2" t="s">
        <v>6491</v>
      </c>
      <c r="C2" s="16"/>
      <c r="D2" t="str">
        <f t="array" aca="1" ref="D2" ca="1">CONCATENATE(A2,"-",MID(CELL("filename",A1),FIND("]",CELL("filename",A1))+1,255))</f>
        <v>西厢-后弦</v>
      </c>
      <c r="E2" t="s">
        <v>2223</v>
      </c>
      <c r="F2" s="11">
        <v>2.5000000000000001E-2</v>
      </c>
      <c r="G2" s="11">
        <v>3.5416666666666673E-2</v>
      </c>
      <c r="I2">
        <v>0</v>
      </c>
    </row>
    <row r="3" spans="1:10" x14ac:dyDescent="0.25">
      <c r="A3" t="s">
        <v>6492</v>
      </c>
      <c r="B3" t="s">
        <v>6493</v>
      </c>
      <c r="C3" s="16"/>
      <c r="D3" t="str">
        <f t="array" aca="1" ref="D3" ca="1">CONCATENATE(A3,"-",MID(CELL("filename",A2),FIND("]",CELL("filename",A2))+1,255))</f>
        <v>桥段-后弦</v>
      </c>
      <c r="E3" t="s">
        <v>2223</v>
      </c>
      <c r="F3" s="11"/>
      <c r="G3" s="11"/>
      <c r="I3">
        <v>0</v>
      </c>
    </row>
    <row r="4" spans="1:10" x14ac:dyDescent="0.25">
      <c r="A4" t="s">
        <v>6494</v>
      </c>
      <c r="B4" t="s">
        <v>6495</v>
      </c>
      <c r="C4" s="16" t="s">
        <v>6496</v>
      </c>
      <c r="D4" t="str">
        <f t="array" aca="1" ref="D4" ca="1">CONCATENATE(A4,"-",MID(CELL("filename",A3),FIND("]",CELL("filename",A3))+1,255))</f>
        <v>唐宋元明清-后弦</v>
      </c>
      <c r="E4" t="s">
        <v>2223</v>
      </c>
      <c r="F4" s="11">
        <v>3.888888888888889E-2</v>
      </c>
      <c r="G4" s="11">
        <v>4.9305555555555547E-2</v>
      </c>
      <c r="I4">
        <v>1</v>
      </c>
    </row>
    <row r="5" spans="1:10" x14ac:dyDescent="0.25">
      <c r="A5" t="s">
        <v>6497</v>
      </c>
      <c r="B5" t="s">
        <v>6498</v>
      </c>
      <c r="C5" s="16"/>
      <c r="D5" t="str">
        <f t="array" aca="1" ref="D5" ca="1">CONCATENATE(A5,"-",MID(CELL("filename",A4),FIND("]",CELL("filename",A4))+1,255))</f>
        <v>9公主-后弦</v>
      </c>
      <c r="E5" t="s">
        <v>2223</v>
      </c>
      <c r="F5" s="11"/>
      <c r="G5" s="11"/>
      <c r="I5">
        <v>0</v>
      </c>
    </row>
    <row r="6" spans="1:10" x14ac:dyDescent="0.25">
      <c r="A6" t="s">
        <v>6499</v>
      </c>
      <c r="B6" t="s">
        <v>6500</v>
      </c>
      <c r="C6" s="16"/>
      <c r="D6" t="str">
        <f t="array" aca="1" ref="D6" ca="1">CONCATENATE(A6,"-",MID(CELL("filename",A5),FIND("]",CELL("filename",A5))+1,255))</f>
        <v>昆明湖-后弦</v>
      </c>
      <c r="E6" t="s">
        <v>2223</v>
      </c>
      <c r="F6" s="11"/>
      <c r="G6" s="11"/>
      <c r="I6">
        <v>0</v>
      </c>
    </row>
    <row r="7" spans="1:10" x14ac:dyDescent="0.25">
      <c r="A7" t="s">
        <v>6501</v>
      </c>
      <c r="B7" t="s">
        <v>6502</v>
      </c>
      <c r="C7" s="16"/>
      <c r="D7" t="str">
        <f t="array" aca="1" ref="D7" ca="1">CONCATENATE(A7,"-",MID(CELL("filename",A6),FIND("]",CELL("filename",A6))+1,255))</f>
        <v>单车恋人-后弦</v>
      </c>
      <c r="E7" t="s">
        <v>2223</v>
      </c>
      <c r="F7" s="11"/>
      <c r="G7" s="11"/>
      <c r="I7">
        <v>0</v>
      </c>
    </row>
    <row r="8" spans="1:10" x14ac:dyDescent="0.25">
      <c r="A8" t="s">
        <v>6503</v>
      </c>
      <c r="B8" t="s">
        <v>6504</v>
      </c>
      <c r="C8" s="16"/>
      <c r="D8" t="str">
        <f t="array" aca="1" ref="D8" ca="1">CONCATENATE(A8,"-",MID(CELL("filename",A7),FIND("]",CELL("filename",A7))+1,255))</f>
        <v>娃娃脸-后弦</v>
      </c>
      <c r="E8" t="s">
        <v>2223</v>
      </c>
      <c r="F8" s="11"/>
      <c r="G8" s="11"/>
      <c r="I8">
        <v>0</v>
      </c>
    </row>
    <row r="9" spans="1:10" x14ac:dyDescent="0.25">
      <c r="A9" t="s">
        <v>6505</v>
      </c>
      <c r="B9" t="s">
        <v>6506</v>
      </c>
      <c r="C9" s="16" t="s">
        <v>6507</v>
      </c>
      <c r="D9" t="str">
        <f t="array" aca="1" ref="D9" ca="1">CONCATENATE(A9,"-",MID(CELL("filename",A8),FIND("]",CELL("filename",A8))+1,255))</f>
        <v>海口-后弦</v>
      </c>
      <c r="E9" t="s">
        <v>2223</v>
      </c>
      <c r="F9" s="11">
        <v>4.2361111111111113E-2</v>
      </c>
      <c r="G9" s="11">
        <v>5.486111111111111E-2</v>
      </c>
      <c r="I9">
        <v>1</v>
      </c>
    </row>
    <row r="10" spans="1:10" x14ac:dyDescent="0.25">
      <c r="A10" t="s">
        <v>6508</v>
      </c>
      <c r="B10" t="s">
        <v>6509</v>
      </c>
      <c r="C10" s="16" t="s">
        <v>6510</v>
      </c>
      <c r="D10" t="str">
        <f t="array" aca="1" ref="D10" ca="1">CONCATENATE(A10,"-",MID(CELL("filename",A9),FIND("]",CELL("filename",A9))+1,255))</f>
        <v>苏州城外的微笑-后弦</v>
      </c>
      <c r="E10" t="s">
        <v>2223</v>
      </c>
      <c r="F10" s="11">
        <v>4.027777777777778E-2</v>
      </c>
      <c r="G10" s="11">
        <v>6.25E-2</v>
      </c>
      <c r="I10">
        <v>1</v>
      </c>
    </row>
    <row r="11" spans="1:10" x14ac:dyDescent="0.25">
      <c r="A11" t="s">
        <v>6511</v>
      </c>
      <c r="B11" t="s">
        <v>6512</v>
      </c>
      <c r="C11" s="16" t="s">
        <v>6513</v>
      </c>
      <c r="D11" t="str">
        <f t="array" aca="1" ref="D11" ca="1">CONCATENATE(A11,"-",MID(CELL("filename",A10),FIND("]",CELL("filename",A10))+1,255))</f>
        <v>爱妃-后弦</v>
      </c>
      <c r="E11" t="s">
        <v>2223</v>
      </c>
      <c r="F11" s="11">
        <v>4.6527777777777779E-2</v>
      </c>
      <c r="G11" s="11">
        <v>6.1111111111111109E-2</v>
      </c>
      <c r="I11">
        <v>1</v>
      </c>
    </row>
    <row r="12" spans="1:10" x14ac:dyDescent="0.25">
      <c r="A12" t="s">
        <v>6514</v>
      </c>
      <c r="B12" t="s">
        <v>6515</v>
      </c>
      <c r="C12" s="16" t="s">
        <v>6516</v>
      </c>
      <c r="D12" t="str">
        <f t="array" aca="1" ref="D12" ca="1">CONCATENATE(A12,"-",MID(CELL("filename",A11),FIND("]",CELL("filename",A11))+1,255))</f>
        <v>小白-后弦</v>
      </c>
      <c r="E12" t="s">
        <v>2223</v>
      </c>
      <c r="F12" s="11">
        <v>2.013888888888889E-2</v>
      </c>
      <c r="G12" s="11">
        <v>3.7499999999999999E-2</v>
      </c>
      <c r="I12">
        <v>1</v>
      </c>
    </row>
    <row r="13" spans="1:10" x14ac:dyDescent="0.25">
      <c r="A13" t="s">
        <v>6517</v>
      </c>
      <c r="B13" t="s">
        <v>6518</v>
      </c>
      <c r="C13" s="16" t="s">
        <v>6519</v>
      </c>
      <c r="D13" t="str">
        <f t="array" aca="1" ref="D13" ca="1">CONCATENATE(A13,"-",MID(CELL("filename",A12),FIND("]",CELL("filename",A12))+1,255))</f>
        <v>杜老师-后弦</v>
      </c>
      <c r="E13" t="s">
        <v>2223</v>
      </c>
      <c r="F13" s="11">
        <v>5.5555555555555558E-3</v>
      </c>
      <c r="G13" s="11">
        <v>1.666666666666667E-2</v>
      </c>
      <c r="I13">
        <v>1</v>
      </c>
    </row>
    <row r="14" spans="1:10" x14ac:dyDescent="0.25">
      <c r="A14" t="s">
        <v>6520</v>
      </c>
      <c r="B14" t="s">
        <v>6521</v>
      </c>
      <c r="C14" s="16" t="s">
        <v>6522</v>
      </c>
      <c r="D14" t="str">
        <f t="array" aca="1" ref="D14" ca="1">CONCATENATE(A14,"-",MID(CELL("filename",A13),FIND("]",CELL("filename",A13))+1,255))</f>
        <v>过桥-后弦</v>
      </c>
      <c r="E14" t="s">
        <v>2223</v>
      </c>
      <c r="F14" s="11">
        <v>3.8194444444444448E-2</v>
      </c>
      <c r="G14" s="11">
        <v>5.2083333333333343E-2</v>
      </c>
      <c r="I14">
        <v>1</v>
      </c>
    </row>
    <row r="15" spans="1:10" x14ac:dyDescent="0.25">
      <c r="A15" t="s">
        <v>6523</v>
      </c>
      <c r="B15" t="s">
        <v>6524</v>
      </c>
      <c r="C15" s="16" t="s">
        <v>6525</v>
      </c>
      <c r="D15" t="str">
        <f t="array" aca="1" ref="D15" ca="1">CONCATENATE(A15,"-",MID(CELL("filename",A14),FIND("]",CELL("filename",A14))+1,255))</f>
        <v>白色恋习曲-后弦</v>
      </c>
      <c r="E15" t="s">
        <v>2223</v>
      </c>
      <c r="F15" s="11">
        <v>4.3749999999999997E-2</v>
      </c>
      <c r="G15" s="11">
        <v>5.2777777777777778E-2</v>
      </c>
      <c r="I15">
        <v>1</v>
      </c>
    </row>
    <row r="16" spans="1:10" x14ac:dyDescent="0.25">
      <c r="A16" t="s">
        <v>6526</v>
      </c>
      <c r="B16" t="s">
        <v>6527</v>
      </c>
      <c r="C16" s="16" t="s">
        <v>6528</v>
      </c>
      <c r="D16" t="str">
        <f t="array" aca="1" ref="D16" ca="1">CONCATENATE(A16,"-",MID(CELL("filename",A15),FIND("]",CELL("filename",A15))+1,255))</f>
        <v>逃学书童-后弦</v>
      </c>
      <c r="E16" t="s">
        <v>2223</v>
      </c>
      <c r="F16" s="11">
        <v>4.7222222222222221E-2</v>
      </c>
      <c r="G16" s="11">
        <v>6.25E-2</v>
      </c>
      <c r="I16">
        <v>1</v>
      </c>
    </row>
    <row r="17" spans="1:9" x14ac:dyDescent="0.25">
      <c r="A17" t="s">
        <v>6529</v>
      </c>
      <c r="B17" t="s">
        <v>6530</v>
      </c>
      <c r="C17" s="16" t="s">
        <v>6531</v>
      </c>
      <c r="D17" t="str">
        <f t="array" aca="1" ref="D17" ca="1">CONCATENATE(A17,"-",MID(CELL("filename",A16),FIND("]",CELL("filename",A16))+1,255))</f>
        <v>你还欠我一个拥抱-后弦</v>
      </c>
      <c r="E17" t="s">
        <v>2223</v>
      </c>
      <c r="F17" s="11">
        <v>7.3611111111111113E-2</v>
      </c>
      <c r="G17" s="11">
        <v>8.7499999999999994E-2</v>
      </c>
      <c r="I17">
        <v>1</v>
      </c>
    </row>
    <row r="18" spans="1:9" x14ac:dyDescent="0.25">
      <c r="A18" t="s">
        <v>6532</v>
      </c>
      <c r="B18" t="s">
        <v>6533</v>
      </c>
      <c r="C18" s="16" t="s">
        <v>6534</v>
      </c>
      <c r="D18" t="str">
        <f t="array" aca="1" ref="D18" ca="1">CONCATENATE(A18,"-",MID(CELL("filename",A17),FIND("]",CELL("filename",A17))+1,255))</f>
        <v>很有爱-后弦</v>
      </c>
      <c r="E18" t="s">
        <v>2223</v>
      </c>
      <c r="F18" s="11">
        <v>4.0972222222222222E-2</v>
      </c>
      <c r="G18" s="11">
        <v>5.0694444444444438E-2</v>
      </c>
      <c r="I18">
        <v>1</v>
      </c>
    </row>
    <row r="19" spans="1:9" x14ac:dyDescent="0.25">
      <c r="C19" s="16"/>
      <c r="D19" t="str">
        <f t="array" aca="1" ref="D19" ca="1">CONCATENATE(A19,"-",MID(CELL("filename",A18),FIND("]",CELL("filename",A18))+1,255))</f>
        <v>-后弦</v>
      </c>
      <c r="E19" t="s">
        <v>2223</v>
      </c>
      <c r="F19" s="11"/>
      <c r="G19" s="11"/>
    </row>
    <row r="20" spans="1:9" x14ac:dyDescent="0.25">
      <c r="A20" t="s">
        <v>2328</v>
      </c>
      <c r="B20" t="s">
        <v>2328</v>
      </c>
      <c r="C20" s="16"/>
      <c r="D20" t="str">
        <f t="array" aca="1" ref="D20" ca="1">CONCATENATE(A20,"-",MID(CELL("filename",A19),FIND("]",CELL("filename",A19))+1,255))</f>
        <v>未过-后弦</v>
      </c>
      <c r="E20" t="s">
        <v>2223</v>
      </c>
      <c r="F20" s="11"/>
      <c r="G20" s="11"/>
    </row>
    <row r="21" spans="1:9" x14ac:dyDescent="0.25">
      <c r="C21" s="16"/>
      <c r="D21" t="str">
        <f t="array" aca="1" ref="D21" ca="1">CONCATENATE(A21,"-",MID(CELL("filename",A20),FIND("]",CELL("filename",A20))+1,255))</f>
        <v>-后弦</v>
      </c>
      <c r="E21" t="s">
        <v>2223</v>
      </c>
      <c r="F21" s="11"/>
      <c r="G21" s="11"/>
    </row>
    <row r="22" spans="1:9" x14ac:dyDescent="0.25">
      <c r="A22" t="s">
        <v>1953</v>
      </c>
      <c r="B22" t="s">
        <v>1954</v>
      </c>
      <c r="C22" s="16" t="s">
        <v>1955</v>
      </c>
      <c r="D22" t="str">
        <f t="array" aca="1" ref="D22" ca="1">CONCATENATE(A22,"-",MID(CELL("filename",A21),FIND("]",CELL("filename",A21))+1,255))</f>
        <v>下完这场雨-后弦</v>
      </c>
      <c r="E22" t="s">
        <v>2223</v>
      </c>
      <c r="F22" s="11">
        <v>4.8611111111111112E-2</v>
      </c>
      <c r="G22" s="11">
        <v>6.6666666666666666E-2</v>
      </c>
      <c r="I22">
        <v>1</v>
      </c>
    </row>
    <row r="23" spans="1:9" x14ac:dyDescent="0.25">
      <c r="A23" t="s">
        <v>6535</v>
      </c>
      <c r="B23" t="s">
        <v>6536</v>
      </c>
      <c r="C23" s="16" t="s">
        <v>6537</v>
      </c>
      <c r="D23" t="str">
        <f t="array" aca="1" ref="D23" ca="1">CONCATENATE(A23,"-",MID(CELL("filename",A22),FIND("]",CELL("filename",A22))+1,255))</f>
        <v>你懂的-后弦</v>
      </c>
      <c r="E23" t="s">
        <v>2223</v>
      </c>
      <c r="F23" s="11">
        <v>4.2361111111111113E-2</v>
      </c>
      <c r="G23" s="11">
        <v>5.2777777777777778E-2</v>
      </c>
      <c r="I23">
        <v>1</v>
      </c>
    </row>
    <row r="24" spans="1:9" x14ac:dyDescent="0.25">
      <c r="A24" t="s">
        <v>6538</v>
      </c>
      <c r="B24" t="s">
        <v>6539</v>
      </c>
      <c r="C24" s="16" t="s">
        <v>6540</v>
      </c>
      <c r="D24" t="str">
        <f t="array" aca="1" ref="D24" ca="1">CONCATENATE(A24,"-",MID(CELL("filename",A23),FIND("]",CELL("filename",A23))+1,255))</f>
        <v>我知道你也很想念-后弦</v>
      </c>
      <c r="E24" t="s">
        <v>2223</v>
      </c>
      <c r="F24" s="11">
        <v>6.9444444444444441E-3</v>
      </c>
      <c r="G24" s="11">
        <v>2.0833333333333329E-2</v>
      </c>
      <c r="I24">
        <v>1</v>
      </c>
    </row>
    <row r="25" spans="1:9" x14ac:dyDescent="0.25">
      <c r="A25" t="s">
        <v>6541</v>
      </c>
      <c r="B25" t="s">
        <v>6542</v>
      </c>
      <c r="C25" s="16" t="s">
        <v>6543</v>
      </c>
      <c r="D25" t="str">
        <f t="array" aca="1" ref="D25" ca="1">CONCATENATE(A25,"-",MID(CELL("filename",A24),FIND("]",CELL("filename",A24))+1,255))</f>
        <v>没有这首歌-后弦</v>
      </c>
      <c r="E25" t="s">
        <v>2223</v>
      </c>
      <c r="F25" s="11">
        <v>3.2638888888888891E-2</v>
      </c>
      <c r="G25" s="11">
        <v>4.027777777777778E-2</v>
      </c>
      <c r="I25">
        <v>1</v>
      </c>
    </row>
    <row r="26" spans="1:9" x14ac:dyDescent="0.25">
      <c r="A26" t="s">
        <v>6544</v>
      </c>
      <c r="B26" t="s">
        <v>6545</v>
      </c>
      <c r="C26" s="16" t="s">
        <v>6546</v>
      </c>
      <c r="D26" t="str">
        <f t="array" aca="1" ref="D26" ca="1">CONCATENATE(A26,"-",MID(CELL("filename",A25),FIND("]",CELL("filename",A25))+1,255))</f>
        <v>给安娜-后弦</v>
      </c>
      <c r="E26" t="s">
        <v>2223</v>
      </c>
      <c r="F26" s="11">
        <v>9.7222222222222224E-3</v>
      </c>
      <c r="G26" s="11">
        <v>1.9444444444444441E-2</v>
      </c>
      <c r="I26">
        <v>1</v>
      </c>
    </row>
    <row r="27" spans="1:9" x14ac:dyDescent="0.25">
      <c r="A27" t="s">
        <v>6547</v>
      </c>
      <c r="B27" t="s">
        <v>6548</v>
      </c>
      <c r="C27" s="16" t="s">
        <v>6549</v>
      </c>
      <c r="D27" t="str">
        <f t="array" aca="1" ref="D27" ca="1">CONCATENATE(A27,"-",MID(CELL("filename",A26),FIND("]",CELL("filename",A26))+1,255))</f>
        <v>画风-后弦</v>
      </c>
      <c r="E27" t="s">
        <v>2223</v>
      </c>
      <c r="F27" s="11">
        <v>4.5138888888888888E-2</v>
      </c>
      <c r="G27" s="11">
        <v>6.3194444444444442E-2</v>
      </c>
      <c r="I27">
        <v>1</v>
      </c>
    </row>
    <row r="28" spans="1:9" x14ac:dyDescent="0.25">
      <c r="A28" t="s">
        <v>6550</v>
      </c>
      <c r="B28" t="s">
        <v>6551</v>
      </c>
      <c r="D28" t="str">
        <f t="array" aca="1" ref="D28" ca="1">CONCATENATE(A28,"-",MID(CELL("filename",A27),FIND("]",CELL("filename",A27))+1,255))</f>
        <v>下一站吻别-后弦</v>
      </c>
      <c r="E28" t="s">
        <v>2223</v>
      </c>
    </row>
    <row r="29" spans="1:9" x14ac:dyDescent="0.25">
      <c r="A29" t="s">
        <v>6552</v>
      </c>
      <c r="B29" t="s">
        <v>6553</v>
      </c>
      <c r="D29" t="str">
        <f t="array" aca="1" ref="D29" ca="1">CONCATENATE(A29,"-",MID(CELL("filename",A28),FIND("]",CELL("filename",A28))+1,255))</f>
        <v>铁观音-后弦</v>
      </c>
      <c r="E29" t="s">
        <v>2223</v>
      </c>
    </row>
    <row r="30" spans="1:9" x14ac:dyDescent="0.25">
      <c r="A30" t="s">
        <v>6554</v>
      </c>
      <c r="B30" t="s">
        <v>6555</v>
      </c>
      <c r="D30" t="str">
        <f t="array" aca="1" ref="D30" ca="1">CONCATENATE(A30,"-",MID(CELL("filename",A29),FIND("]",CELL("filename",A29))+1,255))</f>
        <v>破防-后弦</v>
      </c>
      <c r="E30" t="s">
        <v>2223</v>
      </c>
    </row>
    <row r="31" spans="1:9" x14ac:dyDescent="0.25">
      <c r="A31" t="s">
        <v>6556</v>
      </c>
      <c r="B31" t="s">
        <v>6557</v>
      </c>
      <c r="D31" t="str">
        <f t="array" aca="1" ref="D31" ca="1">CONCATENATE(A31,"-",MID(CELL("filename",A30),FIND("]",CELL("filename",A30))+1,255))</f>
        <v>墨心-后弦</v>
      </c>
      <c r="E31" t="s">
        <v>2223</v>
      </c>
    </row>
    <row r="32" spans="1:9" x14ac:dyDescent="0.25">
      <c r="A32" t="s">
        <v>6558</v>
      </c>
      <c r="B32" t="s">
        <v>2534</v>
      </c>
      <c r="D32" t="str">
        <f t="array" aca="1" ref="D32" ca="1">CONCATENATE(A32,"-",MID(CELL("filename",A31),FIND("]",CELL("filename",A31))+1,255))</f>
        <v>十有八九-后弦</v>
      </c>
      <c r="E32" t="s">
        <v>2223</v>
      </c>
    </row>
    <row r="33" spans="1:9" x14ac:dyDescent="0.25">
      <c r="A33" t="s">
        <v>6559</v>
      </c>
      <c r="B33" t="s">
        <v>2534</v>
      </c>
    </row>
    <row r="34" spans="1:9" x14ac:dyDescent="0.25">
      <c r="A34" t="s">
        <v>6560</v>
      </c>
      <c r="B34" t="s">
        <v>6561</v>
      </c>
    </row>
    <row r="40" spans="1:9" x14ac:dyDescent="0.25">
      <c r="A40" t="s">
        <v>1298</v>
      </c>
      <c r="B40" t="s">
        <v>1299</v>
      </c>
      <c r="D40" t="str">
        <f t="array" aca="1" ref="D40" ca="1">CONCATENATE(A40,"-",MID(CELL("filename",A39),FIND("]",CELL("filename",A39))+1,255))</f>
        <v>外婆的澎湖湾-后弦</v>
      </c>
      <c r="E40" t="s">
        <v>13</v>
      </c>
    </row>
    <row r="41" spans="1:9" x14ac:dyDescent="0.25">
      <c r="A41" t="s">
        <v>792</v>
      </c>
      <c r="B41" t="s">
        <v>793</v>
      </c>
      <c r="D41" t="str">
        <f t="array" aca="1" ref="D41" ca="1">CONCATENATE(A41,"-",MID(CELL("filename",A40),FIND("]",CELL("filename",A40))+1,255))</f>
        <v>龙的传人-后弦</v>
      </c>
      <c r="E41" t="s">
        <v>13</v>
      </c>
    </row>
    <row r="42" spans="1:9" x14ac:dyDescent="0.25">
      <c r="A42" t="s">
        <v>1575</v>
      </c>
      <c r="B42" t="s">
        <v>1576</v>
      </c>
      <c r="D42" t="str">
        <f t="array" aca="1" ref="D42" ca="1">CONCATENATE(A42,"-",MID(CELL("filename",A41),FIND("]",CELL("filename",A41))+1,255))</f>
        <v>谢谢你的爱-后弦</v>
      </c>
      <c r="E42" t="s">
        <v>13</v>
      </c>
    </row>
    <row r="43" spans="1:9" x14ac:dyDescent="0.25">
      <c r="A43" t="s">
        <v>6562</v>
      </c>
      <c r="D43" t="str">
        <f t="array" aca="1" ref="D43" ca="1">CONCATENATE(A43,"-",MID(CELL("filename",A42),FIND("]",CELL("filename",A42))+1,255))</f>
        <v>月亮代表谁的心-后弦</v>
      </c>
      <c r="E43" t="s">
        <v>13</v>
      </c>
    </row>
    <row r="44" spans="1:9" x14ac:dyDescent="0.25">
      <c r="A44" t="s">
        <v>1901</v>
      </c>
      <c r="B44" t="s">
        <v>6563</v>
      </c>
      <c r="D44" t="str">
        <f t="array" aca="1" ref="D44" ca="1">CONCATENATE(A44,"-",MID(CELL("filename",A43),FIND("]",CELL("filename",A43))+1,255))</f>
        <v>最熟悉的陌生人-后弦</v>
      </c>
      <c r="E44" t="s">
        <v>13</v>
      </c>
    </row>
    <row r="45" spans="1:9" x14ac:dyDescent="0.25">
      <c r="A45" t="s">
        <v>560</v>
      </c>
      <c r="B45" t="s">
        <v>561</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31"/>
  <sheetViews>
    <sheetView topLeftCell="A86" workbookViewId="0">
      <selection activeCell="B130" sqref="B13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2010</v>
      </c>
      <c r="B2" t="s">
        <v>2011</v>
      </c>
      <c r="C2" s="16" t="s">
        <v>2012</v>
      </c>
      <c r="D2" t="str">
        <f t="array" aca="1" ref="D2" ca="1">CONCATENATE(A2,"-",MID(CELL("filename",A1),FIND("]",CELL("filename",A1))+1,255))</f>
        <v>国王与乞丐-华晨宇</v>
      </c>
      <c r="E2" t="s">
        <v>2223</v>
      </c>
      <c r="F2" s="11">
        <v>2.7083333333333331E-2</v>
      </c>
      <c r="G2" s="11">
        <v>4.5138888888888888E-2</v>
      </c>
      <c r="I2">
        <v>1</v>
      </c>
    </row>
    <row r="3" spans="1:10" x14ac:dyDescent="0.25">
      <c r="A3" t="s">
        <v>6564</v>
      </c>
      <c r="B3" t="s">
        <v>6565</v>
      </c>
      <c r="C3" s="16" t="s">
        <v>6566</v>
      </c>
      <c r="D3" t="str">
        <f t="array" aca="1" ref="D3" ca="1">CONCATENATE(A3,"-",MID(CELL("filename",A2),FIND("]",CELL("filename",A2))+1,255))</f>
        <v>烟火里的尘埃-华晨宇</v>
      </c>
      <c r="E3" t="s">
        <v>2223</v>
      </c>
      <c r="F3" s="11">
        <v>3.125E-2</v>
      </c>
      <c r="G3" s="11">
        <v>5.7638888888888892E-2</v>
      </c>
      <c r="I3">
        <v>1</v>
      </c>
    </row>
    <row r="4" spans="1:10" x14ac:dyDescent="0.25">
      <c r="A4" t="s">
        <v>1378</v>
      </c>
      <c r="B4" t="s">
        <v>1379</v>
      </c>
      <c r="C4" s="16" t="s">
        <v>1380</v>
      </c>
      <c r="D4" t="str">
        <f t="array" aca="1" ref="D4" ca="1">CONCATENATE(A4,"-",MID(CELL("filename",A3),FIND("]",CELL("filename",A3))+1,255))</f>
        <v>我管你-华晨宇</v>
      </c>
      <c r="E4" t="s">
        <v>2223</v>
      </c>
      <c r="F4" s="11">
        <v>7.2222222222222215E-2</v>
      </c>
      <c r="G4" s="11">
        <v>8.6805555555555552E-2</v>
      </c>
      <c r="I4">
        <v>1</v>
      </c>
    </row>
    <row r="5" spans="1:10" x14ac:dyDescent="0.25">
      <c r="A5" t="s">
        <v>6567</v>
      </c>
      <c r="B5" t="s">
        <v>6568</v>
      </c>
      <c r="C5" s="16" t="s">
        <v>6569</v>
      </c>
      <c r="D5" t="str">
        <f t="array" aca="1" ref="D5" ca="1">CONCATENATE(A5,"-",MID(CELL("filename",A4),FIND("]",CELL("filename",A4))+1,255))</f>
        <v>好像爱这个世界啊-华晨宇</v>
      </c>
      <c r="E5" t="s">
        <v>2223</v>
      </c>
      <c r="F5" s="11">
        <v>4.027777777777778E-2</v>
      </c>
      <c r="G5" s="11">
        <v>5.6250000000000001E-2</v>
      </c>
      <c r="I5">
        <v>1</v>
      </c>
    </row>
    <row r="6" spans="1:10" x14ac:dyDescent="0.25">
      <c r="A6" t="s">
        <v>6570</v>
      </c>
      <c r="B6" t="s">
        <v>6571</v>
      </c>
      <c r="C6" s="16" t="s">
        <v>6572</v>
      </c>
      <c r="D6" t="str">
        <f t="array" aca="1" ref="D6" ca="1">CONCATENATE(A6,"-",MID(CELL("filename",A5),FIND("]",CELL("filename",A5))+1,255))</f>
        <v>齐天-华晨宇</v>
      </c>
      <c r="E6" t="s">
        <v>2223</v>
      </c>
      <c r="F6" s="11">
        <v>4.1666666666666657E-2</v>
      </c>
      <c r="G6" s="11">
        <v>5.486111111111111E-2</v>
      </c>
      <c r="I6">
        <v>1</v>
      </c>
    </row>
    <row r="7" spans="1:10" x14ac:dyDescent="0.25">
      <c r="A7" t="s">
        <v>6573</v>
      </c>
      <c r="B7" t="s">
        <v>6574</v>
      </c>
      <c r="C7" s="16" t="s">
        <v>6575</v>
      </c>
      <c r="D7" t="str">
        <f t="array" aca="1" ref="D7" ca="1">CONCATENATE(A7,"-",MID(CELL("filename",A6),FIND("]",CELL("filename",A6))+1,255))</f>
        <v>寒鸦少年-华晨宇</v>
      </c>
      <c r="E7" t="s">
        <v>2223</v>
      </c>
      <c r="F7" s="11">
        <v>2.5000000000000001E-2</v>
      </c>
      <c r="G7" s="11">
        <v>4.1666666666666657E-2</v>
      </c>
      <c r="I7">
        <v>1</v>
      </c>
    </row>
    <row r="8" spans="1:10" x14ac:dyDescent="0.25">
      <c r="A8" t="s">
        <v>5567</v>
      </c>
      <c r="B8" t="s">
        <v>6576</v>
      </c>
      <c r="C8" s="16" t="s">
        <v>6577</v>
      </c>
      <c r="D8" t="str">
        <f t="array" aca="1" ref="D8" ca="1">CONCATENATE(A8,"-",MID(CELL("filename",A7),FIND("]",CELL("filename",A7))+1,255))</f>
        <v>山海-华晨宇</v>
      </c>
      <c r="E8" t="s">
        <v>2223</v>
      </c>
      <c r="F8" s="11">
        <v>4.791666666666667E-2</v>
      </c>
      <c r="G8" s="11">
        <v>6.3888888888888884E-2</v>
      </c>
      <c r="I8">
        <v>1</v>
      </c>
    </row>
    <row r="9" spans="1:10" x14ac:dyDescent="0.25">
      <c r="A9" t="s">
        <v>6578</v>
      </c>
      <c r="B9" t="s">
        <v>6579</v>
      </c>
      <c r="C9" s="16" t="s">
        <v>6580</v>
      </c>
      <c r="D9" t="str">
        <f t="array" aca="1" ref="D9" ca="1">CONCATENATE(A9,"-",MID(CELL("filename",A11),FIND("]",CELL("filename",A11))+1,255))</f>
        <v>忧伤的巨人-华晨宇</v>
      </c>
      <c r="E9" t="s">
        <v>2223</v>
      </c>
      <c r="F9" s="11">
        <v>5.2777777777777778E-2</v>
      </c>
      <c r="G9" s="11">
        <v>7.0833333333333331E-2</v>
      </c>
      <c r="I9">
        <v>1</v>
      </c>
    </row>
    <row r="10" spans="1:10" x14ac:dyDescent="0.25">
      <c r="A10" t="s">
        <v>6581</v>
      </c>
      <c r="B10" t="s">
        <v>6582</v>
      </c>
      <c r="C10" s="16" t="s">
        <v>6583</v>
      </c>
      <c r="D10" t="str">
        <f t="array" aca="1" ref="D10" ca="1">CONCATENATE(A10,"-",MID(CELL("filename",A12),FIND("]",CELL("filename",A12))+1,255))</f>
        <v>异类-华晨宇</v>
      </c>
      <c r="E10" t="s">
        <v>2223</v>
      </c>
      <c r="F10" s="11">
        <v>3.6111111111111108E-2</v>
      </c>
      <c r="G10" s="11">
        <v>5.7638888888888892E-2</v>
      </c>
      <c r="I10">
        <v>1</v>
      </c>
    </row>
    <row r="11" spans="1:10" x14ac:dyDescent="0.25">
      <c r="A11" t="s">
        <v>6584</v>
      </c>
      <c r="B11" t="s">
        <v>6585</v>
      </c>
      <c r="C11" s="16" t="s">
        <v>6586</v>
      </c>
      <c r="D11" t="str">
        <f t="array" aca="1" ref="D11" ca="1">CONCATENATE(A11,"-",MID(CELL("filename",A13),FIND("]",CELL("filename",A13))+1,255))</f>
        <v>世界是个动物园-华晨宇</v>
      </c>
      <c r="E11" t="s">
        <v>2223</v>
      </c>
      <c r="F11" s="11">
        <v>1.805555555555555E-2</v>
      </c>
      <c r="G11" s="11">
        <v>4.027777777777778E-2</v>
      </c>
      <c r="I11">
        <v>1</v>
      </c>
    </row>
    <row r="12" spans="1:10" x14ac:dyDescent="0.25">
      <c r="A12" t="s">
        <v>6587</v>
      </c>
      <c r="B12" t="s">
        <v>6588</v>
      </c>
      <c r="C12" s="16" t="s">
        <v>6589</v>
      </c>
      <c r="D12" t="str">
        <f t="array" aca="1" ref="D12" ca="1">CONCATENATE(A12,"-",MID(CELL("filename",A14),FIND("]",CELL("filename",A14))+1,255))</f>
        <v>穿心-华晨宇</v>
      </c>
      <c r="E12" t="s">
        <v>2223</v>
      </c>
      <c r="F12" s="11">
        <v>3.888888888888889E-2</v>
      </c>
      <c r="G12" s="11">
        <v>0.05</v>
      </c>
      <c r="I12">
        <v>1</v>
      </c>
    </row>
    <row r="13" spans="1:10" x14ac:dyDescent="0.25">
      <c r="A13" t="s">
        <v>6590</v>
      </c>
      <c r="B13" t="s">
        <v>6591</v>
      </c>
      <c r="C13" s="16" t="s">
        <v>6592</v>
      </c>
      <c r="D13" t="str">
        <f t="array" aca="1" ref="D13" ca="1">CONCATENATE(A13,"-",MID(CELL("filename",A19),FIND("]",CELL("filename",A19))+1,255))</f>
        <v>趁你还年轻-华晨宇</v>
      </c>
      <c r="E13" t="s">
        <v>2223</v>
      </c>
      <c r="F13" s="11">
        <v>2.7777777777777779E-3</v>
      </c>
      <c r="G13" s="11">
        <v>2.361111111111111E-2</v>
      </c>
      <c r="I13">
        <v>1</v>
      </c>
    </row>
    <row r="14" spans="1:10" x14ac:dyDescent="0.25">
      <c r="A14" t="s">
        <v>6593</v>
      </c>
      <c r="B14" t="s">
        <v>6594</v>
      </c>
      <c r="C14" s="16" t="s">
        <v>6595</v>
      </c>
      <c r="D14" t="str">
        <f t="array" aca="1" ref="D14" ca="1">CONCATENATE(A14,"-",MID(CELL("filename",A20),FIND("]",CELL("filename",A20))+1,255))</f>
        <v>反义词-华晨宇</v>
      </c>
      <c r="E14" t="s">
        <v>2223</v>
      </c>
      <c r="F14" s="11">
        <v>5.486111111111111E-2</v>
      </c>
      <c r="G14" s="11">
        <v>7.4999999999999997E-2</v>
      </c>
      <c r="I14">
        <v>1</v>
      </c>
    </row>
    <row r="15" spans="1:10" x14ac:dyDescent="0.25">
      <c r="A15" t="s">
        <v>6596</v>
      </c>
      <c r="B15" t="s">
        <v>6597</v>
      </c>
      <c r="C15" s="16" t="s">
        <v>6598</v>
      </c>
      <c r="D15" t="str">
        <f t="array" aca="1" ref="D15" ca="1">CONCATENATE(A15,"-",MID(CELL("filename",A21),FIND("]",CELL("filename",A21))+1,255))</f>
        <v>智商二五零-华晨宇</v>
      </c>
      <c r="E15" t="s">
        <v>2223</v>
      </c>
      <c r="F15" s="11">
        <v>1.388888888888889E-2</v>
      </c>
      <c r="G15" s="11">
        <v>2.777777777777778E-2</v>
      </c>
      <c r="I15">
        <v>1</v>
      </c>
    </row>
    <row r="16" spans="1:10" x14ac:dyDescent="0.25">
      <c r="A16" t="s">
        <v>6599</v>
      </c>
      <c r="B16" t="s">
        <v>6600</v>
      </c>
      <c r="C16" s="16" t="s">
        <v>6601</v>
      </c>
      <c r="D16" t="str">
        <f t="array" aca="1" ref="D16" ca="1">CONCATENATE(A16,"-",MID(CELL("filename",A22),FIND("]",CELL("filename",A22))+1,255))</f>
        <v>飞行指挥家-华晨宇</v>
      </c>
      <c r="E16" t="s">
        <v>2223</v>
      </c>
      <c r="F16" s="11">
        <v>3.3333333333333333E-2</v>
      </c>
      <c r="G16" s="11">
        <v>0.05</v>
      </c>
      <c r="I16">
        <v>1</v>
      </c>
    </row>
    <row r="17" spans="1:9" x14ac:dyDescent="0.25">
      <c r="A17" t="s">
        <v>6602</v>
      </c>
      <c r="B17" t="s">
        <v>6603</v>
      </c>
      <c r="C17" s="16" t="s">
        <v>6604</v>
      </c>
      <c r="D17" t="str">
        <f t="array" aca="1" ref="D17" ca="1">CONCATENATE(A17,"-",MID(CELL("filename",A23),FIND("]",CELL("filename",A23))+1,255))</f>
        <v>风之海-华晨宇</v>
      </c>
      <c r="E17" t="s">
        <v>2223</v>
      </c>
      <c r="F17" s="11">
        <v>5.486111111111111E-2</v>
      </c>
      <c r="G17" s="11">
        <v>7.2916666666666671E-2</v>
      </c>
      <c r="I17">
        <v>1</v>
      </c>
    </row>
    <row r="18" spans="1:9" s="21" customFormat="1" x14ac:dyDescent="0.25">
      <c r="A18" s="21" t="s">
        <v>6605</v>
      </c>
      <c r="B18" s="21" t="s">
        <v>6606</v>
      </c>
      <c r="C18" s="16" t="s">
        <v>6607</v>
      </c>
      <c r="D18" s="21" t="str">
        <f t="array" aca="1" ref="D18" ca="1">CONCATENATE(A18,"-",MID(CELL("filename",A33),FIND("]",CELL("filename",A33))+1,255))</f>
        <v>挂彩-华晨宇</v>
      </c>
      <c r="E18" s="21" t="s">
        <v>2223</v>
      </c>
      <c r="F18" s="17">
        <v>4.3749999999999997E-2</v>
      </c>
      <c r="G18" s="17">
        <v>5.6944444444444443E-2</v>
      </c>
      <c r="I18" s="21">
        <v>1</v>
      </c>
    </row>
    <row r="19" spans="1:9" x14ac:dyDescent="0.25">
      <c r="C19" s="16"/>
      <c r="D19" t="str">
        <f t="array" aca="1" ref="D19" ca="1">CONCATENATE(A19,"-",MID(CELL("filename",A24),FIND("]",CELL("filename",A24))+1,255))</f>
        <v>-华晨宇</v>
      </c>
      <c r="E19" t="s">
        <v>2223</v>
      </c>
      <c r="F19" s="11"/>
      <c r="G19" s="11"/>
    </row>
    <row r="20" spans="1:9" x14ac:dyDescent="0.25">
      <c r="A20" t="s">
        <v>2328</v>
      </c>
      <c r="B20" t="s">
        <v>2328</v>
      </c>
      <c r="C20" s="16"/>
      <c r="D20" t="str">
        <f t="array" aca="1" ref="D20" ca="1">CONCATENATE(A20,"-",MID(CELL("filename",A25),FIND("]",CELL("filename",A25))+1,255))</f>
        <v>未过-华晨宇</v>
      </c>
      <c r="E20" t="s">
        <v>2223</v>
      </c>
      <c r="F20" s="11"/>
      <c r="G20" s="11"/>
    </row>
    <row r="21" spans="1:9" x14ac:dyDescent="0.25">
      <c r="C21" s="16"/>
      <c r="D21" t="str">
        <f t="array" aca="1" ref="D21" ca="1">CONCATENATE(A21,"-",MID(CELL("filename",A26),FIND("]",CELL("filename",A26))+1,255))</f>
        <v>-华晨宇</v>
      </c>
      <c r="E21" t="s">
        <v>2223</v>
      </c>
      <c r="F21" s="11"/>
      <c r="G21" s="11"/>
    </row>
    <row r="22" spans="1:9" x14ac:dyDescent="0.25">
      <c r="A22" t="s">
        <v>6608</v>
      </c>
      <c r="B22" t="s">
        <v>6609</v>
      </c>
      <c r="C22" s="16" t="s">
        <v>6610</v>
      </c>
      <c r="D22" t="str">
        <f t="array" aca="1" ref="D22" ca="1">CONCATENATE(A22,"-",MID(CELL("filename",A27),FIND("]",CELL("filename",A27))+1,255))</f>
        <v>Here We Are-华晨宇</v>
      </c>
      <c r="E22" t="s">
        <v>2223</v>
      </c>
      <c r="F22" s="11">
        <v>2.6388888888888889E-2</v>
      </c>
      <c r="G22" s="11">
        <v>4.3055555555555562E-2</v>
      </c>
      <c r="I22">
        <v>1</v>
      </c>
    </row>
    <row r="23" spans="1:9" x14ac:dyDescent="0.25">
      <c r="A23" t="s">
        <v>6611</v>
      </c>
      <c r="B23" t="s">
        <v>6612</v>
      </c>
      <c r="C23" s="16" t="s">
        <v>6613</v>
      </c>
      <c r="D23" t="str">
        <f t="array" aca="1" ref="D23" ca="1">CONCATENATE(A23,"-",MID(CELL("filename",A28),FIND("]",CELL("filename",A28))+1,255))</f>
        <v>To Be Free-华晨宇</v>
      </c>
      <c r="E23" t="s">
        <v>2223</v>
      </c>
      <c r="F23" s="11">
        <v>3.9583333333333331E-2</v>
      </c>
      <c r="G23" s="11">
        <v>5.7638888888888892E-2</v>
      </c>
      <c r="I23">
        <v>1</v>
      </c>
    </row>
    <row r="24" spans="1:9" x14ac:dyDescent="0.25">
      <c r="A24" t="s">
        <v>6614</v>
      </c>
      <c r="B24" t="s">
        <v>6615</v>
      </c>
      <c r="C24" s="16" t="s">
        <v>6616</v>
      </c>
      <c r="D24" t="str">
        <f t="array" aca="1" ref="D24" ca="1">CONCATENATE(A24,"-",MID(CELL("filename",A18),FIND("]",CELL("filename",A18))+1,255))</f>
        <v>安九-华晨宇</v>
      </c>
      <c r="E24" t="s">
        <v>2223</v>
      </c>
      <c r="F24" s="11">
        <v>5.1388888888888887E-2</v>
      </c>
      <c r="G24" s="11">
        <v>7.3611111111111113E-2</v>
      </c>
      <c r="I24">
        <v>1</v>
      </c>
    </row>
    <row r="25" spans="1:9" x14ac:dyDescent="0.25">
      <c r="A25" t="s">
        <v>6617</v>
      </c>
      <c r="B25" t="s">
        <v>6618</v>
      </c>
      <c r="C25" s="16" t="s">
        <v>6619</v>
      </c>
      <c r="D25" t="str">
        <f t="array" aca="1" ref="D25" ca="1">CONCATENATE(A25,"-",MID(CELL("filename",A34),FIND("]",CELL("filename",A34))+1,255))</f>
        <v>地球之盐-华晨宇</v>
      </c>
      <c r="E25" t="s">
        <v>2223</v>
      </c>
      <c r="F25" s="11">
        <v>4.6527777777777779E-2</v>
      </c>
      <c r="G25" s="11">
        <v>6.25E-2</v>
      </c>
      <c r="I25">
        <v>1</v>
      </c>
    </row>
    <row r="26" spans="1:9" x14ac:dyDescent="0.25">
      <c r="A26" t="s">
        <v>6620</v>
      </c>
      <c r="B26" t="s">
        <v>6621</v>
      </c>
      <c r="C26" s="16" t="s">
        <v>6622</v>
      </c>
      <c r="D26" t="str">
        <f t="array" aca="1" ref="D26" ca="1">CONCATENATE(A26,"-",MID(CELL("filename",A34),FIND("]",CELL("filename",A34))+1,255))</f>
        <v>飞行模式-华晨宇</v>
      </c>
      <c r="E26" t="s">
        <v>2223</v>
      </c>
      <c r="F26" s="11">
        <v>6.458333333333334E-2</v>
      </c>
      <c r="G26" s="11">
        <v>7.7777777777777779E-2</v>
      </c>
      <c r="I26">
        <v>1</v>
      </c>
    </row>
    <row r="27" spans="1:9" x14ac:dyDescent="0.25">
      <c r="A27" t="s">
        <v>6623</v>
      </c>
      <c r="B27" t="s">
        <v>6624</v>
      </c>
      <c r="C27" s="16" t="s">
        <v>6625</v>
      </c>
      <c r="D27" t="str">
        <f t="array" aca="1" ref="D27" ca="1">CONCATENATE(A27,"-",MID(CELL("filename",A35),FIND("]",CELL("filename",A35))+1,255))</f>
        <v>疯人院-华晨宇</v>
      </c>
      <c r="E27" t="s">
        <v>2223</v>
      </c>
      <c r="F27" s="11">
        <v>1.5277777777777781E-2</v>
      </c>
      <c r="G27" s="11">
        <v>4.3055555555555562E-2</v>
      </c>
      <c r="I27">
        <v>1</v>
      </c>
    </row>
    <row r="34" spans="1:9" x14ac:dyDescent="0.25">
      <c r="A34" t="s">
        <v>6626</v>
      </c>
      <c r="B34" t="s">
        <v>6627</v>
      </c>
      <c r="C34" s="16"/>
      <c r="D34" t="str">
        <f t="array" aca="1" ref="D34" ca="1">CONCATENATE(A34,"-",MID(CELL("filename",A36),FIND("]",CELL("filename",A36))+1,255))</f>
        <v>横冲直撞-华晨宇</v>
      </c>
      <c r="E34" t="s">
        <v>2223</v>
      </c>
      <c r="F34" s="11"/>
      <c r="G34" s="11"/>
    </row>
    <row r="35" spans="1:9" x14ac:dyDescent="0.25">
      <c r="A35" t="s">
        <v>6628</v>
      </c>
      <c r="B35" t="s">
        <v>6629</v>
      </c>
      <c r="C35" s="16"/>
      <c r="D35" t="str">
        <f t="array" aca="1" ref="D35" ca="1">CONCATENATE(A35,"-",MID(CELL("filename",A37),FIND("]",CELL("filename",A37))+1,255))</f>
        <v>花儿与少年-华晨宇</v>
      </c>
      <c r="E35" t="s">
        <v>2223</v>
      </c>
      <c r="F35" s="11"/>
      <c r="G35" s="11"/>
      <c r="I35">
        <v>1</v>
      </c>
    </row>
    <row r="36" spans="1:9" x14ac:dyDescent="0.25">
      <c r="A36" t="s">
        <v>6630</v>
      </c>
      <c r="B36" t="s">
        <v>2534</v>
      </c>
      <c r="C36" s="16"/>
      <c r="D36" t="str">
        <f t="array" aca="1" ref="D36" ca="1">CONCATENATE(A36,"-",MID(CELL("filename",A38),FIND("]",CELL("filename",A38))+1,255))</f>
        <v>火花Flame-华晨宇</v>
      </c>
      <c r="E36" t="s">
        <v>2223</v>
      </c>
      <c r="F36" s="11"/>
      <c r="G36" s="11"/>
    </row>
    <row r="37" spans="1:9" x14ac:dyDescent="0.25">
      <c r="A37" t="s">
        <v>6631</v>
      </c>
      <c r="B37" t="s">
        <v>6632</v>
      </c>
      <c r="C37" s="16"/>
      <c r="D37" t="str">
        <f t="array" aca="1" ref="D37" ca="1">CONCATENATE(A37,"-",MID(CELL("filename",A39),FIND("]",CELL("filename",A39))+1,255))</f>
        <v>火星情报局-华晨宇</v>
      </c>
      <c r="E37" t="s">
        <v>2223</v>
      </c>
      <c r="F37" s="11"/>
      <c r="G37" s="11"/>
    </row>
    <row r="38" spans="1:9" x14ac:dyDescent="0.25">
      <c r="A38" t="s">
        <v>6633</v>
      </c>
      <c r="B38" t="s">
        <v>6634</v>
      </c>
      <c r="C38" s="16"/>
      <c r="D38" t="str">
        <f t="array" aca="1" ref="D38" ca="1">CONCATENATE(A38,"-",MID(CELL("filename",A40),FIND("]",CELL("filename",A40))+1,255))</f>
        <v>降临-华晨宇</v>
      </c>
      <c r="E38" t="s">
        <v>2223</v>
      </c>
      <c r="F38" s="11"/>
      <c r="G38" s="11"/>
      <c r="I38">
        <v>1</v>
      </c>
    </row>
    <row r="39" spans="1:9" x14ac:dyDescent="0.25">
      <c r="A39" t="s">
        <v>6635</v>
      </c>
      <c r="B39" t="s">
        <v>6636</v>
      </c>
      <c r="C39" s="16"/>
      <c r="D39" t="str">
        <f t="array" aca="1" ref="D39" ca="1">CONCATENATE(A39,"-",MID(CELL("filename",A41),FIND("]",CELL("filename",A41))+1,255))</f>
        <v>绝境战神-华晨宇</v>
      </c>
      <c r="E39" t="s">
        <v>2223</v>
      </c>
      <c r="F39" s="11"/>
      <c r="G39" s="11"/>
    </row>
    <row r="40" spans="1:9" x14ac:dyDescent="0.25">
      <c r="A40" t="s">
        <v>6637</v>
      </c>
      <c r="B40" t="s">
        <v>6638</v>
      </c>
      <c r="C40" s="16"/>
      <c r="D40" t="str">
        <f t="array" aca="1" ref="D40" ca="1">CONCATENATE(A40,"-",MID(CELL("filename",A42),FIND("]",CELL("filename",A42))+1,255))</f>
        <v>开门见山-华晨宇</v>
      </c>
      <c r="E40" t="s">
        <v>2223</v>
      </c>
      <c r="F40" s="11"/>
      <c r="G40" s="11"/>
    </row>
    <row r="41" spans="1:9" x14ac:dyDescent="0.25">
      <c r="A41" t="s">
        <v>6639</v>
      </c>
      <c r="B41" t="s">
        <v>6640</v>
      </c>
      <c r="C41" s="16"/>
      <c r="D41" t="str">
        <f t="array" aca="1" ref="D41" ca="1">CONCATENATE(A41,"-",MID(CELL("filename",A43),FIND("]",CELL("filename",A43))+1,255))</f>
        <v>名场面-华晨宇</v>
      </c>
      <c r="E41" t="s">
        <v>2223</v>
      </c>
      <c r="F41" s="11"/>
      <c r="G41" s="11"/>
    </row>
    <row r="42" spans="1:9" x14ac:dyDescent="0.25">
      <c r="A42" t="s">
        <v>6641</v>
      </c>
      <c r="B42" t="s">
        <v>6642</v>
      </c>
      <c r="C42" s="16"/>
      <c r="D42" t="str">
        <f t="array" aca="1" ref="D42" ca="1">CONCATENATE(A42,"-",MID(CELL("filename",A44),FIND("]",CELL("filename",A44))+1,255))</f>
        <v>呐喊-华晨宇</v>
      </c>
      <c r="E42" t="s">
        <v>2223</v>
      </c>
      <c r="F42" s="11"/>
      <c r="G42" s="11"/>
    </row>
    <row r="43" spans="1:9" x14ac:dyDescent="0.25">
      <c r="A43" t="s">
        <v>6643</v>
      </c>
      <c r="B43" t="s">
        <v>6644</v>
      </c>
      <c r="C43" s="16"/>
      <c r="D43" t="str">
        <f t="array" aca="1" ref="D43" ca="1">CONCATENATE(A43,"-",MID(CELL("filename",A45),FIND("]",CELL("filename",A45))+1,255))</f>
        <v>齐天大圣-华晨宇</v>
      </c>
      <c r="E43" t="s">
        <v>2223</v>
      </c>
      <c r="F43" s="11"/>
      <c r="G43" s="11"/>
    </row>
    <row r="44" spans="1:9" x14ac:dyDescent="0.25">
      <c r="A44" t="s">
        <v>6645</v>
      </c>
      <c r="B44" t="s">
        <v>6646</v>
      </c>
      <c r="C44" s="16"/>
      <c r="D44" t="str">
        <f t="array" aca="1" ref="D44" ca="1">CONCATENATE(A44,"-",MID(CELL("filename",A46),FIND("]",CELL("filename",A46))+1,255))</f>
        <v>强迫症-华晨宇</v>
      </c>
      <c r="E44" t="s">
        <v>2223</v>
      </c>
      <c r="F44" s="11"/>
      <c r="G44" s="11"/>
    </row>
    <row r="45" spans="1:9" x14ac:dyDescent="0.25">
      <c r="A45" t="s">
        <v>6647</v>
      </c>
      <c r="B45" t="s">
        <v>6648</v>
      </c>
      <c r="C45" s="16"/>
      <c r="D45" t="str">
        <f t="array" aca="1" ref="D45" ca="1">CONCATENATE(A45,"-",MID(CELL("filename",A47),FIND("]",CELL("filename",A47))+1,255))</f>
        <v>我的滑板鞋2016-华晨宇</v>
      </c>
      <c r="E45" t="s">
        <v>2223</v>
      </c>
      <c r="F45" s="11"/>
      <c r="G45" s="11"/>
      <c r="I45">
        <v>1</v>
      </c>
    </row>
    <row r="46" spans="1:9" x14ac:dyDescent="0.25">
      <c r="A46" t="s">
        <v>6649</v>
      </c>
      <c r="B46" t="s">
        <v>6650</v>
      </c>
      <c r="C46" s="16"/>
      <c r="D46" t="str">
        <f t="array" aca="1" ref="D46" ca="1">CONCATENATE(A46,"-",MID(CELL("filename",A48),FIND("]",CELL("filename",A48))+1,255))</f>
        <v>无渴不爽-华晨宇</v>
      </c>
      <c r="E46" t="s">
        <v>2223</v>
      </c>
      <c r="F46" s="11"/>
      <c r="G46" s="11"/>
    </row>
    <row r="47" spans="1:9" x14ac:dyDescent="0.25">
      <c r="A47" t="s">
        <v>6651</v>
      </c>
      <c r="B47" t="s">
        <v>6652</v>
      </c>
      <c r="C47" s="16"/>
      <c r="D47" t="str">
        <f t="array" aca="1" ref="D47" ca="1">CONCATENATE(A47,"-",MID(CELL("filename",A49),FIND("]",CELL("filename",A49))+1,255))</f>
        <v>夏之旅-华晨宇</v>
      </c>
      <c r="E47" t="s">
        <v>2223</v>
      </c>
      <c r="F47" s="11"/>
      <c r="G47" s="11"/>
      <c r="I47">
        <v>1</v>
      </c>
    </row>
    <row r="48" spans="1:9" x14ac:dyDescent="0.25">
      <c r="A48" t="s">
        <v>6653</v>
      </c>
      <c r="B48" t="s">
        <v>6654</v>
      </c>
      <c r="C48" s="16"/>
      <c r="D48" t="str">
        <f t="array" aca="1" ref="D48" ca="1">CONCATENATE(A48,"-",MID(CELL("filename",A50),FIND("]",CELL("filename",A50))+1,255))</f>
        <v>小镇里的花-华晨宇</v>
      </c>
      <c r="E48" t="s">
        <v>2223</v>
      </c>
      <c r="F48" s="11"/>
      <c r="G48" s="11"/>
      <c r="I48">
        <v>1</v>
      </c>
    </row>
    <row r="49" spans="1:9" x14ac:dyDescent="0.25">
      <c r="A49" t="s">
        <v>6655</v>
      </c>
      <c r="B49" t="s">
        <v>6656</v>
      </c>
      <c r="C49" s="16"/>
      <c r="D49" t="str">
        <f t="array" aca="1" ref="D49" ca="1">CONCATENATE(A49,"-",MID(CELL("filename",A51),FIND("]",CELL("filename",A51))+1,255))</f>
        <v>寻-华晨宇</v>
      </c>
      <c r="E49" t="s">
        <v>2223</v>
      </c>
      <c r="F49" s="11"/>
      <c r="G49" s="11"/>
      <c r="I49">
        <v>1</v>
      </c>
    </row>
    <row r="50" spans="1:9" x14ac:dyDescent="0.25">
      <c r="A50" t="s">
        <v>6657</v>
      </c>
      <c r="B50" t="s">
        <v>6658</v>
      </c>
      <c r="D50" t="str">
        <f t="array" aca="1" ref="D50" ca="1">CONCATENATE(A50,"-",MID(CELL("filename",A52),FIND("]",CELL("filename",A52))+1,255))</f>
        <v>一人饮酒醉-华晨宇</v>
      </c>
      <c r="E50" t="s">
        <v>2223</v>
      </c>
    </row>
    <row r="51" spans="1:9" x14ac:dyDescent="0.25">
      <c r="C51" s="16"/>
      <c r="D51" t="str">
        <f t="array" aca="1" ref="D51" ca="1">CONCATENATE(A51,"-",MID(CELL("filename",A53),FIND("]",CELL("filename",A53))+1,255))</f>
        <v>-华晨宇</v>
      </c>
      <c r="E51" t="s">
        <v>2223</v>
      </c>
      <c r="F51" s="11"/>
      <c r="G51" s="11"/>
    </row>
    <row r="52" spans="1:9" x14ac:dyDescent="0.25">
      <c r="C52" s="16"/>
      <c r="D52" t="str">
        <f t="array" aca="1" ref="D52" ca="1">CONCATENATE(A52,"-",MID(CELL("filename",A102),FIND("]",CELL("filename",A102))+1,255))</f>
        <v>-华晨宇</v>
      </c>
      <c r="E52" t="s">
        <v>2223</v>
      </c>
      <c r="F52" s="11"/>
      <c r="G52" s="11"/>
    </row>
    <row r="53" spans="1:9" x14ac:dyDescent="0.25">
      <c r="C53" s="16"/>
      <c r="D53" t="str">
        <f t="array" aca="1" ref="D53" ca="1">CONCATENATE(A53,"-",MID(CELL("filename",A103),FIND("]",CELL("filename",A103))+1,255))</f>
        <v>-华晨宇</v>
      </c>
      <c r="E53" t="s">
        <v>2223</v>
      </c>
      <c r="F53" s="11"/>
      <c r="G53" s="11"/>
    </row>
    <row r="54" spans="1:9" x14ac:dyDescent="0.25">
      <c r="C54" s="16"/>
      <c r="D54" t="str">
        <f t="array" aca="1" ref="D54" ca="1">CONCATENATE(A54,"-",MID(CELL("filename",A104),FIND("]",CELL("filename",A104))+1,255))</f>
        <v>-华晨宇</v>
      </c>
      <c r="E54" t="s">
        <v>2223</v>
      </c>
      <c r="F54" s="11"/>
      <c r="G54" s="11"/>
    </row>
    <row r="55" spans="1:9" x14ac:dyDescent="0.25">
      <c r="C55" s="16"/>
      <c r="D55" t="str">
        <f t="array" aca="1" ref="D55" ca="1">CONCATENATE(A55,"-",MID(CELL("filename",A105),FIND("]",CELL("filename",A105))+1,255))</f>
        <v>-华晨宇</v>
      </c>
      <c r="E55" t="s">
        <v>2223</v>
      </c>
      <c r="F55" s="11"/>
      <c r="G55" s="11"/>
    </row>
    <row r="56" spans="1:9" x14ac:dyDescent="0.25">
      <c r="C56" s="16"/>
      <c r="D56" t="str">
        <f t="array" aca="1" ref="D56" ca="1">CONCATENATE(A56,"-",MID(CELL("filename",A106),FIND("]",CELL("filename",A106))+1,255))</f>
        <v>-华晨宇</v>
      </c>
      <c r="E56" t="s">
        <v>2223</v>
      </c>
      <c r="F56" s="11"/>
      <c r="G56" s="11"/>
    </row>
    <row r="57" spans="1:9" x14ac:dyDescent="0.25">
      <c r="A57" t="s">
        <v>37</v>
      </c>
      <c r="B57" t="s">
        <v>38</v>
      </c>
      <c r="C57" s="1" t="s">
        <v>39</v>
      </c>
      <c r="D57" t="str">
        <f t="array" aca="1" ref="D57" ca="1">CONCATENATE(A57,"-",MID(CELL("filename",A107),FIND("]",CELL("filename",A107))+1,255))</f>
        <v>Hey Jude-华晨宇</v>
      </c>
      <c r="E57" t="s">
        <v>13</v>
      </c>
      <c r="F57" s="11">
        <v>6.9444444444444441E-3</v>
      </c>
      <c r="G57" s="11">
        <v>2.5000000000000001E-2</v>
      </c>
      <c r="I57">
        <v>1</v>
      </c>
    </row>
    <row r="58" spans="1:9" x14ac:dyDescent="0.25">
      <c r="A58" t="s">
        <v>4716</v>
      </c>
      <c r="B58" t="s">
        <v>6659</v>
      </c>
      <c r="C58" s="16"/>
      <c r="D58" t="str">
        <f t="array" aca="1" ref="D58" ca="1">CONCATENATE(A58,"-",MID(CELL("filename",A108),FIND("]",CELL("filename",A108))+1,255))</f>
        <v>Love Song-华晨宇</v>
      </c>
      <c r="E58" t="s">
        <v>13</v>
      </c>
      <c r="F58" s="11"/>
      <c r="G58" s="11"/>
    </row>
    <row r="59" spans="1:9" x14ac:dyDescent="0.25">
      <c r="A59" t="s">
        <v>6660</v>
      </c>
      <c r="B59" t="s">
        <v>6661</v>
      </c>
      <c r="C59" s="16"/>
      <c r="D59" t="str">
        <f t="array" aca="1" ref="D59" ca="1">CONCATENATE(A59,"-",MID(CELL("filename",A109),FIND("]",CELL("filename",A109))+1,255))</f>
        <v>Poker Face-华晨宇</v>
      </c>
      <c r="E59" t="s">
        <v>13</v>
      </c>
      <c r="F59" s="11"/>
      <c r="G59" s="11"/>
    </row>
    <row r="60" spans="1:9" x14ac:dyDescent="0.25">
      <c r="A60" t="s">
        <v>6662</v>
      </c>
      <c r="C60" s="16"/>
      <c r="D60" t="str">
        <f t="array" aca="1" ref="D60" ca="1">CONCATENATE(A60,"-",MID(CELL("filename",A110),FIND("]",CELL("filename",A110))+1,255))</f>
        <v>阿里山的姑娘-华晨宇</v>
      </c>
      <c r="E60" t="s">
        <v>13</v>
      </c>
      <c r="F60" s="11"/>
      <c r="G60" s="11"/>
    </row>
    <row r="61" spans="1:9" x14ac:dyDescent="0.25">
      <c r="A61" t="s">
        <v>107</v>
      </c>
      <c r="B61" t="s">
        <v>6663</v>
      </c>
      <c r="C61" s="16" t="s">
        <v>6664</v>
      </c>
      <c r="D61" t="str">
        <f t="array" aca="1" ref="D61" ca="1">CONCATENATE(A61,"-",MID(CELL("filename",A111),FIND("]",CELL("filename",A111))+1,255))</f>
        <v>爱-华晨宇</v>
      </c>
      <c r="E61" t="s">
        <v>13</v>
      </c>
      <c r="F61" s="11">
        <v>2.777777777777778E-2</v>
      </c>
      <c r="G61" s="11">
        <v>4.583333333333333E-2</v>
      </c>
      <c r="I61">
        <v>0</v>
      </c>
    </row>
    <row r="62" spans="1:9" x14ac:dyDescent="0.25">
      <c r="A62" t="s">
        <v>6665</v>
      </c>
      <c r="D62" t="str">
        <f t="array" aca="1" ref="D62" ca="1">CONCATENATE(A62,"-",MID(CELL("filename",A112),FIND("]",CELL("filename",A112))+1,255))</f>
        <v>爸，我回来了-华晨宇</v>
      </c>
      <c r="E62" t="s">
        <v>13</v>
      </c>
    </row>
    <row r="63" spans="1:9" x14ac:dyDescent="0.25">
      <c r="A63" t="s">
        <v>183</v>
      </c>
      <c r="B63" t="s">
        <v>184</v>
      </c>
      <c r="C63" s="16"/>
      <c r="D63" t="str">
        <f t="array" aca="1" ref="D63" ca="1">CONCATENATE(A63,"-",MID(CELL("filename",A113),FIND("]",CELL("filename",A113))+1,255))</f>
        <v>白天不懂夜的黑-华晨宇</v>
      </c>
      <c r="E63" t="s">
        <v>13</v>
      </c>
      <c r="F63" s="11"/>
      <c r="G63" s="11"/>
    </row>
    <row r="64" spans="1:9" x14ac:dyDescent="0.25">
      <c r="A64" t="s">
        <v>187</v>
      </c>
      <c r="B64" t="s">
        <v>188</v>
      </c>
      <c r="D64" t="str">
        <f t="array" aca="1" ref="D64" ca="1">CONCATENATE(A64,"-",MID(CELL("filename",A114),FIND("]",CELL("filename",A114))+1,255))</f>
        <v>北京北京-华晨宇</v>
      </c>
      <c r="E64" t="s">
        <v>13</v>
      </c>
    </row>
    <row r="65" spans="1:10" x14ac:dyDescent="0.25">
      <c r="A65" t="s">
        <v>205</v>
      </c>
      <c r="B65" t="s">
        <v>6666</v>
      </c>
      <c r="C65" s="16"/>
      <c r="D65" t="str">
        <f t="array" aca="1" ref="D65" ca="1">CONCATENATE(A65,"-",MID(CELL("filename",A115),FIND("]",CELL("filename",A115))+1,255))</f>
        <v>笨小孩-华晨宇</v>
      </c>
      <c r="E65" t="s">
        <v>13</v>
      </c>
      <c r="F65" s="11"/>
      <c r="G65" s="11"/>
    </row>
    <row r="66" spans="1:10" x14ac:dyDescent="0.25">
      <c r="A66" t="s">
        <v>315</v>
      </c>
      <c r="B66" t="s">
        <v>316</v>
      </c>
      <c r="D66" t="str">
        <f t="array" aca="1" ref="D66" ca="1">CONCATENATE(A66,"-",MID(CELL("filename",A116),FIND("]",CELL("filename",A116))+1,255))</f>
        <v>大地-华晨宇</v>
      </c>
      <c r="E66" t="s">
        <v>13</v>
      </c>
      <c r="I66">
        <v>0</v>
      </c>
    </row>
    <row r="67" spans="1:10" x14ac:dyDescent="0.25">
      <c r="A67" t="s">
        <v>330</v>
      </c>
      <c r="B67" t="s">
        <v>331</v>
      </c>
      <c r="D67" t="str">
        <f t="array" aca="1" ref="D67" ca="1">CONCATENATE(A67,"-",MID(CELL("filename",A117),FIND("]",CELL("filename",A117))+1,255))</f>
        <v>大中国-华晨宇</v>
      </c>
      <c r="E67" t="s">
        <v>13</v>
      </c>
    </row>
    <row r="68" spans="1:10" x14ac:dyDescent="0.25">
      <c r="A68" t="s">
        <v>351</v>
      </c>
      <c r="B68" t="s">
        <v>352</v>
      </c>
      <c r="C68" s="16"/>
      <c r="D68" t="str">
        <f t="array" aca="1" ref="D68" ca="1">CONCATENATE(A68,"-",MID(CELL("filename",A117),FIND("]",CELL("filename",A117))+1,255))</f>
        <v>刀剑如梦-华晨宇</v>
      </c>
      <c r="E68" t="s">
        <v>13</v>
      </c>
      <c r="F68" s="11"/>
      <c r="G68" s="11"/>
    </row>
    <row r="69" spans="1:10" x14ac:dyDescent="0.25">
      <c r="A69" t="s">
        <v>390</v>
      </c>
      <c r="B69" t="s">
        <v>391</v>
      </c>
      <c r="C69" s="16"/>
      <c r="D69" t="str">
        <f t="array" aca="1" ref="D69" ca="1">CONCATENATE(A69,"-",MID(CELL("filename",A118),FIND("]",CELL("filename",A118))+1,255))</f>
        <v>东方之珠-华晨宇</v>
      </c>
      <c r="E69" t="s">
        <v>13</v>
      </c>
      <c r="F69" s="11"/>
      <c r="G69" s="11"/>
    </row>
    <row r="70" spans="1:10" x14ac:dyDescent="0.25">
      <c r="A70" t="s">
        <v>2183</v>
      </c>
      <c r="B70" t="s">
        <v>2184</v>
      </c>
      <c r="C70" s="16"/>
      <c r="D70" t="str">
        <f t="array" aca="1" ref="D70" ca="1">CONCATENATE(A70,"-",MID(CELL("filename",A119),FIND("]",CELL("filename",A119))+1,255))</f>
        <v>董小姐-华晨宇</v>
      </c>
      <c r="E70" t="s">
        <v>13</v>
      </c>
      <c r="F70" s="11"/>
      <c r="G70" s="11"/>
    </row>
    <row r="71" spans="1:10" x14ac:dyDescent="0.25">
      <c r="A71" t="s">
        <v>6667</v>
      </c>
      <c r="B71" t="s">
        <v>6668</v>
      </c>
      <c r="D71" t="str">
        <f t="array" aca="1" ref="D71" ca="1">CONCATENATE(A71,"-",MID(CELL("filename",A120),FIND("]",CELL("filename",A120))+1,255))</f>
        <v>斗牛-华晨宇</v>
      </c>
      <c r="E71" t="s">
        <v>13</v>
      </c>
      <c r="I71">
        <v>0</v>
      </c>
    </row>
    <row r="72" spans="1:10" x14ac:dyDescent="0.25">
      <c r="A72" t="s">
        <v>408</v>
      </c>
      <c r="B72" t="s">
        <v>409</v>
      </c>
      <c r="C72" s="16"/>
      <c r="D72" t="str">
        <f t="array" aca="1" ref="D72" ca="1">CONCATENATE(A72,"-",MID(CELL("filename",A121),FIND("]",CELL("filename",A121))+1,255))</f>
        <v>对你爱不完-华晨宇</v>
      </c>
      <c r="E72" t="s">
        <v>13</v>
      </c>
      <c r="F72" s="11"/>
      <c r="G72" s="11"/>
    </row>
    <row r="73" spans="1:10" x14ac:dyDescent="0.25">
      <c r="A73" t="s">
        <v>2020</v>
      </c>
      <c r="B73" t="s">
        <v>2021</v>
      </c>
      <c r="C73" s="16" t="s">
        <v>2022</v>
      </c>
      <c r="D73" t="str">
        <f t="array" aca="1" ref="D73" ca="1">CONCATENATE(A73,"-",MID(CELL("filename",A122),FIND("]",CELL("filename",A122))+1,255))</f>
        <v>饿狼传说-华晨宇</v>
      </c>
      <c r="E73" t="s">
        <v>13</v>
      </c>
      <c r="F73" s="11">
        <v>6.7361111111111108E-2</v>
      </c>
      <c r="G73" s="11">
        <v>7.9166666666666663E-2</v>
      </c>
      <c r="I73">
        <v>1</v>
      </c>
    </row>
    <row r="74" spans="1:10" x14ac:dyDescent="0.25">
      <c r="A74" t="s">
        <v>3727</v>
      </c>
      <c r="B74" t="s">
        <v>3728</v>
      </c>
      <c r="C74" s="16" t="s">
        <v>3729</v>
      </c>
      <c r="D74" t="str">
        <f t="array" aca="1" ref="D74" ca="1">CONCATENATE(A74,"-",MID(CELL("filename",A123),FIND("]",CELL("filename",A123))+1,255))</f>
        <v>蜉蝣-华晨宇</v>
      </c>
      <c r="E74" t="s">
        <v>13</v>
      </c>
      <c r="F74" s="11">
        <v>2.8472222222222222E-2</v>
      </c>
      <c r="G74" s="11">
        <v>5.5555555555555552E-2</v>
      </c>
      <c r="I74">
        <v>1</v>
      </c>
      <c r="J74">
        <v>1.2</v>
      </c>
    </row>
    <row r="75" spans="1:10" x14ac:dyDescent="0.25">
      <c r="A75" t="s">
        <v>498</v>
      </c>
      <c r="B75" t="s">
        <v>499</v>
      </c>
      <c r="C75" s="16"/>
      <c r="D75" t="str">
        <f t="array" aca="1" ref="D75" ca="1">CONCATENATE(A75,"-",MID(CELL("filename",A124),FIND("]",CELL("filename",A124))+1,255))</f>
        <v>故乡的云-华晨宇</v>
      </c>
      <c r="E75" t="s">
        <v>13</v>
      </c>
      <c r="F75" s="11"/>
      <c r="G75" s="11"/>
    </row>
    <row r="76" spans="1:10" x14ac:dyDescent="0.25">
      <c r="A76" t="s">
        <v>504</v>
      </c>
      <c r="B76" t="s">
        <v>6669</v>
      </c>
      <c r="D76" t="str">
        <f t="array" aca="1" ref="D76" ca="1">CONCATENATE(A76,"-",MID(CELL("filename",A125),FIND("]",CELL("filename",A125))+1,255))</f>
        <v>光年之外-华晨宇</v>
      </c>
      <c r="E76" t="s">
        <v>13</v>
      </c>
      <c r="I76">
        <v>0</v>
      </c>
    </row>
    <row r="77" spans="1:10" x14ac:dyDescent="0.25">
      <c r="A77" t="s">
        <v>518</v>
      </c>
      <c r="B77" t="s">
        <v>519</v>
      </c>
      <c r="C77" t="s">
        <v>520</v>
      </c>
      <c r="D77" t="str">
        <f t="array" aca="1" ref="D77" ca="1">CONCATENATE(A77,"-",MID(CELL("filename",A126),FIND("]",CELL("filename",A126))+1,255))</f>
        <v>孩子-华晨宇</v>
      </c>
      <c r="E77" t="s">
        <v>13</v>
      </c>
      <c r="F77" s="11">
        <v>4.5138888888888888E-2</v>
      </c>
      <c r="G77" s="11">
        <v>6.458333333333334E-2</v>
      </c>
      <c r="I77">
        <v>1</v>
      </c>
    </row>
    <row r="78" spans="1:10" x14ac:dyDescent="0.25">
      <c r="A78" t="s">
        <v>521</v>
      </c>
      <c r="B78" t="s">
        <v>522</v>
      </c>
      <c r="C78" s="16"/>
      <c r="D78" t="str">
        <f t="array" aca="1" ref="D78" ca="1">CONCATENATE(A78,"-",MID(CELL("filename",A127),FIND("]",CELL("filename",A127))+1,255))</f>
        <v>海阔天空-华晨宇</v>
      </c>
      <c r="E78" t="s">
        <v>13</v>
      </c>
      <c r="F78" s="11"/>
      <c r="G78" s="11"/>
    </row>
    <row r="79" spans="1:10" x14ac:dyDescent="0.25">
      <c r="A79" t="s">
        <v>560</v>
      </c>
      <c r="B79" t="s">
        <v>4936</v>
      </c>
      <c r="C79" s="16"/>
      <c r="D79" t="str">
        <f t="array" aca="1" ref="D79" ca="1">CONCATENATE(A79,"-",MID(CELL("filename",A128),FIND("]",CELL("filename",A128))+1,255))</f>
        <v>红豆-华晨宇</v>
      </c>
      <c r="E79" t="s">
        <v>13</v>
      </c>
      <c r="F79" s="11"/>
      <c r="G79" s="11"/>
    </row>
    <row r="80" spans="1:10" x14ac:dyDescent="0.25">
      <c r="A80" t="s">
        <v>587</v>
      </c>
      <c r="B80" t="s">
        <v>588</v>
      </c>
      <c r="C80" s="16"/>
      <c r="D80" t="str">
        <f t="array" aca="1" ref="D80" ca="1">CONCATENATE(A80,"-",MID(CELL("filename",A129),FIND("]",CELL("filename",A129))+1,255))</f>
        <v>护花使者-华晨宇</v>
      </c>
      <c r="E80" t="s">
        <v>13</v>
      </c>
      <c r="F80" s="11"/>
      <c r="G80" s="11"/>
    </row>
    <row r="81" spans="1:10" x14ac:dyDescent="0.25">
      <c r="A81" t="s">
        <v>635</v>
      </c>
      <c r="B81" t="s">
        <v>636</v>
      </c>
      <c r="D81" t="str">
        <f t="array" aca="1" ref="D81" ca="1">CONCATENATE(A81,"-",MID(CELL("filename",A130),FIND("]",CELL("filename",A130))+1,255))</f>
        <v>假行僧-华晨宇</v>
      </c>
      <c r="E81" t="s">
        <v>13</v>
      </c>
      <c r="I81">
        <v>0</v>
      </c>
    </row>
    <row r="82" spans="1:10" x14ac:dyDescent="0.25">
      <c r="A82" t="s">
        <v>658</v>
      </c>
      <c r="B82" t="s">
        <v>659</v>
      </c>
      <c r="D82" t="str">
        <f t="array" aca="1" ref="D82" ca="1">CONCATENATE(A82,"-",MID(CELL("filename",A131),FIND("]",CELL("filename",A131))+1,255))</f>
        <v>今天你要嫁给我-华晨宇</v>
      </c>
      <c r="E82" t="s">
        <v>13</v>
      </c>
      <c r="I82">
        <v>0</v>
      </c>
    </row>
    <row r="83" spans="1:10" x14ac:dyDescent="0.25">
      <c r="A83" t="s">
        <v>2076</v>
      </c>
      <c r="B83" t="s">
        <v>2077</v>
      </c>
      <c r="C83" s="16" t="s">
        <v>2078</v>
      </c>
      <c r="D83" t="str">
        <f t="array" aca="1" ref="D83" ca="1">CONCATENATE(A83,"-",MID(CELL("filename",A132),FIND("]",CELL("filename",A132))+1,255))</f>
        <v>开到荼蘼-华晨宇</v>
      </c>
      <c r="E83" t="s">
        <v>13</v>
      </c>
      <c r="F83" s="11">
        <v>4.7222222222222221E-2</v>
      </c>
      <c r="G83" s="11">
        <v>6.805555555555555E-2</v>
      </c>
      <c r="I83">
        <v>1</v>
      </c>
    </row>
    <row r="84" spans="1:10" x14ac:dyDescent="0.25">
      <c r="A84" t="s">
        <v>6670</v>
      </c>
      <c r="B84" t="s">
        <v>6671</v>
      </c>
      <c r="D84" t="str">
        <f t="array" aca="1" ref="D84" ca="1">CONCATENATE(A84,"-",MID(CELL("filename",A133),FIND("]",CELL("filename",A133))+1,255))</f>
        <v>空空如也-华晨宇</v>
      </c>
      <c r="E84" t="s">
        <v>13</v>
      </c>
      <c r="F84" s="11"/>
      <c r="I84">
        <v>0</v>
      </c>
    </row>
    <row r="85" spans="1:10" x14ac:dyDescent="0.25">
      <c r="A85" t="s">
        <v>717</v>
      </c>
      <c r="B85" t="s">
        <v>718</v>
      </c>
      <c r="D85" t="str">
        <f t="array" aca="1" ref="D85" ca="1">CONCATENATE(A85,"-",MID(CELL("filename",A134),FIND("]",CELL("filename",A134))+1,255))</f>
        <v>快乐崇拜-华晨宇</v>
      </c>
      <c r="E85" t="s">
        <v>13</v>
      </c>
      <c r="I85">
        <v>0</v>
      </c>
    </row>
    <row r="86" spans="1:10" x14ac:dyDescent="0.25">
      <c r="A86" t="s">
        <v>6672</v>
      </c>
      <c r="B86" t="s">
        <v>6673</v>
      </c>
      <c r="C86" s="16"/>
      <c r="D86" t="str">
        <f t="array" aca="1" ref="D86" ca="1">CONCATENATE(A86,"-",MID(CELL("filename",A135),FIND("]",CELL("filename",A135))+1,255))</f>
        <v>老鼠爱大米-华晨宇</v>
      </c>
      <c r="E86" t="s">
        <v>13</v>
      </c>
      <c r="F86" s="11"/>
      <c r="G86" s="11"/>
    </row>
    <row r="87" spans="1:10" x14ac:dyDescent="0.25">
      <c r="A87" t="s">
        <v>2098</v>
      </c>
      <c r="B87" t="s">
        <v>6674</v>
      </c>
      <c r="C87" s="16"/>
      <c r="D87" t="str">
        <f t="array" aca="1" ref="D87" ca="1">CONCATENATE(A87,"-",MID(CELL("filename",A136),FIND("]",CELL("filename",A136))+1,255))</f>
        <v>离开地球表面-华晨宇</v>
      </c>
      <c r="E87" t="s">
        <v>13</v>
      </c>
      <c r="F87" s="11"/>
      <c r="G87" s="11"/>
    </row>
    <row r="88" spans="1:10" x14ac:dyDescent="0.25">
      <c r="A88" t="s">
        <v>6675</v>
      </c>
      <c r="B88" t="s">
        <v>6676</v>
      </c>
      <c r="C88" s="16" t="s">
        <v>6677</v>
      </c>
      <c r="D88" t="str">
        <f t="array" aca="1" ref="D88" ca="1">CONCATENATE(A88,"-",MID(CELL("filename",A137),FIND("]",CELL("filename",A137))+1,255))</f>
        <v>流浪记-华晨宇</v>
      </c>
      <c r="E88" t="s">
        <v>13</v>
      </c>
      <c r="F88" s="11">
        <v>1.111111111111111E-2</v>
      </c>
      <c r="G88" s="11">
        <v>2.8472222222222222E-2</v>
      </c>
      <c r="I88">
        <v>1</v>
      </c>
      <c r="J88">
        <v>1.2</v>
      </c>
    </row>
    <row r="89" spans="1:10" x14ac:dyDescent="0.25">
      <c r="A89" t="s">
        <v>891</v>
      </c>
      <c r="B89" t="s">
        <v>892</v>
      </c>
      <c r="C89" s="16" t="s">
        <v>893</v>
      </c>
      <c r="D89" t="str">
        <f t="array" aca="1" ref="D89" ca="1">CONCATENATE(A89,"-",MID(CELL("filename",A138),FIND("]",CELL("filename",A138))+1,255))</f>
        <v>南屏晚钟-华晨宇</v>
      </c>
      <c r="E89" t="s">
        <v>13</v>
      </c>
      <c r="F89" s="11">
        <v>3.4722222222222217E-2</v>
      </c>
      <c r="G89" s="11">
        <v>5.347222222222222E-2</v>
      </c>
      <c r="I89">
        <v>1</v>
      </c>
    </row>
    <row r="90" spans="1:10" x14ac:dyDescent="0.25">
      <c r="A90" t="s">
        <v>962</v>
      </c>
      <c r="B90" t="s">
        <v>963</v>
      </c>
      <c r="C90" t="s">
        <v>964</v>
      </c>
      <c r="D90" t="str">
        <f t="array" aca="1" ref="D90" ca="1">CONCATENATE(A90,"-",MID(CELL("filename",A139),FIND("]",CELL("filename",A139))+1,255))</f>
        <v>陪你度过漫长岁月-华晨宇</v>
      </c>
      <c r="E90" t="s">
        <v>13</v>
      </c>
      <c r="F90" s="11">
        <v>3.3333333333333333E-2</v>
      </c>
      <c r="G90" s="11">
        <v>6.3194444444444442E-2</v>
      </c>
      <c r="I90">
        <v>0</v>
      </c>
    </row>
    <row r="91" spans="1:10" x14ac:dyDescent="0.25">
      <c r="A91" t="s">
        <v>965</v>
      </c>
      <c r="B91" t="s">
        <v>966</v>
      </c>
      <c r="D91" t="str">
        <f t="array" aca="1" ref="D91" ca="1">CONCATENATE(A91,"-",MID(CELL("filename",A140),FIND("]",CELL("filename",A140))+1,255))</f>
        <v>朋友-华晨宇</v>
      </c>
      <c r="E91" t="s">
        <v>13</v>
      </c>
      <c r="I91">
        <v>0</v>
      </c>
    </row>
    <row r="92" spans="1:10" x14ac:dyDescent="0.25">
      <c r="A92" t="s">
        <v>985</v>
      </c>
      <c r="B92" t="s">
        <v>6678</v>
      </c>
      <c r="D92" t="str">
        <f t="array" aca="1" ref="D92" ca="1">CONCATENATE(A92,"-",MID(CELL("filename",A141),FIND("]",CELL("filename",A141))+1,255))</f>
        <v>平凡之路-华晨宇</v>
      </c>
      <c r="E92" t="s">
        <v>13</v>
      </c>
    </row>
    <row r="93" spans="1:10" x14ac:dyDescent="0.25">
      <c r="A93" t="s">
        <v>6679</v>
      </c>
      <c r="B93" t="s">
        <v>6680</v>
      </c>
      <c r="C93" s="16" t="s">
        <v>6681</v>
      </c>
      <c r="D93" t="str">
        <f t="array" aca="1" ref="D93" ca="1">CONCATENATE(A93,"-",MID(CELL("filename",A142),FIND("]",CELL("filename",A142))+1,255))</f>
        <v>破茧-华晨宇</v>
      </c>
      <c r="E93" t="s">
        <v>13</v>
      </c>
      <c r="F93" s="11">
        <v>3.6805555555555557E-2</v>
      </c>
      <c r="G93" s="11">
        <v>5.2083333333333343E-2</v>
      </c>
      <c r="I93">
        <v>1</v>
      </c>
    </row>
    <row r="94" spans="1:10" x14ac:dyDescent="0.25">
      <c r="A94" s="3" t="s">
        <v>2957</v>
      </c>
      <c r="B94" t="s">
        <v>2958</v>
      </c>
      <c r="C94" s="16" t="s">
        <v>2959</v>
      </c>
      <c r="D94" t="str">
        <f t="array" aca="1" ref="D94" ca="1">CONCATENATE(A94,"-",MID(CELL("filename",A143),FIND("]",CELL("filename",A143))+1,255))</f>
        <v>骑士精神-华晨宇</v>
      </c>
      <c r="E94" t="s">
        <v>13</v>
      </c>
      <c r="F94" s="11">
        <v>3.3333333333333333E-2</v>
      </c>
      <c r="G94" s="11">
        <v>4.027777777777778E-2</v>
      </c>
      <c r="I94">
        <v>1</v>
      </c>
    </row>
    <row r="95" spans="1:10" x14ac:dyDescent="0.25">
      <c r="A95" t="s">
        <v>5231</v>
      </c>
      <c r="B95" t="s">
        <v>6682</v>
      </c>
      <c r="C95" s="16"/>
      <c r="D95" t="str">
        <f t="array" aca="1" ref="D95" ca="1">CONCATENATE(A95,"-",MID(CELL("filename",A144),FIND("]",CELL("filename",A144))+1,255))</f>
        <v>亲爱的小孩-华晨宇</v>
      </c>
      <c r="E95" t="s">
        <v>13</v>
      </c>
      <c r="F95" s="11"/>
      <c r="G95" s="11"/>
    </row>
    <row r="96" spans="1:10" x14ac:dyDescent="0.25">
      <c r="A96" t="s">
        <v>1031</v>
      </c>
      <c r="B96" t="s">
        <v>1032</v>
      </c>
      <c r="C96" s="16"/>
      <c r="D96" t="str">
        <f t="array" aca="1" ref="D96" ca="1">CONCATENATE(A96,"-",MID(CELL("filename",A145),FIND("]",CELL("filename",A145))+1,255))</f>
        <v>情非得已-华晨宇</v>
      </c>
      <c r="E96" t="s">
        <v>13</v>
      </c>
      <c r="F96" s="11"/>
      <c r="G96" s="11"/>
    </row>
    <row r="97" spans="1:10" x14ac:dyDescent="0.25">
      <c r="A97" t="s">
        <v>1043</v>
      </c>
      <c r="B97" t="s">
        <v>1044</v>
      </c>
      <c r="D97" t="str">
        <f t="array" aca="1" ref="D97" ca="1">CONCATENATE(A97,"-",MID(CELL("filename",A146),FIND("]",CELL("filename",A146))+1,255))</f>
        <v>秋意浓-华晨宇</v>
      </c>
      <c r="E97" t="s">
        <v>13</v>
      </c>
    </row>
    <row r="98" spans="1:10" x14ac:dyDescent="0.25">
      <c r="A98" t="s">
        <v>1106</v>
      </c>
      <c r="B98" t="s">
        <v>1107</v>
      </c>
      <c r="C98" s="16"/>
      <c r="D98" t="str">
        <f t="array" aca="1" ref="D98" ca="1">CONCATENATE(A98,"-",MID(CELL("filename",A147),FIND("]",CELL("filename",A147))+1,255))</f>
        <v>杀破狼-华晨宇</v>
      </c>
      <c r="E98" t="s">
        <v>13</v>
      </c>
      <c r="F98" s="11"/>
      <c r="G98" s="11"/>
    </row>
    <row r="99" spans="1:10" x14ac:dyDescent="0.25">
      <c r="A99" t="s">
        <v>1134</v>
      </c>
      <c r="B99" t="s">
        <v>1135</v>
      </c>
      <c r="C99" s="16" t="s">
        <v>1136</v>
      </c>
      <c r="D99" t="str">
        <f t="array" aca="1" ref="D99" ca="1">CONCATENATE(A99,"-",MID(CELL("filename",A148),FIND("]",CELL("filename",A148))+1,255))</f>
        <v>少年-华晨宇</v>
      </c>
      <c r="E99" t="s">
        <v>13</v>
      </c>
      <c r="F99" s="11">
        <v>5.4166666666666669E-2</v>
      </c>
      <c r="G99" s="11">
        <v>6.5972222222222224E-2</v>
      </c>
      <c r="I99">
        <v>0</v>
      </c>
    </row>
    <row r="100" spans="1:10" x14ac:dyDescent="0.25">
      <c r="A100" t="s">
        <v>4945</v>
      </c>
      <c r="B100" t="s">
        <v>4946</v>
      </c>
      <c r="D100" t="str">
        <f t="array" aca="1" ref="D100" ca="1">CONCATENATE(A100,"-",MID(CELL("filename",A149),FIND("]",CELL("filename",A149))+1,255))</f>
        <v>水手-华晨宇</v>
      </c>
      <c r="E100" t="s">
        <v>13</v>
      </c>
    </row>
    <row r="101" spans="1:10" x14ac:dyDescent="0.25">
      <c r="A101" t="s">
        <v>1233</v>
      </c>
      <c r="B101" t="s">
        <v>5778</v>
      </c>
      <c r="C101" s="16"/>
      <c r="D101" t="str">
        <f t="array" aca="1" ref="D101" ca="1">CONCATENATE(A101,"-",MID(CELL("filename",A150),FIND("]",CELL("filename",A150))+1,255))</f>
        <v>天黑黑-华晨宇</v>
      </c>
      <c r="E101" t="s">
        <v>13</v>
      </c>
      <c r="F101" s="11"/>
      <c r="G101" s="11"/>
    </row>
    <row r="102" spans="1:10" x14ac:dyDescent="0.25">
      <c r="A102" t="s">
        <v>6683</v>
      </c>
      <c r="B102" t="s">
        <v>6684</v>
      </c>
      <c r="C102" s="16"/>
      <c r="D102" t="str">
        <f t="array" aca="1" ref="D102" ca="1">CONCATENATE(A102,"-",MID(CELL("filename",A151),FIND("]",CELL("filename",A151))+1,255))</f>
        <v>天堂-华晨宇</v>
      </c>
      <c r="E102" t="s">
        <v>13</v>
      </c>
      <c r="F102" s="11"/>
      <c r="G102" s="11"/>
    </row>
    <row r="103" spans="1:10" x14ac:dyDescent="0.25">
      <c r="A103" t="s">
        <v>1249</v>
      </c>
      <c r="B103" t="s">
        <v>1250</v>
      </c>
      <c r="D103" t="str">
        <f t="array" aca="1" ref="D103" ca="1">CONCATENATE(A103,"-",MID(CELL("filename",A152),FIND("]",CELL("filename",A152))+1,255))</f>
        <v>天涯-华晨宇</v>
      </c>
      <c r="E103" t="s">
        <v>13</v>
      </c>
    </row>
    <row r="104" spans="1:10" x14ac:dyDescent="0.25">
      <c r="A104" t="s">
        <v>1267</v>
      </c>
      <c r="B104" t="s">
        <v>1268</v>
      </c>
      <c r="C104" s="16"/>
      <c r="D104" t="str">
        <f t="array" aca="1" ref="D104" ca="1">CONCATENATE(A104,"-",MID(CELL("filename",A153),FIND("]",CELL("filename",A153))+1,255))</f>
        <v>听妈妈的话-华晨宇</v>
      </c>
      <c r="E104" t="s">
        <v>13</v>
      </c>
      <c r="F104" s="11"/>
      <c r="G104" s="11"/>
    </row>
    <row r="105" spans="1:10" x14ac:dyDescent="0.25">
      <c r="A105" t="s">
        <v>1284</v>
      </c>
      <c r="B105" t="s">
        <v>6685</v>
      </c>
      <c r="C105" s="16"/>
      <c r="D105" t="str">
        <f t="array" aca="1" ref="D105" ca="1">CONCATENATE(A105,"-",MID(CELL("filename",A154),FIND("]",CELL("filename",A154))+1,255))</f>
        <v>童年-华晨宇</v>
      </c>
      <c r="E105" t="s">
        <v>13</v>
      </c>
      <c r="F105" s="11"/>
      <c r="G105" s="11"/>
    </row>
    <row r="106" spans="1:10" x14ac:dyDescent="0.25">
      <c r="A106" t="s">
        <v>1311</v>
      </c>
      <c r="B106" t="s">
        <v>1312</v>
      </c>
      <c r="C106" s="16"/>
      <c r="D106" t="str">
        <f t="array" aca="1" ref="D106" ca="1">CONCATENATE(A106,"-",MID(CELL("filename",A155),FIND("]",CELL("filename",A155))+1,255))</f>
        <v>王妃-华晨宇</v>
      </c>
      <c r="E106" t="s">
        <v>13</v>
      </c>
      <c r="F106" s="11"/>
      <c r="G106" s="11"/>
    </row>
    <row r="107" spans="1:10" x14ac:dyDescent="0.25">
      <c r="A107" t="s">
        <v>1324</v>
      </c>
      <c r="B107" t="s">
        <v>1325</v>
      </c>
      <c r="C107" s="16" t="s">
        <v>1326</v>
      </c>
      <c r="D107" t="str">
        <f t="array" aca="1" ref="D107" ca="1">CONCATENATE(A107,"-",MID(CELL("filename",A156),FIND("]",CELL("filename",A156))+1,255))</f>
        <v>微光-华晨宇</v>
      </c>
      <c r="E107" t="s">
        <v>13</v>
      </c>
      <c r="F107" s="11">
        <v>7.2916666666666671E-2</v>
      </c>
      <c r="G107" s="11">
        <v>9.583333333333334E-2</v>
      </c>
      <c r="I107">
        <v>1</v>
      </c>
    </row>
    <row r="108" spans="1:10" x14ac:dyDescent="0.25">
      <c r="A108" t="s">
        <v>1351</v>
      </c>
      <c r="B108" t="s">
        <v>1352</v>
      </c>
      <c r="C108" s="16" t="s">
        <v>1353</v>
      </c>
      <c r="D108" t="str">
        <f t="array" aca="1" ref="D108" ca="1">CONCATENATE(A108,"-",MID(CELL("filename",A157),FIND("]",CELL("filename",A157))+1,255))</f>
        <v>我-华晨宇</v>
      </c>
      <c r="E108" t="s">
        <v>13</v>
      </c>
      <c r="F108" s="11">
        <v>6.1111111111111109E-2</v>
      </c>
      <c r="G108" s="11">
        <v>9.0972222222222218E-2</v>
      </c>
      <c r="I108">
        <v>1</v>
      </c>
    </row>
    <row r="109" spans="1:10" x14ac:dyDescent="0.25">
      <c r="A109" t="s">
        <v>1372</v>
      </c>
      <c r="B109" t="s">
        <v>1373</v>
      </c>
      <c r="C109" s="16"/>
      <c r="D109" t="str">
        <f t="array" aca="1" ref="D109" ca="1">CONCATENATE(A109,"-",MID(CELL("filename",A158),FIND("]",CELL("filename",A158))+1,255))</f>
        <v>我的中国心-华晨宇</v>
      </c>
      <c r="E109" t="s">
        <v>13</v>
      </c>
      <c r="F109" s="11"/>
      <c r="G109" s="11"/>
    </row>
    <row r="110" spans="1:10" x14ac:dyDescent="0.25">
      <c r="A110" t="s">
        <v>6686</v>
      </c>
      <c r="B110" t="s">
        <v>6687</v>
      </c>
      <c r="C110" s="16" t="s">
        <v>6688</v>
      </c>
      <c r="D110" t="str">
        <f t="array" aca="1" ref="D110" ca="1">CONCATENATE(A110,"-",MID(CELL("filename",A159),FIND("]",CELL("filename",A159))+1,255))</f>
        <v>我很丑可是我很温柔-华晨宇</v>
      </c>
      <c r="E110" t="s">
        <v>13</v>
      </c>
      <c r="F110" s="11">
        <v>4.583333333333333E-2</v>
      </c>
      <c r="G110" s="11">
        <v>6.5972222222222224E-2</v>
      </c>
      <c r="I110">
        <v>1</v>
      </c>
    </row>
    <row r="111" spans="1:10" x14ac:dyDescent="0.25">
      <c r="A111" t="s">
        <v>1392</v>
      </c>
      <c r="B111" t="s">
        <v>1393</v>
      </c>
      <c r="C111" s="16" t="s">
        <v>1394</v>
      </c>
      <c r="D111" t="str">
        <f t="array" aca="1" ref="D111" ca="1">CONCATENATE(A111,"-",MID(CELL("filename",A160),FIND("]",CELL("filename",A160))+1,255))</f>
        <v>我们-华晨宇</v>
      </c>
      <c r="E111" t="s">
        <v>13</v>
      </c>
      <c r="F111" s="11">
        <v>5.0694444444444438E-2</v>
      </c>
      <c r="G111" s="11">
        <v>6.8750000000000006E-2</v>
      </c>
      <c r="I111">
        <v>0</v>
      </c>
      <c r="J111">
        <v>1.2</v>
      </c>
    </row>
    <row r="112" spans="1:10" x14ac:dyDescent="0.25">
      <c r="A112" t="s">
        <v>6689</v>
      </c>
      <c r="B112" t="s">
        <v>6690</v>
      </c>
      <c r="C112" s="16"/>
      <c r="D112" t="str">
        <f t="array" aca="1" ref="D112" ca="1">CONCATENATE(A112,"-",MID(CELL("filename",A161),FIND("]",CELL("filename",A161))+1,255))</f>
        <v>无间道-华晨宇</v>
      </c>
      <c r="E112" t="s">
        <v>13</v>
      </c>
      <c r="F112" s="11"/>
      <c r="G112" s="11"/>
    </row>
    <row r="113" spans="1:10" x14ac:dyDescent="0.25">
      <c r="A113" t="s">
        <v>1522</v>
      </c>
      <c r="B113" t="s">
        <v>1523</v>
      </c>
      <c r="C113" t="s">
        <v>1524</v>
      </c>
      <c r="D113" t="str">
        <f t="array" aca="1" ref="D113" ca="1">CONCATENATE(A113,"-",MID(CELL("filename",A162),FIND("]",CELL("filename",A162))+1,255))</f>
        <v>想见你想见你想见你-华晨宇</v>
      </c>
      <c r="E113" t="s">
        <v>13</v>
      </c>
      <c r="F113" s="11">
        <v>4.5138888888888888E-2</v>
      </c>
      <c r="G113" s="11">
        <v>6.8750000000000006E-2</v>
      </c>
      <c r="I113">
        <v>1</v>
      </c>
    </row>
    <row r="114" spans="1:10" x14ac:dyDescent="0.25">
      <c r="A114" t="s">
        <v>1567</v>
      </c>
      <c r="B114" t="s">
        <v>1568</v>
      </c>
      <c r="C114" s="16"/>
      <c r="D114" t="str">
        <f t="array" aca="1" ref="D114" ca="1">CONCATENATE(A114,"-",MID(CELL("filename",A163),FIND("]",CELL("filename",A163))+1,255))</f>
        <v>小星星-华晨宇</v>
      </c>
      <c r="E114" t="s">
        <v>13</v>
      </c>
      <c r="F114" s="11"/>
      <c r="G114" s="11"/>
      <c r="I114">
        <v>0</v>
      </c>
    </row>
    <row r="115" spans="1:10" x14ac:dyDescent="0.25">
      <c r="A115" t="s">
        <v>1625</v>
      </c>
      <c r="B115" t="s">
        <v>1626</v>
      </c>
      <c r="D115" t="str">
        <f t="array" aca="1" ref="D115" ca="1">CONCATENATE(A115,"-",MID(CELL("filename",A164),FIND("]",CELL("filename",A164))+1,255))</f>
        <v>烟花易冷-华晨宇</v>
      </c>
      <c r="E115" t="s">
        <v>13</v>
      </c>
    </row>
    <row r="116" spans="1:10" x14ac:dyDescent="0.25">
      <c r="A116" t="s">
        <v>1638</v>
      </c>
      <c r="B116" t="s">
        <v>1639</v>
      </c>
      <c r="C116" s="16"/>
      <c r="D116" t="str">
        <f t="array" aca="1" ref="D116" ca="1">CONCATENATE(A116,"-",MID(CELL("filename",A166),FIND("]",CELL("filename",A166))+1,255))</f>
        <v>洋葱-华晨宇</v>
      </c>
      <c r="E116" t="s">
        <v>13</v>
      </c>
      <c r="F116" s="11"/>
      <c r="G116" s="11"/>
    </row>
    <row r="117" spans="1:10" x14ac:dyDescent="0.25">
      <c r="A117" t="s">
        <v>1643</v>
      </c>
      <c r="B117" t="s">
        <v>6691</v>
      </c>
      <c r="C117" s="16"/>
      <c r="D117" t="str">
        <f t="array" aca="1" ref="D117" ca="1">CONCATENATE(A117,"-",MID(CELL("filename",A167),FIND("]",CELL("filename",A167))+1,255))</f>
        <v>痒-华晨宇</v>
      </c>
      <c r="E117" t="s">
        <v>13</v>
      </c>
      <c r="F117" s="11"/>
      <c r="G117" s="11"/>
    </row>
    <row r="118" spans="1:10" x14ac:dyDescent="0.25">
      <c r="A118" t="s">
        <v>6657</v>
      </c>
      <c r="D118" t="str">
        <f t="array" aca="1" ref="D118" ca="1">CONCATENATE(A118,"-",MID(CELL("filename",A168),FIND("]",CELL("filename",A168))+1,255))</f>
        <v>一人饮酒醉-华晨宇</v>
      </c>
      <c r="E118" t="s">
        <v>13</v>
      </c>
    </row>
    <row r="119" spans="1:10" x14ac:dyDescent="0.25">
      <c r="A119" t="s">
        <v>1703</v>
      </c>
      <c r="B119" t="s">
        <v>3597</v>
      </c>
      <c r="D119" t="str">
        <f t="array" aca="1" ref="D119" ca="1">CONCATENATE(A119,"-",MID(CELL("filename",A169),FIND("]",CELL("filename",A169))+1,255))</f>
        <v>易燃易爆炸-华晨宇</v>
      </c>
      <c r="E119" t="s">
        <v>13</v>
      </c>
      <c r="I119">
        <v>0</v>
      </c>
    </row>
    <row r="120" spans="1:10" x14ac:dyDescent="0.25">
      <c r="A120" t="s">
        <v>1808</v>
      </c>
      <c r="B120" t="s">
        <v>6692</v>
      </c>
      <c r="C120" s="16"/>
      <c r="D120" t="str">
        <f t="array" aca="1" ref="D120" ca="1">CONCATENATE(A120,"-",MID(CELL("filename",A170),FIND("]",CELL("filename",A170))+1,255))</f>
        <v>在那遥远的地方-华晨宇</v>
      </c>
      <c r="E120" t="s">
        <v>13</v>
      </c>
      <c r="F120" s="11"/>
      <c r="G120" s="11"/>
    </row>
    <row r="121" spans="1:10" x14ac:dyDescent="0.25">
      <c r="A121" t="s">
        <v>1816</v>
      </c>
      <c r="B121" t="s">
        <v>1817</v>
      </c>
      <c r="D121" t="str">
        <f t="array" aca="1" ref="D121" ca="1">CONCATENATE(A121,"-",MID(CELL("filename",A171),FIND("]",CELL("filename",A171))+1,255))</f>
        <v>咱们屯里的人-华晨宇</v>
      </c>
      <c r="E121" t="s">
        <v>13</v>
      </c>
      <c r="I121">
        <v>0</v>
      </c>
    </row>
    <row r="122" spans="1:10" x14ac:dyDescent="0.25">
      <c r="A122" t="s">
        <v>1823</v>
      </c>
      <c r="B122" t="s">
        <v>1824</v>
      </c>
      <c r="C122" s="16"/>
      <c r="D122" t="str">
        <f t="array" aca="1" ref="D122" ca="1">CONCATENATE(A122,"-",MID(CELL("filename",A172),FIND("]",CELL("filename",A172))+1,255))</f>
        <v>这世界那么多人-华晨宇</v>
      </c>
      <c r="E122" t="s">
        <v>13</v>
      </c>
      <c r="F122" s="11"/>
      <c r="G122" s="11"/>
    </row>
    <row r="123" spans="1:10" x14ac:dyDescent="0.25">
      <c r="A123" t="s">
        <v>1869</v>
      </c>
      <c r="B123" t="s">
        <v>1870</v>
      </c>
      <c r="C123" s="16"/>
      <c r="D123" t="str">
        <f t="array" aca="1" ref="D123" ca="1">CONCATENATE(A123,"-",MID(CELL("filename",A173),FIND("]",CELL("filename",A173))+1,255))</f>
        <v>祝福-华晨宇</v>
      </c>
      <c r="E123" t="s">
        <v>13</v>
      </c>
      <c r="F123" s="11"/>
      <c r="G123" s="11"/>
    </row>
    <row r="124" spans="1:10" x14ac:dyDescent="0.25">
      <c r="A124" t="s">
        <v>6693</v>
      </c>
      <c r="B124" t="s">
        <v>6694</v>
      </c>
      <c r="D124" t="str">
        <f t="array" aca="1" ref="D124" ca="1">CONCATENATE(A124,"-",MID(CELL("filename",A174),FIND("]",CELL("filename",A174))+1,255))</f>
        <v>追梦赤子心-华晨宇</v>
      </c>
      <c r="E124" t="s">
        <v>13</v>
      </c>
    </row>
    <row r="125" spans="1:10" x14ac:dyDescent="0.25">
      <c r="A125" t="s">
        <v>1883</v>
      </c>
      <c r="B125" t="s">
        <v>1884</v>
      </c>
      <c r="C125" t="s">
        <v>1885</v>
      </c>
      <c r="D125" t="str">
        <f t="array" aca="1" ref="D125" ca="1">CONCATENATE(A125,"-",MID(CELL("filename",A175),FIND("]",CELL("filename",A175))+1,255))</f>
        <v>紫-华晨宇</v>
      </c>
      <c r="E125" t="s">
        <v>13</v>
      </c>
      <c r="F125" s="11">
        <v>5.2083333333333343E-2</v>
      </c>
      <c r="G125" s="11">
        <v>8.819444444444445E-2</v>
      </c>
      <c r="I125">
        <v>1</v>
      </c>
      <c r="J125">
        <v>1.2</v>
      </c>
    </row>
    <row r="126" spans="1:10" x14ac:dyDescent="0.25">
      <c r="A126" t="s">
        <v>1897</v>
      </c>
      <c r="B126" t="s">
        <v>1898</v>
      </c>
      <c r="D126" t="str">
        <f t="array" aca="1" ref="D126" ca="1">CONCATENATE(A126,"-",MID(CELL("filename",A176),FIND("]",CELL("filename",A176))+1,255))</f>
        <v>最近比较烦-华晨宇</v>
      </c>
      <c r="E126" t="s">
        <v>13</v>
      </c>
    </row>
    <row r="127" spans="1:10" x14ac:dyDescent="0.25">
      <c r="A127" t="s">
        <v>6695</v>
      </c>
      <c r="D127" t="str">
        <f t="array" aca="1" ref="D127" ca="1">CONCATENATE(A127,"-",MID(CELL("filename",A177),FIND("]",CELL("filename",A177))+1,255))</f>
        <v>菠萝菠萝蜜-华晨宇</v>
      </c>
      <c r="E127" t="s">
        <v>13</v>
      </c>
    </row>
    <row r="128" spans="1:10" x14ac:dyDescent="0.25">
      <c r="D128" t="str">
        <f t="array" aca="1" ref="D128" ca="1">CONCATENATE(A128,"-",MID(CELL("filename",A178),FIND("]",CELL("filename",A178))+1,255))</f>
        <v>-华晨宇</v>
      </c>
      <c r="E128" t="s">
        <v>13</v>
      </c>
    </row>
    <row r="129" spans="4:5" x14ac:dyDescent="0.25">
      <c r="D129" t="str">
        <f t="array" aca="1" ref="D129" ca="1">CONCATENATE(A129,"-",MID(CELL("filename",A179),FIND("]",CELL("filename",A179))+1,255))</f>
        <v>-华晨宇</v>
      </c>
      <c r="E129" t="s">
        <v>13</v>
      </c>
    </row>
    <row r="130" spans="4:5" x14ac:dyDescent="0.25">
      <c r="D130" t="str">
        <f t="array" aca="1" ref="D130" ca="1">CONCATENATE(A130,"-",MID(CELL("filename",A180),FIND("]",CELL("filename",A180))+1,255))</f>
        <v>-华晨宇</v>
      </c>
      <c r="E130" t="s">
        <v>13</v>
      </c>
    </row>
    <row r="131" spans="4:5" x14ac:dyDescent="0.25">
      <c r="D131" t="str">
        <f t="array" aca="1" ref="D131" ca="1">CONCATENATE(A131,"-",MID(CELL("filename",A181),FIND("]",CELL("filename",A181))+1,255))</f>
        <v>-华晨宇</v>
      </c>
      <c r="E131"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2" r:id="rId18" xr:uid="{00000000-0004-0000-2C00-000011000000}"/>
    <hyperlink ref="C23" r:id="rId19" xr:uid="{00000000-0004-0000-2C00-000012000000}"/>
    <hyperlink ref="C24" r:id="rId20" xr:uid="{00000000-0004-0000-2C00-000013000000}"/>
    <hyperlink ref="C25" r:id="rId21" xr:uid="{00000000-0004-0000-2C00-000014000000}"/>
    <hyperlink ref="C26" r:id="rId22" xr:uid="{00000000-0004-0000-2C00-000015000000}"/>
    <hyperlink ref="C27" r:id="rId23" xr:uid="{00000000-0004-0000-2C00-000016000000}"/>
    <hyperlink ref="C57" r:id="rId24" xr:uid="{00000000-0004-0000-2C00-000017000000}"/>
    <hyperlink ref="C61" r:id="rId25" xr:uid="{00000000-0004-0000-2C00-000018000000}"/>
    <hyperlink ref="C73" r:id="rId26" xr:uid="{00000000-0004-0000-2C00-000019000000}"/>
    <hyperlink ref="C74" r:id="rId27" xr:uid="{00000000-0004-0000-2C00-00001A000000}"/>
    <hyperlink ref="C83" r:id="rId28" xr:uid="{00000000-0004-0000-2C00-00001B000000}"/>
    <hyperlink ref="C88" r:id="rId29" xr:uid="{00000000-0004-0000-2C00-00001C000000}"/>
    <hyperlink ref="C89" r:id="rId30" xr:uid="{00000000-0004-0000-2C00-00001D000000}"/>
    <hyperlink ref="C93" r:id="rId31" xr:uid="{00000000-0004-0000-2C00-00001E000000}"/>
    <hyperlink ref="C94" r:id="rId32" xr:uid="{00000000-0004-0000-2C00-00001F000000}"/>
    <hyperlink ref="C99" r:id="rId33" xr:uid="{00000000-0004-0000-2C00-000020000000}"/>
    <hyperlink ref="C107" r:id="rId34" xr:uid="{00000000-0004-0000-2C00-000021000000}"/>
    <hyperlink ref="C108" r:id="rId35" xr:uid="{00000000-0004-0000-2C00-000022000000}"/>
    <hyperlink ref="C110" r:id="rId36" xr:uid="{00000000-0004-0000-2C00-000023000000}"/>
    <hyperlink ref="C111" r:id="rId37" xr:uid="{00000000-0004-0000-2C00-000024000000}"/>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4"/>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1643</v>
      </c>
      <c r="B2" t="s">
        <v>1644</v>
      </c>
      <c r="C2" s="16"/>
      <c r="D2" t="str">
        <f t="array" aca="1" ref="D2" ca="1">CONCATENATE(A2,"-",MID(CELL("filename",A1),FIND("]",CELL("filename",A1))+1,255))</f>
        <v>痒-黄龄</v>
      </c>
      <c r="E2" t="s">
        <v>2223</v>
      </c>
      <c r="F2" s="11"/>
      <c r="G2" s="11"/>
      <c r="I2">
        <v>0</v>
      </c>
    </row>
    <row r="3" spans="1:10" x14ac:dyDescent="0.25">
      <c r="A3" t="s">
        <v>4645</v>
      </c>
      <c r="B3" t="s">
        <v>6696</v>
      </c>
      <c r="C3" s="16"/>
      <c r="D3" t="str">
        <f t="array" aca="1" ref="D3" ca="1">CONCATENATE(A3,"-",MID(CELL("filename",A2),FIND("]",CELL("filename",A2))+1,255))</f>
        <v>叹-黄龄</v>
      </c>
      <c r="E3" t="s">
        <v>2223</v>
      </c>
      <c r="F3" s="11"/>
      <c r="G3" s="11"/>
      <c r="I3">
        <v>0</v>
      </c>
    </row>
    <row r="4" spans="1:10" x14ac:dyDescent="0.25">
      <c r="A4" t="s">
        <v>6697</v>
      </c>
      <c r="B4" t="s">
        <v>6698</v>
      </c>
      <c r="C4" s="16" t="s">
        <v>6699</v>
      </c>
      <c r="D4" t="str">
        <f t="array" aca="1" ref="D4" ca="1">CONCATENATE(A4,"-",MID(CELL("filename",A3),FIND("]",CELL("filename",A3))+1,255))</f>
        <v>风月-黄龄</v>
      </c>
      <c r="E4" t="s">
        <v>2223</v>
      </c>
      <c r="F4" s="11">
        <v>4.2361111111111113E-2</v>
      </c>
      <c r="G4" s="11">
        <v>6.25E-2</v>
      </c>
      <c r="I4">
        <v>1</v>
      </c>
    </row>
    <row r="5" spans="1:10" x14ac:dyDescent="0.25">
      <c r="A5" t="s">
        <v>40</v>
      </c>
      <c r="B5" t="s">
        <v>6700</v>
      </c>
      <c r="C5" s="16"/>
      <c r="D5" t="str">
        <f t="array" aca="1" ref="D5" ca="1">CONCATENATE(A5,"-",MID(CELL("filename",A4),FIND("]",CELL("filename",A4))+1,255))</f>
        <v>High歌-黄龄</v>
      </c>
      <c r="E5" t="s">
        <v>2223</v>
      </c>
      <c r="F5" s="11"/>
      <c r="G5" s="11"/>
      <c r="I5">
        <v>0</v>
      </c>
    </row>
    <row r="6" spans="1:10" x14ac:dyDescent="0.25">
      <c r="A6" t="s">
        <v>6701</v>
      </c>
      <c r="B6" t="s">
        <v>6702</v>
      </c>
      <c r="C6" s="16"/>
      <c r="D6" t="str">
        <f t="array" aca="1" ref="D6" ca="1">CONCATENATE(A6,"-",MID(CELL("filename",A5),FIND("]",CELL("filename",A5))+1,255))</f>
        <v>惊鸿一面-黄龄</v>
      </c>
      <c r="E6" t="s">
        <v>2223</v>
      </c>
      <c r="F6" s="11"/>
      <c r="G6" s="11"/>
      <c r="I6">
        <v>0</v>
      </c>
    </row>
    <row r="7" spans="1:10" x14ac:dyDescent="0.25">
      <c r="A7" t="s">
        <v>6703</v>
      </c>
      <c r="B7" t="s">
        <v>6704</v>
      </c>
      <c r="C7" s="16" t="s">
        <v>6705</v>
      </c>
      <c r="D7" t="str">
        <f t="array" aca="1" ref="D7" ca="1">CONCATENATE(A7,"-",MID(CELL("filename",A6),FIND("]",CELL("filename",A6))+1,255))</f>
        <v>入画江南-黄龄</v>
      </c>
      <c r="E7" t="s">
        <v>2223</v>
      </c>
      <c r="F7" s="11">
        <v>5.5555555555555552E-2</v>
      </c>
      <c r="G7" s="11">
        <v>7.8472222222222221E-2</v>
      </c>
      <c r="I7">
        <v>1</v>
      </c>
    </row>
    <row r="8" spans="1:10" x14ac:dyDescent="0.25">
      <c r="A8" t="s">
        <v>6706</v>
      </c>
      <c r="B8" t="s">
        <v>6707</v>
      </c>
      <c r="C8" s="16" t="s">
        <v>6708</v>
      </c>
      <c r="D8" t="str">
        <f t="array" aca="1" ref="D8" ca="1">CONCATENATE(A8,"-",MID(CELL("filename",A7),FIND("]",CELL("filename",A7))+1,255))</f>
        <v>来日方长-黄龄</v>
      </c>
      <c r="E8" t="s">
        <v>2223</v>
      </c>
      <c r="F8" s="11">
        <v>2.1527777777777781E-2</v>
      </c>
      <c r="G8" s="11">
        <v>3.8194444444444448E-2</v>
      </c>
      <c r="I8">
        <v>1</v>
      </c>
      <c r="J8">
        <v>1.2</v>
      </c>
    </row>
    <row r="9" spans="1:10" x14ac:dyDescent="0.25">
      <c r="A9" t="s">
        <v>6709</v>
      </c>
      <c r="B9" t="s">
        <v>6710</v>
      </c>
      <c r="C9" s="16" t="s">
        <v>6711</v>
      </c>
      <c r="D9" t="str">
        <f t="array" aca="1" ref="D9" ca="1">CONCATENATE(A9,"-",MID(CELL("filename",A8),FIND("]",CELL("filename",A8))+1,255))</f>
        <v>冰柜-黄龄</v>
      </c>
      <c r="E9" t="s">
        <v>2223</v>
      </c>
      <c r="F9" s="11">
        <v>3.888888888888889E-2</v>
      </c>
      <c r="G9" s="11">
        <v>6.9444444444444448E-2</v>
      </c>
      <c r="I9">
        <v>1</v>
      </c>
      <c r="J9">
        <v>1.2</v>
      </c>
    </row>
    <row r="10" spans="1:10" x14ac:dyDescent="0.25">
      <c r="A10" t="s">
        <v>6712</v>
      </c>
      <c r="B10" t="s">
        <v>6713</v>
      </c>
      <c r="C10" s="16" t="s">
        <v>6714</v>
      </c>
      <c r="D10" t="str">
        <f t="array" aca="1" ref="D10" ca="1">CONCATENATE(A10,"-",MID(CELL("filename",A9),FIND("]",CELL("filename",A9))+1,255))</f>
        <v>明珠-黄龄</v>
      </c>
      <c r="E10" t="s">
        <v>2223</v>
      </c>
      <c r="F10" s="11">
        <v>5.5555555555555552E-2</v>
      </c>
      <c r="G10" s="11">
        <v>7.3611111111111113E-2</v>
      </c>
      <c r="I10">
        <v>1</v>
      </c>
      <c r="J10">
        <v>1.2</v>
      </c>
    </row>
    <row r="11" spans="1:10" x14ac:dyDescent="0.25">
      <c r="A11" t="s">
        <v>4877</v>
      </c>
      <c r="B11" t="s">
        <v>6715</v>
      </c>
      <c r="C11" s="16" t="s">
        <v>6716</v>
      </c>
      <c r="D11" t="str">
        <f t="array" aca="1" ref="D11" ca="1">CONCATENATE(A11,"-",MID(CELL("filename",A10),FIND("]",CELL("filename",A10))+1,255))</f>
        <v>醉-黄龄</v>
      </c>
      <c r="E11" t="s">
        <v>2223</v>
      </c>
      <c r="F11" s="11">
        <v>9.7222222222222224E-3</v>
      </c>
      <c r="G11" s="11">
        <v>3.0555555555555551E-2</v>
      </c>
      <c r="I11">
        <v>1</v>
      </c>
      <c r="J11">
        <v>1.2</v>
      </c>
    </row>
    <row r="12" spans="1:10" x14ac:dyDescent="0.25">
      <c r="A12" t="s">
        <v>6717</v>
      </c>
      <c r="B12" t="s">
        <v>6718</v>
      </c>
      <c r="C12" s="16" t="s">
        <v>6719</v>
      </c>
      <c r="D12" t="str">
        <f t="array" aca="1" ref="D12" ca="1">CONCATENATE(A12,"-",MID(CELL("filename",A11),FIND("]",CELL("filename",A11))+1,255))</f>
        <v>谎言-黄龄</v>
      </c>
      <c r="E12" t="s">
        <v>2223</v>
      </c>
      <c r="F12" s="11">
        <v>5.5555555555555552E-2</v>
      </c>
      <c r="G12" s="11">
        <v>6.8750000000000006E-2</v>
      </c>
      <c r="I12">
        <v>1</v>
      </c>
    </row>
    <row r="13" spans="1:10" x14ac:dyDescent="0.25">
      <c r="A13" t="s">
        <v>6720</v>
      </c>
      <c r="B13" t="s">
        <v>6721</v>
      </c>
      <c r="C13" s="16" t="s">
        <v>6722</v>
      </c>
      <c r="D13" t="str">
        <f t="array" aca="1" ref="D13" ca="1">CONCATENATE(A13,"-",MID(CELL("filename",A12),FIND("]",CELL("filename",A12))+1,255))</f>
        <v>繁华梦-黄龄</v>
      </c>
      <c r="E13" t="s">
        <v>2223</v>
      </c>
      <c r="F13" s="11">
        <v>7.0833333333333331E-2</v>
      </c>
      <c r="G13" s="11">
        <v>9.3055555555555558E-2</v>
      </c>
      <c r="I13">
        <v>1</v>
      </c>
      <c r="J13">
        <v>1.2</v>
      </c>
    </row>
    <row r="14" spans="1:10" x14ac:dyDescent="0.25">
      <c r="A14" t="s">
        <v>6723</v>
      </c>
      <c r="B14" t="s">
        <v>6724</v>
      </c>
      <c r="C14" s="16" t="s">
        <v>6725</v>
      </c>
      <c r="D14" t="str">
        <f t="array" aca="1" ref="D14" ca="1">CONCATENATE(A14,"-",MID(CELL("filename",A13),FIND("]",CELL("filename",A13))+1,255))</f>
        <v>免我蹉跎苦-黄龄</v>
      </c>
      <c r="E14" t="s">
        <v>2223</v>
      </c>
      <c r="F14" s="11">
        <v>3.0555555555555551E-2</v>
      </c>
      <c r="G14" s="11">
        <v>4.1666666666666657E-2</v>
      </c>
      <c r="I14">
        <v>1</v>
      </c>
    </row>
    <row r="15" spans="1:10" x14ac:dyDescent="0.25">
      <c r="A15" t="s">
        <v>6726</v>
      </c>
      <c r="B15" t="s">
        <v>6727</v>
      </c>
      <c r="C15" s="16" t="s">
        <v>6728</v>
      </c>
      <c r="D15" t="str">
        <f t="array" aca="1" ref="D15" ca="1">CONCATENATE(A15,"-",MID(CELL("filename",A14),FIND("]",CELL("filename",A14))+1,255))</f>
        <v>三拜红尘凉-黄龄</v>
      </c>
      <c r="E15" t="s">
        <v>2223</v>
      </c>
      <c r="F15" s="11">
        <v>3.1944444444444442E-2</v>
      </c>
      <c r="G15" s="11">
        <v>4.2361111111111113E-2</v>
      </c>
      <c r="I15">
        <v>1</v>
      </c>
    </row>
    <row r="16" spans="1:10" x14ac:dyDescent="0.25">
      <c r="A16" t="s">
        <v>6729</v>
      </c>
      <c r="B16" t="s">
        <v>6730</v>
      </c>
      <c r="C16" s="16" t="s">
        <v>6731</v>
      </c>
      <c r="D16" t="str">
        <f t="array" aca="1" ref="D16" ca="1">CONCATENATE(A16,"-",MID(CELL("filename",A15),FIND("]",CELL("filename",A15))+1,255))</f>
        <v>夜舞-黄龄</v>
      </c>
      <c r="E16" t="s">
        <v>2223</v>
      </c>
      <c r="F16" s="11">
        <v>3.6805555555555557E-2</v>
      </c>
      <c r="G16" s="11">
        <v>5.1388888888888887E-2</v>
      </c>
      <c r="I16">
        <v>1</v>
      </c>
    </row>
    <row r="17" spans="1:9" x14ac:dyDescent="0.25">
      <c r="A17" t="s">
        <v>6732</v>
      </c>
      <c r="B17" t="s">
        <v>6733</v>
      </c>
      <c r="C17" s="16" t="s">
        <v>6734</v>
      </c>
      <c r="D17" t="str">
        <f t="array" aca="1" ref="D17" ca="1">CONCATENATE(A17,"-",MID(CELL("filename",A16),FIND("]",CELL("filename",A16))+1,255))</f>
        <v>好逑-黄龄</v>
      </c>
      <c r="E17" t="s">
        <v>2223</v>
      </c>
      <c r="F17" s="11">
        <v>1.5972222222222221E-2</v>
      </c>
      <c r="G17" s="11">
        <v>4.4444444444444453E-2</v>
      </c>
      <c r="I17">
        <v>1</v>
      </c>
    </row>
    <row r="18" spans="1:9" x14ac:dyDescent="0.25">
      <c r="A18" t="s">
        <v>6735</v>
      </c>
      <c r="B18" t="s">
        <v>6736</v>
      </c>
      <c r="C18" s="16" t="s">
        <v>6737</v>
      </c>
      <c r="D18" t="str">
        <f t="array" aca="1" ref="D18" ca="1">CONCATENATE(A18,"-",MID(CELL("filename",A17),FIND("]",CELL("filename",A17))+1,255))</f>
        <v>特别-黄龄</v>
      </c>
      <c r="E18" t="s">
        <v>2223</v>
      </c>
      <c r="F18" s="11">
        <v>4.1666666666666657E-2</v>
      </c>
      <c r="G18" s="11">
        <v>6.7361111111111108E-2</v>
      </c>
      <c r="I18">
        <v>1</v>
      </c>
    </row>
    <row r="19" spans="1:9" x14ac:dyDescent="0.25">
      <c r="A19" t="s">
        <v>369</v>
      </c>
      <c r="B19" t="s">
        <v>6738</v>
      </c>
      <c r="C19" s="16" t="s">
        <v>6739</v>
      </c>
      <c r="D19" t="str">
        <f t="array" aca="1" ref="D19" ca="1">CONCATENATE(A19,"-",MID(CELL("filename",A18),FIND("]",CELL("filename",A18))+1,255))</f>
        <v>等待-黄龄</v>
      </c>
      <c r="E19" t="s">
        <v>2223</v>
      </c>
      <c r="F19" s="11">
        <v>1.8749999999999999E-2</v>
      </c>
      <c r="G19" s="11">
        <v>3.5416666666666673E-2</v>
      </c>
      <c r="I19">
        <v>1</v>
      </c>
    </row>
    <row r="20" spans="1:9" x14ac:dyDescent="0.25">
      <c r="A20" t="s">
        <v>6740</v>
      </c>
      <c r="B20" t="s">
        <v>6741</v>
      </c>
      <c r="C20" s="16" t="s">
        <v>6742</v>
      </c>
      <c r="D20" t="str">
        <f t="array" aca="1" ref="D20" ca="1">CONCATENATE(A20,"-",MID(CELL("filename",A19),FIND("]",CELL("filename",A19))+1,255))</f>
        <v>小雨-黄龄</v>
      </c>
      <c r="E20" t="s">
        <v>2223</v>
      </c>
      <c r="F20" s="11">
        <v>2.569444444444444E-2</v>
      </c>
      <c r="G20" s="11">
        <v>5.6944444444444443E-2</v>
      </c>
      <c r="I20">
        <v>1</v>
      </c>
    </row>
    <row r="21" spans="1:9" x14ac:dyDescent="0.25">
      <c r="A21" t="s">
        <v>6743</v>
      </c>
      <c r="B21" t="s">
        <v>6744</v>
      </c>
      <c r="C21" s="16" t="s">
        <v>6745</v>
      </c>
      <c r="D21" t="str">
        <f t="array" aca="1" ref="D21" ca="1">CONCATENATE(A21,"-",MID(CELL("filename",A20),FIND("]",CELL("filename",A20))+1,255))</f>
        <v>我们爱过就好-黄龄</v>
      </c>
      <c r="E21" t="s">
        <v>2223</v>
      </c>
      <c r="F21" s="11">
        <v>1.5277777777777781E-2</v>
      </c>
      <c r="G21" s="11">
        <v>2.9166666666666671E-2</v>
      </c>
      <c r="I21">
        <v>1</v>
      </c>
    </row>
    <row r="22" spans="1:9" x14ac:dyDescent="0.25">
      <c r="C22" s="16"/>
      <c r="D22" t="str">
        <f t="array" aca="1" ref="D22" ca="1">CONCATENATE(A22,"-",MID(CELL("filename",A21),FIND("]",CELL("filename",A21))+1,255))</f>
        <v>-黄龄</v>
      </c>
      <c r="E22" t="s">
        <v>2223</v>
      </c>
      <c r="F22" s="11"/>
      <c r="G22" s="11"/>
    </row>
    <row r="23" spans="1:9" x14ac:dyDescent="0.25">
      <c r="A23" t="s">
        <v>2129</v>
      </c>
      <c r="B23" t="s">
        <v>2129</v>
      </c>
      <c r="C23" s="16"/>
      <c r="D23" t="str">
        <f t="array" aca="1" ref="D23" ca="1">CONCATENATE(A23,"-",MID(CELL("filename",A22),FIND("]",CELL("filename",A22))+1,255))</f>
        <v>未试-黄龄</v>
      </c>
      <c r="E23" t="s">
        <v>2223</v>
      </c>
      <c r="F23" s="11"/>
      <c r="G23" s="11"/>
    </row>
    <row r="24" spans="1:9" x14ac:dyDescent="0.25">
      <c r="C24" s="16"/>
      <c r="D24" t="str">
        <f t="array" aca="1" ref="D24" ca="1">CONCATENATE(A24,"-",MID(CELL("filename",A23),FIND("]",CELL("filename",A23))+1,255))</f>
        <v>-黄龄</v>
      </c>
      <c r="E24" t="s">
        <v>2223</v>
      </c>
      <c r="F24" s="11"/>
      <c r="G24" s="11"/>
    </row>
    <row r="25" spans="1:9" x14ac:dyDescent="0.25">
      <c r="A25" t="s">
        <v>6746</v>
      </c>
      <c r="B25" t="s">
        <v>6747</v>
      </c>
      <c r="C25" s="16" t="s">
        <v>6748</v>
      </c>
      <c r="D25" t="str">
        <f t="array" aca="1" ref="D25" ca="1">CONCATENATE(A25,"-",MID(CELL("filename",A24),FIND("]",CELL("filename",A24))+1,255))</f>
        <v>禁区-黄龄</v>
      </c>
      <c r="E25" t="s">
        <v>2223</v>
      </c>
      <c r="F25" s="11">
        <v>4.1666666666666657E-2</v>
      </c>
      <c r="G25" s="11">
        <v>6.3888888888888884E-2</v>
      </c>
      <c r="I25">
        <v>1</v>
      </c>
    </row>
    <row r="26" spans="1:9" x14ac:dyDescent="0.25">
      <c r="C26" s="16"/>
      <c r="D26" t="str">
        <f t="array" aca="1" ref="D26" ca="1">CONCATENATE(A26,"-",MID(CELL("filename",A25),FIND("]",CELL("filename",A25))+1,255))</f>
        <v>-黄龄</v>
      </c>
      <c r="E26" t="s">
        <v>2223</v>
      </c>
      <c r="F26" s="11"/>
      <c r="G26" s="11"/>
    </row>
    <row r="27" spans="1:9" x14ac:dyDescent="0.25">
      <c r="C27" s="16"/>
      <c r="D27" t="str">
        <f t="array" aca="1" ref="D27" ca="1">CONCATENATE(A27,"-",MID(CELL("filename",A26),FIND("]",CELL("filename",A26))+1,255))</f>
        <v>-黄龄</v>
      </c>
      <c r="E27" t="s">
        <v>2223</v>
      </c>
      <c r="F27" s="11"/>
      <c r="G27" s="11"/>
    </row>
    <row r="28" spans="1:9" x14ac:dyDescent="0.25">
      <c r="C28" s="16"/>
      <c r="D28" t="str">
        <f t="array" aca="1" ref="D28" ca="1">CONCATENATE(A28,"-",MID(CELL("filename",A27),FIND("]",CELL("filename",A27))+1,255))</f>
        <v>-黄龄</v>
      </c>
      <c r="E28" t="s">
        <v>2223</v>
      </c>
      <c r="F28" s="11"/>
      <c r="G28" s="11"/>
    </row>
    <row r="29" spans="1:9" x14ac:dyDescent="0.25">
      <c r="A29" t="s">
        <v>6749</v>
      </c>
      <c r="B29" t="s">
        <v>6750</v>
      </c>
      <c r="D29" t="str">
        <f t="array" aca="1" ref="D29" ca="1">CONCATENATE(A29,"-",MID(CELL("filename",A28),FIND("]",CELL("filename",A28))+1,255))</f>
        <v>青纹-黄龄</v>
      </c>
      <c r="E29" t="s">
        <v>13</v>
      </c>
    </row>
    <row r="30" spans="1:9" x14ac:dyDescent="0.25">
      <c r="A30" t="s">
        <v>6751</v>
      </c>
      <c r="B30" t="s">
        <v>6752</v>
      </c>
      <c r="C30" s="16"/>
      <c r="D30" t="str">
        <f t="array" aca="1" ref="D30" ca="1">CONCATENATE(A30,"-",MID(CELL("filename",A29),FIND("]",CELL("filename",A29))+1,255))</f>
        <v>抱歉-黄龄</v>
      </c>
      <c r="E30" t="s">
        <v>2223</v>
      </c>
      <c r="F30" s="11"/>
      <c r="G30" s="11"/>
      <c r="I30">
        <v>0</v>
      </c>
    </row>
    <row r="31" spans="1:9" x14ac:dyDescent="0.25">
      <c r="A31" t="s">
        <v>6753</v>
      </c>
      <c r="B31" t="s">
        <v>6754</v>
      </c>
      <c r="C31" s="16"/>
      <c r="D31" t="str">
        <f t="array" aca="1" ref="D31" ca="1">CONCATENATE(A31,"-",MID(CELL("filename",A30),FIND("]",CELL("filename",A30))+1,255))</f>
        <v>漂白-黄龄</v>
      </c>
      <c r="E31" t="s">
        <v>2223</v>
      </c>
      <c r="F31" s="11"/>
      <c r="G31" s="11"/>
      <c r="I31">
        <v>0</v>
      </c>
    </row>
    <row r="32" spans="1:9" x14ac:dyDescent="0.25">
      <c r="A32" t="s">
        <v>6755</v>
      </c>
      <c r="B32" t="s">
        <v>6756</v>
      </c>
      <c r="D32" t="str">
        <f t="array" aca="1" ref="D32" ca="1">CONCATENATE(A32,"-",MID(CELL("filename",A31),FIND("]",CELL("filename",A31))+1,255))</f>
        <v>星河叹-黄龄</v>
      </c>
      <c r="E32" t="s">
        <v>2223</v>
      </c>
      <c r="I32">
        <v>0</v>
      </c>
    </row>
    <row r="33" spans="1:9" x14ac:dyDescent="0.25">
      <c r="A33" t="s">
        <v>6757</v>
      </c>
      <c r="B33" t="s">
        <v>6758</v>
      </c>
      <c r="D33" t="str">
        <f t="array" aca="1" ref="D33" ca="1">CONCATENATE(A33,"-",MID(CELL("filename",A32),FIND("]",CELL("filename",A32))+1,255))</f>
        <v>执一念-黄龄</v>
      </c>
      <c r="E33" t="s">
        <v>2223</v>
      </c>
      <c r="I33">
        <v>0</v>
      </c>
    </row>
    <row r="34" spans="1:9" x14ac:dyDescent="0.25">
      <c r="A34" t="s">
        <v>6759</v>
      </c>
      <c r="B34" t="s">
        <v>6760</v>
      </c>
      <c r="C34" s="16"/>
      <c r="D34" t="str">
        <f t="array" aca="1" ref="D34" ca="1">CONCATENATE(A34,"-",MID(CELL("filename",A33),FIND("]",CELL("filename",A33))+1,255))</f>
        <v>天空中划过一道星光-黄龄</v>
      </c>
      <c r="E34" t="s">
        <v>2223</v>
      </c>
      <c r="F34" s="11"/>
      <c r="G34" s="11"/>
      <c r="I34">
        <v>0</v>
      </c>
    </row>
    <row r="35" spans="1:9" x14ac:dyDescent="0.25">
      <c r="A35" t="s">
        <v>6761</v>
      </c>
      <c r="B35" t="s">
        <v>6762</v>
      </c>
      <c r="D35" t="str">
        <f t="array" aca="1" ref="D35" ca="1">CONCATENATE(A35,"-",MID(CELL("filename",A34),FIND("]",CELL("filename",A34))+1,255))</f>
        <v>大调-黄龄</v>
      </c>
      <c r="E35" t="s">
        <v>2223</v>
      </c>
    </row>
    <row r="36" spans="1:9" x14ac:dyDescent="0.25">
      <c r="A36" t="s">
        <v>6763</v>
      </c>
      <c r="B36" t="s">
        <v>6764</v>
      </c>
      <c r="D36" t="str">
        <f t="array" aca="1" ref="D36" ca="1">CONCATENATE(A36,"-",MID(CELL("filename",A35),FIND("]",CELL("filename",A35))+1,255))</f>
        <v>天涯歌女-黄龄</v>
      </c>
      <c r="E36" t="s">
        <v>2223</v>
      </c>
    </row>
    <row r="37" spans="1:9" x14ac:dyDescent="0.25">
      <c r="A37" t="s">
        <v>6765</v>
      </c>
      <c r="B37" t="s">
        <v>6766</v>
      </c>
      <c r="D37" t="str">
        <f t="array" aca="1" ref="D37" ca="1">CONCATENATE(A37,"-",MID(CELL("filename",A52),FIND("]",CELL("filename",A52))+1,255))</f>
        <v>红眼睛-黄龄</v>
      </c>
      <c r="E37" t="s">
        <v>2223</v>
      </c>
    </row>
    <row r="38" spans="1:9" x14ac:dyDescent="0.25">
      <c r="A38" t="s">
        <v>6767</v>
      </c>
      <c r="B38" t="s">
        <v>6768</v>
      </c>
      <c r="D38" t="str">
        <f t="array" aca="1" ref="D38" ca="1">CONCATENATE(A38,"-",MID(CELL("filename",A53),FIND("]",CELL("filename",A53))+1,255))</f>
        <v>未央-黄龄</v>
      </c>
      <c r="E38" t="s">
        <v>2223</v>
      </c>
    </row>
    <row r="39" spans="1:9" x14ac:dyDescent="0.25">
      <c r="A39" t="s">
        <v>6769</v>
      </c>
      <c r="B39" t="s">
        <v>6770</v>
      </c>
      <c r="D39" t="str">
        <f t="array" aca="1" ref="D39" ca="1">CONCATENATE(A39,"-",MID(CELL("filename",A59),FIND("]",CELL("filename",A59))+1,255))</f>
        <v>一梦-黄龄</v>
      </c>
      <c r="E39" t="s">
        <v>2223</v>
      </c>
      <c r="I39">
        <v>0</v>
      </c>
    </row>
    <row r="40" spans="1:9" x14ac:dyDescent="0.25">
      <c r="A40" t="s">
        <v>6771</v>
      </c>
      <c r="B40" t="s">
        <v>6772</v>
      </c>
      <c r="D40" t="str">
        <f t="array" aca="1" ref="D40" ca="1">CONCATENATE(A40,"-",MID(CELL("filename",A57),FIND("]",CELL("filename",A57))+1,255))</f>
        <v>I Say-黄龄</v>
      </c>
      <c r="E40" t="s">
        <v>2223</v>
      </c>
      <c r="I40">
        <v>0</v>
      </c>
    </row>
    <row r="41" spans="1:9" x14ac:dyDescent="0.25">
      <c r="A41" t="s">
        <v>6773</v>
      </c>
      <c r="B41" t="s">
        <v>6774</v>
      </c>
      <c r="D41" t="str">
        <f t="array" aca="1" ref="D41" ca="1">CONCATENATE(A41,"-",MID(CELL("filename",A58),FIND("]",CELL("filename",A58))+1,255))</f>
        <v>爱情的骗子我问你-黄龄</v>
      </c>
      <c r="E41" t="s">
        <v>2223</v>
      </c>
      <c r="I41">
        <v>0</v>
      </c>
    </row>
    <row r="42" spans="1:9" x14ac:dyDescent="0.25">
      <c r="A42" t="s">
        <v>6056</v>
      </c>
      <c r="B42" t="s">
        <v>6775</v>
      </c>
      <c r="D42" t="str">
        <f t="array" aca="1" ref="D42" ca="1">CONCATENATE(A42,"-",MID(CELL("filename",A117),FIND("]",CELL("filename",A117))+1,255))</f>
        <v>软绵绵-黄龄</v>
      </c>
      <c r="E42" t="s">
        <v>2223</v>
      </c>
      <c r="I42">
        <v>0</v>
      </c>
    </row>
    <row r="49" spans="1:9" x14ac:dyDescent="0.25">
      <c r="A49" t="s">
        <v>131</v>
      </c>
      <c r="B49" t="s">
        <v>132</v>
      </c>
      <c r="D49" t="str">
        <f t="array" aca="1" ref="D49" ca="1">CONCATENATE(A49,"-",MID(CELL("filename",A113),FIND("]",CELL("filename",A113))+1,255))</f>
        <v>爱就一个字-黄龄</v>
      </c>
      <c r="E49" t="s">
        <v>13</v>
      </c>
    </row>
    <row r="50" spans="1:9" x14ac:dyDescent="0.25">
      <c r="A50" t="s">
        <v>185</v>
      </c>
      <c r="B50" t="s">
        <v>186</v>
      </c>
      <c r="D50" t="str">
        <f t="array" aca="1" ref="D50" ca="1">CONCATENATE(A50,"-",MID(CELL("filename",A114),FIND("]",CELL("filename",A114))+1,255))</f>
        <v>百年孤寂-黄龄</v>
      </c>
      <c r="E50" t="s">
        <v>13</v>
      </c>
      <c r="I50">
        <v>0</v>
      </c>
    </row>
    <row r="51" spans="1:9" x14ac:dyDescent="0.25">
      <c r="A51" t="s">
        <v>268</v>
      </c>
      <c r="B51" t="s">
        <v>269</v>
      </c>
      <c r="D51" t="str">
        <f t="array" aca="1" ref="D51" ca="1">CONCATENATE(A51,"-",MID(CELL("filename",A115),FIND("]",CELL("filename",A115))+1,255))</f>
        <v>赤伶-黄龄</v>
      </c>
      <c r="E51" t="s">
        <v>13</v>
      </c>
    </row>
    <row r="52" spans="1:9" x14ac:dyDescent="0.25">
      <c r="A52" t="s">
        <v>291</v>
      </c>
      <c r="B52" t="s">
        <v>292</v>
      </c>
      <c r="D52" t="str">
        <f t="array" aca="1" ref="D52" ca="1">CONCATENATE(A52,"-",MID(CELL("filename",A116),FIND("]",CELL("filename",A116))+1,255))</f>
        <v>春泥-黄龄</v>
      </c>
      <c r="E52" t="s">
        <v>13</v>
      </c>
    </row>
    <row r="53" spans="1:9" x14ac:dyDescent="0.25">
      <c r="A53" t="s">
        <v>297</v>
      </c>
      <c r="B53" t="s">
        <v>298</v>
      </c>
      <c r="D53" t="str">
        <f t="array" aca="1" ref="D53" ca="1">CONCATENATE(A53,"-",MID(CELL("filename",A117),FIND("]",CELL("filename",A117))+1,255))</f>
        <v>匆匆那年-黄龄</v>
      </c>
      <c r="E53" t="s">
        <v>13</v>
      </c>
    </row>
    <row r="54" spans="1:9" x14ac:dyDescent="0.25">
      <c r="A54" t="s">
        <v>306</v>
      </c>
      <c r="B54" t="s">
        <v>307</v>
      </c>
      <c r="C54" s="16" t="s">
        <v>308</v>
      </c>
      <c r="D54" t="str">
        <f t="array" aca="1" ref="D54" ca="1">CONCATENATE(A54,"-",MID(CELL("filename",A118),FIND("]",CELL("filename",A118))+1,255))</f>
        <v>达拉崩吧-黄龄</v>
      </c>
      <c r="E54" t="s">
        <v>13</v>
      </c>
      <c r="F54" s="11">
        <v>5.9027777777777783E-2</v>
      </c>
      <c r="G54" s="11">
        <v>7.013888888888889E-2</v>
      </c>
      <c r="I54">
        <v>1</v>
      </c>
    </row>
    <row r="55" spans="1:9" x14ac:dyDescent="0.25">
      <c r="A55" t="s">
        <v>317</v>
      </c>
      <c r="B55" t="s">
        <v>318</v>
      </c>
      <c r="C55" s="16" t="s">
        <v>319</v>
      </c>
      <c r="D55" t="str">
        <f t="array" aca="1" ref="D55" ca="1">CONCATENATE(A55,"-",MID(CELL("filename",A119),FIND("]",CELL("filename",A119))+1,255))</f>
        <v>大风吹-黄龄</v>
      </c>
      <c r="E55" t="s">
        <v>13</v>
      </c>
      <c r="F55" s="11">
        <v>3.6111111111111108E-2</v>
      </c>
      <c r="G55" s="11">
        <v>4.7222222222222221E-2</v>
      </c>
      <c r="I55">
        <v>1</v>
      </c>
    </row>
    <row r="56" spans="1:9" x14ac:dyDescent="0.25">
      <c r="A56" t="s">
        <v>353</v>
      </c>
      <c r="B56" t="s">
        <v>354</v>
      </c>
      <c r="C56" s="16" t="s">
        <v>355</v>
      </c>
      <c r="D56" t="str">
        <f t="array" aca="1" ref="D56" ca="1">CONCATENATE(A56,"-",MID(CELL("filename",A120),FIND("]",CELL("filename",A120))+1,255))</f>
        <v>刀马旦-黄龄</v>
      </c>
      <c r="E56" t="s">
        <v>13</v>
      </c>
      <c r="F56" s="11">
        <v>4.4444444444444453E-2</v>
      </c>
      <c r="G56" s="11">
        <v>6.3194444444444442E-2</v>
      </c>
      <c r="I56">
        <v>1</v>
      </c>
    </row>
    <row r="57" spans="1:9" x14ac:dyDescent="0.25">
      <c r="A57" t="s">
        <v>415</v>
      </c>
      <c r="B57" t="s">
        <v>416</v>
      </c>
      <c r="D57" t="str">
        <f t="array" aca="1" ref="D57" ca="1">CONCATENATE(A57,"-",MID(CELL("filename",A121),FIND("]",CELL("filename",A121))+1,255))</f>
        <v>反方向的钟-黄龄</v>
      </c>
      <c r="E57" t="s">
        <v>13</v>
      </c>
    </row>
    <row r="58" spans="1:9" x14ac:dyDescent="0.25">
      <c r="A58" t="s">
        <v>451</v>
      </c>
      <c r="B58" t="s">
        <v>452</v>
      </c>
      <c r="D58" t="str">
        <f t="array" aca="1" ref="D58" ca="1">CONCATENATE(A58,"-",MID(CELL("filename",A122),FIND("]",CELL("filename",A122))+1,255))</f>
        <v>父亲写的散文诗-黄龄</v>
      </c>
      <c r="E58" t="s">
        <v>13</v>
      </c>
    </row>
    <row r="59" spans="1:9" x14ac:dyDescent="0.25">
      <c r="A59" t="s">
        <v>498</v>
      </c>
      <c r="B59" t="s">
        <v>6202</v>
      </c>
      <c r="C59" s="16" t="s">
        <v>6203</v>
      </c>
      <c r="D59" t="str">
        <f t="array" aca="1" ref="D59" ca="1">CONCATENATE(A59,"-",MID(CELL("filename",A123),FIND("]",CELL("filename",A123))+1,255))</f>
        <v>故乡的云-黄龄</v>
      </c>
      <c r="E59" t="s">
        <v>13</v>
      </c>
      <c r="F59" s="11">
        <v>7.2916666666666671E-2</v>
      </c>
      <c r="G59" s="11">
        <v>9.0277777777777776E-2</v>
      </c>
      <c r="I59">
        <v>1</v>
      </c>
    </row>
    <row r="60" spans="1:9" ht="15" customHeight="1" x14ac:dyDescent="0.25">
      <c r="A60" t="s">
        <v>571</v>
      </c>
      <c r="B60" t="s">
        <v>572</v>
      </c>
      <c r="D60" t="str">
        <f t="array" aca="1" ref="D60" ca="1">CONCATENATE(A60,"-",MID(CELL("filename",A124),FIND("]",CELL("filename",A124))+1,255))</f>
        <v>红色高跟鞋-黄龄</v>
      </c>
      <c r="E60" t="s">
        <v>13</v>
      </c>
    </row>
    <row r="61" spans="1:9" x14ac:dyDescent="0.25">
      <c r="A61" t="s">
        <v>573</v>
      </c>
      <c r="B61" t="s">
        <v>574</v>
      </c>
      <c r="D61" t="str">
        <f t="array" aca="1" ref="D61" ca="1">CONCATENATE(A61,"-",MID(CELL("filename",A125),FIND("]",CELL("filename",A125))+1,255))</f>
        <v>红颜-黄龄</v>
      </c>
      <c r="E61" t="s">
        <v>13</v>
      </c>
    </row>
    <row r="62" spans="1:9" x14ac:dyDescent="0.25">
      <c r="A62" t="s">
        <v>577</v>
      </c>
      <c r="B62" t="s">
        <v>578</v>
      </c>
      <c r="D62" t="str">
        <f t="array" aca="1" ref="D62" ca="1">CONCATENATE(A62,"-",MID(CELL("filename",A126),FIND("]",CELL("filename",A126))+1,255))</f>
        <v>后来-黄龄</v>
      </c>
      <c r="E62" t="s">
        <v>13</v>
      </c>
    </row>
    <row r="63" spans="1:9" x14ac:dyDescent="0.25">
      <c r="A63" t="s">
        <v>728</v>
      </c>
      <c r="B63" t="s">
        <v>729</v>
      </c>
      <c r="C63" s="16" t="s">
        <v>730</v>
      </c>
      <c r="D63" t="str">
        <f t="array" aca="1" ref="D63" ca="1">CONCATENATE(A63,"-",MID(CELL("filename",A127),FIND("]",CELL("filename",A127))+1,255))</f>
        <v>蓝-黄龄</v>
      </c>
      <c r="E63" t="s">
        <v>2223</v>
      </c>
      <c r="F63" s="11">
        <v>5.347222222222222E-2</v>
      </c>
      <c r="G63" s="11">
        <v>6.3888888888888884E-2</v>
      </c>
      <c r="I63">
        <v>1</v>
      </c>
    </row>
    <row r="64" spans="1:9" x14ac:dyDescent="0.25">
      <c r="A64" t="s">
        <v>751</v>
      </c>
      <c r="B64" t="s">
        <v>752</v>
      </c>
      <c r="D64" t="str">
        <f t="array" aca="1" ref="D64" ca="1">CONCATENATE(A64,"-",MID(CELL("filename",A128),FIND("]",CELL("filename",A128))+1,255))</f>
        <v>冷酷到底-黄龄</v>
      </c>
      <c r="E64" t="s">
        <v>13</v>
      </c>
    </row>
    <row r="65" spans="1:9" x14ac:dyDescent="0.25">
      <c r="A65" t="s">
        <v>798</v>
      </c>
      <c r="B65" t="s">
        <v>799</v>
      </c>
      <c r="D65" t="str">
        <f t="array" aca="1" ref="D65" ca="1">CONCATENATE(A65,"-",MID(CELL("filename",A129),FIND("]",CELL("filename",A129))+1,255))</f>
        <v>路灯下的小姑娘-黄龄</v>
      </c>
      <c r="E65" t="s">
        <v>13</v>
      </c>
    </row>
    <row r="66" spans="1:9" x14ac:dyDescent="0.25">
      <c r="A66" t="s">
        <v>820</v>
      </c>
      <c r="B66" t="s">
        <v>821</v>
      </c>
      <c r="D66" t="str">
        <f t="array" aca="1" ref="D66" ca="1">CONCATENATE(A66,"-",MID(CELL("filename",A130),FIND("]",CELL("filename",A130))+1,255))</f>
        <v>芒种-黄龄</v>
      </c>
      <c r="E66" t="s">
        <v>13</v>
      </c>
    </row>
    <row r="67" spans="1:9" x14ac:dyDescent="0.25">
      <c r="A67" t="s">
        <v>849</v>
      </c>
      <c r="B67" t="s">
        <v>850</v>
      </c>
      <c r="D67" t="str">
        <f t="array" aca="1" ref="D67" ca="1">CONCATENATE(A67,"-",MID(CELL("filename",A131),FIND("]",CELL("filename",A131))+1,255))</f>
        <v>明天会更好-黄龄</v>
      </c>
      <c r="E67" t="s">
        <v>13</v>
      </c>
    </row>
    <row r="68" spans="1:9" x14ac:dyDescent="0.25">
      <c r="A68" t="s">
        <v>862</v>
      </c>
      <c r="B68" t="s">
        <v>863</v>
      </c>
      <c r="D68" t="str">
        <f t="array" aca="1" ref="D68" ca="1">CONCATENATE(A68,"-",MID(CELL("filename",A132),FIND("]",CELL("filename",A132))+1,255))</f>
        <v>茉莉花-黄龄</v>
      </c>
      <c r="E68" t="s">
        <v>13</v>
      </c>
    </row>
    <row r="69" spans="1:9" x14ac:dyDescent="0.25">
      <c r="A69" t="s">
        <v>885</v>
      </c>
      <c r="B69" t="s">
        <v>886</v>
      </c>
      <c r="D69" t="str">
        <f t="array" aca="1" ref="D69" ca="1">CONCATENATE(A69,"-",MID(CELL("filename",A133),FIND("]",CELL("filename",A133))+1,255))</f>
        <v>那些年-黄龄</v>
      </c>
      <c r="E69" t="s">
        <v>13</v>
      </c>
    </row>
    <row r="70" spans="1:9" x14ac:dyDescent="0.25">
      <c r="A70" t="s">
        <v>891</v>
      </c>
      <c r="B70" t="s">
        <v>892</v>
      </c>
      <c r="C70" s="16" t="s">
        <v>893</v>
      </c>
      <c r="D70" t="str">
        <f t="array" aca="1" ref="D70" ca="1">CONCATENATE(A70,"-",MID(CELL("filename",A134),FIND("]",CELL("filename",A134))+1,255))</f>
        <v>南屏晚钟-黄龄</v>
      </c>
      <c r="E70" t="s">
        <v>13</v>
      </c>
      <c r="F70" s="11">
        <v>3.4722222222222217E-2</v>
      </c>
      <c r="G70" s="11">
        <v>5.347222222222222E-2</v>
      </c>
      <c r="I70">
        <v>1</v>
      </c>
    </row>
    <row r="71" spans="1:9" x14ac:dyDescent="0.25">
      <c r="A71" t="s">
        <v>949</v>
      </c>
      <c r="B71" t="s">
        <v>950</v>
      </c>
      <c r="D71" t="str">
        <f t="array" aca="1" ref="D71" ca="1">CONCATENATE(A71,"-",MID(CELL("filename",A135),FIND("]",CELL("filename",A135))+1,255))</f>
        <v>挪威的森林-黄龄</v>
      </c>
      <c r="E71" t="s">
        <v>13</v>
      </c>
    </row>
    <row r="72" spans="1:9" x14ac:dyDescent="0.25">
      <c r="A72" t="s">
        <v>958</v>
      </c>
      <c r="B72" t="s">
        <v>959</v>
      </c>
      <c r="D72" t="str">
        <f t="array" aca="1" ref="D72" ca="1">CONCATENATE(A72,"-",MID(CELL("filename",A136),FIND("]",CELL("filename",A136))+1,255))</f>
        <v>女人花-黄龄</v>
      </c>
      <c r="E72" t="s">
        <v>13</v>
      </c>
    </row>
    <row r="73" spans="1:9" x14ac:dyDescent="0.25">
      <c r="A73" t="s">
        <v>967</v>
      </c>
      <c r="B73" t="s">
        <v>968</v>
      </c>
      <c r="C73" s="16" t="s">
        <v>969</v>
      </c>
      <c r="D73" t="str">
        <f t="array" aca="1" ref="D73" ca="1">CONCATENATE(A73,"-",MID(CELL("filename",A137),FIND("]",CELL("filename",A137))+1,255))</f>
        <v>琵琶行-黄龄</v>
      </c>
      <c r="E73" t="s">
        <v>13</v>
      </c>
      <c r="F73" s="11">
        <v>2.4305555555555559E-2</v>
      </c>
      <c r="G73" s="11">
        <v>3.9583333333333331E-2</v>
      </c>
      <c r="I73">
        <v>1</v>
      </c>
    </row>
    <row r="74" spans="1:9" x14ac:dyDescent="0.25">
      <c r="A74" t="s">
        <v>983</v>
      </c>
      <c r="B74" t="s">
        <v>984</v>
      </c>
      <c r="D74" t="str">
        <f t="array" aca="1" ref="D74" ca="1">CONCATENATE(A74,"-",MID(CELL("filename",A138),FIND("]",CELL("filename",A138))+1,255))</f>
        <v>漂洋过海来看你-黄龄</v>
      </c>
      <c r="E74" t="s">
        <v>13</v>
      </c>
    </row>
    <row r="75" spans="1:9" x14ac:dyDescent="0.25">
      <c r="A75" t="s">
        <v>985</v>
      </c>
      <c r="B75" t="s">
        <v>986</v>
      </c>
      <c r="D75" t="str">
        <f t="array" aca="1" ref="D75" ca="1">CONCATENATE(A75,"-",MID(CELL("filename",A139),FIND("]",CELL("filename",A139))+1,255))</f>
        <v>平凡之路-黄龄</v>
      </c>
      <c r="E75" t="s">
        <v>13</v>
      </c>
    </row>
    <row r="76" spans="1:9" x14ac:dyDescent="0.25">
      <c r="A76" t="s">
        <v>997</v>
      </c>
      <c r="B76" t="s">
        <v>998</v>
      </c>
      <c r="D76" t="str">
        <f t="array" aca="1" ref="D76" ca="1">CONCATENATE(A76,"-",MID(CELL("filename",A140),FIND("]",CELL("filename",A140))+1,255))</f>
        <v>千千阙歌-黄龄</v>
      </c>
      <c r="E76" t="s">
        <v>13</v>
      </c>
    </row>
    <row r="77" spans="1:9" x14ac:dyDescent="0.25">
      <c r="A77" t="s">
        <v>1006</v>
      </c>
      <c r="B77" t="s">
        <v>1007</v>
      </c>
      <c r="D77" t="str">
        <f t="array" aca="1" ref="D77" ca="1">CONCATENATE(A77,"-",MID(CELL("filename",A141),FIND("]",CELL("filename",A141))+1,255))</f>
        <v>牵丝戏-黄龄</v>
      </c>
      <c r="E77" t="s">
        <v>13</v>
      </c>
    </row>
    <row r="78" spans="1:9" x14ac:dyDescent="0.25">
      <c r="A78" t="s">
        <v>1024</v>
      </c>
      <c r="B78" t="s">
        <v>1025</v>
      </c>
      <c r="D78" t="str">
        <f t="array" aca="1" ref="D78" ca="1">CONCATENATE(A78,"-",MID(CELL("filename",A142),FIND("]",CELL("filename",A142))+1,255))</f>
        <v>青苹果乐园-黄龄</v>
      </c>
      <c r="E78" t="s">
        <v>13</v>
      </c>
    </row>
    <row r="79" spans="1:9" x14ac:dyDescent="0.25">
      <c r="A79" t="s">
        <v>1031</v>
      </c>
      <c r="B79" t="s">
        <v>1032</v>
      </c>
      <c r="D79" t="str">
        <f t="array" aca="1" ref="D79" ca="1">CONCATENATE(A79,"-",MID(CELL("filename",A143),FIND("]",CELL("filename",A143))+1,255))</f>
        <v>情非得已-黄龄</v>
      </c>
      <c r="E79" t="s">
        <v>13</v>
      </c>
    </row>
    <row r="80" spans="1:9" x14ac:dyDescent="0.25">
      <c r="A80" t="s">
        <v>1035</v>
      </c>
      <c r="B80" t="s">
        <v>1036</v>
      </c>
      <c r="D80" t="str">
        <f t="array" aca="1" ref="D80" ca="1">CONCATENATE(A80,"-",MID(CELL("filename",A144),FIND("]",CELL("filename",A144))+1,255))</f>
        <v>情人-黄龄</v>
      </c>
      <c r="E80" t="s">
        <v>13</v>
      </c>
    </row>
    <row r="81" spans="1:9" x14ac:dyDescent="0.25">
      <c r="A81" t="s">
        <v>1053</v>
      </c>
      <c r="B81" t="s">
        <v>1054</v>
      </c>
      <c r="D81" t="str">
        <f t="array" aca="1" ref="D81" ca="1">CONCATENATE(A81,"-",MID(CELL("filename",A145),FIND("]",CELL("filename",A145))+1,255))</f>
        <v>热爱105度的你-黄龄</v>
      </c>
      <c r="E81" t="s">
        <v>13</v>
      </c>
    </row>
    <row r="82" spans="1:9" x14ac:dyDescent="0.25">
      <c r="A82" t="s">
        <v>1106</v>
      </c>
      <c r="B82" t="s">
        <v>1107</v>
      </c>
      <c r="D82" t="str">
        <f t="array" aca="1" ref="D82" ca="1">CONCATENATE(A82,"-",MID(CELL("filename",A146),FIND("]",CELL("filename",A146))+1,255))</f>
        <v>杀破狼-黄龄</v>
      </c>
      <c r="E82" t="s">
        <v>13</v>
      </c>
    </row>
    <row r="83" spans="1:9" x14ac:dyDescent="0.25">
      <c r="A83" t="s">
        <v>1119</v>
      </c>
      <c r="B83" t="s">
        <v>1120</v>
      </c>
      <c r="D83" t="str">
        <f t="array" aca="1" ref="D83" ca="1">CONCATENATE(A83,"-",MID(CELL("filename",A147),FIND("]",CELL("filename",A147))+1,255))</f>
        <v>山水之间-黄龄</v>
      </c>
      <c r="E83" t="s">
        <v>13</v>
      </c>
    </row>
    <row r="84" spans="1:9" x14ac:dyDescent="0.25">
      <c r="A84" t="s">
        <v>1188</v>
      </c>
      <c r="B84" t="s">
        <v>1189</v>
      </c>
      <c r="D84" t="str">
        <f t="array" aca="1" ref="D84" ca="1">CONCATENATE(A84,"-",MID(CELL("filename",A149),FIND("]",CELL("filename",A149))+1,255))</f>
        <v>说散就散-黄龄</v>
      </c>
      <c r="E84" t="s">
        <v>13</v>
      </c>
    </row>
    <row r="85" spans="1:9" x14ac:dyDescent="0.25">
      <c r="A85" t="s">
        <v>1284</v>
      </c>
      <c r="B85" t="s">
        <v>6685</v>
      </c>
      <c r="D85" t="str">
        <f t="array" aca="1" ref="D85" ca="1">CONCATENATE(A85,"-",MID(CELL("filename",A150),FIND("]",CELL("filename",A150))+1,255))</f>
        <v>童年-黄龄</v>
      </c>
      <c r="E85" t="s">
        <v>13</v>
      </c>
    </row>
    <row r="86" spans="1:9" x14ac:dyDescent="0.25">
      <c r="A86" t="s">
        <v>1311</v>
      </c>
      <c r="B86" t="s">
        <v>1312</v>
      </c>
      <c r="D86" t="str">
        <f t="array" aca="1" ref="D86" ca="1">CONCATENATE(A86,"-",MID(CELL("filename",A151),FIND("]",CELL("filename",A151))+1,255))</f>
        <v>王妃-黄龄</v>
      </c>
      <c r="E86" t="s">
        <v>13</v>
      </c>
    </row>
    <row r="87" spans="1:9" x14ac:dyDescent="0.25">
      <c r="A87" t="s">
        <v>1332</v>
      </c>
      <c r="B87" t="s">
        <v>1333</v>
      </c>
      <c r="C87" s="16" t="s">
        <v>1334</v>
      </c>
      <c r="D87" t="str">
        <f t="array" aca="1" ref="D87" ca="1">CONCATENATE(A87,"-",MID(CELL("filename",A152),FIND("]",CELL("filename",A152))+1,255))</f>
        <v>为你我受冷风吹-黄龄</v>
      </c>
      <c r="E87" t="s">
        <v>13</v>
      </c>
      <c r="F87" s="11">
        <v>2.2916666666666669E-2</v>
      </c>
      <c r="G87" s="11">
        <v>3.4722222222222217E-2</v>
      </c>
      <c r="I87">
        <v>1</v>
      </c>
    </row>
    <row r="88" spans="1:9" x14ac:dyDescent="0.25">
      <c r="A88" t="s">
        <v>1349</v>
      </c>
      <c r="B88" t="s">
        <v>1350</v>
      </c>
      <c r="D88" t="str">
        <f t="array" aca="1" ref="D88" ca="1">CONCATENATE(A88,"-",MID(CELL("filename",A153),FIND("]",CELL("filename",A153))+1,255))</f>
        <v>问情-黄龄</v>
      </c>
      <c r="E88" t="s">
        <v>13</v>
      </c>
    </row>
    <row r="89" spans="1:9" x14ac:dyDescent="0.25">
      <c r="A89" t="s">
        <v>1381</v>
      </c>
      <c r="B89" t="s">
        <v>1382</v>
      </c>
      <c r="D89" t="str">
        <f t="array" aca="1" ref="D89" ca="1">CONCATENATE(A89,"-",MID(CELL("filename",A154),FIND("]",CELL("filename",A154))+1,255))</f>
        <v>我好想你-黄龄</v>
      </c>
      <c r="E89" t="s">
        <v>13</v>
      </c>
    </row>
    <row r="90" spans="1:9" x14ac:dyDescent="0.25">
      <c r="A90" t="s">
        <v>1385</v>
      </c>
      <c r="B90" t="s">
        <v>4228</v>
      </c>
      <c r="D90" t="str">
        <f t="array" aca="1" ref="D90" ca="1">CONCATENATE(A90,"-",MID(CELL("filename",A155),FIND("]",CELL("filename",A155))+1,255))</f>
        <v>我和我的祖国-黄龄</v>
      </c>
      <c r="E90" t="s">
        <v>13</v>
      </c>
    </row>
    <row r="91" spans="1:9" x14ac:dyDescent="0.25">
      <c r="A91" t="s">
        <v>1389</v>
      </c>
      <c r="B91" t="s">
        <v>1390</v>
      </c>
      <c r="C91" s="16" t="s">
        <v>1391</v>
      </c>
      <c r="D91" t="str">
        <f t="array" aca="1" ref="D91" ca="1">CONCATENATE(A91,"-",MID(CELL("filename",A156),FIND("]",CELL("filename",A156))+1,255))</f>
        <v>我记得-黄龄</v>
      </c>
      <c r="E91" t="s">
        <v>13</v>
      </c>
      <c r="F91" s="11">
        <v>3.888888888888889E-2</v>
      </c>
      <c r="G91" s="8">
        <v>5.6250000000000001E-2</v>
      </c>
      <c r="I91">
        <v>1</v>
      </c>
    </row>
    <row r="92" spans="1:9" x14ac:dyDescent="0.25">
      <c r="A92" t="s">
        <v>1408</v>
      </c>
      <c r="B92" t="s">
        <v>6776</v>
      </c>
      <c r="D92" t="str">
        <f t="array" aca="1" ref="D92" ca="1">CONCATENATE(A92,"-",MID(CELL("filename",A157),FIND("]",CELL("filename",A157))+1,255))</f>
        <v>我是一只鱼-黄龄</v>
      </c>
      <c r="E92" t="s">
        <v>13</v>
      </c>
    </row>
    <row r="93" spans="1:9" x14ac:dyDescent="0.25">
      <c r="A93" t="s">
        <v>1424</v>
      </c>
      <c r="B93" t="s">
        <v>1425</v>
      </c>
      <c r="D93" t="str">
        <f t="array" aca="1" ref="D93" ca="1">CONCATENATE(A93,"-",MID(CELL("filename",A158),FIND("]",CELL("filename",A158))+1,255))</f>
        <v>我要你-黄龄</v>
      </c>
      <c r="E93" t="s">
        <v>13</v>
      </c>
    </row>
    <row r="94" spans="1:9" x14ac:dyDescent="0.25">
      <c r="A94" t="s">
        <v>1449</v>
      </c>
      <c r="B94" t="s">
        <v>1450</v>
      </c>
      <c r="C94" s="16" t="s">
        <v>1451</v>
      </c>
      <c r="D94" t="str">
        <f t="array" aca="1" ref="D94" ca="1">CONCATENATE(A94,"-",MID(CELL("filename",A159),FIND("]",CELL("filename",A159))+1,255))</f>
        <v>无价之姐-黄龄</v>
      </c>
      <c r="E94" t="s">
        <v>13</v>
      </c>
      <c r="F94" s="11">
        <v>5.2083333333333343E-2</v>
      </c>
      <c r="G94" s="11">
        <v>6.3194444444444442E-2</v>
      </c>
      <c r="I94">
        <v>1</v>
      </c>
    </row>
    <row r="95" spans="1:9" x14ac:dyDescent="0.25">
      <c r="A95" t="s">
        <v>1470</v>
      </c>
      <c r="B95" t="s">
        <v>1471</v>
      </c>
      <c r="D95" t="str">
        <f t="array" aca="1" ref="D95" ca="1">CONCATENATE(A95,"-",MID(CELL("filename",A160),FIND("]",CELL("filename",A160))+1,255))</f>
        <v>无与伦比的美丽-黄龄</v>
      </c>
      <c r="E95" t="s">
        <v>13</v>
      </c>
    </row>
    <row r="96" spans="1:9" x14ac:dyDescent="0.25">
      <c r="A96" t="s">
        <v>1488</v>
      </c>
      <c r="B96" t="s">
        <v>1489</v>
      </c>
      <c r="D96" t="str">
        <f t="array" aca="1" ref="D96" ca="1">CONCATENATE(A96,"-",MID(CELL("filename",A161),FIND("]",CELL("filename",A161))+1,255))</f>
        <v>喜欢你-黄龄</v>
      </c>
      <c r="E96" t="s">
        <v>13</v>
      </c>
    </row>
    <row r="97" spans="1:9" x14ac:dyDescent="0.25">
      <c r="A97" t="s">
        <v>1527</v>
      </c>
      <c r="B97" t="s">
        <v>1528</v>
      </c>
      <c r="D97" t="str">
        <f t="array" aca="1" ref="D97" ca="1">CONCATENATE(A97,"-",MID(CELL("filename",A162),FIND("]",CELL("filename",A162))+1,255))</f>
        <v>想自由-黄龄</v>
      </c>
      <c r="E97" t="s">
        <v>13</v>
      </c>
    </row>
    <row r="98" spans="1:9" x14ac:dyDescent="0.25">
      <c r="A98" t="s">
        <v>1541</v>
      </c>
      <c r="B98" t="s">
        <v>6777</v>
      </c>
      <c r="D98" t="str">
        <f t="array" aca="1" ref="D98" ca="1">CONCATENATE(A98,"-",MID(CELL("filename",A163),FIND("]",CELL("filename",A163))+1,255))</f>
        <v>潇洒走一回-黄龄</v>
      </c>
      <c r="E98" t="s">
        <v>13</v>
      </c>
    </row>
    <row r="99" spans="1:9" x14ac:dyDescent="0.25">
      <c r="A99" t="s">
        <v>1547</v>
      </c>
      <c r="B99" t="s">
        <v>1548</v>
      </c>
      <c r="C99" s="16" t="s">
        <v>1549</v>
      </c>
      <c r="D99" t="str">
        <f t="array" aca="1" ref="D99" ca="1">CONCATENATE(A99,"-",MID(CELL("filename",A164),FIND("]",CELL("filename",A164))+1,255))</f>
        <v>小城大事-黄龄</v>
      </c>
      <c r="E99" t="s">
        <v>13</v>
      </c>
      <c r="F99" s="11">
        <v>5.9722222222222232E-2</v>
      </c>
      <c r="G99" s="11">
        <v>8.1250000000000003E-2</v>
      </c>
      <c r="I99">
        <v>1</v>
      </c>
    </row>
    <row r="100" spans="1:9" x14ac:dyDescent="0.25">
      <c r="A100" t="s">
        <v>1550</v>
      </c>
      <c r="B100" t="s">
        <v>1551</v>
      </c>
      <c r="D100" t="str">
        <f t="array" aca="1" ref="D100" ca="1">CONCATENATE(A100,"-",MID(CELL("filename",A165),FIND("]",CELL("filename",A165))+1,255))</f>
        <v>小城故事-黄龄</v>
      </c>
      <c r="E100" t="s">
        <v>13</v>
      </c>
    </row>
    <row r="101" spans="1:9" x14ac:dyDescent="0.25">
      <c r="A101" t="s">
        <v>1569</v>
      </c>
      <c r="B101" t="s">
        <v>1570</v>
      </c>
      <c r="D101" t="str">
        <f t="array" aca="1" ref="D101" ca="1">CONCATENATE(A101,"-",MID(CELL("filename",A166),FIND("]",CELL("filename",A166))+1,255))</f>
        <v>小镇姑娘-黄龄</v>
      </c>
      <c r="E101" t="s">
        <v>13</v>
      </c>
    </row>
    <row r="102" spans="1:9" x14ac:dyDescent="0.25">
      <c r="A102" t="s">
        <v>1592</v>
      </c>
      <c r="B102" t="s">
        <v>1593</v>
      </c>
      <c r="D102" t="str">
        <f t="array" aca="1" ref="D102" ca="1">CONCATENATE(A102,"-",MID(CELL("filename",A167),FIND("]",CELL("filename",A167))+1,255))</f>
        <v>信仰-黄龄</v>
      </c>
      <c r="E102" t="s">
        <v>13</v>
      </c>
    </row>
    <row r="103" spans="1:9" x14ac:dyDescent="0.25">
      <c r="A103" t="s">
        <v>1594</v>
      </c>
      <c r="B103" t="s">
        <v>1595</v>
      </c>
      <c r="C103" s="16" t="s">
        <v>1596</v>
      </c>
      <c r="D103" t="str">
        <f t="array" aca="1" ref="D103" ca="1">CONCATENATE(A103,"-",MID(CELL("filename",A168),FIND("]",CELL("filename",A168))+1,255))</f>
        <v>星辰大海-黄龄</v>
      </c>
      <c r="E103" t="s">
        <v>13</v>
      </c>
      <c r="F103" s="11">
        <v>3.1944444444444442E-2</v>
      </c>
      <c r="G103" s="11">
        <v>4.5138888888888888E-2</v>
      </c>
      <c r="I103">
        <v>1</v>
      </c>
    </row>
    <row r="104" spans="1:9" x14ac:dyDescent="0.25">
      <c r="A104" t="s">
        <v>1609</v>
      </c>
      <c r="B104" t="s">
        <v>1610</v>
      </c>
      <c r="C104" s="16" t="s">
        <v>1611</v>
      </c>
      <c r="D104" t="str">
        <f t="array" aca="1" ref="D104" ca="1">CONCATENATE(A104,"-",MID(CELL("filename",A169),FIND("]",CELL("filename",A169))+1,255))</f>
        <v>许愿-黄龄</v>
      </c>
      <c r="E104" t="s">
        <v>13</v>
      </c>
      <c r="F104" s="11">
        <v>5.486111111111111E-2</v>
      </c>
      <c r="G104" s="11">
        <v>7.2222222222222215E-2</v>
      </c>
      <c r="I104">
        <v>1</v>
      </c>
    </row>
    <row r="105" spans="1:9" x14ac:dyDescent="0.25">
      <c r="A105" t="s">
        <v>1658</v>
      </c>
      <c r="B105" t="s">
        <v>1659</v>
      </c>
      <c r="D105" t="str">
        <f t="array" aca="1" ref="D105" ca="1">CONCATENATE(A105,"-",MID(CELL("filename",A170),FIND("]",CELL("filename",A170))+1,255))</f>
        <v>夜来香-黄龄</v>
      </c>
      <c r="E105" t="s">
        <v>13</v>
      </c>
    </row>
    <row r="106" spans="1:9" x14ac:dyDescent="0.25">
      <c r="A106" t="s">
        <v>1675</v>
      </c>
      <c r="B106" t="s">
        <v>6778</v>
      </c>
      <c r="D106" t="str">
        <f t="array" aca="1" ref="D106" ca="1">CONCATENATE(A106,"-",MID(CELL("filename",A171),FIND("]",CELL("filename",A171))+1,255))</f>
        <v>一剪梅-黄龄</v>
      </c>
      <c r="E106" t="s">
        <v>13</v>
      </c>
    </row>
    <row r="107" spans="1:9" x14ac:dyDescent="0.25">
      <c r="A107" t="s">
        <v>1703</v>
      </c>
      <c r="B107" t="s">
        <v>1704</v>
      </c>
      <c r="D107" t="str">
        <f t="array" aca="1" ref="D107" ca="1">CONCATENATE(A107,"-",MID(CELL("filename",A172),FIND("]",CELL("filename",A172))+1,255))</f>
        <v>易燃易爆炸-黄龄</v>
      </c>
      <c r="E107" t="s">
        <v>13</v>
      </c>
    </row>
    <row r="108" spans="1:9" x14ac:dyDescent="0.25">
      <c r="A108" t="s">
        <v>1738</v>
      </c>
      <c r="B108" t="s">
        <v>1739</v>
      </c>
      <c r="D108" t="str">
        <f t="array" aca="1" ref="D108" ca="1">CONCATENATE(A108,"-",MID(CELL("filename",A173),FIND("]",CELL("filename",A173))+1,255))</f>
        <v>有何不可-黄龄</v>
      </c>
      <c r="E108" t="s">
        <v>13</v>
      </c>
    </row>
    <row r="109" spans="1:9" x14ac:dyDescent="0.25">
      <c r="A109" t="s">
        <v>1763</v>
      </c>
      <c r="B109" t="s">
        <v>1764</v>
      </c>
      <c r="D109" t="str">
        <f t="array" aca="1" ref="D109" ca="1">CONCATENATE(A109,"-",MID(CELL("filename",A174),FIND("]",CELL("filename",A174))+1,255))</f>
        <v>鸳鸯戏-黄龄</v>
      </c>
      <c r="E109" t="s">
        <v>13</v>
      </c>
    </row>
    <row r="110" spans="1:9" x14ac:dyDescent="0.25">
      <c r="A110" t="s">
        <v>1771</v>
      </c>
      <c r="B110" t="s">
        <v>1772</v>
      </c>
      <c r="C110" s="16" t="s">
        <v>1773</v>
      </c>
      <c r="D110" t="str">
        <f t="array" aca="1" ref="D110" ca="1">CONCATENATE(A110,"-",MID(CELL("filename",A175),FIND("]",CELL("filename",A175))+1,255))</f>
        <v>原谅-黄龄</v>
      </c>
      <c r="E110" t="s">
        <v>13</v>
      </c>
      <c r="F110" s="11">
        <v>0</v>
      </c>
      <c r="G110" s="11">
        <v>1.805555555555555E-2</v>
      </c>
      <c r="I110">
        <v>1</v>
      </c>
    </row>
    <row r="111" spans="1:9" x14ac:dyDescent="0.25">
      <c r="A111" t="s">
        <v>1888</v>
      </c>
      <c r="B111" t="s">
        <v>1889</v>
      </c>
      <c r="D111" t="str">
        <f t="array" aca="1" ref="D111" ca="1">CONCATENATE(A111,"-",MID(CELL("filename",A176),FIND("]",CELL("filename",A176))+1,255))</f>
        <v>走过咖啡屋-黄龄</v>
      </c>
      <c r="E111" t="s">
        <v>13</v>
      </c>
    </row>
    <row r="112" spans="1:9" x14ac:dyDescent="0.25">
      <c r="D112" t="str">
        <f t="array" aca="1" ref="D112" ca="1">CONCATENATE(A112,"-",MID(CELL("filename",A177),FIND("]",CELL("filename",A177))+1,255))</f>
        <v>-黄龄</v>
      </c>
      <c r="E112" t="s">
        <v>13</v>
      </c>
    </row>
    <row r="113" spans="1:5" x14ac:dyDescent="0.25">
      <c r="D113" t="str">
        <f t="array" aca="1" ref="D113" ca="1">CONCATENATE(A113,"-",MID(CELL("filename",A178),FIND("]",CELL("filename",A178))+1,255))</f>
        <v>-黄龄</v>
      </c>
      <c r="E113" t="s">
        <v>13</v>
      </c>
    </row>
    <row r="114" spans="1:5" x14ac:dyDescent="0.25">
      <c r="A114" t="s">
        <v>6779</v>
      </c>
      <c r="B114" t="s">
        <v>6780</v>
      </c>
      <c r="D114" t="str">
        <f t="array" aca="1" ref="D114" ca="1">CONCATENATE(A114,"-",MID(CELL("filename",A179),FIND("]",CELL("filename",A179))+1,255))</f>
        <v>爱就爱了-黄龄</v>
      </c>
      <c r="E114" t="s">
        <v>13</v>
      </c>
    </row>
    <row r="115" spans="1:5" x14ac:dyDescent="0.25">
      <c r="A115" t="s">
        <v>6781</v>
      </c>
      <c r="B115" t="s">
        <v>6782</v>
      </c>
      <c r="D115" t="str">
        <f t="array" aca="1" ref="D115" ca="1">CONCATENATE(A115,"-",MID(CELL("filename",A180),FIND("]",CELL("filename",A180))+1,255))</f>
        <v>爱如火-黄龄</v>
      </c>
      <c r="E115" t="s">
        <v>13</v>
      </c>
    </row>
    <row r="116" spans="1:5" x14ac:dyDescent="0.25">
      <c r="A116" t="s">
        <v>6783</v>
      </c>
      <c r="B116" t="s">
        <v>6784</v>
      </c>
      <c r="D116" t="str">
        <f t="array" aca="1" ref="D116" ca="1">CONCATENATE(A116,"-",MID(CELL("filename",A181),FIND("]",CELL("filename",A181))+1,255))</f>
        <v>钗头凤-黄龄</v>
      </c>
      <c r="E116" t="s">
        <v>13</v>
      </c>
    </row>
    <row r="117" spans="1:5" x14ac:dyDescent="0.25">
      <c r="A117" t="s">
        <v>6785</v>
      </c>
      <c r="B117" t="s">
        <v>6786</v>
      </c>
      <c r="D117" t="str">
        <f t="array" aca="1" ref="D117" ca="1">CONCATENATE(A117,"-",MID(CELL("filename",A182),FIND("]",CELL("filename",A182))+1,255))</f>
        <v>凤凰于飞-黄龄</v>
      </c>
      <c r="E117" t="s">
        <v>13</v>
      </c>
    </row>
    <row r="118" spans="1:5" x14ac:dyDescent="0.25">
      <c r="A118" t="s">
        <v>6787</v>
      </c>
      <c r="B118" t="s">
        <v>6788</v>
      </c>
      <c r="D118" t="str">
        <f t="array" aca="1" ref="D118" ca="1">CONCATENATE(A118,"-",MID(CELL("filename",A183),FIND("]",CELL("filename",A183))+1,255))</f>
        <v>还是要幸福-黄龄</v>
      </c>
      <c r="E118" t="s">
        <v>13</v>
      </c>
    </row>
    <row r="119" spans="1:5" x14ac:dyDescent="0.25">
      <c r="A119" t="s">
        <v>6789</v>
      </c>
      <c r="B119" t="s">
        <v>6790</v>
      </c>
      <c r="D119" t="str">
        <f t="array" aca="1" ref="D119" ca="1">CONCATENATE(A119,"-",MID(CELL("filename",A184),FIND("]",CELL("filename",A184))+1,255))</f>
        <v>玫瑰玫瑰我爱你-黄龄</v>
      </c>
      <c r="E119" t="s">
        <v>13</v>
      </c>
    </row>
    <row r="120" spans="1:5" x14ac:dyDescent="0.25">
      <c r="A120" t="s">
        <v>6743</v>
      </c>
      <c r="B120" t="s">
        <v>6791</v>
      </c>
      <c r="D120" t="str">
        <f t="array" aca="1" ref="D120" ca="1">CONCATENATE(A120,"-",MID(CELL("filename",A185),FIND("]",CELL("filename",A185))+1,255))</f>
        <v>我们爱过就好-黄龄</v>
      </c>
      <c r="E120" t="s">
        <v>13</v>
      </c>
    </row>
    <row r="121" spans="1:5" x14ac:dyDescent="0.25">
      <c r="D121" t="str">
        <f t="array" aca="1" ref="D121" ca="1">CONCATENATE(A121,"-",MID(CELL("filename",A186),FIND("]",CELL("filename",A186))+1,255))</f>
        <v>-黄龄</v>
      </c>
      <c r="E121" t="s">
        <v>13</v>
      </c>
    </row>
    <row r="122" spans="1:5" x14ac:dyDescent="0.25">
      <c r="D122" t="str">
        <f t="array" aca="1" ref="D122" ca="1">CONCATENATE(A122,"-",MID(CELL("filename",A187),FIND("]",CELL("filename",A187))+1,255))</f>
        <v>-黄龄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5" r:id="rId17" xr:uid="{00000000-0004-0000-2D00-000010000000}"/>
    <hyperlink ref="C54" r:id="rId18" xr:uid="{00000000-0004-0000-2D00-000011000000}"/>
    <hyperlink ref="C55" r:id="rId19" xr:uid="{00000000-0004-0000-2D00-000012000000}"/>
    <hyperlink ref="C56" r:id="rId20" xr:uid="{00000000-0004-0000-2D00-000013000000}"/>
    <hyperlink ref="C59" r:id="rId21" xr:uid="{00000000-0004-0000-2D00-000014000000}"/>
    <hyperlink ref="C63" r:id="rId22" xr:uid="{00000000-0004-0000-2D00-000015000000}"/>
    <hyperlink ref="C70" r:id="rId23" xr:uid="{00000000-0004-0000-2D00-000016000000}"/>
    <hyperlink ref="C73" r:id="rId24" xr:uid="{00000000-0004-0000-2D00-000017000000}"/>
    <hyperlink ref="C87" r:id="rId25" xr:uid="{00000000-0004-0000-2D00-000018000000}"/>
    <hyperlink ref="C91" r:id="rId26" xr:uid="{00000000-0004-0000-2D00-000019000000}"/>
    <hyperlink ref="C94" r:id="rId27" xr:uid="{00000000-0004-0000-2D00-00001A000000}"/>
    <hyperlink ref="C99" r:id="rId28" xr:uid="{00000000-0004-0000-2D00-00001B000000}"/>
    <hyperlink ref="C103" r:id="rId29" xr:uid="{00000000-0004-0000-2D00-00001C000000}"/>
    <hyperlink ref="C104" r:id="rId30" xr:uid="{00000000-0004-0000-2D00-00001D000000}"/>
    <hyperlink ref="C110" r:id="rId31" xr:uid="{00000000-0004-0000-2D00-00001E000000}"/>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workbookViewId="0">
      <selection activeCell="B28" sqref="B2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1367</v>
      </c>
      <c r="B2" t="s">
        <v>1368</v>
      </c>
      <c r="C2" s="16" t="s">
        <v>1369</v>
      </c>
      <c r="D2" t="str">
        <f t="array" aca="1" ref="D2" ca="1">CONCATENATE(A2,"-",MID(CELL("filename",A1),FIND("]",CELL("filename",A1))+1,255))</f>
        <v>我的美丽-黄绮珊</v>
      </c>
      <c r="E2" t="s">
        <v>2223</v>
      </c>
      <c r="F2" s="11">
        <v>7.6388888888888895E-2</v>
      </c>
      <c r="G2" s="11">
        <v>9.8611111111111108E-2</v>
      </c>
      <c r="I2">
        <v>1</v>
      </c>
    </row>
    <row r="3" spans="1:10" x14ac:dyDescent="0.25">
      <c r="A3" t="s">
        <v>6792</v>
      </c>
      <c r="B3" t="s">
        <v>6793</v>
      </c>
      <c r="C3" s="16" t="s">
        <v>6794</v>
      </c>
      <c r="D3" t="str">
        <f t="array" aca="1" ref="D3" ca="1">CONCATENATE(A3,"-",MID(CELL("filename",A2),FIND("]",CELL("filename",A2))+1,255))</f>
        <v>拆穿-黄绮珊</v>
      </c>
      <c r="E3" t="s">
        <v>2223</v>
      </c>
      <c r="F3" s="11">
        <v>5.2777777777777778E-2</v>
      </c>
      <c r="G3" s="11">
        <v>7.9166666666666663E-2</v>
      </c>
      <c r="I3">
        <v>1</v>
      </c>
    </row>
    <row r="4" spans="1:10" x14ac:dyDescent="0.25">
      <c r="A4" t="s">
        <v>6795</v>
      </c>
      <c r="B4" t="s">
        <v>6796</v>
      </c>
      <c r="C4" s="16" t="s">
        <v>6797</v>
      </c>
      <c r="D4" t="str">
        <f t="array" aca="1" ref="D4" ca="1">CONCATENATE(A4,"-",MID(CELL("filename",A3),FIND("]",CELL("filename",A3))+1,255))</f>
        <v>向云端-黄绮珊</v>
      </c>
      <c r="E4" t="s">
        <v>2223</v>
      </c>
      <c r="F4" s="11">
        <v>1.8749999999999999E-2</v>
      </c>
      <c r="G4" s="11">
        <v>5.6944444444444443E-2</v>
      </c>
      <c r="I4">
        <v>1</v>
      </c>
    </row>
    <row r="5" spans="1:10" x14ac:dyDescent="0.25">
      <c r="A5" t="s">
        <v>6798</v>
      </c>
      <c r="B5" t="s">
        <v>6799</v>
      </c>
      <c r="C5" s="16" t="s">
        <v>6800</v>
      </c>
      <c r="D5" t="str">
        <f t="array" aca="1" ref="D5" ca="1">CONCATENATE(A5,"-",MID(CELL("filename",A4),FIND("]",CELL("filename",A4))+1,255))</f>
        <v>只有你-黄绮珊</v>
      </c>
      <c r="E5" t="s">
        <v>2223</v>
      </c>
      <c r="F5" s="11">
        <v>3.125E-2</v>
      </c>
      <c r="G5" s="11">
        <v>5.9027777777777783E-2</v>
      </c>
      <c r="I5">
        <v>1</v>
      </c>
    </row>
    <row r="6" spans="1:10" x14ac:dyDescent="0.25">
      <c r="A6" t="s">
        <v>3858</v>
      </c>
      <c r="B6" t="s">
        <v>6801</v>
      </c>
      <c r="C6" s="16" t="s">
        <v>6802</v>
      </c>
      <c r="D6" t="str">
        <f t="array" aca="1" ref="D6" ca="1">CONCATENATE(A6,"-",MID(CELL("filename",A5),FIND("]",CELL("filename",A5))+1,255))</f>
        <v>离不开你-黄绮珊</v>
      </c>
      <c r="E6" t="s">
        <v>2223</v>
      </c>
      <c r="F6" s="11">
        <v>3.888888888888889E-2</v>
      </c>
      <c r="G6" s="11">
        <v>6.1805555555555558E-2</v>
      </c>
      <c r="I6">
        <v>1</v>
      </c>
    </row>
    <row r="7" spans="1:10" x14ac:dyDescent="0.25">
      <c r="A7" t="s">
        <v>6803</v>
      </c>
      <c r="B7" t="s">
        <v>6804</v>
      </c>
      <c r="C7" s="16" t="s">
        <v>6805</v>
      </c>
      <c r="D7" t="str">
        <f t="array" aca="1" ref="D7" ca="1">CONCATENATE(A7,"-",MID(CELL("filename",A6),FIND("]",CELL("filename",A6))+1,255))</f>
        <v>是妈妈是女儿-黄绮珊</v>
      </c>
      <c r="E7" t="s">
        <v>2223</v>
      </c>
      <c r="F7" s="11">
        <v>5.8333333333333327E-2</v>
      </c>
      <c r="G7" s="11">
        <v>9.5138888888888884E-2</v>
      </c>
      <c r="I7">
        <v>1</v>
      </c>
    </row>
    <row r="8" spans="1:10" x14ac:dyDescent="0.25">
      <c r="A8" t="s">
        <v>6212</v>
      </c>
      <c r="B8" t="s">
        <v>6213</v>
      </c>
      <c r="C8" s="16" t="s">
        <v>6214</v>
      </c>
      <c r="D8" t="str">
        <f t="array" aca="1" ref="D8" ca="1">CONCATENATE(A8,"-",MID(CELL("filename",A35),FIND("]",CELL("filename",A35))+1,255))</f>
        <v>梨花又开放-黄绮珊</v>
      </c>
      <c r="E8" t="s">
        <v>2223</v>
      </c>
      <c r="F8" s="11">
        <v>3.472222222222222E-3</v>
      </c>
      <c r="G8" s="11">
        <v>2.4305555555555559E-2</v>
      </c>
      <c r="I8">
        <v>1</v>
      </c>
    </row>
    <row r="9" spans="1:10" x14ac:dyDescent="0.25">
      <c r="A9" t="s">
        <v>6806</v>
      </c>
      <c r="D9" t="str">
        <f t="array" aca="1" ref="D9" ca="1">CONCATENATE(A9,"-",MID(CELL("filename",A36),FIND("]",CELL("filename",A36))+1,255))</f>
        <v>灯塔-黄绮珊</v>
      </c>
      <c r="E9" t="s">
        <v>2223</v>
      </c>
    </row>
    <row r="10" spans="1:10" x14ac:dyDescent="0.25">
      <c r="A10" t="s">
        <v>6807</v>
      </c>
      <c r="D10" t="str">
        <f t="array" aca="1" ref="D10" ca="1">CONCATENATE(A10,"-",MID(CELL("filename",A37),FIND("]",CELL("filename",A37))+1,255))</f>
        <v>定风波-黄绮珊</v>
      </c>
      <c r="E10" t="s">
        <v>2223</v>
      </c>
    </row>
    <row r="11" spans="1:10" x14ac:dyDescent="0.25">
      <c r="A11" t="s">
        <v>6808</v>
      </c>
      <c r="D11" t="str">
        <f t="array" aca="1" ref="D11" ca="1">CONCATENATE(A11,"-",MID(CELL("filename",A38),FIND("]",CELL("filename",A38))+1,255))</f>
        <v>伴你-黄绮珊</v>
      </c>
      <c r="E11" t="s">
        <v>2223</v>
      </c>
    </row>
    <row r="12" spans="1:10" x14ac:dyDescent="0.25">
      <c r="A12" t="s">
        <v>6809</v>
      </c>
      <c r="D12" t="str">
        <f t="array" aca="1" ref="D12" ca="1">CONCATENATE(A12,"-",MID(CELL("filename",A39),FIND("]",CELL("filename",A39))+1,255))</f>
        <v>爱与罪-黄绮珊</v>
      </c>
      <c r="E12" t="s">
        <v>2223</v>
      </c>
    </row>
    <row r="13" spans="1:10" s="21" customFormat="1" x14ac:dyDescent="0.25">
      <c r="A13" s="21" t="s">
        <v>6810</v>
      </c>
      <c r="B13" s="21" t="s">
        <v>6811</v>
      </c>
      <c r="C13" s="16" t="s">
        <v>6812</v>
      </c>
      <c r="D13" t="str">
        <f t="array" aca="1" ref="D13" ca="1">CONCATENATE(A13,"-",MID(CELL("filename",A40),FIND("]",CELL("filename",A40))+1,255))</f>
        <v>你也怀念吗-黄绮珊</v>
      </c>
      <c r="E13" t="s">
        <v>2223</v>
      </c>
      <c r="F13" s="17">
        <v>3.6111111111111108E-2</v>
      </c>
      <c r="G13" s="17">
        <v>5.6250000000000001E-2</v>
      </c>
      <c r="I13" s="21">
        <v>1</v>
      </c>
    </row>
    <row r="14" spans="1:10" x14ac:dyDescent="0.25">
      <c r="D14" t="str">
        <f t="array" aca="1" ref="D14" ca="1">CONCATENATE(A14,"-",MID(CELL("filename",A41),FIND("]",CELL("filename",A41))+1,255))</f>
        <v>-黄绮珊</v>
      </c>
      <c r="E14" t="s">
        <v>2223</v>
      </c>
    </row>
    <row r="15" spans="1:10" x14ac:dyDescent="0.25">
      <c r="D15" t="str">
        <f t="array" aca="1" ref="D15" ca="1">CONCATENATE(A15,"-",MID(CELL("filename",A42),FIND("]",CELL("filename",A42))+1,255))</f>
        <v>-黄绮珊</v>
      </c>
      <c r="E15" t="s">
        <v>2223</v>
      </c>
    </row>
    <row r="16" spans="1:10" x14ac:dyDescent="0.25">
      <c r="D16" t="str">
        <f t="array" aca="1" ref="D16" ca="1">CONCATENATE(A16,"-",MID(CELL("filename",A43),FIND("]",CELL("filename",A43))+1,255))</f>
        <v>-黄绮珊</v>
      </c>
      <c r="E16" t="s">
        <v>2223</v>
      </c>
    </row>
    <row r="17" spans="1:9" x14ac:dyDescent="0.25">
      <c r="D17" t="str">
        <f t="array" aca="1" ref="D17" ca="1">CONCATENATE(A17,"-",MID(CELL("filename",A44),FIND("]",CELL("filename",A44))+1,255))</f>
        <v>-黄绮珊</v>
      </c>
      <c r="E17" t="s">
        <v>2223</v>
      </c>
    </row>
    <row r="18" spans="1:9" x14ac:dyDescent="0.25">
      <c r="D18" t="str">
        <f t="array" aca="1" ref="D18" ca="1">CONCATENATE(A18,"-",MID(CELL("filename",A45),FIND("]",CELL("filename",A45))+1,255))</f>
        <v>-黄绮珊</v>
      </c>
      <c r="E18" t="s">
        <v>2223</v>
      </c>
    </row>
    <row r="19" spans="1:9" x14ac:dyDescent="0.25">
      <c r="D19" t="str">
        <f t="array" aca="1" ref="D19" ca="1">CONCATENATE(A19,"-",MID(CELL("filename",A46),FIND("]",CELL("filename",A46))+1,255))</f>
        <v>-黄绮珊</v>
      </c>
      <c r="E19" t="s">
        <v>2223</v>
      </c>
    </row>
    <row r="20" spans="1:9" x14ac:dyDescent="0.25">
      <c r="D20" t="str">
        <f t="array" aca="1" ref="D20" ca="1">CONCATENATE(A20,"-",MID(CELL("filename",A47),FIND("]",CELL("filename",A47))+1,255))</f>
        <v>-黄绮珊</v>
      </c>
      <c r="E20" t="s">
        <v>2223</v>
      </c>
    </row>
    <row r="21" spans="1:9" x14ac:dyDescent="0.25">
      <c r="D21" t="str">
        <f t="array" aca="1" ref="D21" ca="1">CONCATENATE(A21,"-",MID(CELL("filename",A48),FIND("]",CELL("filename",A48))+1,255))</f>
        <v>-黄绮珊</v>
      </c>
      <c r="E21" t="s">
        <v>2223</v>
      </c>
    </row>
    <row r="22" spans="1:9" x14ac:dyDescent="0.25">
      <c r="D22" t="str">
        <f t="array" aca="1" ref="D22" ca="1">CONCATENATE(A22,"-",MID(CELL("filename",A21),FIND("]",CELL("filename",A21))+1,255))</f>
        <v>-黄绮珊</v>
      </c>
      <c r="E22" t="s">
        <v>2223</v>
      </c>
    </row>
    <row r="23" spans="1:9" x14ac:dyDescent="0.25">
      <c r="D23" t="str">
        <f t="array" aca="1" ref="D23" ca="1">CONCATENATE(A23,"-",MID(CELL("filename",A22),FIND("]",CELL("filename",A22))+1,255))</f>
        <v>-黄绮珊</v>
      </c>
      <c r="E23" t="s">
        <v>2223</v>
      </c>
    </row>
    <row r="24" spans="1:9" x14ac:dyDescent="0.25">
      <c r="D24" t="str">
        <f t="array" aca="1" ref="D24" ca="1">CONCATENATE(A24,"-",MID(CELL("filename",A23),FIND("]",CELL("filename",A23))+1,255))</f>
        <v>-黄绮珊</v>
      </c>
      <c r="E24" t="s">
        <v>2223</v>
      </c>
    </row>
    <row r="25" spans="1:9" x14ac:dyDescent="0.25">
      <c r="D25" t="str">
        <f t="array" aca="1" ref="D25" ca="1">CONCATENATE(A25,"-",MID(CELL("filename",A24),FIND("]",CELL("filename",A24))+1,255))</f>
        <v>-黄绮珊</v>
      </c>
      <c r="E25" t="s">
        <v>2223</v>
      </c>
    </row>
    <row r="28" spans="1:9" ht="15" customHeight="1" x14ac:dyDescent="0.25">
      <c r="A28" t="s">
        <v>123</v>
      </c>
      <c r="B28" s="22" t="s">
        <v>21901</v>
      </c>
      <c r="C28" s="16" t="s">
        <v>124</v>
      </c>
      <c r="D28" t="str">
        <f t="array" aca="1" ref="D28" ca="1">CONCATENATE(A28,"-",MID(CELL("filename",A15),FIND("]",CELL("filename",A15))+1,255))</f>
        <v>爱的箴言-黄绮珊</v>
      </c>
      <c r="E28" t="s">
        <v>13</v>
      </c>
      <c r="F28" s="11">
        <v>7.7083333333333337E-2</v>
      </c>
      <c r="G28" s="11">
        <v>9.583333333333334E-2</v>
      </c>
      <c r="I28">
        <v>1</v>
      </c>
    </row>
    <row r="29" spans="1:9" x14ac:dyDescent="0.25">
      <c r="A29" t="s">
        <v>330</v>
      </c>
      <c r="B29" t="s">
        <v>331</v>
      </c>
      <c r="D29" t="str">
        <f t="array" aca="1" ref="D29" ca="1">CONCATENATE(A29,"-",MID(CELL("filename",A28),FIND("]",CELL("filename",A28))+1,255))</f>
        <v>大中国-黄绮珊</v>
      </c>
      <c r="E29" t="s">
        <v>13</v>
      </c>
    </row>
    <row r="30" spans="1:9" x14ac:dyDescent="0.25">
      <c r="A30" t="s">
        <v>369</v>
      </c>
      <c r="B30" t="s">
        <v>370</v>
      </c>
      <c r="C30" s="16" t="s">
        <v>371</v>
      </c>
      <c r="D30" t="str">
        <f t="array" aca="1" ref="D30" ca="1">CONCATENATE(A30,"-",MID(CELL("filename",A29),FIND("]",CELL("filename",A29))+1,255))</f>
        <v>等待-黄绮珊</v>
      </c>
      <c r="E30" t="s">
        <v>13</v>
      </c>
      <c r="F30" s="11">
        <v>4.1666666666666657E-2</v>
      </c>
      <c r="G30" s="11">
        <v>5.6250000000000001E-2</v>
      </c>
      <c r="I30">
        <v>1</v>
      </c>
    </row>
    <row r="31" spans="1:9" x14ac:dyDescent="0.25">
      <c r="A31" t="s">
        <v>392</v>
      </c>
      <c r="B31" t="s">
        <v>393</v>
      </c>
      <c r="D31" t="str">
        <f t="array" aca="1" ref="D31" ca="1">CONCATENATE(A31,"-",MID(CELL("filename",A30),FIND("]",CELL("filename",A30))+1,255))</f>
        <v>冬天里的一把火-黄绮珊</v>
      </c>
      <c r="E31" t="s">
        <v>13</v>
      </c>
    </row>
    <row r="32" spans="1:9" x14ac:dyDescent="0.25">
      <c r="A32" t="s">
        <v>481</v>
      </c>
      <c r="B32" s="22" t="s">
        <v>21898</v>
      </c>
      <c r="C32" s="16" t="s">
        <v>482</v>
      </c>
      <c r="D32" t="str">
        <f t="array" aca="1" ref="D32" ca="1">CONCATENATE(A32,"-",MID(CELL("filename",A31),FIND("]",CELL("filename",A31))+1,255))</f>
        <v>跟着感觉走-黄绮珊</v>
      </c>
      <c r="E32" t="s">
        <v>13</v>
      </c>
      <c r="F32" s="11">
        <v>6.458333333333334E-2</v>
      </c>
      <c r="G32" s="11">
        <v>7.7777777777777779E-2</v>
      </c>
      <c r="I32">
        <v>1</v>
      </c>
    </row>
    <row r="33" spans="1:10" x14ac:dyDescent="0.25">
      <c r="A33" t="s">
        <v>566</v>
      </c>
      <c r="B33" t="s">
        <v>567</v>
      </c>
      <c r="C33" s="16" t="s">
        <v>568</v>
      </c>
      <c r="D33" t="str">
        <f t="array" aca="1" ref="D33" ca="1">CONCATENATE(A33,"-",MID(CELL("filename",A32),FIND("]",CELL("filename",A32))+1,255))</f>
        <v>红蜻蜓-黄绮珊</v>
      </c>
      <c r="E33" t="s">
        <v>13</v>
      </c>
      <c r="F33" s="11">
        <v>5.7638888888888892E-2</v>
      </c>
      <c r="G33" s="11">
        <v>8.0555555555555561E-2</v>
      </c>
      <c r="I33">
        <v>1</v>
      </c>
    </row>
    <row r="34" spans="1:10" x14ac:dyDescent="0.25">
      <c r="A34" t="s">
        <v>733</v>
      </c>
      <c r="B34" t="s">
        <v>734</v>
      </c>
      <c r="D34" t="str">
        <f t="array" aca="1" ref="D34" ca="1">CONCATENATE(A34,"-",MID(CELL("filename",A33),FIND("]",CELL("filename",A33))+1,255))</f>
        <v>蓝莲花-黄绮珊</v>
      </c>
      <c r="E34" t="s">
        <v>13</v>
      </c>
    </row>
    <row r="35" spans="1:10" x14ac:dyDescent="0.25">
      <c r="A35" t="s">
        <v>755</v>
      </c>
      <c r="B35" t="s">
        <v>756</v>
      </c>
      <c r="D35" t="str">
        <f t="array" aca="1" ref="D35" ca="1">CONCATENATE(A35,"-",MID(CELL("filename",A34),FIND("]",CELL("filename",A34))+1,255))</f>
        <v>离歌-黄绮珊</v>
      </c>
      <c r="E35" t="s">
        <v>13</v>
      </c>
    </row>
    <row r="36" spans="1:10" x14ac:dyDescent="0.25">
      <c r="A36" t="s">
        <v>899</v>
      </c>
      <c r="B36" t="s">
        <v>900</v>
      </c>
      <c r="C36" s="16"/>
      <c r="D36" t="str">
        <f t="array" aca="1" ref="D36" ca="1">CONCATENATE(A36,"-",MID(CELL("filename",A35),FIND("]",CELL("filename",A35))+1,255))</f>
        <v>你把我灌醉-黄绮珊</v>
      </c>
      <c r="E36" t="s">
        <v>13</v>
      </c>
      <c r="F36" s="11"/>
      <c r="G36" s="11"/>
      <c r="I36">
        <v>0</v>
      </c>
    </row>
    <row r="37" spans="1:10" x14ac:dyDescent="0.25">
      <c r="A37" t="s">
        <v>905</v>
      </c>
      <c r="B37" t="s">
        <v>906</v>
      </c>
      <c r="D37" t="str">
        <f t="array" aca="1" ref="D37" ca="1">CONCATENATE(A37,"-",MID(CELL("filename",A36),FIND("]",CELL("filename",A36))+1,255))</f>
        <v>你不知道的事-黄绮珊</v>
      </c>
      <c r="E37" t="s">
        <v>13</v>
      </c>
    </row>
    <row r="38" spans="1:10" x14ac:dyDescent="0.25">
      <c r="A38" t="s">
        <v>941</v>
      </c>
      <c r="B38" t="s">
        <v>942</v>
      </c>
      <c r="D38" t="str">
        <f t="array" aca="1" ref="D38" ca="1">CONCATENATE(A38,"-",MID(CELL("filename",A37),FIND("]",CELL("filename",A37))+1,255))</f>
        <v>年少有为-黄绮珊</v>
      </c>
      <c r="E38" t="s">
        <v>13</v>
      </c>
    </row>
    <row r="39" spans="1:10" x14ac:dyDescent="0.25">
      <c r="A39" t="s">
        <v>965</v>
      </c>
      <c r="B39" t="s">
        <v>966</v>
      </c>
      <c r="D39" t="str">
        <f t="array" aca="1" ref="D39" ca="1">CONCATENATE(A39,"-",MID(CELL("filename",A38),FIND("]",CELL("filename",A38))+1,255))</f>
        <v>朋友-黄绮珊</v>
      </c>
      <c r="E39" t="s">
        <v>13</v>
      </c>
    </row>
    <row r="40" spans="1:10" x14ac:dyDescent="0.25">
      <c r="A40" t="s">
        <v>1049</v>
      </c>
      <c r="B40" t="s">
        <v>1050</v>
      </c>
      <c r="D40" t="str">
        <f t="array" aca="1" ref="D40" ca="1">CONCATENATE(A40,"-",MID(CELL("filename",A39),FIND("]",CELL("filename",A39))+1,255))</f>
        <v>让我一次爱个够-黄绮珊</v>
      </c>
      <c r="E40" t="s">
        <v>13</v>
      </c>
    </row>
    <row r="41" spans="1:10" x14ac:dyDescent="0.25">
      <c r="A41" t="s">
        <v>1098</v>
      </c>
      <c r="B41" t="s">
        <v>6261</v>
      </c>
      <c r="D41" t="str">
        <f t="array" aca="1" ref="D41" ca="1">CONCATENATE(A41,"-",MID(CELL("filename",A40),FIND("]",CELL("filename",A40))+1,255))</f>
        <v>如愿-黄绮珊</v>
      </c>
      <c r="E41" t="s">
        <v>13</v>
      </c>
    </row>
    <row r="42" spans="1:10" x14ac:dyDescent="0.25">
      <c r="A42" t="s">
        <v>1140</v>
      </c>
      <c r="B42" t="s">
        <v>1141</v>
      </c>
      <c r="D42" t="str">
        <f t="array" aca="1" ref="D42" ca="1">CONCATENATE(A42,"-",MID(CELL("filename",A41),FIND("]",CELL("filename",A41))+1,255))</f>
        <v>谁-黄绮珊</v>
      </c>
      <c r="E42" t="s">
        <v>13</v>
      </c>
    </row>
    <row r="43" spans="1:10" x14ac:dyDescent="0.25">
      <c r="A43" t="s">
        <v>1358</v>
      </c>
      <c r="B43" t="s">
        <v>1359</v>
      </c>
      <c r="C43" s="16" t="s">
        <v>1360</v>
      </c>
      <c r="D43" t="str">
        <f t="array" aca="1" ref="D43" ca="1">CONCATENATE(A43,"-",MID(CELL("filename",A42),FIND("]",CELL("filename",A42))+1,255))</f>
        <v>我爱你中国-黄绮珊</v>
      </c>
      <c r="E43" t="s">
        <v>13</v>
      </c>
      <c r="F43" s="11">
        <v>4.6527777777777779E-2</v>
      </c>
      <c r="G43" s="11">
        <v>6.3194444444444442E-2</v>
      </c>
      <c r="I43">
        <v>1</v>
      </c>
      <c r="J43">
        <v>1.2</v>
      </c>
    </row>
    <row r="44" spans="1:10" x14ac:dyDescent="0.25">
      <c r="A44" t="s">
        <v>1599</v>
      </c>
      <c r="B44" t="s">
        <v>1600</v>
      </c>
      <c r="C44" s="16" t="s">
        <v>1601</v>
      </c>
      <c r="D44" t="str">
        <f t="array" aca="1" ref="D44" ca="1">CONCATENATE(A44,"-",MID(CELL("filename",A43),FIND("]",CELL("filename",A43))+1,255))</f>
        <v>星星-黄绮珊</v>
      </c>
      <c r="E44" t="s">
        <v>13</v>
      </c>
      <c r="F44" s="11">
        <v>0.1118055555555556</v>
      </c>
      <c r="G44" s="11">
        <v>0.1340277777777778</v>
      </c>
      <c r="I44">
        <v>1</v>
      </c>
    </row>
    <row r="45" spans="1:10" x14ac:dyDescent="0.25">
      <c r="A45" t="s">
        <v>1890</v>
      </c>
      <c r="B45" t="s">
        <v>1891</v>
      </c>
      <c r="D45" t="str">
        <f t="array" aca="1" ref="D45" ca="1">CONCATENATE(A45,"-",MID(CELL("filename",A44),FIND("]",CELL("filename",A44))+1,255))</f>
        <v>最爱-黄绮珊</v>
      </c>
      <c r="E45" t="s">
        <v>13</v>
      </c>
      <c r="F45" s="11">
        <v>5.8333333333333327E-2</v>
      </c>
      <c r="G45" s="11">
        <v>7.0833333333333331E-2</v>
      </c>
      <c r="I45">
        <v>1</v>
      </c>
    </row>
    <row r="46" spans="1:10" x14ac:dyDescent="0.25">
      <c r="A46" t="s">
        <v>822</v>
      </c>
      <c r="B46" t="s">
        <v>823</v>
      </c>
      <c r="C46" s="16" t="s">
        <v>824</v>
      </c>
      <c r="D46" t="str">
        <f t="array" aca="1" ref="D46" ca="1">CONCATENATE(A46,"-",MID(CELL("filename",A45),FIND("]",CELL("filename",A45))+1,255))</f>
        <v>没离开过-黄绮珊</v>
      </c>
      <c r="E46" t="s">
        <v>13</v>
      </c>
      <c r="F46" s="11">
        <v>3.2638888888888891E-2</v>
      </c>
      <c r="G46" s="11">
        <v>4.3749999999999997E-2</v>
      </c>
      <c r="I46">
        <v>1</v>
      </c>
    </row>
    <row r="47" spans="1:10" x14ac:dyDescent="0.25">
      <c r="A47" t="s">
        <v>1332</v>
      </c>
      <c r="B47" t="s">
        <v>1333</v>
      </c>
      <c r="C47" s="16" t="s">
        <v>1334</v>
      </c>
      <c r="D47" t="str">
        <f t="array" aca="1" ref="D47" ca="1">CONCATENATE(A47,"-",MID(CELL("filename",A46),FIND("]",CELL("filename",A46))+1,255))</f>
        <v>为你我受冷风吹-黄绮珊</v>
      </c>
      <c r="E47" t="s">
        <v>13</v>
      </c>
      <c r="F47" s="11">
        <v>2.2916666666666669E-2</v>
      </c>
      <c r="G47" s="11">
        <v>3.4722222222222217E-2</v>
      </c>
      <c r="I47">
        <v>1</v>
      </c>
    </row>
    <row r="48" spans="1:10" x14ac:dyDescent="0.25">
      <c r="A48" t="s">
        <v>640</v>
      </c>
      <c r="B48" t="s">
        <v>641</v>
      </c>
      <c r="C48" s="16" t="s">
        <v>642</v>
      </c>
      <c r="D48" t="str">
        <f t="array" aca="1" ref="D48" ca="1">CONCATENATE(A48,"-",MID(CELL("filename",A47),FIND("]",CELL("filename",A47))+1,255))</f>
        <v>剪爱-黄绮珊</v>
      </c>
      <c r="E48" t="s">
        <v>13</v>
      </c>
      <c r="F48" s="11">
        <v>5.9027777777777783E-2</v>
      </c>
      <c r="G48" s="11">
        <v>7.8472222222222221E-2</v>
      </c>
      <c r="I48">
        <v>1</v>
      </c>
    </row>
    <row r="49" spans="1:10" x14ac:dyDescent="0.25">
      <c r="A49" t="s">
        <v>577</v>
      </c>
      <c r="B49" t="s">
        <v>578</v>
      </c>
      <c r="D49" t="str">
        <f t="array" aca="1" ref="D49" ca="1">CONCATENATE(A49,"-",MID(CELL("filename",A48),FIND("]",CELL("filename",A48))+1,255))</f>
        <v>后来-黄绮珊</v>
      </c>
      <c r="E49" t="s">
        <v>13</v>
      </c>
    </row>
    <row r="50" spans="1:10" x14ac:dyDescent="0.25">
      <c r="A50" t="s">
        <v>617</v>
      </c>
      <c r="B50" t="s">
        <v>618</v>
      </c>
      <c r="D50" t="str">
        <f t="array" aca="1" ref="D50" ca="1">CONCATENATE(A50,"-",MID(CELL("filename",A49),FIND("]",CELL("filename",A49))+1,255))</f>
        <v>活着-黄绮珊</v>
      </c>
      <c r="E50" t="s">
        <v>13</v>
      </c>
    </row>
    <row r="51" spans="1:10" x14ac:dyDescent="0.25">
      <c r="A51" t="s">
        <v>1687</v>
      </c>
      <c r="B51" t="s">
        <v>1688</v>
      </c>
      <c r="D51" t="str">
        <f t="array" aca="1" ref="D51" ca="1">CONCATENATE(A51,"-",MID(CELL("filename",A50),FIND("]",CELL("filename",A50))+1,255))</f>
        <v>一生有你-黄绮珊</v>
      </c>
      <c r="E51" t="s">
        <v>13</v>
      </c>
    </row>
    <row r="52" spans="1:10" x14ac:dyDescent="0.25">
      <c r="A52" t="s">
        <v>1788</v>
      </c>
      <c r="B52" t="s">
        <v>1789</v>
      </c>
      <c r="C52" s="16" t="s">
        <v>1790</v>
      </c>
      <c r="D52" t="str">
        <f t="array" aca="1" ref="D52" ca="1">CONCATENATE(A52,"-",MID(CELL("filename",A51),FIND("]",CELL("filename",A51))+1,255))</f>
        <v>月半弯-黄绮珊</v>
      </c>
      <c r="E52" t="s">
        <v>13</v>
      </c>
      <c r="F52" s="17">
        <v>5.9722222222222232E-2</v>
      </c>
      <c r="G52" s="17">
        <v>7.4999999999999997E-2</v>
      </c>
      <c r="I52">
        <v>1</v>
      </c>
    </row>
    <row r="53" spans="1:10" x14ac:dyDescent="0.25">
      <c r="A53" t="s">
        <v>1004</v>
      </c>
      <c r="B53" t="s">
        <v>1005</v>
      </c>
      <c r="D53" t="str">
        <f t="array" aca="1" ref="D53" ca="1">CONCATENATE(A53,"-",MID(CELL("filename",A52),FIND("]",CELL("filename",A52))+1,255))</f>
        <v>牵手-黄绮珊</v>
      </c>
      <c r="E53" t="s">
        <v>13</v>
      </c>
    </row>
    <row r="54" spans="1:10" x14ac:dyDescent="0.25">
      <c r="A54" t="s">
        <v>1392</v>
      </c>
      <c r="B54" t="s">
        <v>1393</v>
      </c>
      <c r="C54" s="16" t="s">
        <v>1394</v>
      </c>
      <c r="D54" t="str">
        <f t="array" aca="1" ref="D54" ca="1">CONCATENATE(A54,"-",MID(CELL("filename",A53),FIND("]",CELL("filename",A53))+1,255))</f>
        <v>我们-黄绮珊</v>
      </c>
      <c r="E54" t="s">
        <v>13</v>
      </c>
      <c r="F54" s="11">
        <v>5.0694444444444438E-2</v>
      </c>
      <c r="G54" s="11">
        <v>6.8750000000000006E-2</v>
      </c>
      <c r="I54">
        <v>0</v>
      </c>
      <c r="J54">
        <v>1.2</v>
      </c>
    </row>
    <row r="55" spans="1:10" x14ac:dyDescent="0.25">
      <c r="A55" t="s">
        <v>1429</v>
      </c>
      <c r="B55" t="s">
        <v>1430</v>
      </c>
      <c r="D55" t="str">
        <f t="array" aca="1" ref="D55" ca="1">CONCATENATE(A55,"-",MID(CELL("filename",A54),FIND("]",CELL("filename",A54))+1,255))</f>
        <v>我愿意-黄绮珊</v>
      </c>
      <c r="E55" t="s">
        <v>13</v>
      </c>
    </row>
    <row r="56" spans="1:10" x14ac:dyDescent="0.25">
      <c r="A56" t="s">
        <v>1383</v>
      </c>
      <c r="B56" t="s">
        <v>6813</v>
      </c>
      <c r="D56" t="str">
        <f t="array" aca="1" ref="D56" ca="1">CONCATENATE(A56,"-",MID(CELL("filename",A55),FIND("]",CELL("filename",A55))+1,255))</f>
        <v>我和你-黄绮珊</v>
      </c>
      <c r="E56" t="s">
        <v>13</v>
      </c>
    </row>
    <row r="57" spans="1:10" x14ac:dyDescent="0.25">
      <c r="A57" t="s">
        <v>1162</v>
      </c>
      <c r="B57" t="s">
        <v>1163</v>
      </c>
      <c r="D57" t="str">
        <f t="array" aca="1" ref="D57" ca="1">CONCATENATE(A57,"-",MID(CELL("filename",A56),FIND("]",CELL("filename",A56))+1,255))</f>
        <v>时间都去哪儿了-黄绮珊</v>
      </c>
      <c r="E57" t="s">
        <v>13</v>
      </c>
    </row>
    <row r="58" spans="1:10" x14ac:dyDescent="0.25">
      <c r="A58" t="s">
        <v>544</v>
      </c>
      <c r="B58" t="s">
        <v>545</v>
      </c>
      <c r="D58" t="str">
        <f t="array" aca="1" ref="D58" ca="1">CONCATENATE(A58,"-",MID(CELL("filename",A57),FIND("]",CELL("filename",A57))+1,255))</f>
        <v>好运来-黄绮珊</v>
      </c>
      <c r="E58" t="s">
        <v>13</v>
      </c>
    </row>
    <row r="59" spans="1:10" x14ac:dyDescent="0.25">
      <c r="A59" t="s">
        <v>502</v>
      </c>
      <c r="B59" t="s">
        <v>503</v>
      </c>
      <c r="D59" t="str">
        <f t="array" aca="1" ref="D59" ca="1">CONCATENATE(A59,"-",MID(CELL("filename",A58),FIND("]",CELL("filename",A58))+1,255))</f>
        <v>光辉岁月-黄绮珊</v>
      </c>
      <c r="E59" t="s">
        <v>13</v>
      </c>
    </row>
    <row r="60" spans="1:10" x14ac:dyDescent="0.25">
      <c r="A60" t="s">
        <v>926</v>
      </c>
      <c r="B60" t="s">
        <v>927</v>
      </c>
      <c r="D60" t="str">
        <f t="array" aca="1" ref="D60" ca="1">CONCATENATE(A60,"-",MID(CELL("filename",A59),FIND("]",CELL("filename",A59))+1,255))</f>
        <v>你快回来-黄绮珊</v>
      </c>
      <c r="E60" t="s">
        <v>13</v>
      </c>
    </row>
    <row r="61" spans="1:10" x14ac:dyDescent="0.25">
      <c r="A61" t="s">
        <v>6814</v>
      </c>
      <c r="B61" t="s">
        <v>6815</v>
      </c>
      <c r="D61" t="str">
        <f t="array" aca="1" ref="D61" ca="1">CONCATENATE(A61,"-",MID(CELL("filename",A60),FIND("]",CELL("filename",A60))+1,255))</f>
        <v>风雨彩虹铿锵玫瑰-黄绮珊</v>
      </c>
      <c r="E61" t="s">
        <v>13</v>
      </c>
    </row>
    <row r="62" spans="1:10" x14ac:dyDescent="0.25">
      <c r="A62" t="s">
        <v>1406</v>
      </c>
      <c r="B62" t="s">
        <v>1407</v>
      </c>
      <c r="D62" t="str">
        <f t="array" aca="1" ref="D62" ca="1">CONCATENATE(A62,"-",MID(CELL("filename",A61),FIND("]",CELL("filename",A61))+1,255))</f>
        <v>我是一只小小鸟-黄绮珊</v>
      </c>
      <c r="E62" t="s">
        <v>13</v>
      </c>
    </row>
    <row r="63" spans="1:10" x14ac:dyDescent="0.25">
      <c r="A63" t="s">
        <v>6789</v>
      </c>
      <c r="B63" t="s">
        <v>6790</v>
      </c>
      <c r="D63" t="str">
        <f t="array" aca="1" ref="D63" ca="1">CONCATENATE(A63,"-",MID(CELL("filename",A62),FIND("]",CELL("filename",A62))+1,255))</f>
        <v>玫瑰玫瑰我爱你-黄绮珊</v>
      </c>
      <c r="E63" t="s">
        <v>13</v>
      </c>
    </row>
    <row r="64" spans="1:10" x14ac:dyDescent="0.25">
      <c r="A64" t="s">
        <v>1208</v>
      </c>
      <c r="B64" t="s">
        <v>1209</v>
      </c>
      <c r="C64" s="16" t="s">
        <v>1210</v>
      </c>
      <c r="D64" t="str">
        <f t="array" aca="1" ref="D64" ca="1">CONCATENATE(A64,"-",MID(CELL("filename",A63),FIND("]",CELL("filename",A63))+1,255))</f>
        <v>岁月-黄绮珊</v>
      </c>
      <c r="E64" t="s">
        <v>13</v>
      </c>
      <c r="F64" s="11">
        <v>5.9027777777777783E-2</v>
      </c>
      <c r="G64" s="11">
        <v>7.8472222222222221E-2</v>
      </c>
    </row>
    <row r="65" spans="1:5" x14ac:dyDescent="0.25">
      <c r="A65" t="s">
        <v>135</v>
      </c>
      <c r="B65" t="s">
        <v>136</v>
      </c>
      <c r="D65" t="str">
        <f t="array" aca="1" ref="D65" ca="1">CONCATENATE(A65,"-",MID(CELL("filename",A64),FIND("]",CELL("filename",A64))+1,255))</f>
        <v>爱你在心口难开-黄绮珊</v>
      </c>
      <c r="E65" t="s">
        <v>13</v>
      </c>
    </row>
    <row r="66" spans="1:5" x14ac:dyDescent="0.25">
      <c r="A66" t="s">
        <v>6816</v>
      </c>
      <c r="B66" t="s">
        <v>6817</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224</v>
      </c>
      <c r="B68" t="s">
        <v>225</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23" workbookViewId="0">
      <selection activeCell="A63" sqref="A6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1904</v>
      </c>
      <c r="B2" t="s">
        <v>1905</v>
      </c>
      <c r="C2" s="16"/>
      <c r="D2" t="str">
        <f t="array" aca="1" ref="D2" ca="1">CONCATENATE(A2,"-",MID(CELL("filename",A1),FIND("]",CELL("filename",A1))+1,255))</f>
        <v>左手指月-黄霄云</v>
      </c>
      <c r="E2" t="s">
        <v>2223</v>
      </c>
      <c r="F2" s="11"/>
      <c r="G2" s="11"/>
      <c r="I2">
        <v>0</v>
      </c>
    </row>
    <row r="3" spans="1:10" x14ac:dyDescent="0.25">
      <c r="A3" t="s">
        <v>1594</v>
      </c>
      <c r="B3" t="s">
        <v>1595</v>
      </c>
      <c r="C3" s="16" t="s">
        <v>1596</v>
      </c>
      <c r="D3" t="str">
        <f t="array" aca="1" ref="D3" ca="1">CONCATENATE(A3,"-",MID(CELL("filename",A2),FIND("]",CELL("filename",A2))+1,255))</f>
        <v>星辰大海-黄霄云</v>
      </c>
      <c r="E3" t="s">
        <v>2223</v>
      </c>
      <c r="F3" s="11">
        <v>3.1944444444444442E-2</v>
      </c>
      <c r="G3" s="11">
        <v>4.5138888888888888E-2</v>
      </c>
      <c r="I3">
        <v>1</v>
      </c>
    </row>
    <row r="4" spans="1:10" x14ac:dyDescent="0.25">
      <c r="A4" t="s">
        <v>6818</v>
      </c>
      <c r="B4" t="s">
        <v>6819</v>
      </c>
      <c r="C4" s="16" t="s">
        <v>6820</v>
      </c>
      <c r="D4" t="str">
        <f t="array" aca="1" ref="D4" ca="1">CONCATENATE(A4,"-",MID(CELL("filename",A3),FIND("]",CELL("filename",A3))+1,255))</f>
        <v>当爱-黄霄云</v>
      </c>
      <c r="E4" t="s">
        <v>2223</v>
      </c>
      <c r="F4" s="11">
        <v>5.9027777777777783E-2</v>
      </c>
      <c r="G4" s="11">
        <v>6.9444444444444448E-2</v>
      </c>
      <c r="I4">
        <v>1</v>
      </c>
    </row>
    <row r="5" spans="1:10" x14ac:dyDescent="0.25">
      <c r="A5" t="s">
        <v>6821</v>
      </c>
      <c r="B5" t="s">
        <v>6822</v>
      </c>
      <c r="C5" s="16" t="s">
        <v>6823</v>
      </c>
      <c r="D5" t="str">
        <f t="array" aca="1" ref="D5" ca="1">CONCATENATE(A5,"-",MID(CELL("filename",A4),FIND("]",CELL("filename",A4))+1,255))</f>
        <v>花开中国-黄霄云</v>
      </c>
      <c r="E5" t="s">
        <v>2223</v>
      </c>
      <c r="F5" s="11">
        <v>0.05</v>
      </c>
      <c r="G5" s="11">
        <v>5.8333333333333327E-2</v>
      </c>
      <c r="I5">
        <v>1</v>
      </c>
    </row>
    <row r="6" spans="1:10" x14ac:dyDescent="0.25">
      <c r="A6" t="s">
        <v>6824</v>
      </c>
      <c r="B6" t="s">
        <v>6825</v>
      </c>
      <c r="C6" s="16" t="s">
        <v>6826</v>
      </c>
      <c r="D6" t="str">
        <f t="array" aca="1" ref="D6" ca="1">CONCATENATE(A6,"-",MID(CELL("filename",A5),FIND("]",CELL("filename",A5))+1,255))</f>
        <v>莲花盛开-黄霄云</v>
      </c>
      <c r="E6" t="s">
        <v>2223</v>
      </c>
      <c r="F6" s="11">
        <v>5.1388888888888887E-2</v>
      </c>
      <c r="G6" s="11">
        <v>6.25E-2</v>
      </c>
      <c r="I6">
        <v>1</v>
      </c>
    </row>
    <row r="7" spans="1:10" x14ac:dyDescent="0.25">
      <c r="A7" t="s">
        <v>6827</v>
      </c>
      <c r="B7" t="s">
        <v>6828</v>
      </c>
      <c r="C7" s="16" t="s">
        <v>6829</v>
      </c>
      <c r="D7" t="str">
        <f t="array" aca="1" ref="D7" ca="1">CONCATENATE(A7,"-",MID(CELL("filename",A6),FIND("]",CELL("filename",A6))+1,255))</f>
        <v>然后呢最后呢-黄霄云</v>
      </c>
      <c r="E7" t="s">
        <v>2223</v>
      </c>
      <c r="F7" s="11">
        <v>3.888888888888889E-2</v>
      </c>
      <c r="G7" s="11">
        <v>6.25E-2</v>
      </c>
      <c r="I7">
        <v>1</v>
      </c>
    </row>
    <row r="8" spans="1:10" x14ac:dyDescent="0.25">
      <c r="C8" s="16"/>
      <c r="D8" t="str">
        <f t="array" aca="1" ref="D8" ca="1">CONCATENATE(A8,"-",MID(CELL("filename",A7),FIND("]",CELL("filename",A7))+1,255))</f>
        <v>-黄霄云</v>
      </c>
      <c r="E8" t="s">
        <v>2223</v>
      </c>
      <c r="F8" s="11"/>
      <c r="G8" s="11"/>
    </row>
    <row r="9" spans="1:10" x14ac:dyDescent="0.25">
      <c r="A9" t="s">
        <v>2328</v>
      </c>
      <c r="B9" t="s">
        <v>2328</v>
      </c>
      <c r="C9" s="16"/>
      <c r="D9" t="str">
        <f t="array" aca="1" ref="D9" ca="1">CONCATENATE(A9,"-",MID(CELL("filename",A8),FIND("]",CELL("filename",A8))+1,255))</f>
        <v>未过-黄霄云</v>
      </c>
      <c r="E9" t="s">
        <v>2223</v>
      </c>
      <c r="F9" s="11"/>
      <c r="G9" s="11"/>
    </row>
    <row r="10" spans="1:10" x14ac:dyDescent="0.25">
      <c r="C10" s="16"/>
      <c r="F10" s="11"/>
      <c r="G10" s="11"/>
    </row>
    <row r="11" spans="1:10" x14ac:dyDescent="0.25">
      <c r="A11" t="s">
        <v>6830</v>
      </c>
      <c r="B11" t="s">
        <v>6831</v>
      </c>
      <c r="C11" s="16" t="s">
        <v>6832</v>
      </c>
      <c r="D11" t="str">
        <f t="array" aca="1" ref="D11" ca="1">CONCATENATE(A11,"-",MID(CELL("filename",A9),FIND("]",CELL("filename",A9))+1,255))</f>
        <v>带我去很远地方-黄霄云</v>
      </c>
      <c r="E11" t="s">
        <v>2223</v>
      </c>
      <c r="F11" s="11">
        <v>4.583333333333333E-2</v>
      </c>
      <c r="G11" s="11">
        <v>6.1111111111111109E-2</v>
      </c>
      <c r="I11">
        <v>1</v>
      </c>
    </row>
    <row r="12" spans="1:10" x14ac:dyDescent="0.25">
      <c r="A12" t="s">
        <v>6833</v>
      </c>
      <c r="B12" t="s">
        <v>6834</v>
      </c>
      <c r="C12" s="16" t="s">
        <v>6835</v>
      </c>
      <c r="D12" t="str">
        <f t="array" aca="1" ref="D12" ca="1">CONCATENATE(A12,"-",MID(CELL("filename",A11),FIND("]",CELL("filename",A11))+1,255))</f>
        <v>第一选择-黄霄云</v>
      </c>
      <c r="E12" t="s">
        <v>2223</v>
      </c>
      <c r="F12" s="11">
        <v>3.7499999999999999E-2</v>
      </c>
      <c r="G12" s="11">
        <v>4.8611111111111112E-2</v>
      </c>
      <c r="I12">
        <v>1</v>
      </c>
    </row>
    <row r="13" spans="1:10" x14ac:dyDescent="0.25">
      <c r="C13" s="16"/>
      <c r="F13" s="11"/>
      <c r="G13" s="11"/>
    </row>
    <row r="14" spans="1:10" x14ac:dyDescent="0.25">
      <c r="A14" t="s">
        <v>6836</v>
      </c>
      <c r="B14" t="s">
        <v>6837</v>
      </c>
      <c r="C14" s="16"/>
      <c r="D14" t="str">
        <f t="array" aca="1" ref="D14" ca="1">CONCATENATE(A14,"-",MID(CELL("filename",A13),FIND("]",CELL("filename",A13))+1,255))</f>
        <v>All By Myself-黄霄云</v>
      </c>
      <c r="E14" t="s">
        <v>2223</v>
      </c>
      <c r="F14" s="11"/>
      <c r="G14" s="11"/>
    </row>
    <row r="15" spans="1:10" x14ac:dyDescent="0.25">
      <c r="A15" t="s">
        <v>6838</v>
      </c>
      <c r="B15" t="s">
        <v>6839</v>
      </c>
      <c r="C15" s="16"/>
      <c r="D15" t="str">
        <f t="array" aca="1" ref="D15" ca="1">CONCATENATE(A15,"-",MID(CELL("filename",A14),FIND("]",CELL("filename",A14))+1,255))</f>
        <v>Neverland-黄霄云</v>
      </c>
      <c r="E15" t="s">
        <v>2223</v>
      </c>
      <c r="F15" s="11"/>
      <c r="G15" s="11"/>
    </row>
    <row r="16" spans="1:10" x14ac:dyDescent="0.25">
      <c r="A16" t="s">
        <v>6840</v>
      </c>
      <c r="B16" t="s">
        <v>6841</v>
      </c>
      <c r="C16" s="16"/>
      <c r="D16" t="str">
        <f t="array" aca="1" ref="D16" ca="1">CONCATENATE(A16,"-",MID(CELL("filename",A15),FIND("]",CELL("filename",A15))+1,255))</f>
        <v>Oracle-黄霄云</v>
      </c>
      <c r="E16" t="s">
        <v>2223</v>
      </c>
      <c r="F16" s="11"/>
      <c r="G16" s="11"/>
    </row>
    <row r="17" spans="1:9" x14ac:dyDescent="0.25">
      <c r="A17" t="s">
        <v>6842</v>
      </c>
      <c r="B17" t="s">
        <v>6843</v>
      </c>
      <c r="C17" s="16"/>
      <c r="D17" t="str">
        <f t="array" aca="1" ref="D17" ca="1">CONCATENATE(A17,"-",MID(CELL("filename",A16),FIND("]",CELL("filename",A16))+1,255))</f>
        <v>Sad Sometimes-黄霄云</v>
      </c>
      <c r="E17" t="s">
        <v>2223</v>
      </c>
      <c r="F17" s="11"/>
      <c r="G17" s="11"/>
    </row>
    <row r="18" spans="1:9" x14ac:dyDescent="0.25">
      <c r="A18" t="s">
        <v>6844</v>
      </c>
      <c r="B18" t="s">
        <v>2534</v>
      </c>
      <c r="D18" t="str">
        <f t="array" aca="1" ref="D18" ca="1">CONCATENATE(A18,"-",MID(CELL("filename",A17),FIND("]",CELL("filename",A17))+1,255))</f>
        <v>爱如此-黄霄云</v>
      </c>
      <c r="E18" t="s">
        <v>2223</v>
      </c>
      <c r="F18" s="11"/>
    </row>
    <row r="19" spans="1:9" x14ac:dyDescent="0.25">
      <c r="A19" t="s">
        <v>6845</v>
      </c>
      <c r="B19" t="s">
        <v>6846</v>
      </c>
      <c r="C19" s="16"/>
      <c r="D19" t="str">
        <f t="array" aca="1" ref="D19" ca="1">CONCATENATE(A19,"-",MID(CELL("filename",A18),FIND("]",CELL("filename",A18))+1,255))</f>
        <v>爱上你只是我的错-黄霄云</v>
      </c>
      <c r="E19" t="s">
        <v>2223</v>
      </c>
      <c r="F19" s="11"/>
      <c r="G19" s="11"/>
    </row>
    <row r="20" spans="1:9" x14ac:dyDescent="0.25">
      <c r="A20" t="s">
        <v>6847</v>
      </c>
      <c r="B20" t="s">
        <v>6848</v>
      </c>
      <c r="C20" s="16"/>
      <c r="D20" t="str">
        <f t="array" aca="1" ref="D20" ca="1">CONCATENATE(A20,"-",MID(CELL("filename",A19),FIND("]",CELL("filename",A19))+1,255))</f>
        <v>灿若星辰-黄霄云</v>
      </c>
      <c r="E20" t="s">
        <v>2223</v>
      </c>
      <c r="F20" s="11"/>
      <c r="G20" s="11"/>
    </row>
    <row r="21" spans="1:9" x14ac:dyDescent="0.25">
      <c r="A21" t="s">
        <v>6849</v>
      </c>
      <c r="B21" t="s">
        <v>6850</v>
      </c>
      <c r="C21" s="16"/>
      <c r="D21" t="str">
        <f t="array" aca="1" ref="D21" ca="1">CONCATENATE(A21,"-",MID(CELL("filename",A20),FIND("]",CELL("filename",A20))+1,255))</f>
        <v>此间少年-黄霄云</v>
      </c>
      <c r="E21" t="s">
        <v>2223</v>
      </c>
      <c r="F21" s="11"/>
      <c r="G21" s="11"/>
    </row>
    <row r="22" spans="1:9" x14ac:dyDescent="0.25">
      <c r="A22" t="s">
        <v>6851</v>
      </c>
      <c r="B22" t="s">
        <v>6852</v>
      </c>
      <c r="C22" s="16"/>
      <c r="D22" t="str">
        <f t="array" aca="1" ref="D22" ca="1">CONCATENATE(A22,"-",MID(CELL("filename",A21),FIND("]",CELL("filename",A21))+1,255))</f>
        <v>淬炼-黄霄云</v>
      </c>
      <c r="E22" t="s">
        <v>2223</v>
      </c>
      <c r="F22" s="11"/>
      <c r="G22" s="11"/>
    </row>
    <row r="23" spans="1:9" x14ac:dyDescent="0.25">
      <c r="A23" t="s">
        <v>6853</v>
      </c>
      <c r="B23" t="s">
        <v>2534</v>
      </c>
      <c r="C23" s="16"/>
      <c r="D23" t="str">
        <f t="array" aca="1" ref="D23" ca="1">CONCATENATE(A23,"-",MID(CELL("filename",A22),FIND("]",CELL("filename",A22))+1,255))</f>
        <v>带我去很远的地方-黄霄云</v>
      </c>
      <c r="E23" t="s">
        <v>2223</v>
      </c>
      <c r="F23" s="11"/>
      <c r="G23" s="11"/>
    </row>
    <row r="24" spans="1:9" x14ac:dyDescent="0.25">
      <c r="A24" t="s">
        <v>6854</v>
      </c>
      <c r="B24" t="s">
        <v>6855</v>
      </c>
      <c r="D24" t="str">
        <f t="array" aca="1" ref="D24" ca="1">CONCATENATE(A24,"-",MID(CELL("filename",A23),FIND("]",CELL("filename",A23))+1,255))</f>
        <v>告白画面-黄霄云</v>
      </c>
      <c r="E24" t="s">
        <v>2223</v>
      </c>
      <c r="I24">
        <v>0</v>
      </c>
    </row>
    <row r="25" spans="1:9" x14ac:dyDescent="0.25">
      <c r="A25" t="s">
        <v>6856</v>
      </c>
      <c r="B25" t="s">
        <v>6857</v>
      </c>
      <c r="C25" s="16"/>
      <c r="D25" t="str">
        <f t="array" aca="1" ref="D25" ca="1">CONCATENATE(A25,"-",MID(CELL("filename",A24),FIND("]",CELL("filename",A24))+1,255))</f>
        <v>故人归-黄霄云</v>
      </c>
      <c r="E25" t="s">
        <v>2223</v>
      </c>
      <c r="F25" s="11"/>
      <c r="G25" s="11"/>
    </row>
    <row r="26" spans="1:9" x14ac:dyDescent="0.25">
      <c r="A26" t="s">
        <v>6858</v>
      </c>
      <c r="B26" t="s">
        <v>6859</v>
      </c>
      <c r="C26" s="16"/>
      <c r="D26" t="str">
        <f t="array" aca="1" ref="D26" ca="1">CONCATENATE(A26,"-",MID(CELL("filename",A25),FIND("]",CELL("filename",A25))+1,255))</f>
        <v>光之黎明-黄霄云</v>
      </c>
      <c r="E26" t="s">
        <v>2223</v>
      </c>
      <c r="F26" s="11"/>
      <c r="G26" s="11"/>
    </row>
    <row r="27" spans="1:9" x14ac:dyDescent="0.25">
      <c r="A27" t="s">
        <v>6860</v>
      </c>
      <c r="B27" t="s">
        <v>6861</v>
      </c>
      <c r="D27" t="str">
        <f t="array" aca="1" ref="D27" ca="1">CONCATENATE(A27,"-",MID(CELL("filename",A26),FIND("]",CELL("filename",A26))+1,255))</f>
        <v>还可以爱吗-黄霄云</v>
      </c>
      <c r="E27" t="s">
        <v>2223</v>
      </c>
      <c r="F27" s="11"/>
      <c r="I27">
        <v>0</v>
      </c>
    </row>
    <row r="28" spans="1:9" x14ac:dyDescent="0.25">
      <c r="A28" t="s">
        <v>6862</v>
      </c>
      <c r="B28" t="s">
        <v>6863</v>
      </c>
      <c r="C28" s="16"/>
      <c r="D28" t="str">
        <f t="array" aca="1" ref="D28" ca="1">CONCATENATE(A28,"-",MID(CELL("filename",A27),FIND("]",CELL("filename",A27))+1,255))</f>
        <v>和从前的自己相遇-黄霄云</v>
      </c>
      <c r="E28" t="s">
        <v>2223</v>
      </c>
      <c r="F28" s="11"/>
      <c r="G28" s="11"/>
      <c r="I28">
        <v>0</v>
      </c>
    </row>
    <row r="29" spans="1:9" x14ac:dyDescent="0.25">
      <c r="A29" t="s">
        <v>6864</v>
      </c>
      <c r="B29" t="s">
        <v>6865</v>
      </c>
      <c r="D29" t="str">
        <f t="array" aca="1" ref="D29" ca="1">CONCATENATE(A29,"-",MID(CELL("filename",A28),FIND("]",CELL("filename",A28))+1,255))</f>
        <v>蝴蝶夫人-黄霄云</v>
      </c>
      <c r="E29" t="s">
        <v>2223</v>
      </c>
      <c r="F29" s="11"/>
    </row>
    <row r="30" spans="1:9" x14ac:dyDescent="0.25">
      <c r="A30" t="s">
        <v>6866</v>
      </c>
      <c r="B30" t="s">
        <v>6867</v>
      </c>
      <c r="D30" t="str">
        <f t="array" aca="1" ref="D30" ca="1">CONCATENATE(A30,"-",MID(CELL("filename",A29),FIND("]",CELL("filename",A29))+1,255))</f>
        <v>花说-黄霄云</v>
      </c>
      <c r="E30" t="s">
        <v>2223</v>
      </c>
      <c r="F30" s="11"/>
    </row>
    <row r="31" spans="1:9" x14ac:dyDescent="0.25">
      <c r="A31" t="s">
        <v>6868</v>
      </c>
      <c r="B31" t="s">
        <v>6869</v>
      </c>
      <c r="D31" t="str">
        <f t="array" aca="1" ref="D31" ca="1">CONCATENATE(A31,"-",MID(CELL("filename",A30),FIND("]",CELL("filename",A30))+1,255))</f>
        <v>幻想-黄霄云</v>
      </c>
      <c r="E31" t="s">
        <v>2223</v>
      </c>
      <c r="F31" s="11"/>
    </row>
    <row r="32" spans="1:9" x14ac:dyDescent="0.25">
      <c r="A32" t="s">
        <v>6870</v>
      </c>
      <c r="B32" t="s">
        <v>2534</v>
      </c>
      <c r="C32" s="16"/>
      <c r="D32" t="str">
        <f t="array" aca="1" ref="D32" ca="1">CONCATENATE(A32,"-",MID(CELL("filename",A31),FIND("]",CELL("filename",A31))+1,255))</f>
        <v>回音如果-黄霄云</v>
      </c>
      <c r="E32" t="s">
        <v>2223</v>
      </c>
      <c r="F32" s="11"/>
      <c r="G32" s="11"/>
    </row>
    <row r="33" spans="1:9" x14ac:dyDescent="0.25">
      <c r="A33" t="s">
        <v>6871</v>
      </c>
      <c r="B33" t="s">
        <v>6872</v>
      </c>
      <c r="C33" s="16"/>
      <c r="D33" t="str">
        <f t="array" aca="1" ref="D33" ca="1">CONCATENATE(A33,"-",MID(CELL("filename",A32),FIND("]",CELL("filename",A32))+1,255))</f>
        <v>觉醒时代-黄霄云</v>
      </c>
      <c r="E33" t="s">
        <v>2223</v>
      </c>
      <c r="F33" s="11"/>
      <c r="G33" s="11"/>
    </row>
    <row r="34" spans="1:9" x14ac:dyDescent="0.25">
      <c r="A34" t="s">
        <v>6873</v>
      </c>
      <c r="B34" t="s">
        <v>2534</v>
      </c>
      <c r="C34" s="16"/>
      <c r="D34" t="str">
        <f t="array" aca="1" ref="D34" ca="1">CONCATENATE(A34,"-",MID(CELL("filename",A33),FIND("]",CELL("filename",A33))+1,255))</f>
        <v>苦难过何必要过-黄霄云</v>
      </c>
      <c r="E34" t="s">
        <v>2223</v>
      </c>
      <c r="F34" s="11"/>
      <c r="G34" s="11"/>
    </row>
    <row r="35" spans="1:9" x14ac:dyDescent="0.25">
      <c r="A35" t="s">
        <v>6874</v>
      </c>
      <c r="B35" t="s">
        <v>6875</v>
      </c>
      <c r="C35" s="16"/>
      <c r="D35" t="str">
        <f t="array" aca="1" ref="D35" ca="1">CONCATENATE(A35,"-",MID(CELL("filename",A34),FIND("]",CELL("filename",A34))+1,255))</f>
        <v>来自星星的你-黄霄云</v>
      </c>
      <c r="E35" t="s">
        <v>2223</v>
      </c>
      <c r="F35" s="11"/>
      <c r="G35" s="11"/>
    </row>
    <row r="36" spans="1:9" x14ac:dyDescent="0.25">
      <c r="A36" t="s">
        <v>6876</v>
      </c>
      <c r="B36" t="s">
        <v>6877</v>
      </c>
      <c r="C36" s="16"/>
      <c r="D36" t="str">
        <f t="array" aca="1" ref="D36" ca="1">CONCATENATE(A36,"-",MID(CELL("filename",A35),FIND("]",CELL("filename",A35))+1,255))</f>
        <v>落凡尘-黄霄云</v>
      </c>
      <c r="E36" t="s">
        <v>2223</v>
      </c>
      <c r="F36" s="11"/>
      <c r="G36" s="11"/>
    </row>
    <row r="37" spans="1:9" x14ac:dyDescent="0.25">
      <c r="A37" t="s">
        <v>6878</v>
      </c>
      <c r="B37" t="s">
        <v>6879</v>
      </c>
      <c r="C37" s="16"/>
      <c r="D37" t="str">
        <f t="array" aca="1" ref="D37" ca="1">CONCATENATE(A37,"-",MID(CELL("filename",A36),FIND("]",CELL("filename",A36))+1,255))</f>
        <v>盲选-黄霄云</v>
      </c>
      <c r="E37" t="s">
        <v>2223</v>
      </c>
      <c r="F37" s="11"/>
      <c r="G37" s="11"/>
    </row>
    <row r="38" spans="1:9" x14ac:dyDescent="0.25">
      <c r="A38" t="s">
        <v>6880</v>
      </c>
      <c r="B38" t="s">
        <v>6881</v>
      </c>
      <c r="C38" s="16"/>
      <c r="D38" t="str">
        <f t="array" aca="1" ref="D38" ca="1">CONCATENATE(A38,"-",MID(CELL("filename",A37),FIND("]",CELL("filename",A37))+1,255))</f>
        <v>没语季节-黄霄云</v>
      </c>
      <c r="E38" t="s">
        <v>2223</v>
      </c>
      <c r="F38" s="11"/>
      <c r="G38" s="11"/>
    </row>
    <row r="39" spans="1:9" x14ac:dyDescent="0.25">
      <c r="A39" t="s">
        <v>6882</v>
      </c>
      <c r="B39" t="s">
        <v>6883</v>
      </c>
      <c r="C39" s="16"/>
      <c r="D39" t="str">
        <f t="array" aca="1" ref="D39" ca="1">CONCATENATE(A39,"-",MID(CELL("filename",A38),FIND("]",CELL("filename",A38))+1,255))</f>
        <v>玫瑰星云-黄霄云</v>
      </c>
      <c r="E39" t="s">
        <v>2223</v>
      </c>
      <c r="F39" s="11"/>
      <c r="G39" s="11"/>
    </row>
    <row r="40" spans="1:9" x14ac:dyDescent="0.25">
      <c r="A40" t="s">
        <v>6884</v>
      </c>
      <c r="B40" t="s">
        <v>6885</v>
      </c>
      <c r="C40" s="16"/>
      <c r="D40" t="str">
        <f t="array" aca="1" ref="D40" ca="1">CONCATENATE(A40,"-",MID(CELL("filename",A39),FIND("]",CELL("filename",A39))+1,255))</f>
        <v>梅-黄霄云</v>
      </c>
      <c r="E40" t="s">
        <v>2223</v>
      </c>
      <c r="F40" s="11"/>
      <c r="G40" s="11"/>
    </row>
    <row r="41" spans="1:9" x14ac:dyDescent="0.25">
      <c r="A41" t="s">
        <v>6886</v>
      </c>
      <c r="B41" t="s">
        <v>6887</v>
      </c>
      <c r="D41" t="str">
        <f t="array" aca="1" ref="D41" ca="1">CONCATENATE(A41,"-",MID(CELL("filename",A40),FIND("]",CELL("filename",A40))+1,255))</f>
        <v>梦返-黄霄云</v>
      </c>
      <c r="E41" t="s">
        <v>2223</v>
      </c>
      <c r="F41" s="11"/>
    </row>
    <row r="42" spans="1:9" x14ac:dyDescent="0.25">
      <c r="A42" t="s">
        <v>6888</v>
      </c>
      <c r="B42" t="s">
        <v>6889</v>
      </c>
      <c r="C42" s="16"/>
      <c r="D42" t="str">
        <f t="array" aca="1" ref="D42" ca="1">CONCATENATE(A42,"-",MID(CELL("filename",A41),FIND("]",CELL("filename",A41))+1,255))</f>
        <v>梦幻少年-黄霄云</v>
      </c>
      <c r="E42" t="s">
        <v>2223</v>
      </c>
      <c r="F42" s="11"/>
      <c r="G42" s="11"/>
      <c r="I42">
        <v>0</v>
      </c>
    </row>
    <row r="43" spans="1:9" x14ac:dyDescent="0.25">
      <c r="A43" t="s">
        <v>6890</v>
      </c>
      <c r="B43" t="s">
        <v>6891</v>
      </c>
      <c r="C43" s="16"/>
      <c r="D43" t="str">
        <f t="array" aca="1" ref="D43" ca="1">CONCATENATE(A43,"-",MID(CELL("filename",A42),FIND("]",CELL("filename",A42))+1,255))</f>
        <v>迷途-黄霄云</v>
      </c>
      <c r="E43" t="s">
        <v>2223</v>
      </c>
      <c r="F43" s="11"/>
      <c r="G43" s="11"/>
    </row>
    <row r="44" spans="1:9" x14ac:dyDescent="0.25">
      <c r="A44" t="s">
        <v>6892</v>
      </c>
      <c r="B44" t="s">
        <v>6893</v>
      </c>
      <c r="C44" s="16"/>
      <c r="D44" t="str">
        <f t="array" aca="1" ref="D44" ca="1">CONCATENATE(A44,"-",MID(CELL("filename",A43),FIND("]",CELL("filename",A43))+1,255))</f>
        <v>秘密日记-黄霄云</v>
      </c>
      <c r="E44" t="s">
        <v>2223</v>
      </c>
      <c r="F44" s="11"/>
      <c r="G44" s="11"/>
    </row>
    <row r="45" spans="1:9" x14ac:dyDescent="0.25">
      <c r="A45" t="s">
        <v>6894</v>
      </c>
      <c r="B45" t="s">
        <v>6895</v>
      </c>
      <c r="C45" s="16"/>
      <c r="D45" t="str">
        <f t="array" aca="1" ref="D45" ca="1">CONCATENATE(A45,"-",MID(CELL("filename",A44),FIND("]",CELL("filename",A44))+1,255))</f>
        <v>冥冥-黄霄云</v>
      </c>
      <c r="E45" t="s">
        <v>2223</v>
      </c>
      <c r="F45" s="11"/>
      <c r="G45" s="11"/>
      <c r="I45">
        <v>1</v>
      </c>
    </row>
    <row r="46" spans="1:9" x14ac:dyDescent="0.25">
      <c r="A46" t="s">
        <v>6896</v>
      </c>
      <c r="B46" t="s">
        <v>6897</v>
      </c>
      <c r="C46" s="16"/>
      <c r="D46" t="str">
        <f t="array" aca="1" ref="D46" ca="1">CONCATENATE(A46,"-",MID(CELL("filename",A45),FIND("]",CELL("filename",A45))+1,255))</f>
        <v>末日飞船-黄霄云</v>
      </c>
      <c r="E46" t="s">
        <v>2223</v>
      </c>
      <c r="F46" s="11"/>
      <c r="G46" s="11"/>
    </row>
    <row r="47" spans="1:9" x14ac:dyDescent="0.25">
      <c r="A47" t="s">
        <v>6898</v>
      </c>
      <c r="B47" t="s">
        <v>6899</v>
      </c>
      <c r="C47" s="16"/>
      <c r="D47" t="str">
        <f t="array" aca="1" ref="D47" ca="1">CONCATENATE(A47,"-",MID(CELL("filename",A46),FIND("]",CELL("filename",A46))+1,255))</f>
        <v>那时的光-黄霄云</v>
      </c>
      <c r="E47" t="s">
        <v>2223</v>
      </c>
      <c r="F47" s="11"/>
      <c r="G47" s="11"/>
    </row>
    <row r="48" spans="1:9" x14ac:dyDescent="0.25">
      <c r="A48" t="s">
        <v>6900</v>
      </c>
      <c r="B48" t="s">
        <v>6901</v>
      </c>
      <c r="D48" t="str">
        <f t="array" aca="1" ref="D48" ca="1">CONCATENATE(A48,"-",MID(CELL("filename",A47),FIND("]",CELL("filename",A47))+1,255))</f>
        <v>奈何奈何-黄霄云</v>
      </c>
      <c r="E48" t="s">
        <v>2223</v>
      </c>
      <c r="F48" s="11"/>
    </row>
    <row r="49" spans="1:9" x14ac:dyDescent="0.25">
      <c r="A49" t="s">
        <v>6902</v>
      </c>
      <c r="B49" t="s">
        <v>6903</v>
      </c>
      <c r="C49" s="16"/>
      <c r="D49" t="str">
        <f t="array" aca="1" ref="D49" ca="1">CONCATENATE(A49,"-",MID(CELL("filename",A48),FIND("]",CELL("filename",A48))+1,255))</f>
        <v>你懂的思念-黄霄云</v>
      </c>
      <c r="E49" t="s">
        <v>2223</v>
      </c>
      <c r="F49" s="11"/>
      <c r="G49" s="11"/>
    </row>
    <row r="50" spans="1:9" x14ac:dyDescent="0.25">
      <c r="A50" t="s">
        <v>6904</v>
      </c>
      <c r="B50" t="s">
        <v>6905</v>
      </c>
      <c r="D50" t="str">
        <f t="array" aca="1" ref="D50" ca="1">CONCATENATE(A50,"-",MID(CELL("filename",A49),FIND("]",CELL("filename",A49))+1,255))</f>
        <v>你逆着光而来-黄霄云</v>
      </c>
      <c r="E50" t="s">
        <v>2223</v>
      </c>
      <c r="F50" s="11"/>
    </row>
    <row r="51" spans="1:9" x14ac:dyDescent="0.25">
      <c r="A51" t="s">
        <v>6906</v>
      </c>
      <c r="B51" t="s">
        <v>2534</v>
      </c>
      <c r="D51" t="str">
        <f t="array" aca="1" ref="D51" ca="1">CONCATENATE(A51,"-",MID(CELL("filename",A50),FIND("]",CELL("filename",A50))+1,255))</f>
        <v>你在搞笑吗-黄霄云</v>
      </c>
      <c r="E51" t="s">
        <v>2223</v>
      </c>
      <c r="F51" s="11"/>
    </row>
    <row r="52" spans="1:9" x14ac:dyDescent="0.25">
      <c r="A52" t="s">
        <v>6907</v>
      </c>
      <c r="B52" t="s">
        <v>6908</v>
      </c>
      <c r="C52" s="16"/>
      <c r="D52" t="str">
        <f t="array" aca="1" ref="D52" ca="1">CONCATENATE(A52,"-",MID(CELL("filename",A51),FIND("]",CELL("filename",A51))+1,255))</f>
        <v>你这样的人啊-黄霄云</v>
      </c>
      <c r="E52" t="s">
        <v>2223</v>
      </c>
      <c r="F52" s="11"/>
      <c r="G52" s="11"/>
    </row>
    <row r="53" spans="1:9" x14ac:dyDescent="0.25">
      <c r="A53" t="s">
        <v>6909</v>
      </c>
      <c r="B53" t="s">
        <v>2534</v>
      </c>
      <c r="C53" s="16"/>
      <c r="D53" t="str">
        <f t="array" aca="1" ref="D53" ca="1">CONCATENATE(A53,"-",MID(CELL("filename",A52),FIND("]",CELL("filename",A52))+1,255))</f>
        <v>逆世界-黄霄云</v>
      </c>
      <c r="E53" t="s">
        <v>2223</v>
      </c>
      <c r="F53" s="11"/>
      <c r="G53" s="11"/>
    </row>
    <row r="54" spans="1:9" x14ac:dyDescent="0.25">
      <c r="A54" t="s">
        <v>6910</v>
      </c>
      <c r="B54" t="s">
        <v>6911</v>
      </c>
      <c r="C54" s="16"/>
      <c r="D54" t="str">
        <f t="array" aca="1" ref="D54" ca="1">CONCATENATE(A54,"-",MID(CELL("filename",A53),FIND("]",CELL("filename",A53))+1,255))</f>
        <v>怕梦-黄霄云</v>
      </c>
      <c r="E54" t="s">
        <v>2223</v>
      </c>
      <c r="F54" s="11"/>
      <c r="G54" s="11"/>
    </row>
    <row r="55" spans="1:9" x14ac:dyDescent="0.25">
      <c r="A55" t="s">
        <v>6912</v>
      </c>
      <c r="B55" t="s">
        <v>6913</v>
      </c>
      <c r="C55" s="16"/>
      <c r="D55" t="str">
        <f t="array" aca="1" ref="D55" ca="1">CONCATENATE(A55,"-",MID(CELL("filename",A54),FIND("]",CELL("filename",A54))+1,255))</f>
        <v>平行线-黄霄云</v>
      </c>
      <c r="E55" t="s">
        <v>2223</v>
      </c>
      <c r="F55" s="11"/>
      <c r="G55" s="11"/>
    </row>
    <row r="56" spans="1:9" x14ac:dyDescent="0.25">
      <c r="A56" t="s">
        <v>4246</v>
      </c>
      <c r="B56" t="s">
        <v>6914</v>
      </c>
      <c r="C56" s="16"/>
      <c r="D56" t="str">
        <f t="array" aca="1" ref="D56" ca="1">CONCATENATE(A56,"-",MID(CELL("filename",A55),FIND("]",CELL("filename",A55))+1,255))</f>
        <v>让世界再明亮-黄霄云</v>
      </c>
      <c r="E56" t="s">
        <v>2223</v>
      </c>
      <c r="F56" s="11"/>
      <c r="G56" s="11"/>
    </row>
    <row r="57" spans="1:9" x14ac:dyDescent="0.25">
      <c r="A57" t="s">
        <v>6915</v>
      </c>
      <c r="B57" t="s">
        <v>6916</v>
      </c>
      <c r="C57" s="16"/>
      <c r="D57" t="str">
        <f t="array" aca="1" ref="D57" ca="1">CONCATENATE(A57,"-",MID(CELL("filename",A56),FIND("]",CELL("filename",A56))+1,255))</f>
        <v>如果再爱-黄霄云</v>
      </c>
      <c r="E57" t="s">
        <v>2223</v>
      </c>
      <c r="F57" s="11"/>
      <c r="G57" s="11"/>
    </row>
    <row r="58" spans="1:9" x14ac:dyDescent="0.25">
      <c r="A58" t="s">
        <v>6917</v>
      </c>
      <c r="B58" t="s">
        <v>6918</v>
      </c>
      <c r="C58" s="16"/>
      <c r="D58" t="str">
        <f t="array" aca="1" ref="D58" ca="1">CONCATENATE(A58,"-",MID(CELL("filename",A57),FIND("]",CELL("filename",A57))+1,255))</f>
        <v>涉海前行-黄霄云</v>
      </c>
      <c r="E58" t="s">
        <v>2223</v>
      </c>
      <c r="F58" s="11"/>
      <c r="G58" s="11"/>
    </row>
    <row r="59" spans="1:9" x14ac:dyDescent="0.25">
      <c r="A59" t="s">
        <v>6919</v>
      </c>
      <c r="B59" t="s">
        <v>6920</v>
      </c>
      <c r="C59" s="16"/>
      <c r="D59" t="str">
        <f t="array" aca="1" ref="D59" ca="1">CONCATENATE(A59,"-",MID(CELL("filename",A58),FIND("]",CELL("filename",A58))+1,255))</f>
        <v>世界为你醒来-黄霄云</v>
      </c>
      <c r="E59" t="s">
        <v>2223</v>
      </c>
      <c r="F59" s="11"/>
      <c r="G59" s="11"/>
      <c r="I59">
        <v>1</v>
      </c>
    </row>
    <row r="60" spans="1:9" x14ac:dyDescent="0.25">
      <c r="A60" t="s">
        <v>6921</v>
      </c>
      <c r="B60" t="s">
        <v>6922</v>
      </c>
      <c r="C60" s="16"/>
      <c r="D60" t="str">
        <f t="array" aca="1" ref="D60" ca="1">CONCATENATE(A60,"-",MID(CELL("filename",A59),FIND("]",CELL("filename",A59))+1,255))</f>
        <v>说谎动物-黄霄云</v>
      </c>
      <c r="E60" t="s">
        <v>2223</v>
      </c>
      <c r="F60" s="11"/>
      <c r="G60" s="11"/>
    </row>
    <row r="61" spans="1:9" x14ac:dyDescent="0.25">
      <c r="A61" t="s">
        <v>6923</v>
      </c>
      <c r="B61" t="s">
        <v>6924</v>
      </c>
      <c r="D61" t="str">
        <f t="array" aca="1" ref="D61" ca="1">CONCATENATE(A61,"-",MID(CELL("filename",A60),FIND("]",CELL("filename",A60))+1,255))</f>
        <v>四季与你-黄霄云</v>
      </c>
      <c r="E61" t="s">
        <v>2223</v>
      </c>
      <c r="F61" s="11"/>
    </row>
    <row r="62" spans="1:9" x14ac:dyDescent="0.25">
      <c r="A62" t="s">
        <v>6925</v>
      </c>
      <c r="B62" t="s">
        <v>6926</v>
      </c>
      <c r="C62" s="16"/>
      <c r="D62" t="str">
        <f t="array" aca="1" ref="D62" ca="1">CONCATENATE(A62,"-",MID(CELL("filename",A61),FIND("]",CELL("filename",A61))+1,255))</f>
        <v>她-黄霄云</v>
      </c>
      <c r="E62" t="s">
        <v>2223</v>
      </c>
      <c r="F62" s="11"/>
      <c r="G62" s="11"/>
    </row>
    <row r="63" spans="1:9" x14ac:dyDescent="0.25">
      <c r="A63" t="s">
        <v>6927</v>
      </c>
      <c r="B63" t="s">
        <v>6928</v>
      </c>
      <c r="C63" s="16"/>
      <c r="D63" t="str">
        <f t="array" aca="1" ref="D63" ca="1">CONCATENATE(A63,"-",MID(CELL("filename",A62),FIND("]",CELL("filename",A62))+1,255))</f>
        <v>挑战-黄霄云</v>
      </c>
      <c r="E63" t="s">
        <v>2223</v>
      </c>
      <c r="F63" s="11"/>
      <c r="G63" s="11"/>
      <c r="I63">
        <v>0</v>
      </c>
    </row>
    <row r="64" spans="1:9" x14ac:dyDescent="0.25">
      <c r="A64" t="s">
        <v>6929</v>
      </c>
      <c r="B64" t="s">
        <v>6930</v>
      </c>
      <c r="C64" s="16"/>
      <c r="D64" t="str">
        <f t="array" aca="1" ref="D64" ca="1">CONCATENATE(A64,"-",MID(CELL("filename",A63),FIND("]",CELL("filename",A63))+1,255))</f>
        <v>听到我-黄霄云</v>
      </c>
      <c r="E64" t="s">
        <v>2223</v>
      </c>
      <c r="F64" s="11"/>
      <c r="G64" s="11"/>
    </row>
    <row r="65" spans="1:9" x14ac:dyDescent="0.25">
      <c r="A65" t="s">
        <v>6931</v>
      </c>
      <c r="B65" t="s">
        <v>6932</v>
      </c>
      <c r="C65" s="16"/>
      <c r="D65" t="str">
        <f t="array" aca="1" ref="D65" ca="1">CONCATENATE(A65,"-",MID(CELL("filename",A64),FIND("]",CELL("filename",A64))+1,255))</f>
        <v>我用所有报答爱-黄霄云</v>
      </c>
      <c r="E65" t="s">
        <v>2223</v>
      </c>
      <c r="F65" s="11"/>
      <c r="G65" s="11"/>
      <c r="I65">
        <v>1</v>
      </c>
    </row>
    <row r="66" spans="1:9" x14ac:dyDescent="0.25">
      <c r="A66" t="s">
        <v>6933</v>
      </c>
      <c r="B66" t="s">
        <v>6934</v>
      </c>
      <c r="C66" s="16"/>
      <c r="D66" t="str">
        <f t="array" aca="1" ref="D66" ca="1">CONCATENATE(A66,"-",MID(CELL("filename",A65),FIND("]",CELL("filename",A65))+1,255))</f>
        <v>弦上生花-黄霄云</v>
      </c>
      <c r="E66" t="s">
        <v>2223</v>
      </c>
      <c r="F66" s="11"/>
      <c r="G66" s="11"/>
    </row>
    <row r="67" spans="1:9" x14ac:dyDescent="0.25">
      <c r="A67" t="s">
        <v>6935</v>
      </c>
      <c r="B67" t="s">
        <v>6936</v>
      </c>
      <c r="C67" s="16"/>
      <c r="D67" t="str">
        <f t="array" aca="1" ref="D67" ca="1">CONCATENATE(A67,"-",MID(CELL("filename",A66),FIND("]",CELL("filename",A66))+1,255))</f>
        <v>消散-黄霄云</v>
      </c>
      <c r="E67" t="s">
        <v>2223</v>
      </c>
      <c r="F67" s="11"/>
      <c r="G67" s="11"/>
    </row>
    <row r="68" spans="1:9" x14ac:dyDescent="0.25">
      <c r="A68" t="s">
        <v>6937</v>
      </c>
      <c r="B68" t="s">
        <v>6938</v>
      </c>
      <c r="C68" s="16"/>
      <c r="D68" t="str">
        <f t="array" aca="1" ref="D68" ca="1">CONCATENATE(A68,"-",MID(CELL("filename",A67),FIND("]",CELL("filename",A67))+1,255))</f>
        <v>小云-黄霄云</v>
      </c>
      <c r="E68" t="s">
        <v>2223</v>
      </c>
      <c r="F68" s="11"/>
      <c r="G68" s="11"/>
    </row>
    <row r="69" spans="1:9" x14ac:dyDescent="0.25">
      <c r="A69" t="s">
        <v>6939</v>
      </c>
      <c r="B69" t="s">
        <v>6940</v>
      </c>
      <c r="C69" s="16"/>
      <c r="D69" t="str">
        <f t="array" aca="1" ref="D69" ca="1">CONCATENATE(A69,"-",MID(CELL("filename",A68),FIND("]",CELL("filename",A68))+1,255))</f>
        <v>心城-黄霄云</v>
      </c>
      <c r="E69" t="s">
        <v>2223</v>
      </c>
      <c r="F69" s="11"/>
      <c r="G69" s="11"/>
      <c r="I69">
        <v>0</v>
      </c>
    </row>
    <row r="70" spans="1:9" x14ac:dyDescent="0.25">
      <c r="A70" t="s">
        <v>6941</v>
      </c>
      <c r="B70" t="s">
        <v>6942</v>
      </c>
      <c r="C70" s="16"/>
      <c r="D70" t="str">
        <f t="array" aca="1" ref="D70" ca="1">CONCATENATE(A70,"-",MID(CELL("filename",A69),FIND("]",CELL("filename",A69))+1,255))</f>
        <v>星海起航-黄霄云</v>
      </c>
      <c r="E70" t="s">
        <v>2223</v>
      </c>
      <c r="F70" s="11"/>
      <c r="G70" s="11"/>
    </row>
    <row r="71" spans="1:9" x14ac:dyDescent="0.25">
      <c r="A71" t="s">
        <v>6943</v>
      </c>
      <c r="B71" t="s">
        <v>6944</v>
      </c>
      <c r="C71" s="16"/>
      <c r="D71" t="str">
        <f t="array" aca="1" ref="D71" ca="1">CONCATENATE(A71,"-",MID(CELL("filename",A70),FIND("]",CELL("filename",A70))+1,255))</f>
        <v>血河-黄霄云</v>
      </c>
      <c r="E71" t="s">
        <v>2223</v>
      </c>
      <c r="F71" s="11"/>
      <c r="G71" s="11"/>
    </row>
    <row r="72" spans="1:9" x14ac:dyDescent="0.25">
      <c r="A72" t="s">
        <v>6945</v>
      </c>
      <c r="B72" t="s">
        <v>6946</v>
      </c>
      <c r="C72" s="16"/>
      <c r="D72" t="str">
        <f t="array" aca="1" ref="D72" ca="1">CONCATENATE(A72,"-",MID(CELL("filename",A71),FIND("]",CELL("filename",A71))+1,255))</f>
        <v>要不然我们就这样一万年-黄霄云</v>
      </c>
      <c r="E72" t="s">
        <v>2223</v>
      </c>
      <c r="F72" s="11"/>
      <c r="G72" s="11"/>
    </row>
    <row r="73" spans="1:9" x14ac:dyDescent="0.25">
      <c r="A73" t="s">
        <v>6947</v>
      </c>
      <c r="B73" t="s">
        <v>6948</v>
      </c>
      <c r="D73" t="str">
        <f t="array" aca="1" ref="D73" ca="1">CONCATENATE(A73,"-",MID(CELL("filename",A72),FIND("]",CELL("filename",A72))+1,255))</f>
        <v>以我之躯-黄霄云</v>
      </c>
      <c r="E73" t="s">
        <v>2223</v>
      </c>
      <c r="F73" s="11"/>
    </row>
    <row r="74" spans="1:9" x14ac:dyDescent="0.25">
      <c r="A74" t="s">
        <v>6949</v>
      </c>
      <c r="B74" t="s">
        <v>6950</v>
      </c>
      <c r="C74" s="16"/>
      <c r="D74" t="str">
        <f t="array" aca="1" ref="D74" ca="1">CONCATENATE(A74,"-",MID(CELL("filename",A73),FIND("]",CELL("filename",A73))+1,255))</f>
        <v>余年-黄霄云</v>
      </c>
      <c r="E74" t="s">
        <v>2223</v>
      </c>
      <c r="F74" s="11"/>
      <c r="G74" s="11"/>
    </row>
    <row r="75" spans="1:9" x14ac:dyDescent="0.25">
      <c r="A75" t="s">
        <v>6951</v>
      </c>
      <c r="B75" t="s">
        <v>6952</v>
      </c>
      <c r="C75" s="16"/>
      <c r="D75" t="str">
        <f t="array" aca="1" ref="D75" ca="1">CONCATENATE(A75,"-",MID(CELL("filename",A74),FIND("]",CELL("filename",A74))+1,255))</f>
        <v>羽众不同-黄霄云</v>
      </c>
      <c r="E75" t="s">
        <v>2223</v>
      </c>
      <c r="F75" s="11"/>
      <c r="G75" s="11"/>
    </row>
    <row r="76" spans="1:9" x14ac:dyDescent="0.25">
      <c r="A76" t="s">
        <v>6953</v>
      </c>
      <c r="B76" t="s">
        <v>6954</v>
      </c>
      <c r="C76" s="16"/>
      <c r="D76" t="str">
        <f t="array" aca="1" ref="D76" ca="1">CONCATENATE(A76,"-",MID(CELL("filename",A75),FIND("]",CELL("filename",A75))+1,255))</f>
        <v>缘启-黄霄云</v>
      </c>
      <c r="E76" t="s">
        <v>2223</v>
      </c>
      <c r="F76" s="11"/>
      <c r="G76" s="11"/>
    </row>
    <row r="77" spans="1:9" x14ac:dyDescent="0.25">
      <c r="A77" t="s">
        <v>6955</v>
      </c>
      <c r="B77" t="s">
        <v>6956</v>
      </c>
      <c r="C77" s="16"/>
      <c r="D77" t="str">
        <f t="array" aca="1" ref="D77" ca="1">CONCATENATE(A77,"-",MID(CELL("filename",A76),FIND("]",CELL("filename",A76))+1,255))</f>
        <v>月光河畔-黄霄云</v>
      </c>
      <c r="E77" t="s">
        <v>2223</v>
      </c>
      <c r="F77" s="11"/>
      <c r="G77" s="11"/>
    </row>
    <row r="78" spans="1:9" x14ac:dyDescent="0.25">
      <c r="A78" t="s">
        <v>6957</v>
      </c>
      <c r="B78" t="s">
        <v>6958</v>
      </c>
      <c r="C78" s="16"/>
      <c r="D78" t="str">
        <f t="array" aca="1" ref="D78" ca="1">CONCATENATE(A78,"-",MID(CELL("filename",A77),FIND("]",CELL("filename",A77))+1,255))</f>
        <v>征战-黄霄云</v>
      </c>
      <c r="E78" t="s">
        <v>2223</v>
      </c>
      <c r="F78" s="11"/>
      <c r="G78" s="11"/>
    </row>
    <row r="79" spans="1:9" x14ac:dyDescent="0.25">
      <c r="A79" t="s">
        <v>6959</v>
      </c>
      <c r="B79" t="s">
        <v>2534</v>
      </c>
      <c r="C79" s="16"/>
      <c r="D79" t="str">
        <f t="array" aca="1" ref="D79" ca="1">CONCATENATE(A79,"-",MID(CELL("filename",A78),FIND("]",CELL("filename",A78))+1,255))</f>
        <v>众声喧哗-黄霄云</v>
      </c>
      <c r="E79" t="s">
        <v>2223</v>
      </c>
      <c r="F79" s="11"/>
      <c r="G79" s="11"/>
      <c r="I79">
        <v>0</v>
      </c>
    </row>
    <row r="80" spans="1:9" x14ac:dyDescent="0.25">
      <c r="A80" t="s">
        <v>6960</v>
      </c>
      <c r="B80" t="s">
        <v>6961</v>
      </c>
      <c r="C80" s="16"/>
      <c r="D80" t="str">
        <f t="array" aca="1" ref="D80" ca="1">CONCATENATE(A80,"-",MID(CELL("filename",A79),FIND("]",CELL("filename",A79))+1,255))</f>
        <v>重返地球-黄霄云</v>
      </c>
      <c r="E80" t="s">
        <v>2223</v>
      </c>
      <c r="F80" s="11"/>
      <c r="G80" s="11"/>
    </row>
    <row r="81" spans="1:9" x14ac:dyDescent="0.25">
      <c r="A81" t="s">
        <v>6962</v>
      </c>
      <c r="B81" t="s">
        <v>6963</v>
      </c>
      <c r="C81" s="16"/>
      <c r="D81" t="str">
        <f t="array" aca="1" ref="D81" ca="1">CONCATENATE(A81,"-",MID(CELL("filename",A80),FIND("]",CELL("filename",A80))+1,255))</f>
        <v>追光-黄霄云</v>
      </c>
      <c r="E81" t="s">
        <v>2223</v>
      </c>
      <c r="F81" s="11"/>
      <c r="G81" s="11"/>
    </row>
    <row r="86" spans="1:9" x14ac:dyDescent="0.25">
      <c r="C86" s="16"/>
      <c r="D86" t="str">
        <f t="array" aca="1" ref="D86" ca="1">CONCATENATE(A86,"-",MID(CELL("filename",A85),FIND("]",CELL("filename",A85))+1,255))</f>
        <v>-黄霄云</v>
      </c>
      <c r="E86" t="s">
        <v>2223</v>
      </c>
      <c r="F86" s="11"/>
      <c r="G86" s="11"/>
    </row>
    <row r="87" spans="1:9" x14ac:dyDescent="0.25">
      <c r="C87" s="16"/>
      <c r="D87" t="str">
        <f t="array" aca="1" ref="D87" ca="1">CONCATENATE(A87,"-",MID(CELL("filename",A86),FIND("]",CELL("filename",A86))+1,255))</f>
        <v>-黄霄云</v>
      </c>
      <c r="E87" t="s">
        <v>2223</v>
      </c>
      <c r="F87" s="11"/>
      <c r="G87" s="11"/>
    </row>
    <row r="88" spans="1:9" x14ac:dyDescent="0.25">
      <c r="C88" s="16"/>
      <c r="D88" t="str">
        <f t="array" aca="1" ref="D88" ca="1">CONCATENATE(A88,"-",MID(CELL("filename",A87),FIND("]",CELL("filename",A87))+1,255))</f>
        <v>-黄霄云</v>
      </c>
      <c r="E88" t="s">
        <v>2223</v>
      </c>
      <c r="F88" s="11"/>
      <c r="G88" s="11"/>
    </row>
    <row r="89" spans="1:9" x14ac:dyDescent="0.25">
      <c r="C89" s="16"/>
      <c r="D89" t="str">
        <f t="array" aca="1" ref="D89" ca="1">CONCATENATE(A89,"-",MID(CELL("filename",A88),FIND("]",CELL("filename",A88))+1,255))</f>
        <v>-黄霄云</v>
      </c>
      <c r="E89" t="s">
        <v>2223</v>
      </c>
      <c r="F89" s="11"/>
      <c r="G89" s="11"/>
    </row>
    <row r="90" spans="1:9" x14ac:dyDescent="0.25">
      <c r="C90" s="16"/>
      <c r="D90" t="str">
        <f t="array" aca="1" ref="D90" ca="1">CONCATENATE(A90,"-",MID(CELL("filename",A89),FIND("]",CELL("filename",A89))+1,255))</f>
        <v>-黄霄云</v>
      </c>
      <c r="E90" t="s">
        <v>2223</v>
      </c>
      <c r="F90" s="11"/>
      <c r="G90" s="11"/>
    </row>
    <row r="91" spans="1:9" x14ac:dyDescent="0.25">
      <c r="C91" s="16"/>
      <c r="D91" t="str">
        <f t="array" aca="1" ref="D91" ca="1">CONCATENATE(A91,"-",MID(CELL("filename",A90),FIND("]",CELL("filename",A90))+1,255))</f>
        <v>-黄霄云</v>
      </c>
      <c r="E91" t="s">
        <v>2223</v>
      </c>
      <c r="F91" s="11"/>
      <c r="G91" s="11"/>
    </row>
    <row r="92" spans="1:9" x14ac:dyDescent="0.25">
      <c r="C92" s="16"/>
      <c r="D92" t="str">
        <f t="array" aca="1" ref="D92" ca="1">CONCATENATE(A92,"-",MID(CELL("filename",A91),FIND("]",CELL("filename",A91))+1,255))</f>
        <v>-黄霄云</v>
      </c>
      <c r="E92" t="s">
        <v>2223</v>
      </c>
      <c r="F92" s="11"/>
      <c r="G92" s="11"/>
    </row>
    <row r="93" spans="1:9" x14ac:dyDescent="0.25">
      <c r="D93" t="str">
        <f t="array" aca="1" ref="D93" ca="1">CONCATENATE(A93,"-",MID(CELL("filename",A92),FIND("]",CELL("filename",A92))+1,255))</f>
        <v>-黄霄云</v>
      </c>
      <c r="E93" t="s">
        <v>2223</v>
      </c>
      <c r="I93">
        <v>0</v>
      </c>
    </row>
    <row r="94" spans="1:9" x14ac:dyDescent="0.25">
      <c r="I94">
        <v>0</v>
      </c>
    </row>
    <row r="95" spans="1:9" x14ac:dyDescent="0.25">
      <c r="I95">
        <v>0</v>
      </c>
    </row>
    <row r="96" spans="1:9" x14ac:dyDescent="0.25">
      <c r="A96" t="s">
        <v>42</v>
      </c>
      <c r="B96" t="s">
        <v>43</v>
      </c>
      <c r="C96" s="16" t="s">
        <v>44</v>
      </c>
      <c r="D96" t="str">
        <f t="array" aca="1" ref="D96" ca="1">CONCATENATE(A96,"-",MID(CELL("filename",A95),FIND("]",CELL("filename",A95))+1,255))</f>
        <v>I Believe-黄霄云</v>
      </c>
      <c r="E96" t="s">
        <v>13</v>
      </c>
      <c r="F96" s="11">
        <v>1.111111111111111E-2</v>
      </c>
      <c r="G96" s="11">
        <v>3.125E-2</v>
      </c>
      <c r="I96">
        <v>0</v>
      </c>
    </row>
    <row r="97" spans="1:9" x14ac:dyDescent="0.25">
      <c r="A97" t="s">
        <v>5126</v>
      </c>
      <c r="D97" t="str">
        <f t="array" aca="1" ref="D97" ca="1">CONCATENATE(A97,"-",MID(CELL("filename",A96),FIND("]",CELL("filename",A96))+1,255))</f>
        <v>Lydia-黄霄云</v>
      </c>
      <c r="E97" t="s">
        <v>13</v>
      </c>
      <c r="I97">
        <v>0</v>
      </c>
    </row>
    <row r="98" spans="1:9" x14ac:dyDescent="0.25">
      <c r="A98" t="s">
        <v>5850</v>
      </c>
      <c r="D98" t="str">
        <f t="array" aca="1" ref="D98" ca="1">CONCATENATE(A98,"-",MID(CELL("filename",A97),FIND("]",CELL("filename",A97))+1,255))</f>
        <v>保留-黄霄云</v>
      </c>
      <c r="E98" t="s">
        <v>13</v>
      </c>
      <c r="I98">
        <v>0</v>
      </c>
    </row>
    <row r="99" spans="1:9" x14ac:dyDescent="0.25">
      <c r="A99" t="s">
        <v>191</v>
      </c>
      <c r="B99" t="s">
        <v>192</v>
      </c>
      <c r="D99" t="str">
        <f t="array" aca="1" ref="D99" ca="1">CONCATENATE(A99,"-",MID(CELL("filename",A98),FIND("]",CELL("filename",A98))+1,255))</f>
        <v>贝加尔湖畔-黄霄云</v>
      </c>
      <c r="E99" t="s">
        <v>13</v>
      </c>
    </row>
    <row r="100" spans="1:9" x14ac:dyDescent="0.25">
      <c r="A100" t="s">
        <v>6964</v>
      </c>
      <c r="B100" t="s">
        <v>6965</v>
      </c>
      <c r="C100" s="16" t="s">
        <v>6966</v>
      </c>
      <c r="D100" t="str">
        <f t="array" aca="1" ref="D100" ca="1">CONCATENATE(A100,"-",MID(CELL("filename",A99),FIND("]",CELL("filename",A99))+1,255))</f>
        <v>不鼓自鸣-黄霄云</v>
      </c>
      <c r="E100" t="s">
        <v>13</v>
      </c>
      <c r="F100" s="11">
        <v>5.1388888888888887E-2</v>
      </c>
      <c r="G100" s="11">
        <v>7.4305555555555555E-2</v>
      </c>
      <c r="I100">
        <v>1</v>
      </c>
    </row>
    <row r="101" spans="1:9" x14ac:dyDescent="0.25">
      <c r="A101" t="s">
        <v>6967</v>
      </c>
      <c r="D101" t="str">
        <f t="array" aca="1" ref="D101" ca="1">CONCATENATE(A101,"-",MID(CELL("filename",A100),FIND("]",CELL("filename",A100))+1,255))</f>
        <v>打开-黄霄云</v>
      </c>
      <c r="E101" t="s">
        <v>13</v>
      </c>
      <c r="I101">
        <v>0</v>
      </c>
    </row>
    <row r="102" spans="1:9" x14ac:dyDescent="0.25">
      <c r="A102" t="s">
        <v>6968</v>
      </c>
      <c r="D102" t="str">
        <f t="array" aca="1" ref="D102" ca="1">CONCATENATE(A102,"-",MID(CELL("filename",A101),FIND("]",CELL("filename",A101))+1,255))</f>
        <v>粉红色的回忆-黄霄云</v>
      </c>
      <c r="E102" t="s">
        <v>13</v>
      </c>
    </row>
    <row r="103" spans="1:9" x14ac:dyDescent="0.25">
      <c r="A103" t="s">
        <v>6969</v>
      </c>
      <c r="D103" t="str">
        <f t="array" aca="1" ref="D103" ca="1">CONCATENATE(A103,"-",MID(CELL("filename",A102),FIND("]",CELL("filename",A102))+1,255))</f>
        <v>光明-黄霄云</v>
      </c>
      <c r="E103" t="s">
        <v>13</v>
      </c>
      <c r="I103">
        <v>0</v>
      </c>
    </row>
    <row r="104" spans="1:9" x14ac:dyDescent="0.25">
      <c r="A104" t="s">
        <v>506</v>
      </c>
      <c r="B104" t="s">
        <v>507</v>
      </c>
      <c r="D104" t="str">
        <f t="array" aca="1" ref="D104" ca="1">CONCATENATE(A104,"-",MID(CELL("filename",A103),FIND("]",CELL("filename",A103))+1,255))</f>
        <v>光阴的故事-黄霄云</v>
      </c>
      <c r="E104" t="s">
        <v>13</v>
      </c>
    </row>
    <row r="105" spans="1:9" x14ac:dyDescent="0.25">
      <c r="A105" t="s">
        <v>601</v>
      </c>
      <c r="B105" t="s">
        <v>602</v>
      </c>
      <c r="D105" t="str">
        <f t="array" aca="1" ref="D105" ca="1">CONCATENATE(A105,"-",MID(CELL("filename",A104),FIND("]",CELL("filename",A104))+1,255))</f>
        <v>画心-黄霄云</v>
      </c>
      <c r="E105" t="s">
        <v>13</v>
      </c>
      <c r="I105">
        <v>0</v>
      </c>
    </row>
    <row r="106" spans="1:9" x14ac:dyDescent="0.25">
      <c r="A106" t="s">
        <v>637</v>
      </c>
      <c r="B106" t="s">
        <v>638</v>
      </c>
      <c r="C106" t="s">
        <v>639</v>
      </c>
      <c r="D106" t="str">
        <f t="array" aca="1" ref="D106" ca="1">CONCATENATE(A106,"-",MID(CELL("filename",A105),FIND("]",CELL("filename",A105))+1,255))</f>
        <v>假装-黄霄云</v>
      </c>
      <c r="E106" t="s">
        <v>13</v>
      </c>
      <c r="F106" s="11">
        <v>6.25E-2</v>
      </c>
      <c r="G106" s="11">
        <v>8.6805555555555552E-2</v>
      </c>
      <c r="I106">
        <v>0</v>
      </c>
    </row>
    <row r="107" spans="1:9" x14ac:dyDescent="0.25">
      <c r="A107" t="s">
        <v>6970</v>
      </c>
      <c r="D107" t="str">
        <f t="array" aca="1" ref="D107" ca="1">CONCATENATE(A107,"-",MID(CELL("filename",A106),FIND("]",CELL("filename",A106))+1,255))</f>
        <v>九张机-黄霄云</v>
      </c>
      <c r="E107" t="s">
        <v>13</v>
      </c>
      <c r="I107">
        <v>0</v>
      </c>
    </row>
    <row r="108" spans="1:9" x14ac:dyDescent="0.25">
      <c r="A108" t="s">
        <v>774</v>
      </c>
      <c r="B108" t="s">
        <v>775</v>
      </c>
      <c r="D108" t="str">
        <f t="array" aca="1" ref="D108" ca="1">CONCATENATE(A108,"-",MID(CELL("filename",A107),FIND("]",CELL("filename",A107))+1,255))</f>
        <v>连名带姓-黄霄云</v>
      </c>
      <c r="E108" t="s">
        <v>13</v>
      </c>
      <c r="I108">
        <v>0</v>
      </c>
    </row>
    <row r="109" spans="1:9" x14ac:dyDescent="0.25">
      <c r="A109" t="s">
        <v>796</v>
      </c>
      <c r="B109" t="s">
        <v>797</v>
      </c>
      <c r="D109" t="str">
        <f t="array" aca="1" ref="D109" ca="1">CONCATENATE(A109,"-",MID(CELL("filename",A108),FIND("]",CELL("filename",A108))+1,255))</f>
        <v>鲁冰花-黄霄云</v>
      </c>
      <c r="E109" t="s">
        <v>13</v>
      </c>
    </row>
    <row r="110" spans="1:9" x14ac:dyDescent="0.25">
      <c r="A110" t="s">
        <v>822</v>
      </c>
      <c r="B110" t="s">
        <v>823</v>
      </c>
      <c r="C110" t="s">
        <v>824</v>
      </c>
      <c r="D110" t="str">
        <f t="array" aca="1" ref="D110" ca="1">CONCATENATE(A110,"-",MID(CELL("filename",A109),FIND("]",CELL("filename",A109))+1,255))</f>
        <v>没离开过-黄霄云</v>
      </c>
      <c r="E110" t="s">
        <v>13</v>
      </c>
      <c r="F110" s="11">
        <v>3.2638888888888891E-2</v>
      </c>
      <c r="G110" s="11">
        <v>4.3749999999999997E-2</v>
      </c>
      <c r="I110">
        <v>1</v>
      </c>
    </row>
    <row r="111" spans="1:9" x14ac:dyDescent="0.25">
      <c r="A111" t="s">
        <v>6971</v>
      </c>
      <c r="D111" t="str">
        <f t="array" aca="1" ref="D111" ca="1">CONCATENATE(A111,"-",MID(CELL("filename",A110),FIND("]",CELL("filename",A110))+1,255))</f>
        <v>你-黄霄云</v>
      </c>
      <c r="E111" t="s">
        <v>13</v>
      </c>
      <c r="I111">
        <v>0</v>
      </c>
    </row>
    <row r="112" spans="1:9" x14ac:dyDescent="0.25">
      <c r="A112" t="s">
        <v>6972</v>
      </c>
      <c r="D112" t="str">
        <f t="array" aca="1" ref="D112" ca="1">CONCATENATE(A112,"-",MID(CELL("filename",A111),FIND("]",CELL("filename",A111))+1,255))</f>
        <v>你的答案-黄霄云</v>
      </c>
      <c r="E112" t="s">
        <v>13</v>
      </c>
    </row>
    <row r="113" spans="1:10" x14ac:dyDescent="0.25">
      <c r="A113" t="s">
        <v>6679</v>
      </c>
      <c r="B113" t="s">
        <v>6680</v>
      </c>
      <c r="C113" s="16" t="s">
        <v>6681</v>
      </c>
      <c r="D113" t="str">
        <f t="array" aca="1" ref="D113" ca="1">CONCATENATE(A113,"-",MID(CELL("filename",A112),FIND("]",CELL("filename",A112))+1,255))</f>
        <v>破茧-黄霄云</v>
      </c>
      <c r="E113" t="s">
        <v>13</v>
      </c>
      <c r="F113" s="11">
        <v>3.6805555555555557E-2</v>
      </c>
      <c r="G113" s="11">
        <v>5.2083333333333343E-2</v>
      </c>
      <c r="I113">
        <v>1</v>
      </c>
    </row>
    <row r="114" spans="1:10" x14ac:dyDescent="0.25">
      <c r="A114" t="s">
        <v>1931</v>
      </c>
      <c r="B114" t="s">
        <v>1932</v>
      </c>
      <c r="D114" t="str">
        <f t="array" aca="1" ref="D114" ca="1">CONCATENATE(A114,"-",MID(CELL("filename",A113),FIND("]",CELL("filename",A113))+1,255))</f>
        <v>千年之恋-黄霄云</v>
      </c>
      <c r="E114" t="s">
        <v>13</v>
      </c>
      <c r="I114">
        <v>0</v>
      </c>
    </row>
    <row r="115" spans="1:10" x14ac:dyDescent="0.25">
      <c r="A115" t="s">
        <v>1078</v>
      </c>
      <c r="B115" t="s">
        <v>1079</v>
      </c>
      <c r="C115" t="s">
        <v>1080</v>
      </c>
      <c r="D115" t="str">
        <f t="array" aca="1" ref="D115" ca="1">CONCATENATE(A115,"-",MID(CELL("filename",A114),FIND("]",CELL("filename",A114))+1,255))</f>
        <v>如歌-黄霄云</v>
      </c>
      <c r="E115" t="s">
        <v>13</v>
      </c>
      <c r="F115" s="11">
        <v>5.4166666666666669E-2</v>
      </c>
      <c r="G115" s="11">
        <v>9.375E-2</v>
      </c>
      <c r="I115">
        <v>1</v>
      </c>
      <c r="J115">
        <v>1.1000000000000001</v>
      </c>
    </row>
    <row r="116" spans="1:10" x14ac:dyDescent="0.25">
      <c r="A116" t="s">
        <v>6973</v>
      </c>
      <c r="D116" t="str">
        <f t="array" aca="1" ref="D116" ca="1">CONCATENATE(A116,"-",MID(CELL("filename",A115),FIND("]",CELL("filename",A115))+1,255))</f>
        <v>山河-黄霄云</v>
      </c>
      <c r="E116" t="s">
        <v>13</v>
      </c>
    </row>
    <row r="117" spans="1:10" x14ac:dyDescent="0.25">
      <c r="A117" t="s">
        <v>6974</v>
      </c>
      <c r="D117" t="str">
        <f t="array" aca="1" ref="D117" ca="1">CONCATENATE(A117,"-",MID(CELL("filename",A116),FIND("]",CELL("filename",A116))+1,255))</f>
        <v>少年他的奇幻漂流-黄霄云</v>
      </c>
      <c r="E117" t="s">
        <v>13</v>
      </c>
      <c r="I117">
        <v>0</v>
      </c>
    </row>
    <row r="118" spans="1:10" x14ac:dyDescent="0.25">
      <c r="A118" t="s">
        <v>6975</v>
      </c>
      <c r="D118" t="str">
        <f t="array" aca="1" ref="D118" ca="1">CONCATENATE(A118,"-",MID(CELL("filename",A117),FIND("]",CELL("filename",A117))+1,255))</f>
        <v>神相-黄霄云</v>
      </c>
      <c r="E118" t="s">
        <v>13</v>
      </c>
    </row>
    <row r="119" spans="1:10" x14ac:dyDescent="0.25">
      <c r="A119" t="s">
        <v>6976</v>
      </c>
      <c r="B119" t="s">
        <v>6977</v>
      </c>
      <c r="D119" t="str">
        <f t="array" aca="1" ref="D119" ca="1">CONCATENATE(A119,"-",MID(CELL("filename",A118),FIND("]",CELL("filename",A118))+1,255))</f>
        <v>生生世世爱-黄霄云</v>
      </c>
      <c r="E119" t="s">
        <v>13</v>
      </c>
      <c r="I119">
        <v>0</v>
      </c>
    </row>
    <row r="120" spans="1:10" x14ac:dyDescent="0.25">
      <c r="A120" t="s">
        <v>1204</v>
      </c>
      <c r="B120" t="s">
        <v>1205</v>
      </c>
      <c r="D120" t="str">
        <f t="array" aca="1" ref="D120" ca="1">CONCATENATE(A120,"-",MID(CELL("filename",A119),FIND("]",CELL("filename",A119))+1,255))</f>
        <v>苏州河-黄霄云</v>
      </c>
      <c r="E120" t="s">
        <v>13</v>
      </c>
    </row>
    <row r="121" spans="1:10" x14ac:dyDescent="0.25">
      <c r="A121" t="s">
        <v>1253</v>
      </c>
      <c r="B121" t="s">
        <v>1254</v>
      </c>
      <c r="C121" t="s">
        <v>1255</v>
      </c>
      <c r="D121" t="str">
        <f t="array" aca="1" ref="D121" ca="1">CONCATENATE(A121,"-",MID(CELL("filename",A120),FIND("]",CELL("filename",A120))+1,255))</f>
        <v>跳舞的梵谷-黄霄云</v>
      </c>
      <c r="E121" t="s">
        <v>13</v>
      </c>
      <c r="F121" s="11">
        <v>3.7499999999999999E-2</v>
      </c>
      <c r="G121" s="11">
        <v>5.2777777777777778E-2</v>
      </c>
      <c r="I121">
        <v>1</v>
      </c>
    </row>
    <row r="122" spans="1:10" x14ac:dyDescent="0.25">
      <c r="A122" t="s">
        <v>1351</v>
      </c>
      <c r="B122" t="s">
        <v>1352</v>
      </c>
      <c r="C122" t="s">
        <v>1353</v>
      </c>
      <c r="D122" t="str">
        <f t="array" aca="1" ref="D122" ca="1">CONCATENATE(A122,"-",MID(CELL("filename",A121),FIND("]",CELL("filename",A121))+1,255))</f>
        <v>我-黄霄云</v>
      </c>
      <c r="E122" t="s">
        <v>13</v>
      </c>
      <c r="F122" s="11">
        <v>6.1111111111111109E-2</v>
      </c>
      <c r="G122" s="11">
        <v>9.0972222222222218E-2</v>
      </c>
      <c r="I122">
        <v>1</v>
      </c>
    </row>
    <row r="123" spans="1:10" x14ac:dyDescent="0.25">
      <c r="A123" t="s">
        <v>1358</v>
      </c>
      <c r="B123" t="s">
        <v>3330</v>
      </c>
      <c r="C123" s="16" t="s">
        <v>1360</v>
      </c>
      <c r="D123" t="str">
        <f t="array" aca="1" ref="D123" ca="1">CONCATENATE(A123,"-",MID(CELL("filename",A122),FIND("]",CELL("filename",A122))+1,255))</f>
        <v>我爱你中国-黄霄云</v>
      </c>
      <c r="E123" t="s">
        <v>13</v>
      </c>
      <c r="F123" s="11">
        <v>4.6527777777777779E-2</v>
      </c>
      <c r="G123" s="11">
        <v>6.3194444444444442E-2</v>
      </c>
      <c r="I123">
        <v>1</v>
      </c>
    </row>
    <row r="124" spans="1:10" x14ac:dyDescent="0.25">
      <c r="A124" t="s">
        <v>1385</v>
      </c>
      <c r="B124" t="s">
        <v>4228</v>
      </c>
      <c r="D124" t="str">
        <f t="array" aca="1" ref="D124" ca="1">CONCATENATE(A124,"-",MID(CELL("filename",A123),FIND("]",CELL("filename",A123))+1,255))</f>
        <v>我和我的祖国-黄霄云</v>
      </c>
      <c r="E124" t="s">
        <v>13</v>
      </c>
    </row>
    <row r="125" spans="1:10" x14ac:dyDescent="0.25">
      <c r="A125" t="s">
        <v>1392</v>
      </c>
      <c r="B125" t="s">
        <v>1393</v>
      </c>
      <c r="C125" s="16" t="s">
        <v>1394</v>
      </c>
      <c r="D125" t="str">
        <f t="array" aca="1" ref="D125" ca="1">CONCATENATE(A125,"-",MID(CELL("filename",A124),FIND("]",CELL("filename",A124))+1,255))</f>
        <v>我们-黄霄云</v>
      </c>
      <c r="E125" t="s">
        <v>13</v>
      </c>
      <c r="F125" s="11">
        <v>5.0694444444444438E-2</v>
      </c>
      <c r="G125" s="11">
        <v>6.8750000000000006E-2</v>
      </c>
      <c r="I125">
        <v>1</v>
      </c>
    </row>
    <row r="126" spans="1:10" x14ac:dyDescent="0.25">
      <c r="A126" t="s">
        <v>1395</v>
      </c>
      <c r="B126" t="s">
        <v>1396</v>
      </c>
      <c r="D126" t="str">
        <f t="array" aca="1" ref="D126" ca="1">CONCATENATE(A126,"-",MID(CELL("filename",A125),FIND("]",CELL("filename",A125))+1,255))</f>
        <v>我们的爱-黄霄云</v>
      </c>
      <c r="E126" t="s">
        <v>13</v>
      </c>
      <c r="I126">
        <v>0</v>
      </c>
    </row>
    <row r="127" spans="1:10" x14ac:dyDescent="0.25">
      <c r="A127" t="s">
        <v>6931</v>
      </c>
      <c r="D127" t="str">
        <f t="array" aca="1" ref="D127" ca="1">CONCATENATE(A127,"-",MID(CELL("filename",A126),FIND("]",CELL("filename",A126))+1,255))</f>
        <v>我用所有报答爱-黄霄云</v>
      </c>
      <c r="E127" t="s">
        <v>13</v>
      </c>
    </row>
    <row r="128" spans="1:10" x14ac:dyDescent="0.25">
      <c r="A128" t="s">
        <v>1586</v>
      </c>
      <c r="B128" t="s">
        <v>1587</v>
      </c>
      <c r="D128" t="str">
        <f t="array" aca="1" ref="D128" ca="1">CONCATENATE(A128,"-",MID(CELL("filename",A127),FIND("]",CELL("filename",A127))+1,255))</f>
        <v>心墙-黄霄云</v>
      </c>
      <c r="E128" t="s">
        <v>13</v>
      </c>
    </row>
    <row r="129" spans="1:9" x14ac:dyDescent="0.25">
      <c r="A129" t="s">
        <v>1609</v>
      </c>
      <c r="B129" t="s">
        <v>1610</v>
      </c>
      <c r="C129" s="16" t="s">
        <v>1611</v>
      </c>
      <c r="D129" t="str">
        <f t="array" aca="1" ref="D129" ca="1">CONCATENATE(A129,"-",MID(CELL("filename",A128),FIND("]",CELL("filename",A128))+1,255))</f>
        <v>许愿-黄霄云</v>
      </c>
      <c r="E129" t="s">
        <v>13</v>
      </c>
      <c r="F129" s="11">
        <v>5.486111111111111E-2</v>
      </c>
      <c r="G129" s="11">
        <v>7.2222222222222215E-2</v>
      </c>
      <c r="I129">
        <v>1</v>
      </c>
    </row>
    <row r="130" spans="1:9" x14ac:dyDescent="0.25">
      <c r="A130" t="s">
        <v>6564</v>
      </c>
      <c r="B130" t="s">
        <v>6565</v>
      </c>
      <c r="C130" s="16" t="s">
        <v>6566</v>
      </c>
      <c r="D130" t="str">
        <f t="array" aca="1" ref="D130" ca="1">CONCATENATE(A130,"-",MID(CELL("filename",A129),FIND("]",CELL("filename",A129))+1,255))</f>
        <v>烟火里的尘埃-黄霄云</v>
      </c>
      <c r="E130" t="s">
        <v>2223</v>
      </c>
      <c r="F130" s="11">
        <v>3.125E-2</v>
      </c>
      <c r="G130" s="11">
        <v>5.7638888888888892E-2</v>
      </c>
      <c r="I130">
        <v>1</v>
      </c>
    </row>
    <row r="131" spans="1:9" x14ac:dyDescent="0.25">
      <c r="A131" t="s">
        <v>6978</v>
      </c>
      <c r="D131" t="str">
        <f t="array" aca="1" ref="D131" ca="1">CONCATENATE(A131,"-",MID(CELL("filename",A130),FIND("]",CELL("filename",A130))+1,255))</f>
        <v>要不然我就这样一万年-黄霄云</v>
      </c>
      <c r="E131" t="s">
        <v>13</v>
      </c>
      <c r="I131">
        <v>0</v>
      </c>
    </row>
    <row r="132" spans="1:9" x14ac:dyDescent="0.25">
      <c r="A132" t="s">
        <v>6979</v>
      </c>
      <c r="D132" t="str">
        <f t="array" aca="1" ref="D132" ca="1">CONCATENATE(A132,"-",MID(CELL("filename",A131),FIND("]",CELL("filename",A131))+1,255))</f>
        <v>一千零一夜-黄霄云</v>
      </c>
      <c r="E132" t="s">
        <v>13</v>
      </c>
    </row>
    <row r="133" spans="1:9" x14ac:dyDescent="0.25">
      <c r="A133" t="s">
        <v>1825</v>
      </c>
      <c r="B133" t="s">
        <v>1826</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J120"/>
  <sheetViews>
    <sheetView topLeftCell="A37" workbookViewId="0">
      <selection activeCell="A46" sqref="A46:XFD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885</v>
      </c>
      <c r="B2" t="s">
        <v>6980</v>
      </c>
      <c r="C2" s="16"/>
      <c r="D2" t="str">
        <f t="array" aca="1" ref="D2" ca="1">CONCATENATE(A2,"-",MID(CELL("filename",A1),FIND("]",CELL("filename",A1))+1,255))</f>
        <v>那些年-胡夏</v>
      </c>
      <c r="E2" t="s">
        <v>2223</v>
      </c>
      <c r="F2" s="11"/>
      <c r="G2" s="11"/>
      <c r="I2">
        <v>0</v>
      </c>
    </row>
    <row r="3" spans="1:10" x14ac:dyDescent="0.25">
      <c r="A3" t="s">
        <v>6981</v>
      </c>
      <c r="B3" t="s">
        <v>6982</v>
      </c>
      <c r="C3" s="16"/>
      <c r="D3" t="str">
        <f t="array" aca="1" ref="D3" ca="1">CONCATENATE(A3,"-",MID(CELL("filename",A2),FIND("]",CELL("filename",A2))+1,255))</f>
        <v>知否知否-胡夏</v>
      </c>
      <c r="E3" t="s">
        <v>2223</v>
      </c>
      <c r="F3" s="11"/>
      <c r="G3" s="11"/>
      <c r="I3">
        <v>0</v>
      </c>
    </row>
    <row r="4" spans="1:10" x14ac:dyDescent="0.25">
      <c r="A4" t="s">
        <v>6983</v>
      </c>
      <c r="B4" t="s">
        <v>6984</v>
      </c>
      <c r="C4" s="16" t="s">
        <v>6985</v>
      </c>
      <c r="D4" t="str">
        <f t="array" aca="1" ref="D4" ca="1">CONCATENATE(A4,"-",MID(CELL("filename",A3),FIND("]",CELL("filename",A3))+1,255))</f>
        <v>爱夏-胡夏</v>
      </c>
      <c r="E4" t="s">
        <v>2223</v>
      </c>
      <c r="F4" s="11">
        <v>3.0555555555555551E-2</v>
      </c>
      <c r="G4" s="11">
        <v>5.0694444444444438E-2</v>
      </c>
      <c r="I4">
        <v>1</v>
      </c>
    </row>
    <row r="5" spans="1:10" x14ac:dyDescent="0.25">
      <c r="A5" t="s">
        <v>6986</v>
      </c>
      <c r="B5" t="s">
        <v>6987</v>
      </c>
      <c r="C5" s="16" t="s">
        <v>6988</v>
      </c>
      <c r="D5" t="str">
        <f t="array" aca="1" ref="D5" ca="1">CONCATENATE(A5,"-",MID(CELL("filename",A4),FIND("]",CELL("filename",A4))+1,255))</f>
        <v>美好的昨天-胡夏</v>
      </c>
      <c r="E5" t="s">
        <v>2223</v>
      </c>
      <c r="F5" s="11">
        <v>5.9027777777777783E-2</v>
      </c>
      <c r="G5" s="11">
        <v>7.6388888888888895E-2</v>
      </c>
      <c r="I5">
        <v>1</v>
      </c>
    </row>
    <row r="6" spans="1:10" x14ac:dyDescent="0.25">
      <c r="A6" t="s">
        <v>6989</v>
      </c>
      <c r="B6" t="s">
        <v>6990</v>
      </c>
      <c r="C6" s="16" t="s">
        <v>6991</v>
      </c>
      <c r="D6" t="str">
        <f t="array" aca="1" ref="D6" ca="1">CONCATENATE(A6,"-",MID(CELL("filename",A5),FIND("]",CELL("filename",A5))+1,255))</f>
        <v>替我照顾她-胡夏</v>
      </c>
      <c r="E6" t="s">
        <v>2223</v>
      </c>
      <c r="F6" s="11">
        <v>5.7638888888888892E-2</v>
      </c>
      <c r="G6" s="11">
        <v>6.7361111111111108E-2</v>
      </c>
      <c r="I6">
        <v>1</v>
      </c>
    </row>
    <row r="7" spans="1:10" x14ac:dyDescent="0.25">
      <c r="A7" t="s">
        <v>1801</v>
      </c>
      <c r="B7" t="s">
        <v>1802</v>
      </c>
      <c r="C7" s="16" t="s">
        <v>1803</v>
      </c>
      <c r="D7" t="str">
        <f t="array" aca="1" ref="D7" ca="1">CONCATENATE(A7,"-",MID(CELL("filename",A6),FIND("]",CELL("filename",A6))+1,255))</f>
        <v>云与海-胡夏</v>
      </c>
      <c r="E7" t="s">
        <v>2223</v>
      </c>
      <c r="F7" s="11">
        <v>6.1111111111111109E-2</v>
      </c>
      <c r="G7" s="11">
        <v>7.1527777777777773E-2</v>
      </c>
      <c r="I7">
        <v>1</v>
      </c>
    </row>
    <row r="8" spans="1:10" x14ac:dyDescent="0.25">
      <c r="A8" t="s">
        <v>1083</v>
      </c>
      <c r="B8" t="s">
        <v>6992</v>
      </c>
      <c r="C8" s="16" t="s">
        <v>6993</v>
      </c>
      <c r="D8" t="str">
        <f t="array" aca="1" ref="D8" ca="1">CONCATENATE(A8,"-",MID(CELL("filename",A7),FIND("]",CELL("filename",A7))+1,255))</f>
        <v>如果可以-胡夏</v>
      </c>
      <c r="E8" t="s">
        <v>2223</v>
      </c>
      <c r="F8" s="11">
        <v>1.5277777777777781E-2</v>
      </c>
      <c r="G8" s="11">
        <v>3.4722222222222217E-2</v>
      </c>
      <c r="I8">
        <v>1</v>
      </c>
    </row>
    <row r="9" spans="1:10" x14ac:dyDescent="0.25">
      <c r="A9" t="s">
        <v>6994</v>
      </c>
      <c r="B9" t="s">
        <v>6995</v>
      </c>
      <c r="C9" s="16" t="s">
        <v>6996</v>
      </c>
      <c r="D9" t="str">
        <f t="array" aca="1" ref="D9" ca="1">CONCATENATE(A9,"-",MID(CELL("filename",A8),FIND("]",CELL("filename",A8))+1,255))</f>
        <v>给我的快乐-胡夏</v>
      </c>
      <c r="E9" t="s">
        <v>2223</v>
      </c>
      <c r="F9" s="11">
        <v>1.3194444444444439E-2</v>
      </c>
      <c r="G9" s="11">
        <v>2.5000000000000001E-2</v>
      </c>
      <c r="I9">
        <v>1</v>
      </c>
    </row>
    <row r="10" spans="1:10" x14ac:dyDescent="0.25">
      <c r="C10" s="16"/>
      <c r="D10" t="str">
        <f t="array" aca="1" ref="D10" ca="1">CONCATENATE(A10,"-",MID(CELL("filename",A9),FIND("]",CELL("filename",A9))+1,255))</f>
        <v>-胡夏</v>
      </c>
      <c r="E10" t="s">
        <v>2223</v>
      </c>
      <c r="F10" s="11"/>
      <c r="G10" s="11"/>
    </row>
    <row r="11" spans="1:10" x14ac:dyDescent="0.25">
      <c r="C11" s="16"/>
      <c r="D11" t="str">
        <f t="array" aca="1" ref="D11" ca="1">CONCATENATE(A11,"-",MID(CELL("filename",A10),FIND("]",CELL("filename",A10))+1,255))</f>
        <v>-胡夏</v>
      </c>
      <c r="E11" t="s">
        <v>2223</v>
      </c>
      <c r="F11" s="11"/>
      <c r="G11" s="11"/>
    </row>
    <row r="12" spans="1:10" x14ac:dyDescent="0.25">
      <c r="C12" s="16"/>
      <c r="D12" t="str">
        <f t="array" aca="1" ref="D12" ca="1">CONCATENATE(A12,"-",MID(CELL("filename",A11),FIND("]",CELL("filename",A11))+1,255))</f>
        <v>-胡夏</v>
      </c>
      <c r="E12" t="s">
        <v>2223</v>
      </c>
      <c r="F12" s="11"/>
      <c r="G12" s="11"/>
    </row>
    <row r="13" spans="1:10" x14ac:dyDescent="0.25">
      <c r="A13" t="s">
        <v>6997</v>
      </c>
      <c r="B13" t="s">
        <v>6998</v>
      </c>
      <c r="C13" s="16" t="s">
        <v>6999</v>
      </c>
      <c r="D13" t="str">
        <f t="array" aca="1" ref="D13" ca="1">CONCATENATE(A13,"-",MID(CELL("filename",A12),FIND("]",CELL("filename",A12))+1,255))</f>
        <v>黑框眼镜-胡夏</v>
      </c>
      <c r="E13" t="s">
        <v>2223</v>
      </c>
      <c r="F13" s="11">
        <v>1.2500000000000001E-2</v>
      </c>
      <c r="G13" s="11">
        <v>3.3333333333333333E-2</v>
      </c>
      <c r="I13">
        <v>1</v>
      </c>
    </row>
    <row r="14" spans="1:10" x14ac:dyDescent="0.25">
      <c r="A14" t="s">
        <v>7000</v>
      </c>
      <c r="B14" t="s">
        <v>7001</v>
      </c>
      <c r="C14" s="16" t="s">
        <v>7002</v>
      </c>
      <c r="D14" t="str">
        <f t="array" aca="1" ref="D14" ca="1">CONCATENATE(A14,"-",MID(CELL("filename",A13),FIND("]",CELL("filename",A13))+1,255))</f>
        <v>凹凸-胡夏</v>
      </c>
      <c r="E14" t="s">
        <v>2223</v>
      </c>
      <c r="F14" s="11">
        <v>3.125E-2</v>
      </c>
      <c r="G14" s="11">
        <v>4.9305555555555547E-2</v>
      </c>
      <c r="I14">
        <v>1</v>
      </c>
    </row>
    <row r="15" spans="1:10" x14ac:dyDescent="0.25">
      <c r="A15" t="s">
        <v>7003</v>
      </c>
      <c r="B15" t="s">
        <v>7004</v>
      </c>
      <c r="C15" s="16" t="s">
        <v>7005</v>
      </c>
      <c r="D15" t="str">
        <f t="array" aca="1" ref="D15" ca="1">CONCATENATE(A15,"-",MID(CELL("filename",A14),FIND("]",CELL("filename",A14))+1,255))</f>
        <v>恭喜发财财-胡夏</v>
      </c>
      <c r="E15" t="s">
        <v>2223</v>
      </c>
      <c r="F15" s="11">
        <v>4.1666666666666666E-3</v>
      </c>
      <c r="G15" s="11">
        <v>1.666666666666667E-2</v>
      </c>
      <c r="I15">
        <v>1</v>
      </c>
    </row>
    <row r="16" spans="1:10" x14ac:dyDescent="0.25">
      <c r="A16" t="s">
        <v>7006</v>
      </c>
      <c r="B16" t="s">
        <v>7007</v>
      </c>
      <c r="C16" s="16" t="s">
        <v>7008</v>
      </c>
      <c r="D16" t="str">
        <f t="array" aca="1" ref="D16" ca="1">CONCATENATE(A16,"-",MID(CELL("filename",A15),FIND("]",CELL("filename",A15))+1,255))</f>
        <v>炸弹诗-胡夏</v>
      </c>
      <c r="E16" t="s">
        <v>2223</v>
      </c>
      <c r="F16" s="11">
        <v>1.8749999999999999E-2</v>
      </c>
      <c r="G16" s="11">
        <v>4.027777777777778E-2</v>
      </c>
      <c r="I16">
        <v>1</v>
      </c>
    </row>
    <row r="17" spans="1:9" x14ac:dyDescent="0.25">
      <c r="A17" t="s">
        <v>7009</v>
      </c>
      <c r="B17" t="s">
        <v>7010</v>
      </c>
      <c r="C17" s="16" t="s">
        <v>7011</v>
      </c>
      <c r="D17" t="str">
        <f t="array" aca="1" ref="D17" ca="1">CONCATENATE(A17,"-",MID(CELL("filename",A16),FIND("]",CELL("filename",A16))+1,255))</f>
        <v>凤凰火-胡夏</v>
      </c>
      <c r="E17" t="s">
        <v>2223</v>
      </c>
      <c r="F17" s="11">
        <v>5.1388888888888887E-2</v>
      </c>
      <c r="G17" s="11">
        <v>6.8750000000000006E-2</v>
      </c>
      <c r="I17">
        <v>1</v>
      </c>
    </row>
    <row r="18" spans="1:9" x14ac:dyDescent="0.25">
      <c r="A18" t="s">
        <v>7012</v>
      </c>
      <c r="B18" t="s">
        <v>7013</v>
      </c>
      <c r="C18" s="16" t="s">
        <v>7014</v>
      </c>
      <c r="D18" t="str">
        <f t="array" aca="1" ref="D18" ca="1">CONCATENATE(A18,"-",MID(CELL("filename",A17),FIND("]",CELL("filename",A17))+1,255))</f>
        <v>OH.爱-胡夏</v>
      </c>
      <c r="E18" t="s">
        <v>2223</v>
      </c>
      <c r="F18" s="11">
        <v>1.5277777777777781E-2</v>
      </c>
      <c r="G18" s="11">
        <v>3.0555555555555551E-2</v>
      </c>
      <c r="I18">
        <v>1</v>
      </c>
    </row>
    <row r="19" spans="1:9" x14ac:dyDescent="0.25">
      <c r="A19" t="s">
        <v>7015</v>
      </c>
      <c r="B19" t="s">
        <v>7016</v>
      </c>
      <c r="C19" s="16" t="s">
        <v>7017</v>
      </c>
      <c r="D19" t="str">
        <f t="array" aca="1" ref="D19" ca="1">CONCATENATE(A19,"-",MID(CELL("filename",A18),FIND("]",CELL("filename",A18))+1,255))</f>
        <v>一定有个你-胡夏</v>
      </c>
      <c r="E19" t="s">
        <v>2223</v>
      </c>
      <c r="F19" s="11">
        <v>1.8749999999999999E-2</v>
      </c>
      <c r="G19" s="11">
        <v>3.6111111111111108E-2</v>
      </c>
      <c r="I19">
        <v>1</v>
      </c>
    </row>
    <row r="20" spans="1:9" x14ac:dyDescent="0.25">
      <c r="A20" t="s">
        <v>7018</v>
      </c>
      <c r="B20" t="s">
        <v>7019</v>
      </c>
      <c r="C20" s="16" t="s">
        <v>7020</v>
      </c>
      <c r="D20" t="str">
        <f t="array" aca="1" ref="D20" ca="1">CONCATENATE(A20,"-",MID(CELL("filename",A19),FIND("]",CELL("filename",A19))+1,255))</f>
        <v>一壶莲花醉-胡夏</v>
      </c>
      <c r="E20" t="s">
        <v>2223</v>
      </c>
      <c r="F20" s="11">
        <v>2.013888888888889E-2</v>
      </c>
      <c r="G20" s="11">
        <v>3.125E-2</v>
      </c>
      <c r="I20">
        <v>1</v>
      </c>
    </row>
    <row r="21" spans="1:9" x14ac:dyDescent="0.25">
      <c r="A21" t="s">
        <v>7021</v>
      </c>
      <c r="B21" t="s">
        <v>7022</v>
      </c>
      <c r="C21" s="16" t="s">
        <v>7023</v>
      </c>
      <c r="D21" t="str">
        <f t="array" aca="1" ref="D21" ca="1">CONCATENATE(A21,"-",MID(CELL("filename",A20),FIND("]",CELL("filename",A20))+1,255))</f>
        <v>一定有个人爱着你-胡夏</v>
      </c>
      <c r="E21" t="s">
        <v>2223</v>
      </c>
      <c r="F21" s="11">
        <v>3.6111111111111108E-2</v>
      </c>
      <c r="G21" s="11">
        <v>5.486111111111111E-2</v>
      </c>
      <c r="I21">
        <v>1</v>
      </c>
    </row>
    <row r="22" spans="1:9" x14ac:dyDescent="0.25">
      <c r="A22" t="s">
        <v>7024</v>
      </c>
      <c r="B22" t="s">
        <v>7025</v>
      </c>
      <c r="C22" s="16" t="s">
        <v>7026</v>
      </c>
      <c r="D22" t="str">
        <f t="array" aca="1" ref="D22" ca="1">CONCATENATE(A22,"-",MID(CELL("filename",A21),FIND("]",CELL("filename",A21))+1,255))</f>
        <v>夏至未至-胡夏</v>
      </c>
      <c r="E22" t="s">
        <v>2223</v>
      </c>
      <c r="F22" s="11">
        <v>5.7638888888888892E-2</v>
      </c>
      <c r="G22" s="11">
        <v>7.6388888888888895E-2</v>
      </c>
      <c r="I22">
        <v>1</v>
      </c>
    </row>
    <row r="23" spans="1:9" x14ac:dyDescent="0.25">
      <c r="A23" t="s">
        <v>7027</v>
      </c>
      <c r="B23" t="s">
        <v>7028</v>
      </c>
      <c r="C23" s="16" t="s">
        <v>7029</v>
      </c>
      <c r="D23" t="str">
        <f t="array" aca="1" ref="D23" ca="1">CONCATENATE(A23,"-",MID(CELL("filename",A22),FIND("]",CELL("filename",A22))+1,255))</f>
        <v>心光-胡夏</v>
      </c>
      <c r="E23" t="s">
        <v>2223</v>
      </c>
      <c r="F23" s="11">
        <v>4.0972222222222222E-2</v>
      </c>
      <c r="G23" s="11">
        <v>5.5555555555555552E-2</v>
      </c>
      <c r="I23">
        <v>1</v>
      </c>
    </row>
    <row r="24" spans="1:9" x14ac:dyDescent="0.25">
      <c r="A24" t="s">
        <v>2203</v>
      </c>
      <c r="B24" t="s">
        <v>2204</v>
      </c>
      <c r="C24" s="16" t="s">
        <v>2205</v>
      </c>
      <c r="D24" t="str">
        <f t="array" aca="1" ref="D24" ca="1">CONCATENATE(A24,"-",MID(CELL("filename",A23),FIND("]",CELL("filename",A23))+1,255))</f>
        <v>将进酒-胡夏</v>
      </c>
      <c r="E24" t="s">
        <v>2223</v>
      </c>
      <c r="F24" s="11">
        <v>4.4444444444444453E-2</v>
      </c>
      <c r="G24" s="11">
        <v>5.5555555555555552E-2</v>
      </c>
      <c r="I24">
        <v>1</v>
      </c>
    </row>
    <row r="25" spans="1:9" x14ac:dyDescent="0.25">
      <c r="A25" t="s">
        <v>7030</v>
      </c>
      <c r="B25" t="s">
        <v>7031</v>
      </c>
      <c r="C25" s="16" t="s">
        <v>7032</v>
      </c>
      <c r="D25" t="str">
        <f t="array" aca="1" ref="D25" ca="1">CONCATENATE(A25,"-",MID(CELL("filename",A24),FIND("]",CELL("filename",A24))+1,255))</f>
        <v>入骨相思知不知-胡夏</v>
      </c>
      <c r="E25" t="s">
        <v>2223</v>
      </c>
      <c r="F25" s="11">
        <v>1.111111111111111E-2</v>
      </c>
      <c r="G25" s="11">
        <v>3.3333333333333333E-2</v>
      </c>
      <c r="I25">
        <v>1</v>
      </c>
    </row>
    <row r="26" spans="1:9" x14ac:dyDescent="0.25">
      <c r="A26" t="s">
        <v>7033</v>
      </c>
      <c r="B26" t="s">
        <v>7034</v>
      </c>
      <c r="C26" s="16"/>
      <c r="D26" t="str">
        <f t="array" aca="1" ref="D26" ca="1">CONCATENATE(A26,"-",MID(CELL("filename",A25),FIND("]",CELL("filename",A25))+1,255))</f>
        <v>红墙叹-胡夏</v>
      </c>
      <c r="E26" t="s">
        <v>2223</v>
      </c>
      <c r="F26" s="11"/>
      <c r="G26" s="11"/>
    </row>
    <row r="27" spans="1:9" x14ac:dyDescent="0.25">
      <c r="A27" t="s">
        <v>7035</v>
      </c>
      <c r="B27" t="s">
        <v>7036</v>
      </c>
      <c r="C27" s="16"/>
      <c r="D27" t="str">
        <f t="array" aca="1" ref="D27" ca="1">CONCATENATE(A27,"-",MID(CELL("filename",A26),FIND("]",CELL("filename",A26))+1,255))</f>
        <v>梦中的那片海-胡夏</v>
      </c>
      <c r="E27" t="s">
        <v>2223</v>
      </c>
      <c r="F27" s="11"/>
      <c r="G27" s="11"/>
    </row>
    <row r="28" spans="1:9" x14ac:dyDescent="0.25">
      <c r="A28" t="s">
        <v>7037</v>
      </c>
      <c r="B28" t="s">
        <v>7038</v>
      </c>
      <c r="C28" s="16"/>
      <c r="D28" t="str">
        <f t="array" aca="1" ref="D28" ca="1">CONCATENATE(A28,"-",MID(CELL("filename",A27),FIND("]",CELL("filename",A27))+1,255))</f>
        <v>我们这一些人-胡夏</v>
      </c>
      <c r="E28" t="s">
        <v>2223</v>
      </c>
      <c r="F28" s="11"/>
      <c r="G28" s="11"/>
    </row>
    <row r="29" spans="1:9" x14ac:dyDescent="0.25">
      <c r="A29" t="s">
        <v>7039</v>
      </c>
      <c r="B29" t="s">
        <v>7040</v>
      </c>
      <c r="C29" s="16"/>
      <c r="D29" t="str">
        <f t="array" aca="1" ref="D29" ca="1">CONCATENATE(A29,"-",MID(CELL("filename",A28),FIND("]",CELL("filename",A28))+1,255))</f>
        <v>青春抛物线-胡夏</v>
      </c>
      <c r="E29" t="s">
        <v>2223</v>
      </c>
      <c r="F29" s="11"/>
      <c r="G29" s="11"/>
    </row>
    <row r="30" spans="1:9" x14ac:dyDescent="0.25">
      <c r="A30" t="s">
        <v>7041</v>
      </c>
      <c r="B30" t="s">
        <v>7042</v>
      </c>
      <c r="C30" s="16"/>
      <c r="D30" t="str">
        <f t="array" aca="1" ref="D30" ca="1">CONCATENATE(A30,"-",MID(CELL("filename",A29),FIND("]",CELL("filename",A29))+1,255))</f>
        <v>花期-胡夏</v>
      </c>
      <c r="E30" t="s">
        <v>2223</v>
      </c>
      <c r="F30" s="11"/>
      <c r="G30" s="11"/>
    </row>
    <row r="31" spans="1:9" x14ac:dyDescent="0.25">
      <c r="A31" t="s">
        <v>7043</v>
      </c>
      <c r="B31" t="s">
        <v>7044</v>
      </c>
      <c r="C31" s="16"/>
      <c r="D31" t="str">
        <f t="array" aca="1" ref="D31" ca="1">CONCATENATE(A31,"-",MID(CELL("filename",A30),FIND("]",CELL("filename",A30))+1,255))</f>
        <v>何为永恒-胡夏</v>
      </c>
      <c r="E31" t="s">
        <v>2223</v>
      </c>
      <c r="F31" s="11"/>
      <c r="G31" s="11"/>
    </row>
    <row r="32" spans="1:9" x14ac:dyDescent="0.25">
      <c r="C32" s="16"/>
      <c r="D32" t="str">
        <f t="array" aca="1" ref="D32" ca="1">CONCATENATE(A32,"-",MID(CELL("filename",A31),FIND("]",CELL("filename",A31))+1,255))</f>
        <v>-胡夏</v>
      </c>
      <c r="E32" t="s">
        <v>2223</v>
      </c>
      <c r="F32" s="11"/>
      <c r="G32" s="11"/>
    </row>
    <row r="33" spans="1:10" x14ac:dyDescent="0.25">
      <c r="A33" t="s">
        <v>3050</v>
      </c>
      <c r="B33" t="s">
        <v>3050</v>
      </c>
      <c r="C33" s="16"/>
      <c r="D33" t="str">
        <f t="array" aca="1" ref="D33" ca="1">CONCATENATE(A33,"-",MID(CELL("filename",A32),FIND("]",CELL("filename",A32))+1,255))</f>
        <v>慢-胡夏</v>
      </c>
      <c r="E33" t="s">
        <v>2223</v>
      </c>
      <c r="F33" s="11"/>
      <c r="G33" s="11"/>
    </row>
    <row r="34" spans="1:10" x14ac:dyDescent="0.25">
      <c r="C34" s="16"/>
      <c r="D34" t="str">
        <f t="array" aca="1" ref="D34" ca="1">CONCATENATE(A34,"-",MID(CELL("filename",A33),FIND("]",CELL("filename",A33))+1,255))</f>
        <v>-胡夏</v>
      </c>
      <c r="E34" t="s">
        <v>2223</v>
      </c>
      <c r="F34" s="11"/>
      <c r="G34" s="11"/>
    </row>
    <row r="35" spans="1:10" x14ac:dyDescent="0.25">
      <c r="A35" t="s">
        <v>7045</v>
      </c>
      <c r="B35" t="s">
        <v>7046</v>
      </c>
      <c r="C35" s="16" t="s">
        <v>7047</v>
      </c>
      <c r="D35" t="str">
        <f t="array" aca="1" ref="D35" ca="1">CONCATENATE(A35,"-",MID(CELL("filename",A9),FIND("]",CELL("filename",A9))+1,255))</f>
        <v>普罗米修诗-胡夏</v>
      </c>
      <c r="E35" t="s">
        <v>2223</v>
      </c>
      <c r="F35" s="11">
        <v>3.125E-2</v>
      </c>
      <c r="G35" s="11">
        <v>4.027777777777778E-2</v>
      </c>
      <c r="I35">
        <v>1</v>
      </c>
    </row>
    <row r="36" spans="1:10" x14ac:dyDescent="0.25">
      <c r="C36" s="16"/>
      <c r="D36" t="str">
        <f t="array" aca="1" ref="D36" ca="1">CONCATENATE(A36,"-",MID(CELL("filename",A34),FIND("]",CELL("filename",A34))+1,255))</f>
        <v>-胡夏</v>
      </c>
      <c r="E36" t="s">
        <v>2223</v>
      </c>
      <c r="F36" s="11"/>
      <c r="G36" s="11"/>
    </row>
    <row r="37" spans="1:10" x14ac:dyDescent="0.25">
      <c r="C37" s="16"/>
      <c r="D37" t="str">
        <f t="array" aca="1" ref="D37" ca="1">CONCATENATE(A37,"-",MID(CELL("filename",A36),FIND("]",CELL("filename",A36))+1,255))</f>
        <v>-胡夏</v>
      </c>
      <c r="E37" t="s">
        <v>2223</v>
      </c>
      <c r="F37" s="11"/>
      <c r="G37" s="11"/>
    </row>
    <row r="38" spans="1:10" x14ac:dyDescent="0.25">
      <c r="C38" s="16"/>
      <c r="D38" t="str">
        <f t="array" aca="1" ref="D38" ca="1">CONCATENATE(A38,"-",MID(CELL("filename",A37),FIND("]",CELL("filename",A37))+1,255))</f>
        <v>-胡夏</v>
      </c>
      <c r="E38" t="s">
        <v>2223</v>
      </c>
      <c r="F38" s="11"/>
      <c r="G38" s="11"/>
    </row>
    <row r="39" spans="1:10" x14ac:dyDescent="0.25">
      <c r="C39" s="16"/>
      <c r="D39" t="str">
        <f t="array" aca="1" ref="D39" ca="1">CONCATENATE(A39,"-",MID(CELL("filename",A38),FIND("]",CELL("filename",A38))+1,255))</f>
        <v>-胡夏</v>
      </c>
      <c r="E39" t="s">
        <v>2223</v>
      </c>
      <c r="F39" s="11"/>
      <c r="G39" s="11"/>
    </row>
    <row r="40" spans="1:10" x14ac:dyDescent="0.25">
      <c r="A40" t="s">
        <v>359</v>
      </c>
      <c r="B40" t="s">
        <v>2947</v>
      </c>
      <c r="C40" s="16"/>
      <c r="D40" t="str">
        <f t="array" aca="1" ref="D40" ca="1">CONCATENATE(A40,"-",MID(CELL("filename",A39),FIND("]",CELL("filename",A39))+1,255))</f>
        <v>倒带-胡夏</v>
      </c>
      <c r="E40" t="s">
        <v>13</v>
      </c>
      <c r="F40" s="11"/>
      <c r="G40" s="11"/>
    </row>
    <row r="41" spans="1:10" x14ac:dyDescent="0.25">
      <c r="A41" t="s">
        <v>5011</v>
      </c>
      <c r="B41" t="s">
        <v>7048</v>
      </c>
      <c r="D41" t="str">
        <f t="array" aca="1" ref="D41" ca="1">CONCATENATE(A41,"-",MID(CELL("filename",A115),FIND("]",CELL("filename",A115))+1,255))</f>
        <v>凤凰花开的路口-胡夏</v>
      </c>
      <c r="E41" t="s">
        <v>13</v>
      </c>
    </row>
    <row r="42" spans="1:10" x14ac:dyDescent="0.25">
      <c r="A42" t="s">
        <v>579</v>
      </c>
      <c r="B42" t="s">
        <v>580</v>
      </c>
      <c r="C42" s="16" t="s">
        <v>581</v>
      </c>
      <c r="D42" t="str">
        <f t="array" aca="1" ref="D42" ca="1">CONCATENATE(A42,"-",MID(CELL("filename",A116),FIND("]",CELL("filename",A116))+1,255))</f>
        <v>候鸟-胡夏</v>
      </c>
      <c r="E42" t="s">
        <v>13</v>
      </c>
      <c r="F42" s="11">
        <v>5.4166666666666669E-2</v>
      </c>
      <c r="G42" s="11">
        <v>7.3611111111111113E-2</v>
      </c>
      <c r="I42">
        <v>0</v>
      </c>
    </row>
    <row r="43" spans="1:10" x14ac:dyDescent="0.25">
      <c r="A43" t="s">
        <v>606</v>
      </c>
      <c r="B43" t="s">
        <v>7049</v>
      </c>
      <c r="D43" t="str">
        <f t="array" aca="1" ref="D43" ca="1">CONCATENATE(A43,"-",MID(CELL("filename",A42),FIND("]",CELL("filename",A42))+1,255))</f>
        <v>幻听-胡夏</v>
      </c>
      <c r="E43" t="s">
        <v>13</v>
      </c>
    </row>
    <row r="44" spans="1:10" x14ac:dyDescent="0.25">
      <c r="A44" t="s">
        <v>889</v>
      </c>
      <c r="B44" t="s">
        <v>890</v>
      </c>
      <c r="D44" t="str">
        <f t="array" aca="1" ref="D44" ca="1">CONCATENATE(A44,"-",MID(CELL("filename",A43),FIND("]",CELL("filename",A43))+1,255))</f>
        <v>男儿当自强-胡夏</v>
      </c>
      <c r="E44" t="s">
        <v>13</v>
      </c>
    </row>
    <row r="45" spans="1:10" x14ac:dyDescent="0.25">
      <c r="A45" t="s">
        <v>931</v>
      </c>
      <c r="B45" t="s">
        <v>932</v>
      </c>
      <c r="C45" s="16"/>
      <c r="D45" t="str">
        <f t="array" aca="1" ref="D45" ca="1">CONCATENATE(A45,"-",MID(CELL("filename",A44),FIND("]",CELL("filename",A44))+1,255))</f>
        <v>你怎么舍得我难过-胡夏</v>
      </c>
      <c r="E45" t="s">
        <v>13</v>
      </c>
      <c r="F45" s="11"/>
      <c r="G45" s="11"/>
    </row>
    <row r="46" spans="1:10" x14ac:dyDescent="0.25">
      <c r="A46" t="s">
        <v>943</v>
      </c>
      <c r="B46" t="s">
        <v>944</v>
      </c>
      <c r="C46" s="16" t="s">
        <v>945</v>
      </c>
      <c r="D46" t="str">
        <f t="array" aca="1" ref="D46" ca="1">CONCATENATE(A46,"-",MID(CELL("filename",A45),FIND("]",CELL("filename",A45))+1,255))</f>
        <v>念-胡夏</v>
      </c>
      <c r="E46" t="s">
        <v>13</v>
      </c>
      <c r="F46" s="11">
        <v>7.9166666666666663E-2</v>
      </c>
      <c r="G46" s="11">
        <v>9.930555555555555E-2</v>
      </c>
      <c r="I46">
        <v>1</v>
      </c>
      <c r="J46">
        <v>1.2</v>
      </c>
    </row>
    <row r="47" spans="1:10" x14ac:dyDescent="0.25">
      <c r="A47" t="s">
        <v>972</v>
      </c>
      <c r="B47" t="s">
        <v>973</v>
      </c>
      <c r="C47" s="16" t="s">
        <v>974</v>
      </c>
      <c r="D47" t="str">
        <f t="array" aca="1" ref="D47" ca="1">CONCATENATE(A47,"-",MID(CELL("filename",A46),FIND("]",CELL("filename",A46))+1,255))</f>
        <v>偏偏喜欢你-胡夏</v>
      </c>
      <c r="E47" t="s">
        <v>13</v>
      </c>
      <c r="F47" s="11">
        <v>9.7222222222222224E-3</v>
      </c>
      <c r="G47" s="11">
        <v>4.3055555555555562E-2</v>
      </c>
      <c r="I47">
        <v>1</v>
      </c>
    </row>
    <row r="48" spans="1:10" x14ac:dyDescent="0.25">
      <c r="A48" t="s">
        <v>1995</v>
      </c>
      <c r="B48" t="s">
        <v>1996</v>
      </c>
      <c r="C48" s="16"/>
      <c r="D48" t="str">
        <f t="array" aca="1" ref="D48" ca="1">CONCATENATE(A48,"-",MID(CELL("filename",A47),FIND("]",CELL("filename",A47))+1,255))</f>
        <v>如果当时-胡夏</v>
      </c>
      <c r="E48" t="s">
        <v>13</v>
      </c>
      <c r="F48" s="11"/>
      <c r="G48" s="11"/>
    </row>
    <row r="49" spans="1:9" x14ac:dyDescent="0.25">
      <c r="A49" t="s">
        <v>1119</v>
      </c>
      <c r="B49" t="s">
        <v>1120</v>
      </c>
      <c r="D49" t="str">
        <f t="array" aca="1" ref="D49" ca="1">CONCATENATE(A49,"-",MID(CELL("filename",A48),FIND("]",CELL("filename",A48))+1,255))</f>
        <v>山水之间-胡夏</v>
      </c>
      <c r="E49" t="s">
        <v>13</v>
      </c>
    </row>
    <row r="50" spans="1:9" x14ac:dyDescent="0.25">
      <c r="A50" t="s">
        <v>1162</v>
      </c>
      <c r="B50" t="s">
        <v>1163</v>
      </c>
      <c r="D50" t="str">
        <f t="array" aca="1" ref="D50" ca="1">CONCATENATE(A50,"-",MID(CELL("filename",A49),FIND("]",CELL("filename",A49))+1,255))</f>
        <v>时间都去哪儿了-胡夏</v>
      </c>
      <c r="E50" t="s">
        <v>13</v>
      </c>
    </row>
    <row r="51" spans="1:9" x14ac:dyDescent="0.25">
      <c r="A51" t="s">
        <v>7050</v>
      </c>
      <c r="D51" t="str">
        <f t="array" aca="1" ref="D51" ca="1">CONCATENATE(A51,"-",MID(CELL("filename",A50),FIND("]",CELL("filename",A50))+1,255))</f>
        <v>数字人生-胡夏</v>
      </c>
      <c r="E51" t="s">
        <v>13</v>
      </c>
    </row>
    <row r="52" spans="1:9" x14ac:dyDescent="0.25">
      <c r="A52" t="s">
        <v>1275</v>
      </c>
      <c r="B52" t="s">
        <v>1276</v>
      </c>
      <c r="C52" s="16" t="s">
        <v>1277</v>
      </c>
      <c r="D52" t="str">
        <f t="array" aca="1" ref="D52" ca="1">CONCATENATE(A52,"-",MID(CELL("filename",A51),FIND("]",CELL("filename",A51))+1,255))</f>
        <v>同类-胡夏</v>
      </c>
      <c r="E52" t="s">
        <v>13</v>
      </c>
      <c r="F52" s="11">
        <v>4.4444444444444453E-2</v>
      </c>
      <c r="G52" s="11">
        <v>5.8333333333333327E-2</v>
      </c>
      <c r="I52">
        <v>1</v>
      </c>
    </row>
    <row r="53" spans="1:9" x14ac:dyDescent="0.25">
      <c r="A53" t="s">
        <v>1278</v>
      </c>
      <c r="B53" t="s">
        <v>1279</v>
      </c>
      <c r="D53" t="str">
        <f t="array" aca="1" ref="D53" ca="1">CONCATENATE(A53,"-",MID(CELL("filename",A52),FIND("]",CELL("filename",A52))+1,255))</f>
        <v>同桌的你-胡夏</v>
      </c>
      <c r="E53" t="s">
        <v>13</v>
      </c>
      <c r="F53" s="11"/>
    </row>
    <row r="54" spans="1:9" x14ac:dyDescent="0.25">
      <c r="A54" t="s">
        <v>1493</v>
      </c>
      <c r="B54" t="s">
        <v>4230</v>
      </c>
      <c r="C54" s="16"/>
      <c r="D54" t="str">
        <f t="array" aca="1" ref="D54" ca="1">CONCATENATE(A54,"-",MID(CELL("filename",A53),FIND("]",CELL("filename",A53))+1,255))</f>
        <v>下雨天-胡夏</v>
      </c>
      <c r="E54" t="s">
        <v>13</v>
      </c>
      <c r="F54" s="11"/>
      <c r="G54" s="11"/>
      <c r="I54">
        <v>0</v>
      </c>
    </row>
    <row r="55" spans="1:9" x14ac:dyDescent="0.25">
      <c r="A55" t="s">
        <v>4137</v>
      </c>
      <c r="B55" t="s">
        <v>4138</v>
      </c>
      <c r="C55" s="16" t="s">
        <v>4139</v>
      </c>
      <c r="D55" t="str">
        <f t="array" aca="1" ref="D55" ca="1">CONCATENATE(A55,"-",MID(CELL("filename",A54),FIND("]",CELL("filename",A54))+1,255))</f>
        <v>小小-胡夏</v>
      </c>
      <c r="E55" t="s">
        <v>13</v>
      </c>
      <c r="F55" s="11">
        <v>4.3749999999999997E-2</v>
      </c>
      <c r="G55" s="11">
        <v>5.5555555555555552E-2</v>
      </c>
      <c r="I55">
        <v>1</v>
      </c>
    </row>
    <row r="56" spans="1:9" x14ac:dyDescent="0.25">
      <c r="A56" t="s">
        <v>7051</v>
      </c>
      <c r="B56" t="s">
        <v>7052</v>
      </c>
      <c r="D56" t="str">
        <f t="array" aca="1" ref="D56" ca="1">CONCATENATE(A56,"-",MID(CELL("filename",A55),FIND("]",CELL("filename",A55))+1,255))</f>
        <v>羞答答的玫瑰静悄悄的开-胡夏</v>
      </c>
      <c r="E56" t="s">
        <v>13</v>
      </c>
    </row>
    <row r="57" spans="1:9" x14ac:dyDescent="0.25">
      <c r="A57" t="s">
        <v>2392</v>
      </c>
      <c r="B57" t="s">
        <v>7053</v>
      </c>
      <c r="C57" s="16" t="s">
        <v>7054</v>
      </c>
      <c r="D57" t="str">
        <f t="array" aca="1" ref="D57" ca="1">CONCATENATE(A57,"-",MID(CELL("filename",A56),FIND("]",CELL("filename",A56))+1,255))</f>
        <v>寻人启事-胡夏</v>
      </c>
      <c r="E57" t="s">
        <v>13</v>
      </c>
      <c r="F57" s="11">
        <v>6.3888888888888884E-2</v>
      </c>
      <c r="G57" s="11">
        <v>9.8611111111111108E-2</v>
      </c>
      <c r="I57">
        <v>1</v>
      </c>
    </row>
    <row r="58" spans="1:9" x14ac:dyDescent="0.25">
      <c r="A58" t="s">
        <v>1665</v>
      </c>
      <c r="B58" t="s">
        <v>1666</v>
      </c>
      <c r="C58" s="16" t="s">
        <v>1667</v>
      </c>
      <c r="D58" t="str">
        <f t="array" aca="1" ref="D58" ca="1">CONCATENATE(A58,"-",MID(CELL("filename",A57),FIND("]",CELL("filename",A57))+1,255))</f>
        <v>一半-胡夏</v>
      </c>
      <c r="E58" t="s">
        <v>13</v>
      </c>
      <c r="F58" s="11">
        <v>5.5555555555555552E-2</v>
      </c>
      <c r="G58" s="11">
        <v>6.6666666666666666E-2</v>
      </c>
      <c r="I58">
        <v>1</v>
      </c>
    </row>
    <row r="59" spans="1:9" x14ac:dyDescent="0.25">
      <c r="A59" t="s">
        <v>1757</v>
      </c>
      <c r="B59" t="s">
        <v>1758</v>
      </c>
      <c r="C59" s="16"/>
      <c r="D59" t="str">
        <f t="array" aca="1" ref="D59" ca="1">CONCATENATE(A59,"-",MID(CELL("filename",A58),FIND("]",CELL("filename",A58))+1,255))</f>
        <v>雨蝶-胡夏</v>
      </c>
      <c r="E59" t="s">
        <v>13</v>
      </c>
      <c r="F59" s="11"/>
      <c r="G59" s="11"/>
    </row>
    <row r="60" spans="1:9" x14ac:dyDescent="0.25">
      <c r="A60" t="s">
        <v>1793</v>
      </c>
      <c r="B60" t="s">
        <v>7055</v>
      </c>
      <c r="D60" t="str">
        <f t="array" aca="1" ref="D60" ca="1">CONCATENATE(A60,"-",MID(CELL("filename",A59),FIND("]",CELL("filename",A59))+1,255))</f>
        <v>月光-胡夏</v>
      </c>
      <c r="E60" t="s">
        <v>13</v>
      </c>
      <c r="I60">
        <v>0</v>
      </c>
    </row>
    <row r="61" spans="1:9" x14ac:dyDescent="0.25">
      <c r="A61" t="s">
        <v>5470</v>
      </c>
      <c r="B61" t="s">
        <v>7056</v>
      </c>
      <c r="D61" t="str">
        <f t="array" aca="1" ref="D61" ca="1">CONCATENATE(A61,"-",MID(CELL("filename",A60),FIND("]",CELL("filename",A60))+1,255))</f>
        <v>知足-胡夏</v>
      </c>
      <c r="E61" t="s">
        <v>13</v>
      </c>
    </row>
    <row r="62" spans="1:9" x14ac:dyDescent="0.25">
      <c r="A62" t="s">
        <v>4148</v>
      </c>
      <c r="D62" t="str">
        <f t="array" aca="1" ref="D62" ca="1">CONCATENATE(A62,"-",MID(CELL("filename",A61),FIND("]",CELL("filename",A61))+1,255))</f>
        <v>想你时风起-胡夏</v>
      </c>
      <c r="E62" t="s">
        <v>13</v>
      </c>
    </row>
    <row r="63" spans="1:9" x14ac:dyDescent="0.25">
      <c r="A63" t="s">
        <v>7057</v>
      </c>
      <c r="D63" t="str">
        <f t="array" aca="1" ref="D63" ca="1">CONCATENATE(A63,"-",MID(CELL("filename",A62),FIND("]",CELL("filename",A62))+1,255))</f>
        <v>你是我心内的一首歌-胡夏</v>
      </c>
      <c r="E63" t="s">
        <v>13</v>
      </c>
    </row>
    <row r="64" spans="1:9" x14ac:dyDescent="0.25">
      <c r="A64" t="s">
        <v>2013</v>
      </c>
      <c r="B64" t="s">
        <v>2014</v>
      </c>
      <c r="C64" s="16" t="s">
        <v>2015</v>
      </c>
      <c r="D64" t="str">
        <f t="array" aca="1" ref="D64" ca="1">CONCATENATE(A64,"-",MID(CELL("filename",A63),FIND("]",CELL("filename",A63))+1,255))</f>
        <v>寂寞的季节-胡夏</v>
      </c>
      <c r="E64" t="s">
        <v>13</v>
      </c>
      <c r="F64" s="11">
        <v>8.3333333333333332E-3</v>
      </c>
      <c r="G64" s="11">
        <v>6.1111111111111109E-2</v>
      </c>
      <c r="I64">
        <v>1</v>
      </c>
    </row>
    <row r="65" spans="1:9" x14ac:dyDescent="0.25">
      <c r="A65" t="s">
        <v>1878</v>
      </c>
      <c r="B65" t="s">
        <v>1879</v>
      </c>
      <c r="D65" t="str">
        <f t="array" aca="1" ref="D65" ca="1">CONCATENATE(A65,"-",MID(CELL("filename",A64),FIND("]",CELL("filename",A64))+1,255))</f>
        <v>追光者-胡夏</v>
      </c>
      <c r="E65" t="s">
        <v>13</v>
      </c>
    </row>
    <row r="66" spans="1:9" x14ac:dyDescent="0.25">
      <c r="A66" t="s">
        <v>1746</v>
      </c>
      <c r="B66" t="s">
        <v>1747</v>
      </c>
      <c r="D66" t="str">
        <f t="array" aca="1" ref="D66" ca="1">CONCATENATE(A66,"-",MID(CELL("filename",A65),FIND("]",CELL("filename",A65))+1,255))</f>
        <v>有一点动心-胡夏</v>
      </c>
      <c r="E66" t="s">
        <v>13</v>
      </c>
    </row>
    <row r="67" spans="1:9" x14ac:dyDescent="0.25">
      <c r="A67" t="s">
        <v>1522</v>
      </c>
      <c r="B67" t="s">
        <v>1523</v>
      </c>
      <c r="C67" s="16" t="s">
        <v>1524</v>
      </c>
      <c r="D67" t="str">
        <f t="array" aca="1" ref="D67" ca="1">CONCATENATE(A67,"-",MID(CELL("filename",A66),FIND("]",CELL("filename",A66))+1,255))</f>
        <v>想见你想见你想见你-胡夏</v>
      </c>
      <c r="E67" t="s">
        <v>13</v>
      </c>
      <c r="F67" s="11">
        <v>4.5138888888888888E-2</v>
      </c>
      <c r="G67" s="11">
        <v>6.8750000000000006E-2</v>
      </c>
      <c r="I67">
        <v>1</v>
      </c>
    </row>
    <row r="68" spans="1:9" x14ac:dyDescent="0.25">
      <c r="A68" t="s">
        <v>2016</v>
      </c>
      <c r="B68" t="s">
        <v>2017</v>
      </c>
      <c r="D68" t="str">
        <f t="array" aca="1" ref="D68" ca="1">CONCATENATE(A68,"-",MID(CELL("filename",A67),FIND("]",CELL("filename",A67))+1,255))</f>
        <v>天路-胡夏</v>
      </c>
      <c r="E68" t="s">
        <v>13</v>
      </c>
      <c r="I68">
        <v>0</v>
      </c>
    </row>
    <row r="69" spans="1:9" x14ac:dyDescent="0.25">
      <c r="A69" t="s">
        <v>843</v>
      </c>
      <c r="B69" t="s">
        <v>844</v>
      </c>
      <c r="D69" t="str">
        <f t="array" aca="1" ref="D69" ca="1">CONCATENATE(A69,"-",MID(CELL("filename",A68),FIND("]",CELL("filename",A68))+1,255))</f>
        <v>明明白白我的心-胡夏</v>
      </c>
      <c r="E69" t="s">
        <v>13</v>
      </c>
    </row>
    <row r="70" spans="1:9" x14ac:dyDescent="0.25">
      <c r="A70" t="s">
        <v>673</v>
      </c>
      <c r="B70" t="s">
        <v>674</v>
      </c>
      <c r="D70" t="str">
        <f t="array" aca="1" ref="D70" ca="1">CONCATENATE(A70,"-",MID(CELL("filename",A69),FIND("]",CELL("filename",A69))+1,255))</f>
        <v>就是爱你-胡夏</v>
      </c>
      <c r="E70" t="s">
        <v>13</v>
      </c>
    </row>
    <row r="71" spans="1:9" x14ac:dyDescent="0.25">
      <c r="A71" t="s">
        <v>488</v>
      </c>
      <c r="B71" t="s">
        <v>489</v>
      </c>
      <c r="D71" t="str">
        <f t="array" aca="1" ref="D71" ca="1">CONCATENATE(A71,"-",MID(CELL("filename",A70),FIND("]",CELL("filename",A70))+1,255))</f>
        <v>孤独患者-胡夏</v>
      </c>
      <c r="E71" t="s">
        <v>13</v>
      </c>
      <c r="I71">
        <v>0</v>
      </c>
    </row>
    <row r="72" spans="1:9" x14ac:dyDescent="0.25">
      <c r="A72" t="s">
        <v>2018</v>
      </c>
      <c r="B72" t="s">
        <v>2019</v>
      </c>
      <c r="D72" t="str">
        <f t="array" aca="1" ref="D72" ca="1">CONCATENATE(A72,"-",MID(CELL("filename",A71),FIND("]",CELL("filename",A71))+1,255))</f>
        <v>旋木-胡夏</v>
      </c>
      <c r="E72" t="s">
        <v>13</v>
      </c>
      <c r="I72">
        <v>0</v>
      </c>
    </row>
    <row r="73" spans="1:9" x14ac:dyDescent="0.25">
      <c r="A73" t="s">
        <v>953</v>
      </c>
      <c r="B73" t="s">
        <v>954</v>
      </c>
      <c r="D73" t="str">
        <f t="array" aca="1" ref="D73" ca="1">CONCATENATE(A73,"-",MID(CELL("filename",A72),FIND("]",CELL("filename",A72))+1,255))</f>
        <v>女儿情-胡夏</v>
      </c>
      <c r="E73" t="s">
        <v>13</v>
      </c>
      <c r="I73">
        <v>0</v>
      </c>
    </row>
    <row r="74" spans="1:9" x14ac:dyDescent="0.25">
      <c r="A74" t="s">
        <v>1233</v>
      </c>
      <c r="B74" t="s">
        <v>1234</v>
      </c>
      <c r="D74" t="str">
        <f t="array" aca="1" ref="D74" ca="1">CONCATENATE(A74,"-",MID(CELL("filename",A73),FIND("]",CELL("filename",A73))+1,255))</f>
        <v>天黑黑-胡夏</v>
      </c>
      <c r="E74" t="s">
        <v>13</v>
      </c>
    </row>
    <row r="75" spans="1:9" x14ac:dyDescent="0.25">
      <c r="A75" t="s">
        <v>7058</v>
      </c>
      <c r="D75" t="str">
        <f t="array" aca="1" ref="D75" ca="1">CONCATENATE(A75,"-",MID(CELL("filename",A74),FIND("]",CELL("filename",A74))+1,255))</f>
        <v>遗憾-胡夏</v>
      </c>
      <c r="E75" t="s">
        <v>13</v>
      </c>
    </row>
    <row r="76" spans="1:9" x14ac:dyDescent="0.25">
      <c r="A76" t="s">
        <v>2020</v>
      </c>
      <c r="B76" t="s">
        <v>2021</v>
      </c>
      <c r="C76" s="16" t="s">
        <v>2022</v>
      </c>
      <c r="D76" t="str">
        <f t="array" aca="1" ref="D76" ca="1">CONCATENATE(A76,"-",MID(CELL("filename",A75),FIND("]",CELL("filename",A75))+1,255))</f>
        <v>饿狼传说-胡夏</v>
      </c>
      <c r="E76" t="s">
        <v>13</v>
      </c>
      <c r="F76" s="11">
        <v>6.7361111111111108E-2</v>
      </c>
      <c r="G76" s="11">
        <v>7.9166666666666663E-2</v>
      </c>
      <c r="I76">
        <v>1</v>
      </c>
    </row>
    <row r="77" spans="1:9" x14ac:dyDescent="0.25">
      <c r="A77" t="s">
        <v>905</v>
      </c>
      <c r="B77" t="s">
        <v>906</v>
      </c>
      <c r="D77" t="str">
        <f t="array" aca="1" ref="D77" ca="1">CONCATENATE(A77,"-",MID(CELL("filename",A76),FIND("]",CELL("filename",A76))+1,255))</f>
        <v>你不知道的事-胡夏</v>
      </c>
      <c r="E77" t="s">
        <v>13</v>
      </c>
    </row>
    <row r="78" spans="1:9" x14ac:dyDescent="0.25">
      <c r="A78" t="s">
        <v>7059</v>
      </c>
      <c r="D78" t="str">
        <f t="array" aca="1" ref="D78" ca="1">CONCATENATE(A78,"-",MID(CELL("filename",A77),FIND("]",CELL("filename",A77))+1,255))</f>
        <v>诀爱-胡夏</v>
      </c>
      <c r="E78" t="s">
        <v>13</v>
      </c>
    </row>
    <row r="79" spans="1:9" x14ac:dyDescent="0.25">
      <c r="A79" t="s">
        <v>7060</v>
      </c>
      <c r="D79" t="str">
        <f t="array" aca="1" ref="D79" ca="1">CONCATENATE(A79,"-",MID(CELL("filename",A78),FIND("]",CELL("filename",A78))+1,255))</f>
        <v>大约在冬季-胡夏</v>
      </c>
      <c r="E79" t="s">
        <v>13</v>
      </c>
    </row>
    <row r="80" spans="1:9" x14ac:dyDescent="0.25">
      <c r="A80" t="s">
        <v>2010</v>
      </c>
      <c r="B80" t="s">
        <v>2011</v>
      </c>
      <c r="C80" s="16" t="s">
        <v>2012</v>
      </c>
      <c r="D80" t="str">
        <f t="array" aca="1" ref="D80" ca="1">CONCATENATE(A80,"-",MID(CELL("filename",A79),FIND("]",CELL("filename",A79))+1,255))</f>
        <v>国王与乞丐-胡夏</v>
      </c>
      <c r="E80" t="s">
        <v>13</v>
      </c>
      <c r="F80" s="11">
        <v>2.7083333333333331E-2</v>
      </c>
      <c r="G80" s="11">
        <v>4.5138888888888888E-2</v>
      </c>
      <c r="I80">
        <v>1</v>
      </c>
    </row>
    <row r="81" spans="1:10" x14ac:dyDescent="0.25">
      <c r="A81" t="s">
        <v>2143</v>
      </c>
      <c r="B81" t="s">
        <v>2144</v>
      </c>
      <c r="C81" s="16" t="s">
        <v>2145</v>
      </c>
      <c r="D81" t="str">
        <f t="array" aca="1" ref="D81" ca="1">CONCATENATE(A81,"-",MID(CELL("filename",A80),FIND("]",CELL("filename",A80))+1,255))</f>
        <v>天高地厚-胡夏</v>
      </c>
      <c r="E81" t="s">
        <v>13</v>
      </c>
      <c r="F81" s="11">
        <v>5.4166666666666669E-2</v>
      </c>
      <c r="G81" s="11">
        <v>7.2916666666666671E-2</v>
      </c>
      <c r="I81">
        <v>1</v>
      </c>
      <c r="J81">
        <v>1.1000000000000001</v>
      </c>
    </row>
    <row r="82" spans="1:10" x14ac:dyDescent="0.25">
      <c r="A82" t="s">
        <v>1801</v>
      </c>
      <c r="B82" t="s">
        <v>1802</v>
      </c>
      <c r="C82" s="16" t="s">
        <v>1803</v>
      </c>
      <c r="D82" t="str">
        <f t="array" aca="1" ref="D82" ca="1">CONCATENATE(A82,"-",MID(CELL("filename",A81),FIND("]",CELL("filename",A81))+1,255))</f>
        <v>云与海-胡夏</v>
      </c>
      <c r="E82" t="s">
        <v>13</v>
      </c>
      <c r="F82" s="11">
        <v>6.1111111111111109E-2</v>
      </c>
      <c r="G82" s="11">
        <v>7.1527777777777773E-2</v>
      </c>
      <c r="I82">
        <v>1</v>
      </c>
    </row>
    <row r="83" spans="1:10" x14ac:dyDescent="0.25">
      <c r="A83" t="s">
        <v>2023</v>
      </c>
      <c r="B83" t="s">
        <v>2024</v>
      </c>
      <c r="C83" s="16" t="s">
        <v>2025</v>
      </c>
      <c r="D83" t="str">
        <f t="array" aca="1" ref="D83" ca="1">CONCATENATE(A83,"-",MID(CELL("filename",A82),FIND("]",CELL("filename",A82))+1,255))</f>
        <v>送你一朵小红花-胡夏</v>
      </c>
      <c r="E83" t="s">
        <v>13</v>
      </c>
      <c r="F83" s="11">
        <v>3.4027777777777768E-2</v>
      </c>
      <c r="G83" s="11">
        <v>5.9722222222222232E-2</v>
      </c>
    </row>
    <row r="84" spans="1:10" x14ac:dyDescent="0.25">
      <c r="A84" t="s">
        <v>1240</v>
      </c>
      <c r="B84" t="s">
        <v>1241</v>
      </c>
      <c r="D84" t="str">
        <f t="array" aca="1" ref="D84" ca="1">CONCATENATE(A84,"-",MID(CELL("filename",A83),FIND("]",CELL("filename",A83))+1,255))</f>
        <v>天天-胡夏</v>
      </c>
      <c r="E84" t="s">
        <v>13</v>
      </c>
    </row>
    <row r="85" spans="1:10" x14ac:dyDescent="0.25">
      <c r="A85" t="s">
        <v>2026</v>
      </c>
      <c r="B85" t="s">
        <v>2027</v>
      </c>
      <c r="D85" t="str">
        <f t="array" aca="1" ref="D85" ca="1">CONCATENATE(A85,"-",MID(CELL("filename",A84),FIND("]",CELL("filename",A84))+1,255))</f>
        <v>翅膀-胡夏</v>
      </c>
      <c r="E85" t="s">
        <v>13</v>
      </c>
    </row>
    <row r="86" spans="1:10" x14ac:dyDescent="0.25">
      <c r="A86" t="s">
        <v>2114</v>
      </c>
      <c r="B86" t="s">
        <v>2115</v>
      </c>
      <c r="D86" t="str">
        <f t="array" aca="1" ref="D86" ca="1">CONCATENATE(A86,"-",MID(CELL("filename",A85),FIND("]",CELL("filename",A85))+1,255))</f>
        <v>选择-胡夏</v>
      </c>
      <c r="E86" t="s">
        <v>13</v>
      </c>
    </row>
    <row r="87" spans="1:10" x14ac:dyDescent="0.25">
      <c r="A87" t="s">
        <v>1045</v>
      </c>
      <c r="B87" t="s">
        <v>1046</v>
      </c>
      <c r="D87" t="str">
        <f t="array" aca="1" ref="D87" ca="1">CONCATENATE(A87,"-",MID(CELL("filename",A86),FIND("]",CELL("filename",A86))+1,255))</f>
        <v>囚鸟-胡夏</v>
      </c>
      <c r="E87" t="s">
        <v>13</v>
      </c>
    </row>
    <row r="88" spans="1:10" x14ac:dyDescent="0.25">
      <c r="A88" t="s">
        <v>1963</v>
      </c>
      <c r="B88" t="s">
        <v>1964</v>
      </c>
      <c r="C88" s="16" t="s">
        <v>1965</v>
      </c>
      <c r="D88" t="str">
        <f t="array" aca="1" ref="D88" ca="1">CONCATENATE(A88,"-",MID(CELL("filename",A87),FIND("]",CELL("filename",A87))+1,255))</f>
        <v>晚安-胡夏</v>
      </c>
      <c r="E88" t="s">
        <v>13</v>
      </c>
      <c r="F88" s="11">
        <v>5.1388888888888887E-2</v>
      </c>
      <c r="G88" s="11">
        <v>7.4999999999999997E-2</v>
      </c>
      <c r="I88">
        <v>0</v>
      </c>
    </row>
    <row r="89" spans="1:10" x14ac:dyDescent="0.25">
      <c r="A89" t="s">
        <v>2028</v>
      </c>
      <c r="B89" t="s">
        <v>2029</v>
      </c>
      <c r="D89" t="str">
        <f t="array" aca="1" ref="D89" ca="1">CONCATENATE(A89,"-",MID(CELL("filename",A88),FIND("]",CELL("filename",A88))+1,255))</f>
        <v>有没有一首歌会让你想起我-胡夏</v>
      </c>
      <c r="E89" t="s">
        <v>13</v>
      </c>
    </row>
    <row r="90" spans="1:10" x14ac:dyDescent="0.25">
      <c r="A90" t="s">
        <v>591</v>
      </c>
      <c r="B90" t="s">
        <v>592</v>
      </c>
      <c r="C90" s="16" t="s">
        <v>593</v>
      </c>
      <c r="D90" t="str">
        <f t="array" aca="1" ref="D90" ca="1">CONCATENATE(A90,"-",MID(CELL("filename",A89),FIND("]",CELL("filename",A89))+1,255))</f>
        <v>花火-胡夏</v>
      </c>
      <c r="E90" t="s">
        <v>13</v>
      </c>
      <c r="F90" s="11">
        <v>9.0277777777777769E-3</v>
      </c>
      <c r="G90" s="11">
        <v>2.777777777777778E-2</v>
      </c>
      <c r="I90">
        <v>1</v>
      </c>
    </row>
    <row r="91" spans="1:10" x14ac:dyDescent="0.25">
      <c r="A91" t="s">
        <v>2030</v>
      </c>
      <c r="B91" t="s">
        <v>2031</v>
      </c>
      <c r="D91" t="str">
        <f t="array" aca="1" ref="D91" ca="1">CONCATENATE(A91,"-",MID(CELL("filename",A90),FIND("]",CELL("filename",A90))+1,255))</f>
        <v>爱的主打歌-胡夏</v>
      </c>
      <c r="E91" t="s">
        <v>13</v>
      </c>
      <c r="I91">
        <v>0</v>
      </c>
    </row>
    <row r="92" spans="1:10" x14ac:dyDescent="0.25">
      <c r="A92" t="s">
        <v>4238</v>
      </c>
      <c r="D92" t="str">
        <f t="array" aca="1" ref="D92" ca="1">CONCATENATE(A92,"-",MID(CELL("filename",A91),FIND("]",CELL("filename",A91))+1,255))</f>
        <v>千灯之约-胡夏</v>
      </c>
      <c r="E92" t="s">
        <v>13</v>
      </c>
    </row>
    <row r="93" spans="1:10" x14ac:dyDescent="0.25">
      <c r="A93" t="s">
        <v>7061</v>
      </c>
      <c r="D93" t="str">
        <f t="array" aca="1" ref="D93" ca="1">CONCATENATE(A93,"-",MID(CELL("filename",A92),FIND("]",CELL("filename",A92))+1,255))</f>
        <v>都选C-胡夏</v>
      </c>
      <c r="E93" t="s">
        <v>13</v>
      </c>
    </row>
    <row r="94" spans="1:10" x14ac:dyDescent="0.25">
      <c r="A94" t="s">
        <v>7062</v>
      </c>
      <c r="D94" t="str">
        <f t="array" aca="1" ref="D94" ca="1">CONCATENATE(A94,"-",MID(CELL("filename",A93),FIND("]",CELL("filename",A93))+1,255))</f>
        <v>如果说-胡夏</v>
      </c>
      <c r="E94" t="s">
        <v>13</v>
      </c>
    </row>
    <row r="95" spans="1:10" x14ac:dyDescent="0.25">
      <c r="A95" t="s">
        <v>1132</v>
      </c>
      <c r="B95" t="s">
        <v>1133</v>
      </c>
      <c r="D95" t="str">
        <f t="array" aca="1" ref="D95" ca="1">CONCATENATE(A95,"-",MID(CELL("filename",A94),FIND("]",CELL("filename",A94))+1,255))</f>
        <v>上海滩-胡夏</v>
      </c>
      <c r="E95" t="s">
        <v>13</v>
      </c>
      <c r="I95">
        <v>0</v>
      </c>
    </row>
    <row r="96" spans="1:10" x14ac:dyDescent="0.25">
      <c r="A96" t="s">
        <v>2032</v>
      </c>
      <c r="B96" t="s">
        <v>2033</v>
      </c>
      <c r="C96" s="16" t="s">
        <v>2034</v>
      </c>
      <c r="D96" t="str">
        <f t="array" aca="1" ref="D96" ca="1">CONCATENATE(A96,"-",MID(CELL("filename",A95),FIND("]",CELL("filename",A95))+1,255))</f>
        <v>美错-胡夏</v>
      </c>
      <c r="E96" t="s">
        <v>13</v>
      </c>
      <c r="F96" s="11">
        <v>5.0694444444444438E-2</v>
      </c>
      <c r="G96" s="11">
        <v>6.8750000000000006E-2</v>
      </c>
      <c r="I96">
        <v>1</v>
      </c>
    </row>
    <row r="97" spans="1:9" x14ac:dyDescent="0.25">
      <c r="A97" t="s">
        <v>5808</v>
      </c>
      <c r="D97" t="str">
        <f t="array" aca="1" ref="D97" ca="1">CONCATENATE(A97,"-",MID(CELL("filename",A96),FIND("]",CELL("filename",A96))+1,255))</f>
        <v>从现在 到未来-胡夏</v>
      </c>
      <c r="E97" t="s">
        <v>13</v>
      </c>
    </row>
    <row r="98" spans="1:9" x14ac:dyDescent="0.25">
      <c r="A98" t="s">
        <v>7063</v>
      </c>
      <c r="D98" t="str">
        <f t="array" aca="1" ref="D98" ca="1">CONCATENATE(A98,"-",MID(CELL("filename",A97),FIND("]",CELL("filename",A97))+1,255))</f>
        <v>壁上观-胡夏</v>
      </c>
      <c r="E98" t="s">
        <v>13</v>
      </c>
    </row>
    <row r="99" spans="1:9" x14ac:dyDescent="0.25">
      <c r="A99" t="s">
        <v>1410</v>
      </c>
      <c r="B99" t="s">
        <v>1411</v>
      </c>
      <c r="C99" s="16" t="s">
        <v>1412</v>
      </c>
      <c r="D99" t="str">
        <f t="array" aca="1" ref="D99" ca="1">CONCATENATE(A99,"-",MID(CELL("filename",A98),FIND("]",CELL("filename",A98))+1,255))</f>
        <v>我是真的爱你-胡夏</v>
      </c>
      <c r="E99" t="s">
        <v>13</v>
      </c>
      <c r="F99" s="11">
        <v>5.9027777777777783E-2</v>
      </c>
      <c r="G99" s="11">
        <v>7.7777777777777779E-2</v>
      </c>
      <c r="I99">
        <v>1</v>
      </c>
    </row>
    <row r="100" spans="1:9" x14ac:dyDescent="0.25">
      <c r="A100" t="s">
        <v>412</v>
      </c>
      <c r="B100" t="s">
        <v>413</v>
      </c>
      <c r="C100" s="16" t="s">
        <v>414</v>
      </c>
      <c r="D100" t="str">
        <f t="array" aca="1" ref="D100" ca="1">CONCATENATE(A100,"-",MID(CELL("filename",A99),FIND("]",CELL("filename",A99))+1,255))</f>
        <v>烦恼歌-胡夏</v>
      </c>
      <c r="E100" t="s">
        <v>13</v>
      </c>
      <c r="F100" s="11">
        <v>4.1666666666666657E-2</v>
      </c>
      <c r="G100" s="11">
        <v>5.7638888888888892E-2</v>
      </c>
      <c r="I100">
        <v>1</v>
      </c>
    </row>
    <row r="101" spans="1:9" x14ac:dyDescent="0.25">
      <c r="A101" t="s">
        <v>2035</v>
      </c>
      <c r="B101" t="s">
        <v>2036</v>
      </c>
      <c r="C101" s="16" t="s">
        <v>2037</v>
      </c>
      <c r="D101" t="str">
        <f t="array" aca="1" ref="D101" ca="1">CONCATENATE(A101,"-",MID(CELL("filename",A100),FIND("]",CELL("filename",A100))+1,255))</f>
        <v>乱世巨星-胡夏</v>
      </c>
      <c r="E101" t="s">
        <v>13</v>
      </c>
      <c r="F101" s="11">
        <v>1.3194444444444439E-2</v>
      </c>
      <c r="G101" s="11">
        <v>2.569444444444444E-2</v>
      </c>
      <c r="I101">
        <v>1</v>
      </c>
    </row>
    <row r="102" spans="1:9" x14ac:dyDescent="0.25">
      <c r="A102" t="s">
        <v>7064</v>
      </c>
      <c r="D102" t="str">
        <f t="array" aca="1" ref="D102" ca="1">CONCATENATE(A102,"-",MID(CELL("filename",A101),FIND("]",CELL("filename",A101))+1,255))</f>
        <v>慢冷-胡夏</v>
      </c>
      <c r="E102" t="s">
        <v>13</v>
      </c>
    </row>
    <row r="103" spans="1:9" x14ac:dyDescent="0.25">
      <c r="A103" t="s">
        <v>2047</v>
      </c>
      <c r="B103" t="s">
        <v>2048</v>
      </c>
      <c r="C103" s="16" t="s">
        <v>2049</v>
      </c>
      <c r="D103" t="str">
        <f t="array" aca="1" ref="D103" ca="1">CONCATENATE(A103,"-",MID(CELL("filename",A102),FIND("]",CELL("filename",A102))+1,255))</f>
        <v>听你说-胡夏</v>
      </c>
      <c r="E103" t="s">
        <v>13</v>
      </c>
      <c r="F103" s="11">
        <v>4.791666666666667E-2</v>
      </c>
      <c r="G103" s="11">
        <v>5.7638888888888892E-2</v>
      </c>
      <c r="I103">
        <v>1</v>
      </c>
    </row>
    <row r="104" spans="1:9" x14ac:dyDescent="0.25">
      <c r="A104" t="s">
        <v>7065</v>
      </c>
      <c r="D104" t="str">
        <f t="array" aca="1" ref="D104" ca="1">CONCATENATE(A104,"-",MID(CELL("filename",A103),FIND("]",CELL("filename",A103))+1,255))</f>
        <v>爱我久久-胡夏</v>
      </c>
      <c r="E104" t="s">
        <v>13</v>
      </c>
    </row>
    <row r="105" spans="1:9" x14ac:dyDescent="0.25">
      <c r="A105" t="s">
        <v>2038</v>
      </c>
      <c r="B105" t="s">
        <v>2039</v>
      </c>
      <c r="C105" s="16" t="s">
        <v>2040</v>
      </c>
      <c r="D105" t="str">
        <f t="array" aca="1" ref="D105" ca="1">CONCATENATE(A105,"-",MID(CELL("filename",A104),FIND("]",CELL("filename",A104))+1,255))</f>
        <v>双栖动物-胡夏</v>
      </c>
      <c r="E105" t="s">
        <v>13</v>
      </c>
      <c r="F105" s="11">
        <v>5.5555555555555552E-2</v>
      </c>
      <c r="G105" s="11">
        <v>8.3333333333333329E-2</v>
      </c>
      <c r="I105">
        <v>1</v>
      </c>
    </row>
    <row r="106" spans="1:9" x14ac:dyDescent="0.25">
      <c r="A106" t="s">
        <v>1114</v>
      </c>
      <c r="B106" t="s">
        <v>1115</v>
      </c>
      <c r="C106" s="16" t="s">
        <v>1116</v>
      </c>
      <c r="D106" t="str">
        <f t="array" aca="1" ref="D106" ca="1">CONCATENATE(A106,"-",MID(CELL("filename",A105),FIND("]",CELL("filename",A105))+1,255))</f>
        <v>山歌好比春江水-胡夏</v>
      </c>
      <c r="E106" t="s">
        <v>13</v>
      </c>
      <c r="F106" s="11">
        <v>3.6805555555555557E-2</v>
      </c>
      <c r="G106" s="11">
        <v>5.0694444444444438E-2</v>
      </c>
      <c r="I106">
        <v>1</v>
      </c>
    </row>
    <row r="107" spans="1:9" x14ac:dyDescent="0.25">
      <c r="A107" t="s">
        <v>2041</v>
      </c>
      <c r="B107" t="s">
        <v>2042</v>
      </c>
      <c r="C107" s="16" t="s">
        <v>2043</v>
      </c>
      <c r="D107" t="str">
        <f t="array" aca="1" ref="D107" ca="1">CONCATENATE(A107,"-",MID(CELL("filename",A106),FIND("]",CELL("filename",A106))+1,255))</f>
        <v>直觉-胡夏</v>
      </c>
      <c r="E107" t="s">
        <v>13</v>
      </c>
      <c r="F107" s="11">
        <v>5.8333333333333327E-2</v>
      </c>
      <c r="G107" s="11">
        <v>7.8472222222222221E-2</v>
      </c>
      <c r="I107">
        <v>1</v>
      </c>
    </row>
    <row r="108" spans="1:9" x14ac:dyDescent="0.25">
      <c r="A108" t="s">
        <v>7066</v>
      </c>
      <c r="D108" t="str">
        <f t="array" aca="1" ref="D108" ca="1">CONCATENATE(A108,"-",MID(CELL("filename",A107),FIND("]",CELL("filename",A107))+1,255))</f>
        <v>爱一个好难-胡夏</v>
      </c>
      <c r="E108" t="s">
        <v>13</v>
      </c>
    </row>
    <row r="109" spans="1:9" x14ac:dyDescent="0.25">
      <c r="A109" t="s">
        <v>7067</v>
      </c>
      <c r="D109" t="str">
        <f t="array" aca="1" ref="D109" ca="1">CONCATENATE(A109,"-",MID(CELL("filename",A108),FIND("]",CELL("filename",A108))+1,255))</f>
        <v>真的汉子-胡夏</v>
      </c>
      <c r="E109" t="s">
        <v>13</v>
      </c>
    </row>
    <row r="110" spans="1:9" x14ac:dyDescent="0.25">
      <c r="A110" t="s">
        <v>2044</v>
      </c>
      <c r="B110" t="s">
        <v>2045</v>
      </c>
      <c r="C110" s="16" t="s">
        <v>2046</v>
      </c>
      <c r="D110" t="str">
        <f t="array" aca="1" ref="D110" ca="1">CONCATENATE(A110,"-",MID(CELL("filename",A109),FIND("]",CELL("filename",A109))+1,255))</f>
        <v>谢谢侬-胡夏</v>
      </c>
      <c r="E110" t="s">
        <v>13</v>
      </c>
      <c r="F110" s="11">
        <v>3.6805555555555557E-2</v>
      </c>
      <c r="G110" s="11">
        <v>5.7638888888888892E-2</v>
      </c>
      <c r="I110">
        <v>1</v>
      </c>
    </row>
    <row r="111" spans="1:9" x14ac:dyDescent="0.25">
      <c r="A111" t="s">
        <v>3424</v>
      </c>
      <c r="D111" t="str">
        <f t="array" aca="1" ref="D111" ca="1">CONCATENATE(A111,"-",MID(CELL("filename",A110),FIND("]",CELL("filename",A110))+1,255))</f>
        <v>决定-胡夏</v>
      </c>
      <c r="E111" t="s">
        <v>13</v>
      </c>
    </row>
    <row r="112" spans="1:9" x14ac:dyDescent="0.25">
      <c r="A112" t="s">
        <v>7068</v>
      </c>
      <c r="D112" t="str">
        <f t="array" aca="1" ref="D112" ca="1">CONCATENATE(A112,"-",MID(CELL("filename",A111),FIND("]",CELL("filename",A111))+1,255))</f>
        <v>如果你爱我-胡夏</v>
      </c>
      <c r="E112" t="s">
        <v>13</v>
      </c>
    </row>
    <row r="113" spans="4:5" x14ac:dyDescent="0.25">
      <c r="D113" t="str">
        <f t="array" aca="1" ref="D113" ca="1">CONCATENATE(A113,"-",MID(CELL("filename",A112),FIND("]",CELL("filename",A112))+1,255))</f>
        <v>-胡夏</v>
      </c>
      <c r="E113" t="s">
        <v>13</v>
      </c>
    </row>
    <row r="114" spans="4:5" x14ac:dyDescent="0.25">
      <c r="D114" t="str">
        <f t="array" aca="1" ref="D114" ca="1">CONCATENATE(A114,"-",MID(CELL("filename",A113),FIND("]",CELL("filename",A113))+1,255))</f>
        <v>-胡夏</v>
      </c>
      <c r="E114" t="s">
        <v>13</v>
      </c>
    </row>
    <row r="115" spans="4:5" x14ac:dyDescent="0.25">
      <c r="D115" t="str">
        <f t="array" aca="1" ref="D115" ca="1">CONCATENATE(A115,"-",MID(CELL("filename",A114),FIND("]",CELL("filename",A114))+1,255))</f>
        <v>-胡夏</v>
      </c>
      <c r="E115" t="s">
        <v>13</v>
      </c>
    </row>
    <row r="116" spans="4:5" x14ac:dyDescent="0.25">
      <c r="D116" t="str">
        <f t="array" aca="1" ref="D116" ca="1">CONCATENATE(A116,"-",MID(CELL("filename",A115),FIND("]",CELL("filename",A115))+1,255))</f>
        <v>-胡夏</v>
      </c>
      <c r="E116" t="s">
        <v>13</v>
      </c>
    </row>
    <row r="117" spans="4:5" x14ac:dyDescent="0.25">
      <c r="D117" t="str">
        <f t="array" aca="1" ref="D117" ca="1">CONCATENATE(A117,"-",MID(CELL("filename",A116),FIND("]",CELL("filename",A116))+1,255))</f>
        <v>-胡夏</v>
      </c>
      <c r="E117" t="s">
        <v>13</v>
      </c>
    </row>
    <row r="118" spans="4:5" x14ac:dyDescent="0.25">
      <c r="D118" t="str">
        <f t="array" aca="1" ref="D118" ca="1">CONCATENATE(A118,"-",MID(CELL("filename",A117),FIND("]",CELL("filename",A117))+1,255))</f>
        <v>-胡夏</v>
      </c>
      <c r="E118" t="s">
        <v>13</v>
      </c>
    </row>
    <row r="119" spans="4:5" x14ac:dyDescent="0.25">
      <c r="D119" t="str">
        <f t="array" aca="1" ref="D119" ca="1">CONCATENATE(A119,"-",MID(CELL("filename",A118),FIND("]",CELL("filename",A118))+1,255))</f>
        <v>-胡夏</v>
      </c>
      <c r="E119" t="s">
        <v>13</v>
      </c>
    </row>
    <row r="120" spans="4:5" x14ac:dyDescent="0.25">
      <c r="D120" t="str">
        <f t="array" aca="1" ref="D120" ca="1">CONCATENATE(A120,"-",MID(CELL("filename",A119),FIND("]",CELL("filename",A119))+1,255))</f>
        <v>-胡夏</v>
      </c>
      <c r="E120" t="s">
        <v>13</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3" r:id="rId7" xr:uid="{00000000-0004-0000-3000-000006000000}"/>
    <hyperlink ref="C14" r:id="rId8" xr:uid="{00000000-0004-0000-3000-000007000000}"/>
    <hyperlink ref="C15" r:id="rId9" xr:uid="{00000000-0004-0000-3000-000008000000}"/>
    <hyperlink ref="C16" r:id="rId10" xr:uid="{00000000-0004-0000-3000-000009000000}"/>
    <hyperlink ref="C17" r:id="rId11" xr:uid="{00000000-0004-0000-3000-00000A000000}"/>
    <hyperlink ref="C18" r:id="rId12" xr:uid="{00000000-0004-0000-3000-00000B000000}"/>
    <hyperlink ref="C19" r:id="rId13" xr:uid="{00000000-0004-0000-3000-00000C000000}"/>
    <hyperlink ref="C20" r:id="rId14" xr:uid="{00000000-0004-0000-3000-00000D000000}"/>
    <hyperlink ref="C21" r:id="rId15" xr:uid="{00000000-0004-0000-3000-00000E000000}"/>
    <hyperlink ref="C22" r:id="rId16" xr:uid="{00000000-0004-0000-3000-00000F000000}"/>
    <hyperlink ref="C23" r:id="rId17" xr:uid="{00000000-0004-0000-3000-000010000000}"/>
    <hyperlink ref="C24" r:id="rId18" xr:uid="{00000000-0004-0000-3000-000011000000}"/>
    <hyperlink ref="C25" r:id="rId19" xr:uid="{00000000-0004-0000-3000-000012000000}"/>
    <hyperlink ref="C35" r:id="rId20" xr:uid="{00000000-0004-0000-3000-000013000000}"/>
    <hyperlink ref="C42" r:id="rId21" xr:uid="{00000000-0004-0000-3000-000014000000}"/>
    <hyperlink ref="C46" r:id="rId22" xr:uid="{00000000-0004-0000-3000-000015000000}"/>
    <hyperlink ref="C47" r:id="rId23" xr:uid="{00000000-0004-0000-3000-000016000000}"/>
    <hyperlink ref="C52" r:id="rId24" xr:uid="{00000000-0004-0000-3000-000017000000}"/>
    <hyperlink ref="C55" r:id="rId25" xr:uid="{00000000-0004-0000-3000-000018000000}"/>
    <hyperlink ref="C57" r:id="rId26" xr:uid="{00000000-0004-0000-3000-000019000000}"/>
    <hyperlink ref="C58" r:id="rId27" xr:uid="{00000000-0004-0000-3000-00001A000000}"/>
    <hyperlink ref="C64" r:id="rId28" xr:uid="{00000000-0004-0000-3000-00001B000000}"/>
    <hyperlink ref="C67" r:id="rId29" xr:uid="{00000000-0004-0000-3000-00001C000000}"/>
    <hyperlink ref="C76" r:id="rId30" xr:uid="{00000000-0004-0000-3000-00001D000000}"/>
    <hyperlink ref="C80" r:id="rId31" xr:uid="{00000000-0004-0000-3000-00001E000000}"/>
    <hyperlink ref="C81" r:id="rId32" xr:uid="{00000000-0004-0000-3000-00001F000000}"/>
    <hyperlink ref="C82" r:id="rId33" xr:uid="{00000000-0004-0000-3000-000020000000}"/>
    <hyperlink ref="C83" r:id="rId34" xr:uid="{00000000-0004-0000-3000-000021000000}"/>
    <hyperlink ref="C88" r:id="rId35" xr:uid="{00000000-0004-0000-3000-000022000000}"/>
    <hyperlink ref="C90" r:id="rId36" xr:uid="{00000000-0004-0000-3000-000023000000}"/>
    <hyperlink ref="C96" r:id="rId37" xr:uid="{00000000-0004-0000-3000-000024000000}"/>
    <hyperlink ref="C99" r:id="rId38" xr:uid="{00000000-0004-0000-3000-000025000000}"/>
    <hyperlink ref="C100" r:id="rId39" xr:uid="{00000000-0004-0000-3000-000026000000}"/>
    <hyperlink ref="C101" r:id="rId40" xr:uid="{00000000-0004-0000-3000-000027000000}"/>
    <hyperlink ref="C103" r:id="rId41" xr:uid="{00000000-0004-0000-3000-000028000000}"/>
    <hyperlink ref="C105" r:id="rId42" xr:uid="{00000000-0004-0000-3000-000029000000}"/>
    <hyperlink ref="C106" r:id="rId43" xr:uid="{00000000-0004-0000-3000-00002A000000}"/>
    <hyperlink ref="C107" r:id="rId44" xr:uid="{00000000-0004-0000-3000-00002B000000}"/>
    <hyperlink ref="C110" r:id="rId45" xr:uid="{00000000-0004-0000-3000-00002C000000}"/>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workbookViewId="0">
      <selection activeCell="B31" sqref="B31"/>
    </sheetView>
  </sheetViews>
  <sheetFormatPr defaultRowHeight="15" x14ac:dyDescent="0.25"/>
  <cols>
    <col min="1" max="1" width="26.28515625" style="20" customWidth="1"/>
    <col min="2" max="2" width="65.85546875" style="20" customWidth="1"/>
    <col min="3" max="3" width="50.28515625" style="20"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7069</v>
      </c>
      <c r="B2" t="s">
        <v>7070</v>
      </c>
      <c r="D2" s="3" t="str">
        <f t="array" aca="1" ref="D2" ca="1">CONCATENATE(A2,"-",MID(CELL("filename",A1),FIND("]",CELL("filename",A1))+1,255))</f>
        <v>情不自禁-胡彦斌</v>
      </c>
      <c r="E2" t="s">
        <v>2223</v>
      </c>
      <c r="I2">
        <v>0</v>
      </c>
    </row>
    <row r="3" spans="1:10" x14ac:dyDescent="0.25">
      <c r="A3" t="s">
        <v>7071</v>
      </c>
      <c r="B3" t="s">
        <v>7072</v>
      </c>
      <c r="D3" s="3" t="str">
        <f t="array" aca="1" ref="D3" ca="1">CONCATENATE(A3,"-",MID(CELL("filename",A2),FIND("]",CELL("filename",A2))+1,255))</f>
        <v>Waiting for You-胡彦斌</v>
      </c>
      <c r="E3" t="s">
        <v>2223</v>
      </c>
      <c r="I3">
        <v>0</v>
      </c>
    </row>
    <row r="4" spans="1:10" x14ac:dyDescent="0.25">
      <c r="A4" t="s">
        <v>7073</v>
      </c>
      <c r="B4" t="s">
        <v>7074</v>
      </c>
      <c r="C4" s="16" t="s">
        <v>7075</v>
      </c>
      <c r="D4" s="3" t="str">
        <f t="array" aca="1" ref="D4" ca="1">CONCATENATE(A4,"-",MID(CELL("filename",A3),FIND("]",CELL("filename",A3))+1,255))</f>
        <v>干脆点-胡彦斌</v>
      </c>
      <c r="E4" t="s">
        <v>2223</v>
      </c>
      <c r="F4" s="11">
        <v>4.1666666666666657E-2</v>
      </c>
      <c r="G4" s="11">
        <v>5.1388888888888887E-2</v>
      </c>
      <c r="I4">
        <v>1</v>
      </c>
    </row>
    <row r="5" spans="1:10" x14ac:dyDescent="0.25">
      <c r="A5" t="s">
        <v>1370</v>
      </c>
      <c r="B5" t="s">
        <v>7076</v>
      </c>
      <c r="D5" s="3" t="str">
        <f t="array" aca="1" ref="D5" ca="1">CONCATENATE(A5,"-",MID(CELL("filename",A4),FIND("]",CELL("filename",A4))+1,255))</f>
        <v>我的未来不是梦-胡彦斌</v>
      </c>
      <c r="E5" t="s">
        <v>2223</v>
      </c>
      <c r="I5">
        <v>0</v>
      </c>
    </row>
    <row r="6" spans="1:10" x14ac:dyDescent="0.25">
      <c r="A6" t="s">
        <v>573</v>
      </c>
      <c r="B6" t="s">
        <v>7077</v>
      </c>
      <c r="D6" s="3" t="str">
        <f t="array" aca="1" ref="D6" ca="1">CONCATENATE(A6,"-",MID(CELL("filename",A5),FIND("]",CELL("filename",A5))+1,255))</f>
        <v>红颜-胡彦斌</v>
      </c>
      <c r="E6" t="s">
        <v>2223</v>
      </c>
      <c r="I6">
        <v>0</v>
      </c>
    </row>
    <row r="7" spans="1:10" x14ac:dyDescent="0.25">
      <c r="A7" t="s">
        <v>7078</v>
      </c>
      <c r="B7" t="s">
        <v>7079</v>
      </c>
      <c r="C7" s="16" t="s">
        <v>7080</v>
      </c>
      <c r="D7" s="3" t="str">
        <f t="array" aca="1" ref="D7" ca="1">CONCATENATE(A7,"-",MID(CELL("filename",A6),FIND("]",CELL("filename",A6))+1,255))</f>
        <v>尴尬-胡彦斌</v>
      </c>
      <c r="E7" t="s">
        <v>2223</v>
      </c>
      <c r="F7" s="11">
        <v>3.125E-2</v>
      </c>
      <c r="G7" s="11">
        <v>3.888888888888889E-2</v>
      </c>
      <c r="I7">
        <v>1</v>
      </c>
    </row>
    <row r="8" spans="1:10" x14ac:dyDescent="0.25">
      <c r="A8" t="s">
        <v>656</v>
      </c>
      <c r="B8" t="s">
        <v>7081</v>
      </c>
      <c r="C8" s="16" t="s">
        <v>7082</v>
      </c>
      <c r="D8" s="3" t="str">
        <f t="array" aca="1" ref="D8" ca="1">CONCATENATE(A8,"-",MID(CELL("filename",A7),FIND("]",CELL("filename",A7))+1,255))</f>
        <v>借口-胡彦斌</v>
      </c>
      <c r="E8" t="s">
        <v>2223</v>
      </c>
      <c r="F8" s="11">
        <v>3.6805555555555557E-2</v>
      </c>
      <c r="G8" s="11">
        <v>4.8611111111111112E-2</v>
      </c>
      <c r="I8">
        <v>1</v>
      </c>
    </row>
    <row r="9" spans="1:10" x14ac:dyDescent="0.25">
      <c r="A9" t="s">
        <v>7083</v>
      </c>
      <c r="B9" t="s">
        <v>7084</v>
      </c>
      <c r="C9" s="16" t="s">
        <v>7085</v>
      </c>
      <c r="D9" s="3" t="str">
        <f t="array" aca="1" ref="D9" ca="1">CONCATENATE(A9,"-",MID(CELL("filename",A8),FIND("]",CELL("filename",A8))+1,255))</f>
        <v>宣言-胡彦斌</v>
      </c>
      <c r="E9" t="s">
        <v>2223</v>
      </c>
      <c r="F9" s="11">
        <v>2.222222222222222E-2</v>
      </c>
      <c r="G9" s="11">
        <v>3.5416666666666673E-2</v>
      </c>
      <c r="I9">
        <v>1</v>
      </c>
    </row>
    <row r="10" spans="1:10" x14ac:dyDescent="0.25">
      <c r="A10" t="s">
        <v>7086</v>
      </c>
      <c r="B10" t="s">
        <v>7087</v>
      </c>
      <c r="C10" s="16" t="s">
        <v>7088</v>
      </c>
      <c r="D10" s="3" t="str">
        <f t="array" aca="1" ref="D10" ca="1">CONCATENATE(A10,"-",MID(CELL("filename",A9),FIND("]",CELL("filename",A9))+1,255))</f>
        <v>I Wanna Be-胡彦斌</v>
      </c>
      <c r="E10" t="s">
        <v>2223</v>
      </c>
      <c r="F10" s="11">
        <v>2.569444444444444E-2</v>
      </c>
      <c r="G10" s="11">
        <v>3.6805555555555557E-2</v>
      </c>
      <c r="I10">
        <v>1</v>
      </c>
    </row>
    <row r="11" spans="1:10" x14ac:dyDescent="0.25">
      <c r="A11" t="s">
        <v>7089</v>
      </c>
      <c r="B11" t="s">
        <v>7090</v>
      </c>
      <c r="C11" s="16" t="s">
        <v>7091</v>
      </c>
      <c r="D11" s="3" t="str">
        <f t="array" aca="1" ref="D11" ca="1">CONCATENATE(A11,"-",MID(CELL("filename",A10),FIND("]",CELL("filename",A10))+1,255))</f>
        <v>一个人 两个人-胡彦斌</v>
      </c>
      <c r="E11" t="s">
        <v>2223</v>
      </c>
      <c r="F11" s="11">
        <v>2.222222222222222E-2</v>
      </c>
      <c r="G11" s="11">
        <v>4.3749999999999997E-2</v>
      </c>
      <c r="I11">
        <v>1</v>
      </c>
    </row>
    <row r="12" spans="1:10" x14ac:dyDescent="0.25">
      <c r="A12" t="s">
        <v>7092</v>
      </c>
      <c r="B12" t="s">
        <v>7093</v>
      </c>
      <c r="D12" s="3" t="str">
        <f t="array" aca="1" ref="D12" ca="1">CONCATENATE(A12,"-",MID(CELL("filename",A11),FIND("]",CELL("filename",A11))+1,255))</f>
        <v>皇帝-胡彦斌</v>
      </c>
      <c r="E12" t="s">
        <v>2223</v>
      </c>
      <c r="I12">
        <v>0</v>
      </c>
    </row>
    <row r="13" spans="1:10" x14ac:dyDescent="0.25">
      <c r="A13" t="s">
        <v>7094</v>
      </c>
      <c r="B13" t="s">
        <v>7095</v>
      </c>
      <c r="C13" s="16" t="s">
        <v>7096</v>
      </c>
      <c r="D13" s="3" t="str">
        <f t="array" aca="1" ref="D13" ca="1">CONCATENATE(A13,"-",MID(CELL("filename",A12),FIND("]",CELL("filename",A12))+1,255))</f>
        <v>一年前-胡彦斌</v>
      </c>
      <c r="E13" t="s">
        <v>2223</v>
      </c>
      <c r="F13" s="11">
        <v>3.4027777777777768E-2</v>
      </c>
      <c r="G13" s="11">
        <v>4.8611111111111112E-2</v>
      </c>
      <c r="I13">
        <v>1</v>
      </c>
    </row>
    <row r="14" spans="1:10" x14ac:dyDescent="0.25">
      <c r="A14" t="s">
        <v>7097</v>
      </c>
      <c r="B14" t="s">
        <v>7098</v>
      </c>
      <c r="C14" s="16" t="s">
        <v>7099</v>
      </c>
      <c r="D14" s="3" t="str">
        <f t="array" aca="1" ref="D14" ca="1">CONCATENATE(A14,"-",MID(CELL("filename",A13),FIND("]",CELL("filename",A13))+1,255))</f>
        <v>三对三-胡彦斌</v>
      </c>
      <c r="E14" t="s">
        <v>2223</v>
      </c>
      <c r="F14" s="11">
        <v>4.027777777777778E-2</v>
      </c>
      <c r="G14" s="11">
        <v>5.347222222222222E-2</v>
      </c>
      <c r="I14">
        <v>1</v>
      </c>
    </row>
    <row r="15" spans="1:10" x14ac:dyDescent="0.25">
      <c r="A15" t="s">
        <v>7100</v>
      </c>
      <c r="B15" t="s">
        <v>7101</v>
      </c>
      <c r="C15" s="16" t="s">
        <v>7102</v>
      </c>
      <c r="D15" s="3" t="str">
        <f t="array" aca="1" ref="D15" ca="1">CONCATENATE(A15,"-",MID(CELL("filename",A14),FIND("]",CELL("filename",A14))+1,255))</f>
        <v>你这么晚了还没睡-胡彦斌</v>
      </c>
      <c r="E15" t="s">
        <v>2223</v>
      </c>
      <c r="F15" s="11">
        <v>4.3749999999999997E-2</v>
      </c>
      <c r="G15" s="11">
        <v>5.6250000000000001E-2</v>
      </c>
      <c r="I15">
        <v>1</v>
      </c>
    </row>
    <row r="16" spans="1:10" x14ac:dyDescent="0.25">
      <c r="A16" t="s">
        <v>7103</v>
      </c>
      <c r="B16" t="s">
        <v>7104</v>
      </c>
      <c r="C16" s="16" t="s">
        <v>7105</v>
      </c>
      <c r="D16" s="3" t="str">
        <f t="array" aca="1" ref="D16" ca="1">CONCATENATE(A16,"-",MID(CELL("filename",A15),FIND("]",CELL("filename",A15))+1,255))</f>
        <v>梦中的婚礼-胡彦斌</v>
      </c>
      <c r="E16" t="s">
        <v>2223</v>
      </c>
      <c r="F16" s="11">
        <v>4.6527777777777779E-2</v>
      </c>
      <c r="G16" s="11">
        <v>6.0416666666666667E-2</v>
      </c>
      <c r="I16">
        <v>1</v>
      </c>
    </row>
    <row r="17" spans="1:9" x14ac:dyDescent="0.25">
      <c r="A17" t="s">
        <v>2234</v>
      </c>
      <c r="B17" t="s">
        <v>7106</v>
      </c>
      <c r="C17" s="16" t="s">
        <v>7107</v>
      </c>
      <c r="D17" s="3" t="str">
        <f t="array" aca="1" ref="D17" ca="1">CONCATENATE(A17,"-",MID(CELL("filename",A16),FIND("]",CELL("filename",A16))+1,255))</f>
        <v>天若有情-胡彦斌</v>
      </c>
      <c r="E17" t="s">
        <v>2223</v>
      </c>
      <c r="F17" s="11">
        <v>1.458333333333333E-2</v>
      </c>
      <c r="G17" s="11">
        <v>5.6250000000000001E-2</v>
      </c>
      <c r="I17">
        <v>1</v>
      </c>
    </row>
    <row r="18" spans="1:9" x14ac:dyDescent="0.25">
      <c r="A18" t="s">
        <v>2100</v>
      </c>
      <c r="B18" t="s">
        <v>7108</v>
      </c>
      <c r="D18" s="3" t="str">
        <f t="array" aca="1" ref="D18" ca="1">CONCATENATE(A18,"-",MID(CELL("filename",A17),FIND("]",CELL("filename",A17))+1,255))</f>
        <v>蝴蝶-胡彦斌</v>
      </c>
      <c r="E18" t="s">
        <v>2223</v>
      </c>
      <c r="I18">
        <v>0</v>
      </c>
    </row>
    <row r="19" spans="1:9" x14ac:dyDescent="0.25">
      <c r="A19" t="s">
        <v>7109</v>
      </c>
      <c r="B19" t="s">
        <v>7110</v>
      </c>
      <c r="C19" s="16" t="s">
        <v>7111</v>
      </c>
      <c r="D19" s="3" t="str">
        <f t="array" aca="1" ref="D19" ca="1">CONCATENATE(A19,"-",MID(CELL("filename",A18),FIND("]",CELL("filename",A18))+1,255))</f>
        <v>愿望-胡彦斌</v>
      </c>
      <c r="E19" t="s">
        <v>2223</v>
      </c>
      <c r="F19" s="11">
        <v>3.7499999999999999E-2</v>
      </c>
      <c r="G19" s="11">
        <v>5.8333333333333327E-2</v>
      </c>
      <c r="I19">
        <v>1</v>
      </c>
    </row>
    <row r="20" spans="1:9" x14ac:dyDescent="0.25">
      <c r="A20" t="s">
        <v>7112</v>
      </c>
      <c r="B20" t="s">
        <v>7113</v>
      </c>
      <c r="C20" s="16" t="s">
        <v>7114</v>
      </c>
      <c r="D20" s="3" t="str">
        <f t="array" aca="1" ref="D20" ca="1">CONCATENATE(A20,"-",MID(CELL("filename",A19),FIND("]",CELL("filename",A19))+1,255))</f>
        <v>恶作剧男孩-胡彦斌</v>
      </c>
      <c r="E20" t="s">
        <v>2223</v>
      </c>
      <c r="F20" s="11">
        <v>3.7499999999999999E-2</v>
      </c>
      <c r="G20" s="11">
        <v>5.486111111111111E-2</v>
      </c>
      <c r="I20">
        <v>1</v>
      </c>
    </row>
    <row r="21" spans="1:9" x14ac:dyDescent="0.25">
      <c r="A21" t="s">
        <v>7115</v>
      </c>
      <c r="B21" t="s">
        <v>7116</v>
      </c>
      <c r="D21" s="3" t="str">
        <f t="array" aca="1" ref="D21" ca="1">CONCATENATE(A21,"-",MID(CELL("filename",A20),FIND("]",CELL("filename",A20))+1,255))</f>
        <v>葬英雄-胡彦斌</v>
      </c>
      <c r="E21" t="s">
        <v>2223</v>
      </c>
      <c r="I21">
        <v>0</v>
      </c>
    </row>
    <row r="22" spans="1:9" x14ac:dyDescent="0.25">
      <c r="A22" t="s">
        <v>7117</v>
      </c>
      <c r="B22" t="s">
        <v>7118</v>
      </c>
      <c r="C22" s="16" t="s">
        <v>7119</v>
      </c>
      <c r="D22" s="3" t="str">
        <f t="array" aca="1" ref="D22" ca="1">CONCATENATE(A22,"-",MID(CELL("filename",A21),FIND("]",CELL("filename",A21))+1,255))</f>
        <v>婚礼进行曲-胡彦斌</v>
      </c>
      <c r="E22" t="s">
        <v>2223</v>
      </c>
      <c r="F22" s="11">
        <v>5.9722222222222232E-2</v>
      </c>
      <c r="G22" s="11">
        <v>7.0833333333333331E-2</v>
      </c>
      <c r="I22">
        <v>1</v>
      </c>
    </row>
    <row r="23" spans="1:9" x14ac:dyDescent="0.25">
      <c r="A23" t="s">
        <v>7120</v>
      </c>
      <c r="B23" t="s">
        <v>7121</v>
      </c>
      <c r="C23" s="16" t="s">
        <v>7122</v>
      </c>
      <c r="D23" s="3" t="str">
        <f t="array" aca="1" ref="D23" ca="1">CONCATENATE(A23,"-",MID(CELL("filename",A22),FIND("]",CELL("filename",A22))+1,255))</f>
        <v>进行式-胡彦斌</v>
      </c>
      <c r="E23" t="s">
        <v>2223</v>
      </c>
      <c r="F23" s="11">
        <v>1.5277777777777781E-2</v>
      </c>
      <c r="G23" s="11">
        <v>2.9861111111111109E-2</v>
      </c>
      <c r="I23">
        <v>1</v>
      </c>
    </row>
    <row r="24" spans="1:9" x14ac:dyDescent="0.25">
      <c r="A24" t="s">
        <v>7123</v>
      </c>
      <c r="B24" t="s">
        <v>7124</v>
      </c>
      <c r="D24" s="3" t="str">
        <f t="array" aca="1" ref="D24" ca="1">CONCATENATE(A24,"-",MID(CELL("filename",A23),FIND("]",CELL("filename",A23))+1,255))</f>
        <v>包袱-胡彦斌</v>
      </c>
      <c r="E24" t="s">
        <v>2223</v>
      </c>
      <c r="I24">
        <v>0</v>
      </c>
    </row>
    <row r="25" spans="1:9" x14ac:dyDescent="0.25">
      <c r="A25" t="s">
        <v>2073</v>
      </c>
      <c r="B25" t="s">
        <v>2074</v>
      </c>
      <c r="C25" s="16" t="s">
        <v>2075</v>
      </c>
      <c r="D25" s="3" t="str">
        <f t="array" aca="1" ref="D25" ca="1">CONCATENATE(A25,"-",MID(CELL("filename",A24),FIND("]",CELL("filename",A24))+1,255))</f>
        <v>男人KTV-胡彦斌</v>
      </c>
      <c r="E25" t="s">
        <v>2223</v>
      </c>
      <c r="F25" s="11">
        <v>6.25E-2</v>
      </c>
      <c r="G25" s="11">
        <v>8.0555555555555561E-2</v>
      </c>
      <c r="I25">
        <v>1</v>
      </c>
    </row>
    <row r="26" spans="1:9" x14ac:dyDescent="0.25">
      <c r="A26" t="s">
        <v>7125</v>
      </c>
      <c r="B26" t="s">
        <v>7126</v>
      </c>
      <c r="C26" s="16" t="s">
        <v>7127</v>
      </c>
      <c r="D26" s="3" t="str">
        <f t="array" aca="1" ref="D26" ca="1">CONCATENATE(A26,"-",MID(CELL("filename",A25),FIND("]",CELL("filename",A25))+1,255))</f>
        <v>江湖再见-胡彦斌</v>
      </c>
      <c r="E26" t="s">
        <v>2223</v>
      </c>
      <c r="F26" s="11">
        <v>3.1944444444444442E-2</v>
      </c>
      <c r="G26" s="11">
        <v>5.2777777777777778E-2</v>
      </c>
      <c r="I26">
        <v>1</v>
      </c>
    </row>
    <row r="27" spans="1:9" x14ac:dyDescent="0.25">
      <c r="A27" t="s">
        <v>7128</v>
      </c>
      <c r="B27" t="s">
        <v>7129</v>
      </c>
      <c r="C27" s="16" t="s">
        <v>7130</v>
      </c>
      <c r="D27" s="3" t="str">
        <f t="array" aca="1" ref="D27" ca="1">CONCATENATE(A27,"-",MID(CELL("filename",A26),FIND("]",CELL("filename",A26))+1,255))</f>
        <v>诀别诗-胡彦斌</v>
      </c>
      <c r="E27" t="s">
        <v>2223</v>
      </c>
      <c r="F27" s="11">
        <v>5.347222222222222E-2</v>
      </c>
      <c r="G27" s="11">
        <v>6.6666666666666666E-2</v>
      </c>
      <c r="I27">
        <v>1</v>
      </c>
    </row>
    <row r="28" spans="1:9" x14ac:dyDescent="0.25">
      <c r="A28" t="s">
        <v>7131</v>
      </c>
      <c r="B28" t="s">
        <v>7132</v>
      </c>
      <c r="D28" s="3" t="str">
        <f t="array" aca="1" ref="D28" ca="1">CONCATENATE(A28,"-",MID(CELL("filename",A27),FIND("]",CELL("filename",A27))+1,255))</f>
        <v>你要的全拿走-胡彦斌</v>
      </c>
      <c r="E28" t="s">
        <v>2223</v>
      </c>
      <c r="I28">
        <v>0</v>
      </c>
    </row>
    <row r="29" spans="1:9" x14ac:dyDescent="0.25">
      <c r="A29" t="s">
        <v>1793</v>
      </c>
      <c r="B29" t="s">
        <v>7055</v>
      </c>
      <c r="D29" s="3" t="str">
        <f t="array" aca="1" ref="D29" ca="1">CONCATENATE(A29,"-",MID(CELL("filename",A28),FIND("]",CELL("filename",A28))+1,255))</f>
        <v>月光-胡彦斌</v>
      </c>
      <c r="E29" t="s">
        <v>2223</v>
      </c>
      <c r="I29">
        <v>0</v>
      </c>
    </row>
    <row r="30" spans="1:9" x14ac:dyDescent="0.25">
      <c r="A30" t="s">
        <v>394</v>
      </c>
      <c r="B30" t="s">
        <v>395</v>
      </c>
      <c r="C30" s="16" t="s">
        <v>396</v>
      </c>
      <c r="D30" s="3" t="str">
        <f t="array" aca="1" ref="D30" ca="1">CONCATENATE(A30,"-",MID(CELL("filename",A29),FIND("]",CELL("filename",A29))+1,255))</f>
        <v>毒药-胡彦斌</v>
      </c>
      <c r="E30" t="s">
        <v>2223</v>
      </c>
      <c r="F30" s="11">
        <v>0.05</v>
      </c>
      <c r="G30" s="11">
        <v>7.0833333333333331E-2</v>
      </c>
      <c r="I30">
        <v>1</v>
      </c>
    </row>
    <row r="31" spans="1:9" x14ac:dyDescent="0.25">
      <c r="A31" t="s">
        <v>7133</v>
      </c>
      <c r="B31" t="s">
        <v>7134</v>
      </c>
      <c r="C31" s="16" t="s">
        <v>7135</v>
      </c>
      <c r="D31" s="3" t="str">
        <f t="array" aca="1" ref="D31" ca="1">CONCATENATE(A31,"-",MID(CELL("filename",A30),FIND("]",CELL("filename",A30))+1,255))</f>
        <v>和尚-胡彦斌</v>
      </c>
      <c r="E31" t="s">
        <v>2223</v>
      </c>
      <c r="F31" s="11">
        <v>7.5694444444444439E-2</v>
      </c>
      <c r="G31" s="11">
        <v>9.583333333333334E-2</v>
      </c>
      <c r="I31">
        <v>1</v>
      </c>
    </row>
    <row r="32" spans="1:9" x14ac:dyDescent="0.25">
      <c r="D32" s="3" t="str">
        <f t="array" aca="1" ref="D32" ca="1">CONCATENATE(A32,"-",MID(CELL("filename",A31),FIND("]",CELL("filename",A31))+1,255))</f>
        <v>-胡彦斌</v>
      </c>
      <c r="E32" t="s">
        <v>2223</v>
      </c>
    </row>
    <row r="33" spans="1:9" x14ac:dyDescent="0.25">
      <c r="A33" t="s">
        <v>7136</v>
      </c>
      <c r="B33" t="s">
        <v>7137</v>
      </c>
      <c r="D33" s="3" t="str">
        <f t="array" aca="1" ref="D33" ca="1">CONCATENATE(A33,"-",MID(CELL("filename",A32),FIND("]",CELL("filename",A32))+1,255))</f>
        <v>有梦好甜蜜-胡彦斌</v>
      </c>
      <c r="E33" t="s">
        <v>2223</v>
      </c>
      <c r="I33">
        <v>0</v>
      </c>
    </row>
    <row r="34" spans="1:9" x14ac:dyDescent="0.25">
      <c r="A34" t="s">
        <v>7138</v>
      </c>
      <c r="B34" t="s">
        <v>7139</v>
      </c>
      <c r="D34" s="3" t="str">
        <f t="array" aca="1" ref="D34" ca="1">CONCATENATE(A34,"-",MID(CELL("filename",A33),FIND("]",CELL("filename",A33))+1,255))</f>
        <v>半生出走-胡彦斌</v>
      </c>
      <c r="E34" t="s">
        <v>2223</v>
      </c>
      <c r="I34">
        <v>0</v>
      </c>
    </row>
    <row r="35" spans="1:9" x14ac:dyDescent="0.25">
      <c r="A35" t="s">
        <v>7140</v>
      </c>
      <c r="B35" t="s">
        <v>7141</v>
      </c>
      <c r="D35" s="3" t="str">
        <f t="array" aca="1" ref="D35" ca="1">CONCATENATE(A35,"-",MID(CELL("filename",A34),FIND("]",CELL("filename",A34))+1,255))</f>
        <v>再见爱人-胡彦斌</v>
      </c>
      <c r="E35" t="s">
        <v>2223</v>
      </c>
      <c r="I35">
        <v>0</v>
      </c>
    </row>
    <row r="36" spans="1:9" x14ac:dyDescent="0.25">
      <c r="A36" t="s">
        <v>7142</v>
      </c>
      <c r="B36" t="s">
        <v>7143</v>
      </c>
      <c r="D36" s="3" t="str">
        <f t="array" aca="1" ref="D36" ca="1">CONCATENATE(A36,"-",MID(CELL("filename",A35),FIND("]",CELL("filename",A35))+1,255))</f>
        <v>还魂门-胡彦斌</v>
      </c>
      <c r="E36" t="s">
        <v>2223</v>
      </c>
      <c r="I36">
        <v>0</v>
      </c>
    </row>
    <row r="37" spans="1:9" x14ac:dyDescent="0.25">
      <c r="A37" t="s">
        <v>7144</v>
      </c>
      <c r="B37" t="s">
        <v>7145</v>
      </c>
      <c r="D37" s="3" t="str">
        <f t="array" aca="1" ref="D37" ca="1">CONCATENATE(A37,"-",MID(CELL("filename",A36),FIND("]",CELL("filename",A36))+1,255))</f>
        <v>爱情是怎么了-胡彦斌</v>
      </c>
      <c r="E37" t="s">
        <v>2223</v>
      </c>
      <c r="I37">
        <v>0</v>
      </c>
    </row>
    <row r="38" spans="1:9" x14ac:dyDescent="0.25">
      <c r="A38" t="s">
        <v>7146</v>
      </c>
      <c r="B38" t="s">
        <v>7147</v>
      </c>
      <c r="D38" s="3" t="str">
        <f t="array" aca="1" ref="D38" ca="1">CONCATENATE(A38,"-",MID(CELL("filename",A37),FIND("]",CELL("filename",A37))+1,255))</f>
        <v>One Night In Shanghai-胡彦斌</v>
      </c>
      <c r="E38" t="s">
        <v>2223</v>
      </c>
      <c r="I38">
        <v>0</v>
      </c>
    </row>
    <row r="39" spans="1:9" x14ac:dyDescent="0.25">
      <c r="A39" t="s">
        <v>7148</v>
      </c>
      <c r="B39" t="s">
        <v>7149</v>
      </c>
      <c r="D39" s="3" t="str">
        <f t="array" aca="1" ref="D39" ca="1">CONCATENATE(A39,"-",MID(CELL("filename",A38),FIND("]",CELL("filename",A38))+1,255))</f>
        <v>笔墨登场-胡彦斌</v>
      </c>
      <c r="E39" t="s">
        <v>2223</v>
      </c>
      <c r="I39">
        <v>0</v>
      </c>
    </row>
    <row r="40" spans="1:9" x14ac:dyDescent="0.25">
      <c r="A40" t="s">
        <v>7150</v>
      </c>
      <c r="B40" t="s">
        <v>7151</v>
      </c>
      <c r="D40" s="3" t="str">
        <f t="array" aca="1" ref="D40" ca="1">CONCATENATE(A40,"-",MID(CELL("filename",A39),FIND("]",CELL("filename",A39))+1,255))</f>
        <v>林妹妹-胡彦斌</v>
      </c>
      <c r="E40" t="s">
        <v>2223</v>
      </c>
      <c r="I40">
        <v>0</v>
      </c>
    </row>
    <row r="41" spans="1:9" x14ac:dyDescent="0.25">
      <c r="A41" t="s">
        <v>7152</v>
      </c>
      <c r="B41" t="s">
        <v>7153</v>
      </c>
      <c r="D41" s="3" t="str">
        <f t="array" aca="1" ref="D41" ca="1">CONCATENATE(A41,"-",MID(CELL("filename",A40),FIND("]",CELL("filename",A40))+1,255))</f>
        <v>在一起-胡彦斌</v>
      </c>
      <c r="E41" t="s">
        <v>2223</v>
      </c>
      <c r="I41">
        <v>0</v>
      </c>
    </row>
    <row r="44" spans="1:9" s="20" customFormat="1" x14ac:dyDescent="0.25">
      <c r="A44" s="10" t="s">
        <v>20258</v>
      </c>
      <c r="B44" s="22" t="s">
        <v>20980</v>
      </c>
      <c r="C44" s="16" t="s">
        <v>20982</v>
      </c>
      <c r="D44" s="20" t="str">
        <f t="array" aca="1" ref="D44" ca="1">CONCATENATE(A44,"-",MID(CELL("filename",A43),FIND("]",CELL("filename",A43))+1,255))</f>
        <v>11-胡彦斌</v>
      </c>
      <c r="E44" s="20" t="s">
        <v>13</v>
      </c>
      <c r="F44" s="11">
        <v>2.6388888888888889E-2</v>
      </c>
      <c r="G44" s="11">
        <v>4.583333333333333E-2</v>
      </c>
      <c r="I44" s="20">
        <v>1</v>
      </c>
    </row>
    <row r="45" spans="1:9" x14ac:dyDescent="0.25">
      <c r="A45" t="s">
        <v>116</v>
      </c>
      <c r="B45" t="s">
        <v>117</v>
      </c>
      <c r="D45" s="3" t="str">
        <f t="array" aca="1" ref="D45" ca="1">CONCATENATE(A45,"-",MID(CELL("filename",A49),FIND("]",CELL("filename",A49))+1,255))</f>
        <v>爱的初体验-胡彦斌</v>
      </c>
      <c r="E45" t="s">
        <v>13</v>
      </c>
    </row>
    <row r="46" spans="1:9" x14ac:dyDescent="0.25">
      <c r="A46" t="s">
        <v>129</v>
      </c>
      <c r="B46" t="s">
        <v>130</v>
      </c>
      <c r="D46" s="3" t="str">
        <f t="array" aca="1" ref="D46" ca="1">CONCATENATE(A46,"-",MID(CELL("filename",A50),FIND("]",CELL("filename",A50))+1,255))</f>
        <v>爱江山更爱美人-胡彦斌</v>
      </c>
      <c r="E46" t="s">
        <v>13</v>
      </c>
    </row>
    <row r="47" spans="1:9" x14ac:dyDescent="0.25">
      <c r="A47" t="s">
        <v>147</v>
      </c>
      <c r="B47" t="s">
        <v>7154</v>
      </c>
      <c r="D47" s="3" t="str">
        <f t="array" aca="1" ref="D47" ca="1">CONCATENATE(A47,"-",MID(CELL("filename",A51),FIND("]",CELL("filename",A51))+1,255))</f>
        <v>爱如潮水-胡彦斌</v>
      </c>
      <c r="E47" t="s">
        <v>13</v>
      </c>
    </row>
    <row r="48" spans="1:9" x14ac:dyDescent="0.25">
      <c r="A48" t="s">
        <v>164</v>
      </c>
      <c r="B48" t="s">
        <v>165</v>
      </c>
      <c r="D48" s="3" t="str">
        <f t="array" aca="1" ref="D48" ca="1">CONCATENATE(A48,"-",MID(CELL("filename",A52),FIND("]",CELL("filename",A52))+1,255))</f>
        <v>爱我别走-胡彦斌</v>
      </c>
      <c r="E48" t="s">
        <v>13</v>
      </c>
    </row>
    <row r="49" spans="1:9" x14ac:dyDescent="0.25">
      <c r="A49" t="s">
        <v>189</v>
      </c>
      <c r="B49" t="s">
        <v>190</v>
      </c>
      <c r="D49" s="3" t="str">
        <f t="array" aca="1" ref="D49" ca="1">CONCATENATE(A49,"-",MID(CELL("filename",A54),FIND("]",CELL("filename",A54))+1,255))</f>
        <v>北京的金山上-胡彦斌</v>
      </c>
      <c r="E49" t="s">
        <v>13</v>
      </c>
      <c r="I49">
        <v>0</v>
      </c>
    </row>
    <row r="50" spans="1:9" x14ac:dyDescent="0.25">
      <c r="A50" t="s">
        <v>193</v>
      </c>
      <c r="B50" t="s">
        <v>194</v>
      </c>
      <c r="D50" s="3" t="str">
        <f t="array" aca="1" ref="D50" ca="1">CONCATENATE(A50,"-",MID(CELL("filename",A55),FIND("]",CELL("filename",A55))+1,255))</f>
        <v>背叛-胡彦斌</v>
      </c>
      <c r="E50" t="s">
        <v>13</v>
      </c>
      <c r="I50">
        <v>0</v>
      </c>
    </row>
    <row r="51" spans="1:9" x14ac:dyDescent="0.25">
      <c r="A51" t="s">
        <v>203</v>
      </c>
      <c r="B51" t="s">
        <v>204</v>
      </c>
      <c r="D51" s="3" t="str">
        <f t="array" aca="1" ref="D51" ca="1">CONCATENATE(A51,"-",MID(CELL("filename",A56),FIND("]",CELL("filename",A56))+1,255))</f>
        <v>奔跑-胡彦斌</v>
      </c>
      <c r="E51" t="s">
        <v>13</v>
      </c>
      <c r="I51">
        <v>0</v>
      </c>
    </row>
    <row r="52" spans="1:9" x14ac:dyDescent="0.25">
      <c r="A52" t="s">
        <v>205</v>
      </c>
      <c r="B52" t="s">
        <v>206</v>
      </c>
      <c r="D52" s="3" t="str">
        <f t="array" aca="1" ref="D52" ca="1">CONCATENATE(A52,"-",MID(CELL("filename",A57),FIND("]",CELL("filename",A57))+1,255))</f>
        <v>笨小孩-胡彦斌</v>
      </c>
      <c r="E52" t="s">
        <v>13</v>
      </c>
      <c r="I52">
        <v>0</v>
      </c>
    </row>
    <row r="53" spans="1:9" x14ac:dyDescent="0.25">
      <c r="A53" t="s">
        <v>212</v>
      </c>
      <c r="B53" t="s">
        <v>213</v>
      </c>
      <c r="C53" s="16" t="s">
        <v>214</v>
      </c>
      <c r="D53" s="3" t="str">
        <f t="array" aca="1" ref="D53" ca="1">CONCATENATE(A53,"-",MID(CELL("filename",A58),FIND("]",CELL("filename",A58))+1,255))</f>
        <v>别问很可怕-胡彦斌</v>
      </c>
      <c r="E53" t="s">
        <v>13</v>
      </c>
      <c r="F53" s="11">
        <v>4.8611111111111112E-2</v>
      </c>
      <c r="G53" s="11">
        <v>7.9166666666666663E-2</v>
      </c>
      <c r="I53">
        <v>1</v>
      </c>
    </row>
    <row r="54" spans="1:9" x14ac:dyDescent="0.25">
      <c r="A54" t="s">
        <v>217</v>
      </c>
      <c r="B54" t="s">
        <v>218</v>
      </c>
      <c r="C54" s="16" t="s">
        <v>219</v>
      </c>
      <c r="D54" s="3" t="str">
        <f t="array" aca="1" ref="D54" ca="1">CONCATENATE(A54,"-",MID(CELL("filename",A59),FIND("]",CELL("filename",A59))+1,255))</f>
        <v>不必在乎我是谁-胡彦斌</v>
      </c>
      <c r="E54" t="s">
        <v>13</v>
      </c>
      <c r="F54" s="11">
        <v>4.583333333333333E-2</v>
      </c>
      <c r="G54" s="11">
        <v>6.9444444444444448E-2</v>
      </c>
      <c r="I54">
        <v>1</v>
      </c>
    </row>
    <row r="55" spans="1:9" x14ac:dyDescent="0.25">
      <c r="A55" t="s">
        <v>322</v>
      </c>
      <c r="B55" t="s">
        <v>323</v>
      </c>
      <c r="C55" s="16" t="s">
        <v>324</v>
      </c>
      <c r="D55" s="3" t="str">
        <f t="array" aca="1" ref="D55" ca="1">CONCATENATE(A55,"-",MID(CELL("filename",A60),FIND("]",CELL("filename",A60))+1,255))</f>
        <v>大梦想家-胡彦斌</v>
      </c>
      <c r="E55" t="s">
        <v>13</v>
      </c>
      <c r="F55" s="11">
        <v>4.0972222222222222E-2</v>
      </c>
      <c r="G55" s="11">
        <v>5.0694444444444438E-2</v>
      </c>
      <c r="I55">
        <v>1</v>
      </c>
    </row>
    <row r="56" spans="1:9" x14ac:dyDescent="0.25">
      <c r="A56" t="s">
        <v>332</v>
      </c>
      <c r="B56" t="s">
        <v>333</v>
      </c>
      <c r="C56" s="16" t="s">
        <v>334</v>
      </c>
      <c r="D56" s="3" t="str">
        <f t="array" aca="1" ref="D56" ca="1">CONCATENATE(A56,"-",MID(CELL("filename",A61),FIND("]",CELL("filename",A61))+1,255))</f>
        <v>单恋一枝花-胡彦斌</v>
      </c>
      <c r="E56" t="s">
        <v>13</v>
      </c>
      <c r="F56" s="11">
        <v>3.4027777777777768E-2</v>
      </c>
      <c r="G56" s="11">
        <v>4.3055555555555562E-2</v>
      </c>
      <c r="I56">
        <v>1</v>
      </c>
    </row>
    <row r="57" spans="1:9" x14ac:dyDescent="0.25">
      <c r="A57" t="s">
        <v>340</v>
      </c>
      <c r="B57" t="s">
        <v>341</v>
      </c>
      <c r="C57" s="16" t="s">
        <v>342</v>
      </c>
      <c r="D57" s="3" t="str">
        <f t="array" aca="1" ref="D57" ca="1">CONCATENATE(A57,"-",MID(CELL("filename",A62),FIND("]",CELL("filename",A62))+1,255))</f>
        <v>当爱已成往事-胡彦斌</v>
      </c>
      <c r="E57" t="s">
        <v>13</v>
      </c>
      <c r="F57" s="11">
        <v>6.1805555555555558E-2</v>
      </c>
      <c r="G57" s="11">
        <v>8.4027777777777785E-2</v>
      </c>
      <c r="I57">
        <v>1</v>
      </c>
    </row>
    <row r="58" spans="1:9" x14ac:dyDescent="0.25">
      <c r="A58" t="s">
        <v>353</v>
      </c>
      <c r="B58" t="s">
        <v>354</v>
      </c>
      <c r="C58" s="16" t="s">
        <v>355</v>
      </c>
      <c r="D58" s="3" t="str">
        <f t="array" aca="1" ref="D58" ca="1">CONCATENATE(A58,"-",MID(CELL("filename",A63),FIND("]",CELL("filename",A63))+1,255))</f>
        <v>刀马旦-胡彦斌</v>
      </c>
      <c r="E58" s="20" t="s">
        <v>13</v>
      </c>
      <c r="F58" s="11">
        <v>4.4444444444444453E-2</v>
      </c>
      <c r="G58" s="11">
        <v>6.3194444444444442E-2</v>
      </c>
      <c r="I58">
        <v>1</v>
      </c>
    </row>
    <row r="59" spans="1:9" x14ac:dyDescent="0.25">
      <c r="A59" t="s">
        <v>377</v>
      </c>
      <c r="B59" t="s">
        <v>378</v>
      </c>
      <c r="D59" s="3" t="str">
        <f t="array" aca="1" ref="D59" ca="1">CONCATENATE(A59,"-",MID(CELL("filename",A64),FIND("]",CELL("filename",A64))+1,255))</f>
        <v>第一次-胡彦斌</v>
      </c>
      <c r="E59" s="20" t="s">
        <v>13</v>
      </c>
    </row>
    <row r="60" spans="1:9" x14ac:dyDescent="0.25">
      <c r="A60" t="s">
        <v>449</v>
      </c>
      <c r="B60" t="s">
        <v>450</v>
      </c>
      <c r="D60" s="3" t="str">
        <f t="array" aca="1" ref="D60" ca="1">CONCATENATE(A60,"-",MID(CELL("filename",A65),FIND("]",CELL("filename",A65))+1,255))</f>
        <v>父亲-胡彦斌</v>
      </c>
      <c r="E60" s="20" t="s">
        <v>13</v>
      </c>
      <c r="I60">
        <v>0</v>
      </c>
    </row>
    <row r="61" spans="1:9" x14ac:dyDescent="0.25">
      <c r="A61" t="s">
        <v>453</v>
      </c>
      <c r="B61" t="s">
        <v>454</v>
      </c>
      <c r="D61" s="3" t="str">
        <f t="array" aca="1" ref="D61" ca="1">CONCATENATE(A61,"-",MID(CELL("filename",A66),FIND("]",CELL("filename",A66))+1,255))</f>
        <v>负重一万斤长大-胡彦斌</v>
      </c>
      <c r="E61" s="20" t="s">
        <v>13</v>
      </c>
    </row>
    <row r="62" spans="1:9" x14ac:dyDescent="0.25">
      <c r="A62" t="s">
        <v>457</v>
      </c>
      <c r="B62" t="s">
        <v>458</v>
      </c>
      <c r="D62" s="3" t="str">
        <f t="array" aca="1" ref="D62" ca="1">CONCATENATE(A62,"-",MID(CELL("filename",A67),FIND("]",CELL("filename",A67))+1,255))</f>
        <v>改变自己-胡彦斌</v>
      </c>
      <c r="E62" s="20" t="s">
        <v>13</v>
      </c>
      <c r="I62">
        <v>0</v>
      </c>
    </row>
    <row r="63" spans="1:9" x14ac:dyDescent="0.25">
      <c r="A63" t="s">
        <v>467</v>
      </c>
      <c r="B63" t="s">
        <v>468</v>
      </c>
      <c r="D63" s="3" t="str">
        <f t="array" aca="1" ref="D63" ca="1">CONCATENATE(A63,"-",MID(CELL("filename",A68),FIND("]",CELL("filename",A68))+1,255))</f>
        <v>高手-胡彦斌</v>
      </c>
      <c r="E63" s="20" t="s">
        <v>13</v>
      </c>
    </row>
    <row r="64" spans="1:9" s="20" customFormat="1" ht="15" customHeight="1" x14ac:dyDescent="0.25">
      <c r="A64" s="20" t="s">
        <v>3721</v>
      </c>
      <c r="B64" s="22" t="s">
        <v>19501</v>
      </c>
      <c r="C64" s="16" t="s">
        <v>3722</v>
      </c>
      <c r="D64" s="3" t="str">
        <f t="array" aca="1" ref="D64" ca="1">CONCATENATE(A64,"-",MID(CELL("filename",A69),FIND("]",CELL("filename",A69))+1,255))</f>
        <v>告诉我-胡彦斌</v>
      </c>
      <c r="E64" s="20" t="s">
        <v>13</v>
      </c>
      <c r="F64" s="11">
        <v>7.1527777777777773E-2</v>
      </c>
      <c r="G64" s="11">
        <v>9.3055555555555558E-2</v>
      </c>
      <c r="I64" s="20">
        <v>1</v>
      </c>
    </row>
    <row r="65" spans="1:9" x14ac:dyDescent="0.25">
      <c r="A65" t="s">
        <v>469</v>
      </c>
      <c r="B65" t="s">
        <v>470</v>
      </c>
      <c r="C65" s="16" t="s">
        <v>471</v>
      </c>
      <c r="D65" s="3" t="str">
        <f t="array" aca="1" ref="D65" ca="1">CONCATENATE(A65,"-",MID(CELL("filename",A70),FIND("]",CELL("filename",A70))+1,255))</f>
        <v>鸽子-胡彦斌</v>
      </c>
      <c r="E65" s="20" t="s">
        <v>13</v>
      </c>
      <c r="F65" s="11">
        <v>3.2638888888888891E-2</v>
      </c>
      <c r="G65" s="11">
        <v>5.2777777777777778E-2</v>
      </c>
      <c r="I65">
        <v>1</v>
      </c>
    </row>
    <row r="66" spans="1:9" x14ac:dyDescent="0.25">
      <c r="A66" t="s">
        <v>516</v>
      </c>
      <c r="B66" t="s">
        <v>517</v>
      </c>
      <c r="D66" s="3" t="str">
        <f t="array" aca="1" ref="D66" ca="1">CONCATENATE(A66,"-",MID(CELL("filename",A71),FIND("]",CELL("filename",A71))+1,255))</f>
        <v>过火-胡彦斌</v>
      </c>
      <c r="E66" s="20" t="s">
        <v>13</v>
      </c>
      <c r="I66">
        <v>0</v>
      </c>
    </row>
    <row r="67" spans="1:9" x14ac:dyDescent="0.25">
      <c r="A67" t="s">
        <v>551</v>
      </c>
      <c r="B67" t="s">
        <v>552</v>
      </c>
      <c r="D67" s="3" t="str">
        <f t="array" aca="1" ref="D67" ca="1">CONCATENATE(A67,"-",MID(CELL("filename",A72),FIND("]",CELL("filename",A72))+1,255))</f>
        <v>黑猫警长-胡彦斌</v>
      </c>
      <c r="E67" t="s">
        <v>13</v>
      </c>
      <c r="I67">
        <v>0</v>
      </c>
    </row>
    <row r="68" spans="1:9" x14ac:dyDescent="0.25">
      <c r="A68" t="s">
        <v>553</v>
      </c>
      <c r="B68" t="s">
        <v>554</v>
      </c>
      <c r="D68" s="3" t="str">
        <f t="array" aca="1" ref="D68" ca="1">CONCATENATE(A68,"-",MID(CELL("filename",A73),FIND("]",CELL("filename",A73))+1,255))</f>
        <v>黑夜问白天-胡彦斌</v>
      </c>
      <c r="E68" t="s">
        <v>13</v>
      </c>
    </row>
    <row r="69" spans="1:9" x14ac:dyDescent="0.25">
      <c r="A69" t="s">
        <v>7156</v>
      </c>
      <c r="D69" s="3" t="str">
        <f t="array" aca="1" ref="D69" ca="1">CONCATENATE(A69,"-",MID(CELL("filename",A74),FIND("]",CELL("filename",A74))+1,255))</f>
        <v>煎饼侠-胡彦斌</v>
      </c>
      <c r="E69" t="s">
        <v>13</v>
      </c>
    </row>
    <row r="70" spans="1:9" x14ac:dyDescent="0.25">
      <c r="A70" t="s">
        <v>648</v>
      </c>
      <c r="B70" t="s">
        <v>649</v>
      </c>
      <c r="D70" s="3" t="str">
        <f t="array" aca="1" ref="D70" ca="1">CONCATENATE(A70,"-",MID(CELL("filename",A75),FIND("]",CELL("filename",A75))+1,255))</f>
        <v>江南-胡彦斌</v>
      </c>
      <c r="E70" t="s">
        <v>13</v>
      </c>
      <c r="I70">
        <v>0</v>
      </c>
    </row>
    <row r="71" spans="1:9" x14ac:dyDescent="0.25">
      <c r="A71" t="s">
        <v>653</v>
      </c>
      <c r="B71" t="s">
        <v>654</v>
      </c>
      <c r="C71" s="16" t="s">
        <v>655</v>
      </c>
      <c r="D71" s="3" t="str">
        <f t="array" aca="1" ref="D71" ca="1">CONCATENATE(A71,"-",MID(CELL("filename",A76),FIND("]",CELL("filename",A76))+1,255))</f>
        <v>解脱-胡彦斌</v>
      </c>
      <c r="E71" t="s">
        <v>13</v>
      </c>
      <c r="F71" s="11">
        <v>4.4444444444444453E-2</v>
      </c>
      <c r="G71" s="11">
        <v>6.3194444444444442E-2</v>
      </c>
      <c r="I71">
        <v>1</v>
      </c>
    </row>
    <row r="72" spans="1:9" x14ac:dyDescent="0.25">
      <c r="A72" t="s">
        <v>695</v>
      </c>
      <c r="B72" t="s">
        <v>696</v>
      </c>
      <c r="C72" s="16" t="s">
        <v>697</v>
      </c>
      <c r="D72" s="3" t="str">
        <f t="array" aca="1" ref="D72" ca="1">CONCATENATE(A72,"-",MID(CELL("filename",A77),FIND("]",CELL("filename",A77))+1,255))</f>
        <v>开往早晨的午夜-胡彦斌</v>
      </c>
      <c r="E72" t="s">
        <v>13</v>
      </c>
      <c r="F72" s="11">
        <v>4.027777777777778E-2</v>
      </c>
      <c r="G72" s="11">
        <v>5.2083333333333343E-2</v>
      </c>
      <c r="I72">
        <v>1</v>
      </c>
    </row>
    <row r="73" spans="1:9" x14ac:dyDescent="0.25">
      <c r="A73" t="s">
        <v>702</v>
      </c>
      <c r="B73" t="s">
        <v>703</v>
      </c>
      <c r="C73" s="16"/>
      <c r="D73" s="3" t="str">
        <f t="array" aca="1" ref="D73" ca="1">CONCATENATE(A73,"-",MID(CELL("filename",A78),FIND("]",CELL("filename",A78))+1,255))</f>
        <v>可惜没如果-胡彦斌</v>
      </c>
      <c r="E73" t="s">
        <v>13</v>
      </c>
      <c r="F73" s="11"/>
      <c r="G73" s="11"/>
    </row>
    <row r="74" spans="1:9" x14ac:dyDescent="0.25">
      <c r="A74" t="s">
        <v>766</v>
      </c>
      <c r="B74" t="s">
        <v>7157</v>
      </c>
      <c r="D74" s="3" t="str">
        <f t="array" aca="1" ref="D74" ca="1">CONCATENATE(A74,"-",MID(CELL("filename",A79),FIND("]",CELL("filename",A79))+1,255))</f>
        <v>李白-胡彦斌</v>
      </c>
      <c r="E74" t="s">
        <v>13</v>
      </c>
      <c r="I74">
        <v>0</v>
      </c>
    </row>
    <row r="75" spans="1:9" x14ac:dyDescent="0.25">
      <c r="A75" t="s">
        <v>816</v>
      </c>
      <c r="B75" t="s">
        <v>817</v>
      </c>
      <c r="D75" s="3" t="str">
        <f t="array" aca="1" ref="D75" ca="1">CONCATENATE(A75,"-",MID(CELL("filename",A80),FIND("]",CELL("filename",A80))+1,255))</f>
        <v>慢慢-胡彦斌</v>
      </c>
      <c r="E75" t="s">
        <v>13</v>
      </c>
      <c r="I75">
        <v>0</v>
      </c>
    </row>
    <row r="76" spans="1:9" x14ac:dyDescent="0.25">
      <c r="A76" t="s">
        <v>825</v>
      </c>
      <c r="B76" t="s">
        <v>826</v>
      </c>
      <c r="D76" s="3" t="str">
        <f t="array" aca="1" ref="D76" ca="1">CONCATENATE(A76,"-",MID(CELL("filename",A81),FIND("]",CELL("filename",A81))+1,255))</f>
        <v>没那么简单-胡彦斌</v>
      </c>
      <c r="E76" s="20" t="s">
        <v>13</v>
      </c>
      <c r="I76">
        <v>0</v>
      </c>
    </row>
    <row r="77" spans="1:9" x14ac:dyDescent="0.25">
      <c r="A77" t="s">
        <v>832</v>
      </c>
      <c r="B77" t="s">
        <v>833</v>
      </c>
      <c r="C77" s="16" t="s">
        <v>834</v>
      </c>
      <c r="D77" s="3" t="str">
        <f t="array" aca="1" ref="D77" ca="1">CONCATENATE(A77,"-",MID(CELL("filename",A82),FIND("]",CELL("filename",A82))+1,255))</f>
        <v>每天爱你多一些-胡彦斌</v>
      </c>
      <c r="E77" s="20" t="s">
        <v>13</v>
      </c>
      <c r="F77" s="11">
        <v>1.2500000000000001E-2</v>
      </c>
      <c r="G77" s="11">
        <v>2.569444444444444E-2</v>
      </c>
      <c r="I77">
        <v>1</v>
      </c>
    </row>
    <row r="78" spans="1:9" x14ac:dyDescent="0.25">
      <c r="A78" t="s">
        <v>849</v>
      </c>
      <c r="B78" t="s">
        <v>7158</v>
      </c>
      <c r="D78" s="3" t="str">
        <f t="array" aca="1" ref="D78" ca="1">CONCATENATE(A78,"-",MID(CELL("filename",A83),FIND("]",CELL("filename",A83))+1,255))</f>
        <v>明天会更好-胡彦斌</v>
      </c>
      <c r="E78" s="20" t="s">
        <v>13</v>
      </c>
      <c r="I78">
        <v>0</v>
      </c>
    </row>
    <row r="79" spans="1:9" x14ac:dyDescent="0.25">
      <c r="A79" t="s">
        <v>872</v>
      </c>
      <c r="B79" t="s">
        <v>873</v>
      </c>
      <c r="C79" s="16" t="s">
        <v>874</v>
      </c>
      <c r="D79" s="3" t="str">
        <f t="array" aca="1" ref="D79" ca="1">CONCATENATE(A79,"-",MID(CELL("filename",A84),FIND("]",CELL("filename",A84))+1,255))</f>
        <v>目不转睛-胡彦斌</v>
      </c>
      <c r="E79" s="20" t="s">
        <v>13</v>
      </c>
      <c r="F79" s="11">
        <v>1.2500000000000001E-2</v>
      </c>
      <c r="G79" s="11">
        <v>2.8472222222222222E-2</v>
      </c>
      <c r="I79">
        <v>0</v>
      </c>
    </row>
    <row r="80" spans="1:9" x14ac:dyDescent="0.25">
      <c r="A80" t="s">
        <v>875</v>
      </c>
      <c r="B80" t="s">
        <v>876</v>
      </c>
      <c r="C80" s="16" t="s">
        <v>877</v>
      </c>
      <c r="D80" s="3" t="str">
        <f t="array" aca="1" ref="D80" ca="1">CONCATENATE(A80,"-",MID(CELL("filename",A85),FIND("]",CELL("filename",A85))+1,255))</f>
        <v>牧马城市-胡彦斌</v>
      </c>
      <c r="E80" s="20" t="s">
        <v>13</v>
      </c>
      <c r="F80" s="11">
        <v>5.6250000000000001E-2</v>
      </c>
      <c r="G80" s="11">
        <v>7.3611111111111113E-2</v>
      </c>
      <c r="I80">
        <v>1</v>
      </c>
    </row>
    <row r="81" spans="1:10" x14ac:dyDescent="0.25">
      <c r="A81" t="s">
        <v>878</v>
      </c>
      <c r="B81" t="s">
        <v>879</v>
      </c>
      <c r="D81" s="3" t="str">
        <f t="array" aca="1" ref="D81" ca="1">CONCATENATE(A81,"-",MID(CELL("filename",A86),FIND("]",CELL("filename",A86))+1,255))</f>
        <v>那女孩对我说-胡彦斌</v>
      </c>
      <c r="E81" s="20" t="s">
        <v>13</v>
      </c>
      <c r="I81">
        <v>0</v>
      </c>
    </row>
    <row r="82" spans="1:10" x14ac:dyDescent="0.25">
      <c r="A82" t="s">
        <v>899</v>
      </c>
      <c r="B82" t="s">
        <v>900</v>
      </c>
      <c r="D82" s="3" t="str">
        <f t="array" aca="1" ref="D82" ca="1">CONCATENATE(A82,"-",MID(CELL("filename",A87),FIND("]",CELL("filename",A87))+1,255))</f>
        <v>你把我灌醉-胡彦斌</v>
      </c>
      <c r="E82" s="20" t="s">
        <v>13</v>
      </c>
      <c r="I82">
        <v>0</v>
      </c>
    </row>
    <row r="83" spans="1:10" x14ac:dyDescent="0.25">
      <c r="A83" t="s">
        <v>901</v>
      </c>
      <c r="B83" t="s">
        <v>902</v>
      </c>
      <c r="D83" s="3" t="str">
        <f t="array" aca="1" ref="D83" ca="1">CONCATENATE(A83,"-",MID(CELL("filename",A88),FIND("]",CELL("filename",A88))+1,255))</f>
        <v>你不是真正的快乐-胡彦斌</v>
      </c>
      <c r="E83" s="20" t="s">
        <v>13</v>
      </c>
    </row>
    <row r="84" spans="1:10" x14ac:dyDescent="0.25">
      <c r="A84" t="s">
        <v>903</v>
      </c>
      <c r="B84" t="s">
        <v>904</v>
      </c>
      <c r="C84" s="16"/>
      <c r="D84" s="3" t="str">
        <f t="array" aca="1" ref="D84" ca="1">CONCATENATE(A84,"-",MID(CELL("filename",A89),FIND("]",CELL("filename",A89))+1,255))</f>
        <v>你不像她-胡彦斌</v>
      </c>
      <c r="E84" s="20" t="s">
        <v>13</v>
      </c>
      <c r="F84" s="11"/>
      <c r="G84" s="11"/>
      <c r="I84">
        <v>0</v>
      </c>
    </row>
    <row r="85" spans="1:10" x14ac:dyDescent="0.25">
      <c r="A85" t="s">
        <v>910</v>
      </c>
      <c r="B85" t="s">
        <v>911</v>
      </c>
      <c r="D85" s="3" t="str">
        <f t="array" aca="1" ref="D85" ca="1">CONCATENATE(A85,"-",MID(CELL("filename",A90),FIND("]",CELL("filename",A90))+1,255))</f>
        <v>你的背包-胡彦斌</v>
      </c>
      <c r="E85" s="20" t="s">
        <v>13</v>
      </c>
      <c r="I85">
        <v>0</v>
      </c>
    </row>
    <row r="86" spans="1:10" x14ac:dyDescent="0.25">
      <c r="A86" t="s">
        <v>962</v>
      </c>
      <c r="B86" t="s">
        <v>963</v>
      </c>
      <c r="C86" s="16" t="s">
        <v>964</v>
      </c>
      <c r="D86" s="3" t="str">
        <f t="array" aca="1" ref="D86" ca="1">CONCATENATE(A86,"-",MID(CELL("filename",A91),FIND("]",CELL("filename",A91))+1,255))</f>
        <v>陪你度过漫长岁月-胡彦斌</v>
      </c>
      <c r="E86" s="20" t="s">
        <v>13</v>
      </c>
      <c r="F86" s="11">
        <v>3.3333333333333333E-2</v>
      </c>
      <c r="G86" s="11">
        <v>6.3194444444444442E-2</v>
      </c>
      <c r="I86">
        <v>0</v>
      </c>
    </row>
    <row r="87" spans="1:10" x14ac:dyDescent="0.25">
      <c r="A87" t="s">
        <v>965</v>
      </c>
      <c r="B87" t="s">
        <v>966</v>
      </c>
      <c r="D87" s="3" t="str">
        <f t="array" aca="1" ref="D87" ca="1">CONCATENATE(A87,"-",MID(CELL("filename",A92),FIND("]",CELL("filename",A92))+1,255))</f>
        <v>朋友-胡彦斌</v>
      </c>
      <c r="E87" s="20" t="s">
        <v>13</v>
      </c>
      <c r="I87">
        <v>0</v>
      </c>
    </row>
    <row r="88" spans="1:10" x14ac:dyDescent="0.25">
      <c r="A88" t="s">
        <v>975</v>
      </c>
      <c r="B88" t="s">
        <v>976</v>
      </c>
      <c r="C88" s="16" t="s">
        <v>977</v>
      </c>
      <c r="D88" s="3" t="str">
        <f t="array" aca="1" ref="D88" ca="1">CONCATENATE(A88,"-",MID(CELL("filename",A93),FIND("]",CELL("filename",A93))+1,255))</f>
        <v>篇章-胡彦斌</v>
      </c>
      <c r="E88" s="20" t="s">
        <v>13</v>
      </c>
      <c r="F88" s="11">
        <v>7.4305555555555555E-2</v>
      </c>
      <c r="G88" s="11">
        <v>8.8888888888888892E-2</v>
      </c>
      <c r="I88">
        <v>1</v>
      </c>
    </row>
    <row r="89" spans="1:10" x14ac:dyDescent="0.25">
      <c r="A89" t="s">
        <v>985</v>
      </c>
      <c r="B89" t="s">
        <v>986</v>
      </c>
      <c r="D89" s="3" t="str">
        <f t="array" aca="1" ref="D89" ca="1">CONCATENATE(A89,"-",MID(CELL("filename",A94),FIND("]",CELL("filename",A94))+1,255))</f>
        <v>平凡之路-胡彦斌</v>
      </c>
      <c r="E89" s="20" t="s">
        <v>13</v>
      </c>
      <c r="I89">
        <v>0</v>
      </c>
    </row>
    <row r="90" spans="1:10" x14ac:dyDescent="0.25">
      <c r="A90" t="s">
        <v>1070</v>
      </c>
      <c r="B90" t="s">
        <v>1071</v>
      </c>
      <c r="D90" s="3" t="str">
        <f t="array" aca="1" ref="D90" ca="1">CONCATENATE(A90,"-",MID(CELL("filename",A95),FIND("]",CELL("filename",A95))+1,255))</f>
        <v>日不落-胡彦斌</v>
      </c>
      <c r="E90" s="20" t="s">
        <v>13</v>
      </c>
      <c r="I90">
        <v>0</v>
      </c>
    </row>
    <row r="91" spans="1:10" x14ac:dyDescent="0.25">
      <c r="A91" t="s">
        <v>1087</v>
      </c>
      <c r="B91" t="s">
        <v>1088</v>
      </c>
      <c r="C91" s="16" t="s">
        <v>1089</v>
      </c>
      <c r="D91" s="3" t="str">
        <f t="array" aca="1" ref="D91" ca="1">CONCATENATE(A91,"-",MID(CELL("filename",A96),FIND("]",CELL("filename",A96))+1,255))</f>
        <v>如果你也听说 -胡彦斌</v>
      </c>
      <c r="E91" s="20" t="s">
        <v>13</v>
      </c>
      <c r="F91" s="11">
        <v>4.7222222222222221E-2</v>
      </c>
      <c r="G91" s="11">
        <v>7.013888888888889E-2</v>
      </c>
      <c r="I91">
        <v>1</v>
      </c>
    </row>
    <row r="92" spans="1:10" x14ac:dyDescent="0.25">
      <c r="A92" t="s">
        <v>1117</v>
      </c>
      <c r="B92" t="s">
        <v>7160</v>
      </c>
      <c r="D92" s="3" t="str">
        <f t="array" aca="1" ref="D92" ca="1">CONCATENATE(A92,"-",MID(CELL("filename",A97),FIND("]",CELL("filename",A97))+1,255))</f>
        <v>山丘-胡彦斌</v>
      </c>
      <c r="E92" s="20" t="s">
        <v>13</v>
      </c>
    </row>
    <row r="93" spans="1:10" x14ac:dyDescent="0.25">
      <c r="A93" t="s">
        <v>1126</v>
      </c>
      <c r="B93" t="s">
        <v>1127</v>
      </c>
      <c r="C93" s="16" t="s">
        <v>1128</v>
      </c>
      <c r="D93" s="3" t="str">
        <f t="array" aca="1" ref="D93" ca="1">CONCATENATE(A93,"-",MID(CELL("filename",A98),FIND("]",CELL("filename",A98))+1,255))</f>
        <v>伤痕-胡彦斌</v>
      </c>
      <c r="E93" s="20" t="s">
        <v>13</v>
      </c>
      <c r="F93" s="11">
        <v>5.6250000000000001E-2</v>
      </c>
      <c r="G93" s="11">
        <v>8.611111111111111E-2</v>
      </c>
      <c r="I93">
        <v>1</v>
      </c>
      <c r="J93">
        <v>1.2</v>
      </c>
    </row>
    <row r="94" spans="1:10" x14ac:dyDescent="0.25">
      <c r="A94" t="s">
        <v>1188</v>
      </c>
      <c r="B94" t="s">
        <v>1189</v>
      </c>
      <c r="D94" s="3" t="str">
        <f t="array" aca="1" ref="D94" ca="1">CONCATENATE(A94,"-",MID(CELL("filename",A99),FIND("]",CELL("filename",A99))+1,255))</f>
        <v>说散就散-胡彦斌</v>
      </c>
      <c r="E94" s="20" t="s">
        <v>13</v>
      </c>
      <c r="I94">
        <v>0</v>
      </c>
    </row>
    <row r="95" spans="1:10" x14ac:dyDescent="0.25">
      <c r="A95" t="s">
        <v>1202</v>
      </c>
      <c r="B95" t="s">
        <v>1203</v>
      </c>
      <c r="D95" s="3" t="str">
        <f t="array" aca="1" ref="D95" ca="1">CONCATENATE(A95,"-",MID(CELL("filename",A100),FIND("]",CELL("filename",A100))+1,255))</f>
        <v>送别-胡彦斌</v>
      </c>
      <c r="E95" s="20" t="s">
        <v>13</v>
      </c>
      <c r="I95">
        <v>0</v>
      </c>
    </row>
    <row r="96" spans="1:10" x14ac:dyDescent="0.25">
      <c r="A96" t="s">
        <v>7161</v>
      </c>
      <c r="D96" s="3" t="str">
        <f t="array" aca="1" ref="D96" ca="1">CONCATENATE(A96,"-",MID(CELL("filename",A101),FIND("]",CELL("filename",A101))+1,255))</f>
        <v>太阳最红主席最亲-胡彦斌</v>
      </c>
      <c r="E96" s="20" t="s">
        <v>13</v>
      </c>
    </row>
    <row r="97" spans="1:9" x14ac:dyDescent="0.25">
      <c r="A97" t="s">
        <v>1233</v>
      </c>
      <c r="B97" t="s">
        <v>7162</v>
      </c>
      <c r="D97" s="3" t="str">
        <f t="array" aca="1" ref="D97" ca="1">CONCATENATE(A97,"-",MID(CELL("filename",A102),FIND("]",CELL("filename",A102))+1,255))</f>
        <v>天黑黑-胡彦斌</v>
      </c>
      <c r="E97" s="20" t="s">
        <v>13</v>
      </c>
    </row>
    <row r="98" spans="1:9" x14ac:dyDescent="0.25">
      <c r="A98" s="3" t="s">
        <v>1237</v>
      </c>
      <c r="B98" t="s">
        <v>1238</v>
      </c>
      <c r="C98" s="16" t="s">
        <v>1239</v>
      </c>
      <c r="D98" s="3" t="str">
        <f t="array" aca="1" ref="D98" ca="1">CONCATENATE(A98,"-",MID(CELL("filename",A103),FIND("]",CELL("filename",A103))+1,255))</f>
        <v>天空-胡彦斌</v>
      </c>
      <c r="E98" s="20" t="s">
        <v>13</v>
      </c>
      <c r="F98" s="11">
        <v>2.013888888888889E-2</v>
      </c>
      <c r="G98" s="11">
        <v>3.0555555555555551E-2</v>
      </c>
      <c r="I98">
        <v>1</v>
      </c>
    </row>
    <row r="99" spans="1:9" x14ac:dyDescent="0.25">
      <c r="A99" t="s">
        <v>7163</v>
      </c>
      <c r="D99" s="3" t="str">
        <f t="array" aca="1" ref="D99" ca="1">CONCATENATE(A99,"-",MID(CELL("filename",A104),FIND("]",CELL("filename",A104))+1,255))</f>
        <v>天上太阳红彤彤-胡彦斌</v>
      </c>
      <c r="E99" s="20" t="s">
        <v>13</v>
      </c>
    </row>
    <row r="100" spans="1:9" x14ac:dyDescent="0.25">
      <c r="A100" t="s">
        <v>1240</v>
      </c>
      <c r="B100" t="s">
        <v>7164</v>
      </c>
      <c r="D100" s="3" t="str">
        <f t="array" aca="1" ref="D100" ca="1">CONCATENATE(A100,"-",MID(CELL("filename",A105),FIND("]",CELL("filename",A105))+1,255))</f>
        <v>天天-胡彦斌</v>
      </c>
      <c r="E100" s="20" t="s">
        <v>13</v>
      </c>
    </row>
    <row r="101" spans="1:9" s="20" customFormat="1" x14ac:dyDescent="0.25">
      <c r="A101" s="20" t="s">
        <v>7165</v>
      </c>
      <c r="B101" s="20" t="s">
        <v>15536</v>
      </c>
      <c r="C101" s="16"/>
      <c r="D101" s="3" t="str">
        <f t="array" aca="1" ref="D101" ca="1">CONCATENATE(A101,"-",MID(CELL("filename",A106),FIND("]",CELL("filename",A106))+1,255))</f>
        <v>偷心-胡彦斌</v>
      </c>
      <c r="E101" s="20" t="s">
        <v>13</v>
      </c>
      <c r="F101" s="11"/>
      <c r="G101" s="11"/>
    </row>
    <row r="102" spans="1:9" x14ac:dyDescent="0.25">
      <c r="A102" t="s">
        <v>1306</v>
      </c>
      <c r="B102" t="s">
        <v>1307</v>
      </c>
      <c r="D102" s="3" t="str">
        <f t="array" aca="1" ref="D102" ca="1">CONCATENATE(A102,"-",MID(CELL("filename",A107),FIND("]",CELL("filename",A107))+1,255))</f>
        <v>晚婚-胡彦斌</v>
      </c>
      <c r="E102" s="20" t="s">
        <v>13</v>
      </c>
    </row>
    <row r="103" spans="1:9" x14ac:dyDescent="0.25">
      <c r="A103" t="s">
        <v>1313</v>
      </c>
      <c r="B103" t="s">
        <v>1314</v>
      </c>
      <c r="C103" s="16" t="s">
        <v>1315</v>
      </c>
      <c r="D103" s="3" t="str">
        <f t="array" aca="1" ref="D103" ca="1">CONCATENATE(A103,"-",MID(CELL("filename",A108),FIND("]",CELL("filename",A108))+1,255))</f>
        <v>往事随风-胡彦斌</v>
      </c>
      <c r="E103" s="20" t="s">
        <v>13</v>
      </c>
      <c r="F103" s="11">
        <v>4.2361111111111113E-2</v>
      </c>
      <c r="G103" s="11">
        <v>5.2083333333333343E-2</v>
      </c>
      <c r="I103">
        <v>1</v>
      </c>
    </row>
    <row r="104" spans="1:9" x14ac:dyDescent="0.25">
      <c r="A104" t="s">
        <v>1332</v>
      </c>
      <c r="B104" t="s">
        <v>1333</v>
      </c>
      <c r="C104" s="16" t="s">
        <v>1334</v>
      </c>
      <c r="D104" s="3" t="str">
        <f t="array" aca="1" ref="D104" ca="1">CONCATENATE(A104,"-",MID(CELL("filename",A109),FIND("]",CELL("filename",A109))+1,255))</f>
        <v>为你我受冷风吹-胡彦斌</v>
      </c>
      <c r="E104" s="20" t="s">
        <v>13</v>
      </c>
      <c r="F104" s="11">
        <v>2.2916666666666669E-2</v>
      </c>
      <c r="G104" s="11">
        <v>3.4722222222222217E-2</v>
      </c>
      <c r="I104">
        <v>1</v>
      </c>
    </row>
    <row r="105" spans="1:9" x14ac:dyDescent="0.25">
      <c r="A105" s="3" t="s">
        <v>1338</v>
      </c>
      <c r="B105" t="s">
        <v>1339</v>
      </c>
      <c r="C105" s="16" t="s">
        <v>1340</v>
      </c>
      <c r="D105" s="3" t="str">
        <f t="array" aca="1" ref="D105" ca="1">CONCATENATE(A105,"-",MID(CELL("filename",A110),FIND("]",CELL("filename",A110))+1,255))</f>
        <v>味道-胡彦斌</v>
      </c>
      <c r="E105" s="20" t="s">
        <v>13</v>
      </c>
      <c r="F105" s="11">
        <v>1.7361111111111108E-2</v>
      </c>
      <c r="G105" s="11">
        <v>5.6944444444444443E-2</v>
      </c>
      <c r="I105">
        <v>0</v>
      </c>
    </row>
    <row r="106" spans="1:9" x14ac:dyDescent="0.25">
      <c r="A106" t="s">
        <v>1347</v>
      </c>
      <c r="B106" t="s">
        <v>7166</v>
      </c>
      <c r="D106" s="3" t="str">
        <f t="array" aca="1" ref="D106" ca="1">CONCATENATE(A106,"-",MID(CELL("filename",A111),FIND("]",CELL("filename",A111))+1,255))</f>
        <v>问-胡彦斌</v>
      </c>
      <c r="E106" s="20" t="s">
        <v>13</v>
      </c>
    </row>
    <row r="107" spans="1:9" x14ac:dyDescent="0.25">
      <c r="A107" t="s">
        <v>1358</v>
      </c>
      <c r="B107" t="s">
        <v>3330</v>
      </c>
      <c r="C107" s="16" t="s">
        <v>1360</v>
      </c>
      <c r="D107" s="3" t="str">
        <f t="array" aca="1" ref="D107" ca="1">CONCATENATE(A107,"-",MID(CELL("filename",A112),FIND("]",CELL("filename",A112))+1,255))</f>
        <v>我爱你中国-胡彦斌</v>
      </c>
      <c r="E107" s="20" t="s">
        <v>13</v>
      </c>
      <c r="F107" s="11">
        <v>4.6527777777777779E-2</v>
      </c>
      <c r="G107" s="11">
        <v>6.3194444444444442E-2</v>
      </c>
      <c r="I107">
        <v>1</v>
      </c>
    </row>
    <row r="108" spans="1:9" x14ac:dyDescent="0.25">
      <c r="A108" t="s">
        <v>1395</v>
      </c>
      <c r="B108" t="s">
        <v>1396</v>
      </c>
      <c r="D108" s="3" t="str">
        <f t="array" aca="1" ref="D108" ca="1">CONCATENATE(A108,"-",MID(CELL("filename",A113),FIND("]",CELL("filename",A113))+1,255))</f>
        <v>我们的爱-胡彦斌</v>
      </c>
      <c r="E108" s="20" t="s">
        <v>13</v>
      </c>
      <c r="I108">
        <v>0</v>
      </c>
    </row>
    <row r="109" spans="1:9" x14ac:dyDescent="0.25">
      <c r="A109" t="s">
        <v>1403</v>
      </c>
      <c r="B109" t="s">
        <v>1404</v>
      </c>
      <c r="C109" s="16" t="s">
        <v>1405</v>
      </c>
      <c r="D109" s="3" t="str">
        <f t="array" aca="1" ref="D109" ca="1">CONCATENATE(A109,"-",MID(CELL("filename",A114),FIND("]",CELL("filename",A114))+1,255))</f>
        <v>我是不是你最疼爱的人-胡彦斌</v>
      </c>
      <c r="E109" t="s">
        <v>13</v>
      </c>
      <c r="F109" s="11">
        <v>3.7499999999999999E-2</v>
      </c>
      <c r="G109" s="11">
        <v>0.05</v>
      </c>
      <c r="I109">
        <v>1</v>
      </c>
    </row>
    <row r="110" spans="1:9" x14ac:dyDescent="0.25">
      <c r="A110" t="s">
        <v>1416</v>
      </c>
      <c r="B110" t="s">
        <v>1417</v>
      </c>
      <c r="D110" s="3" t="str">
        <f t="array" aca="1" ref="D110" ca="1">CONCATENATE(A110,"-",MID(CELL("filename",A115),FIND("]",CELL("filename",A115))+1,255))</f>
        <v>我相信-胡彦斌</v>
      </c>
      <c r="E110" t="s">
        <v>13</v>
      </c>
    </row>
    <row r="111" spans="1:9" x14ac:dyDescent="0.25">
      <c r="A111" t="s">
        <v>1426</v>
      </c>
      <c r="B111" t="s">
        <v>1427</v>
      </c>
      <c r="C111" s="16" t="s">
        <v>1428</v>
      </c>
      <c r="D111" s="3" t="str">
        <f t="array" aca="1" ref="D111" ca="1">CONCATENATE(A111,"-",MID(CELL("filename",A116),FIND("]",CELL("filename",A116))+1,255))</f>
        <v>我以为-胡彦斌</v>
      </c>
      <c r="E111" t="s">
        <v>13</v>
      </c>
      <c r="F111" s="11">
        <v>5.2083333333333343E-2</v>
      </c>
      <c r="G111" s="11">
        <v>6.9444444444444448E-2</v>
      </c>
      <c r="I111">
        <v>1</v>
      </c>
    </row>
    <row r="112" spans="1:9" x14ac:dyDescent="0.25">
      <c r="A112" t="s">
        <v>1436</v>
      </c>
      <c r="B112" t="s">
        <v>1437</v>
      </c>
      <c r="D112" s="3" t="str">
        <f t="array" aca="1" ref="D112" ca="1">CONCATENATE(A112,"-",MID(CELL("filename",A117),FIND("]",CELL("filename",A117))+1,255))</f>
        <v>我知道你很难过-胡彦斌</v>
      </c>
      <c r="E112" t="s">
        <v>13</v>
      </c>
    </row>
    <row r="113" spans="1:9" x14ac:dyDescent="0.25">
      <c r="A113" t="s">
        <v>4110</v>
      </c>
      <c r="D113" s="3" t="str">
        <f t="array" aca="1" ref="D113" ca="1">CONCATENATE(A113,"-",MID(CELL("filename",A118),FIND("]",CELL("filename",A118))+1,255))</f>
        <v>无赖-胡彦斌</v>
      </c>
      <c r="E113" t="s">
        <v>13</v>
      </c>
    </row>
    <row r="114" spans="1:9" x14ac:dyDescent="0.25">
      <c r="A114" t="s">
        <v>1541</v>
      </c>
      <c r="B114" t="s">
        <v>1542</v>
      </c>
      <c r="D114" s="3" t="str">
        <f t="array" aca="1" ref="D114" ca="1">CONCATENATE(A114,"-",MID(CELL("filename",A119),FIND("]",CELL("filename",A119))+1,255))</f>
        <v>潇洒走一回-胡彦斌</v>
      </c>
      <c r="E114" t="s">
        <v>13</v>
      </c>
      <c r="I114">
        <v>0</v>
      </c>
    </row>
    <row r="115" spans="1:9" x14ac:dyDescent="0.25">
      <c r="A115" t="s">
        <v>1545</v>
      </c>
      <c r="B115" t="s">
        <v>1546</v>
      </c>
      <c r="D115" s="3" t="str">
        <f t="array" aca="1" ref="D115" ca="1">CONCATENATE(A115,"-",MID(CELL("filename",A120),FIND("]",CELL("filename",A120))+1,255))</f>
        <v>小半-胡彦斌</v>
      </c>
      <c r="E115" t="s">
        <v>13</v>
      </c>
      <c r="I115">
        <v>0</v>
      </c>
    </row>
    <row r="116" spans="1:9" x14ac:dyDescent="0.25">
      <c r="A116" t="s">
        <v>1555</v>
      </c>
      <c r="B116" t="s">
        <v>7167</v>
      </c>
      <c r="D116" s="3" t="str">
        <f t="array" aca="1" ref="D116" ca="1">CONCATENATE(A116,"-",MID(CELL("filename",A121),FIND("]",CELL("filename",A121))+1,255))</f>
        <v>小芳-胡彦斌</v>
      </c>
      <c r="E116" t="s">
        <v>13</v>
      </c>
      <c r="I116">
        <v>0</v>
      </c>
    </row>
    <row r="117" spans="1:9" x14ac:dyDescent="0.25">
      <c r="A117" t="s">
        <v>1569</v>
      </c>
      <c r="B117" t="s">
        <v>1570</v>
      </c>
      <c r="D117" s="3" t="str">
        <f t="array" aca="1" ref="D117" ca="1">CONCATENATE(A117,"-",MID(CELL("filename",A122),FIND("]",CELL("filename",A122))+1,255))</f>
        <v>小镇姑娘-胡彦斌</v>
      </c>
      <c r="E117" t="s">
        <v>13</v>
      </c>
      <c r="I117">
        <v>0</v>
      </c>
    </row>
    <row r="118" spans="1:9" x14ac:dyDescent="0.25">
      <c r="A118" t="s">
        <v>1602</v>
      </c>
      <c r="B118" t="s">
        <v>1603</v>
      </c>
      <c r="D118" s="3" t="str">
        <f t="array" aca="1" ref="D118" ca="1">CONCATENATE(A118,"-",MID(CELL("filename",A123),FIND("]",CELL("filename",A123))+1,255))</f>
        <v>星星点灯-胡彦斌</v>
      </c>
      <c r="E118" t="s">
        <v>13</v>
      </c>
    </row>
    <row r="119" spans="1:9" x14ac:dyDescent="0.25">
      <c r="A119" t="s">
        <v>1627</v>
      </c>
      <c r="B119" t="s">
        <v>1628</v>
      </c>
      <c r="C119" s="16" t="s">
        <v>1629</v>
      </c>
      <c r="D119" s="3" t="str">
        <f t="array" aca="1" ref="D119" ca="1">CONCATENATE(A119,"-",MID(CELL("filename",A124),FIND("]",CELL("filename",A124))+1,255))</f>
        <v>眼泪-胡彦斌</v>
      </c>
      <c r="E119" t="s">
        <v>13</v>
      </c>
      <c r="F119" s="11">
        <v>4.791666666666667E-2</v>
      </c>
      <c r="G119" s="11">
        <v>7.2916666666666671E-2</v>
      </c>
      <c r="I119">
        <v>1</v>
      </c>
    </row>
    <row r="120" spans="1:9" x14ac:dyDescent="0.25">
      <c r="A120" t="s">
        <v>1633</v>
      </c>
      <c r="B120" t="s">
        <v>1634</v>
      </c>
      <c r="C120" s="16" t="s">
        <v>1635</v>
      </c>
      <c r="D120" s="3" t="str">
        <f t="array" aca="1" ref="D120" ca="1">CONCATENATE(A120,"-",MID(CELL("filename",A125),FIND("]",CELL("filename",A125))+1,255))</f>
        <v>眼色-胡彦斌</v>
      </c>
      <c r="E120" t="s">
        <v>13</v>
      </c>
      <c r="F120" s="11">
        <v>5.5555555555555552E-2</v>
      </c>
      <c r="G120" s="11">
        <v>7.4305555555555555E-2</v>
      </c>
      <c r="I120">
        <v>1</v>
      </c>
    </row>
    <row r="121" spans="1:9" x14ac:dyDescent="0.25">
      <c r="A121" s="3" t="s">
        <v>1651</v>
      </c>
      <c r="B121" t="s">
        <v>1652</v>
      </c>
      <c r="C121" s="16" t="s">
        <v>1653</v>
      </c>
      <c r="D121" s="3" t="str">
        <f t="array" aca="1" ref="D121" ca="1">CONCATENATE(A121,"-",MID(CELL("filename",A126),FIND("]",CELL("filename",A126))+1,255))</f>
        <v>野蛮游戏-胡彦斌</v>
      </c>
      <c r="E121" t="s">
        <v>13</v>
      </c>
      <c r="F121" s="11">
        <v>3.0555555555555551E-2</v>
      </c>
      <c r="G121" s="11">
        <v>4.027777777777778E-2</v>
      </c>
      <c r="I121">
        <v>1</v>
      </c>
    </row>
    <row r="122" spans="1:9" x14ac:dyDescent="0.25">
      <c r="A122" t="s">
        <v>1675</v>
      </c>
      <c r="B122" t="s">
        <v>7168</v>
      </c>
      <c r="D122" s="3" t="str">
        <f t="array" aca="1" ref="D122" ca="1">CONCATENATE(A122,"-",MID(CELL("filename",A127),FIND("]",CELL("filename",A127))+1,255))</f>
        <v>一剪梅-胡彦斌</v>
      </c>
      <c r="E122" t="s">
        <v>13</v>
      </c>
    </row>
    <row r="123" spans="1:9" x14ac:dyDescent="0.25">
      <c r="A123" t="s">
        <v>1705</v>
      </c>
      <c r="B123" t="s">
        <v>1706</v>
      </c>
      <c r="D123" s="3" t="str">
        <f t="array" aca="1" ref="D123" ca="1">CONCATENATE(A123,"-",MID(CELL("filename",A128),FIND("]",CELL("filename",A128))+1,255))</f>
        <v>因为爱情-胡彦斌</v>
      </c>
      <c r="E123" t="s">
        <v>13</v>
      </c>
    </row>
    <row r="124" spans="1:9" x14ac:dyDescent="0.25">
      <c r="A124" t="s">
        <v>1768</v>
      </c>
      <c r="B124" t="s">
        <v>1769</v>
      </c>
      <c r="C124" s="16" t="s">
        <v>1770</v>
      </c>
      <c r="D124" s="3" t="str">
        <f t="array" aca="1" ref="D124" ca="1">CONCATENATE(A124,"-",MID(CELL("filename",A129),FIND("]",CELL("filename",A129))+1,255))</f>
        <v>原来你什么都不要-胡彦斌</v>
      </c>
      <c r="E124" t="s">
        <v>13</v>
      </c>
      <c r="F124" s="11">
        <v>4.2361111111111113E-2</v>
      </c>
      <c r="G124" s="11">
        <v>6.805555555555555E-2</v>
      </c>
      <c r="I124">
        <v>1</v>
      </c>
    </row>
    <row r="125" spans="1:9" x14ac:dyDescent="0.25">
      <c r="A125" t="s">
        <v>1804</v>
      </c>
      <c r="B125" t="s">
        <v>1805</v>
      </c>
      <c r="D125" s="3" t="str">
        <f t="array" aca="1" ref="D125" ca="1">CONCATENATE(A125,"-",MID(CELL("filename",A130),FIND("]",CELL("filename",A130))+1,255))</f>
        <v>再回首-胡彦斌</v>
      </c>
      <c r="E125" t="s">
        <v>13</v>
      </c>
    </row>
    <row r="126" spans="1:9" x14ac:dyDescent="0.25">
      <c r="A126" t="s">
        <v>4074</v>
      </c>
      <c r="D126" s="3" t="str">
        <f t="array" aca="1" ref="D126" ca="1">CONCATENATE(A126,"-",MID(CELL("filename",A131),FIND("]",CELL("filename",A131))+1,255))</f>
        <v>贼-胡彦斌</v>
      </c>
      <c r="E126" t="s">
        <v>13</v>
      </c>
    </row>
    <row r="127" spans="1:9" x14ac:dyDescent="0.25">
      <c r="A127" t="s">
        <v>1855</v>
      </c>
      <c r="B127" t="s">
        <v>1856</v>
      </c>
      <c r="D127" s="3" t="str">
        <f t="array" aca="1" ref="D127" ca="1">CONCATENATE(A127,"-",MID(CELL("filename",A132),FIND("]",CELL("filename",A132))+1,255))</f>
        <v>纸短情长-胡彦斌</v>
      </c>
      <c r="E127" t="s">
        <v>13</v>
      </c>
    </row>
    <row r="128" spans="1:9" x14ac:dyDescent="0.25">
      <c r="A128" t="s">
        <v>2880</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workbookViewId="0">
      <selection activeCell="A5" sqref="A5:XFD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7169</v>
      </c>
      <c r="B2" s="22" t="s">
        <v>19348</v>
      </c>
      <c r="C2" s="16" t="s">
        <v>7170</v>
      </c>
      <c r="D2" t="str">
        <f t="array" aca="1" ref="D2" ca="1">CONCATENATE(A2,"-",MID(CELL("filename",A89),FIND("]",CELL("filename",A89))+1,255))</f>
        <v>再见 你好-金玟岐</v>
      </c>
      <c r="E2" t="s">
        <v>2223</v>
      </c>
      <c r="F2" s="11">
        <v>5.1388888888888887E-2</v>
      </c>
      <c r="G2" s="11">
        <v>7.4999999999999997E-2</v>
      </c>
      <c r="I2">
        <v>1</v>
      </c>
      <c r="J2" s="20">
        <v>1.1000000000000001</v>
      </c>
    </row>
    <row r="3" spans="1:10" x14ac:dyDescent="0.25">
      <c r="A3" t="s">
        <v>7171</v>
      </c>
      <c r="B3" s="22" t="s">
        <v>19349</v>
      </c>
      <c r="C3" s="16" t="s">
        <v>7172</v>
      </c>
      <c r="D3" t="str">
        <f t="array" aca="1" ref="D3" ca="1">CONCATENATE(A3,"-",MID(CELL("filename",A64),FIND("]",CELL("filename",A64))+1,255))</f>
        <v>亚特兰蒂斯-金玟岐</v>
      </c>
      <c r="E3" t="s">
        <v>2223</v>
      </c>
      <c r="F3" s="11">
        <v>5.6250000000000001E-2</v>
      </c>
      <c r="G3" s="11">
        <v>7.0833333333333331E-2</v>
      </c>
      <c r="I3">
        <v>1</v>
      </c>
      <c r="J3" s="20">
        <v>1.1000000000000001</v>
      </c>
    </row>
    <row r="4" spans="1:10" x14ac:dyDescent="0.25">
      <c r="A4" t="s">
        <v>7173</v>
      </c>
      <c r="B4" s="22" t="s">
        <v>19350</v>
      </c>
      <c r="C4" s="16" t="s">
        <v>7174</v>
      </c>
      <c r="D4" t="str">
        <f t="array" aca="1" ref="D4" ca="1">CONCATENATE(A4,"-",MID(CELL("filename",A54),FIND("]",CELL("filename",A54))+1,255))</f>
        <v>姗姗-金玟岐</v>
      </c>
      <c r="E4" t="s">
        <v>2223</v>
      </c>
      <c r="F4" s="11">
        <v>4.027777777777778E-2</v>
      </c>
      <c r="G4" s="11">
        <v>6.3888888888888884E-2</v>
      </c>
      <c r="I4">
        <v>1</v>
      </c>
      <c r="J4" s="20">
        <v>1.1000000000000001</v>
      </c>
    </row>
    <row r="5" spans="1:10" x14ac:dyDescent="0.25">
      <c r="A5" t="s">
        <v>2739</v>
      </c>
      <c r="B5" s="22" t="s">
        <v>19351</v>
      </c>
      <c r="C5" s="16" t="s">
        <v>7175</v>
      </c>
      <c r="D5" t="str">
        <f t="array" aca="1" ref="D5" ca="1">CONCATENATE(A5,"-",MID(CELL("filename",A65),FIND("]",CELL("filename",A65))+1,255))</f>
        <v>对味-金玟岐</v>
      </c>
      <c r="E5" t="s">
        <v>2223</v>
      </c>
      <c r="F5" s="11">
        <v>8.3333333333333332E-3</v>
      </c>
      <c r="G5" s="11">
        <v>2.4305555555555559E-2</v>
      </c>
      <c r="I5">
        <v>1</v>
      </c>
      <c r="J5" s="20">
        <v>1.1000000000000001</v>
      </c>
    </row>
    <row r="6" spans="1:10" x14ac:dyDescent="0.25">
      <c r="A6" t="s">
        <v>7178</v>
      </c>
      <c r="B6" s="22" t="s">
        <v>19353</v>
      </c>
      <c r="C6" s="16" t="s">
        <v>7179</v>
      </c>
      <c r="D6" t="str">
        <f t="array" aca="1" ref="D6" ca="1">CONCATENATE(A6,"-",MID(CELL("filename",A104),FIND("]",CELL("filename",A104))+1,255))</f>
        <v>山海之间-金玟岐</v>
      </c>
      <c r="E6" t="s">
        <v>2223</v>
      </c>
      <c r="F6" s="11">
        <v>1.3194444444444439E-2</v>
      </c>
      <c r="G6" s="11">
        <v>2.569444444444444E-2</v>
      </c>
      <c r="I6">
        <v>1</v>
      </c>
      <c r="J6" s="20">
        <v>1.1000000000000001</v>
      </c>
    </row>
    <row r="7" spans="1:10" x14ac:dyDescent="0.25">
      <c r="A7" t="s">
        <v>7180</v>
      </c>
      <c r="B7" s="22" t="s">
        <v>19355</v>
      </c>
      <c r="C7" s="16" t="s">
        <v>7181</v>
      </c>
      <c r="D7" t="str">
        <f t="array" aca="1" ref="D7" ca="1">CONCATENATE(A7,"-",MID(CELL("filename",A11),FIND("]",CELL("filename",A11))+1,255))</f>
        <v>新娘阿花-金玟岐</v>
      </c>
      <c r="E7" t="s">
        <v>2223</v>
      </c>
      <c r="F7" s="11">
        <v>1.111111111111111E-2</v>
      </c>
      <c r="G7" s="11">
        <v>3.1944444444444442E-2</v>
      </c>
      <c r="I7">
        <v>1</v>
      </c>
      <c r="J7" s="20">
        <v>1.1000000000000001</v>
      </c>
    </row>
    <row r="8" spans="1:10" x14ac:dyDescent="0.25">
      <c r="A8" t="s">
        <v>7186</v>
      </c>
      <c r="B8" s="22" t="s">
        <v>19356</v>
      </c>
      <c r="C8" s="16" t="s">
        <v>7187</v>
      </c>
      <c r="D8" t="str">
        <f t="array" aca="1" ref="D8" ca="1">CONCATENATE(A8,"-",MID(CELL("filename",A10),FIND("]",CELL("filename",A10))+1,255))</f>
        <v>一遍一遍-金玟岐</v>
      </c>
      <c r="E8" t="s">
        <v>2223</v>
      </c>
      <c r="F8" s="11">
        <v>1.805555555555555E-2</v>
      </c>
      <c r="G8" s="11">
        <v>3.5416666666666673E-2</v>
      </c>
      <c r="I8">
        <v>1</v>
      </c>
      <c r="J8">
        <v>1.1000000000000001</v>
      </c>
    </row>
    <row r="9" spans="1:10" x14ac:dyDescent="0.25">
      <c r="A9" t="s">
        <v>7188</v>
      </c>
      <c r="B9" s="22" t="s">
        <v>19358</v>
      </c>
      <c r="C9" s="16" t="s">
        <v>7189</v>
      </c>
      <c r="D9" t="str">
        <f t="array" aca="1" ref="D9" ca="1">CONCATENATE(A9,"-",MID(CELL("filename",A103),FIND("]",CELL("filename",A103))+1,255))</f>
        <v>无期-金玟岐</v>
      </c>
      <c r="E9" t="s">
        <v>2223</v>
      </c>
      <c r="F9" s="11">
        <v>1.5972222222222221E-2</v>
      </c>
      <c r="G9" s="11">
        <v>3.125E-2</v>
      </c>
      <c r="I9">
        <v>1</v>
      </c>
      <c r="J9">
        <v>1.2</v>
      </c>
    </row>
    <row r="10" spans="1:10" x14ac:dyDescent="0.25">
      <c r="A10" t="s">
        <v>7190</v>
      </c>
      <c r="B10" s="22" t="s">
        <v>19359</v>
      </c>
      <c r="C10" s="16" t="s">
        <v>7191</v>
      </c>
      <c r="D10" t="str">
        <f t="array" aca="1" ref="D10" ca="1">CONCATENATE(A10,"-",MID(CELL("filename",A18),FIND("]",CELL("filename",A18))+1,255))</f>
        <v>你像风来了-金玟岐</v>
      </c>
      <c r="E10" t="s">
        <v>2223</v>
      </c>
      <c r="F10" s="11">
        <v>3.4027777777777768E-2</v>
      </c>
      <c r="G10" s="11">
        <v>0.05</v>
      </c>
      <c r="I10">
        <v>1</v>
      </c>
      <c r="J10" s="20">
        <v>1.1000000000000001</v>
      </c>
    </row>
    <row r="11" spans="1:10" x14ac:dyDescent="0.25">
      <c r="A11" t="s">
        <v>7192</v>
      </c>
      <c r="B11" s="22" t="s">
        <v>19360</v>
      </c>
      <c r="C11" s="16" t="s">
        <v>7193</v>
      </c>
      <c r="D11" t="str">
        <f t="array" aca="1" ref="D11" ca="1">CONCATENATE(A11,"-",MID(CELL("filename",A15),FIND("]",CELL("filename",A15))+1,255))</f>
        <v>惊天动地-金玟岐</v>
      </c>
      <c r="E11" t="s">
        <v>2223</v>
      </c>
      <c r="F11" s="11">
        <v>4.3749999999999997E-2</v>
      </c>
      <c r="G11" s="11">
        <v>6.0416666666666667E-2</v>
      </c>
      <c r="I11">
        <v>1</v>
      </c>
    </row>
    <row r="12" spans="1:10" x14ac:dyDescent="0.25">
      <c r="A12" t="s">
        <v>7194</v>
      </c>
      <c r="B12" s="22" t="s">
        <v>19361</v>
      </c>
      <c r="C12" s="16" t="s">
        <v>7195</v>
      </c>
      <c r="D12" t="str">
        <f t="array" aca="1" ref="D12" ca="1">CONCATENATE(A12,"-",MID(CELL("filename",A16),FIND("]",CELL("filename",A16))+1,255))</f>
        <v>因为是你-金玟岐</v>
      </c>
      <c r="E12" t="s">
        <v>2223</v>
      </c>
      <c r="F12" s="11">
        <v>6.9444444444444448E-2</v>
      </c>
      <c r="G12" s="11">
        <v>8.819444444444445E-2</v>
      </c>
      <c r="I12">
        <v>1</v>
      </c>
      <c r="J12" s="20">
        <v>1.1000000000000001</v>
      </c>
    </row>
    <row r="13" spans="1:10" x14ac:dyDescent="0.25">
      <c r="A13" t="s">
        <v>7196</v>
      </c>
      <c r="B13" s="22" t="s">
        <v>19362</v>
      </c>
      <c r="C13" s="16" t="s">
        <v>7198</v>
      </c>
      <c r="D13" t="str">
        <f t="array" aca="1" ref="D13" ca="1">CONCATENATE(A13,"-",MID(CELL("filename",A17),FIND("]",CELL("filename",A17))+1,255))</f>
        <v>看看-金玟岐</v>
      </c>
      <c r="E13" t="s">
        <v>2223</v>
      </c>
      <c r="F13" s="11">
        <v>2.8472222222222222E-2</v>
      </c>
      <c r="G13" s="11">
        <v>5.0694444444444438E-2</v>
      </c>
      <c r="H13"/>
      <c r="I13">
        <v>1</v>
      </c>
      <c r="J13" s="20">
        <v>1.1000000000000001</v>
      </c>
    </row>
    <row r="14" spans="1:10" x14ac:dyDescent="0.25">
      <c r="A14" t="s">
        <v>7200</v>
      </c>
      <c r="B14" s="22" t="s">
        <v>19363</v>
      </c>
      <c r="C14" s="16" t="s">
        <v>7201</v>
      </c>
      <c r="D14" t="str">
        <f t="array" aca="1" ref="D14" ca="1">CONCATENATE(A14,"-",MID(CELL("filename",A19),FIND("]",CELL("filename",A19))+1,255))</f>
        <v>换-金玟岐</v>
      </c>
      <c r="E14" t="s">
        <v>2223</v>
      </c>
      <c r="F14" s="11">
        <v>4.0972222222222222E-2</v>
      </c>
      <c r="G14" s="11">
        <v>6.1111111111111109E-2</v>
      </c>
      <c r="I14">
        <v>1</v>
      </c>
    </row>
    <row r="15" spans="1:10" x14ac:dyDescent="0.25">
      <c r="A15" t="s">
        <v>7202</v>
      </c>
      <c r="B15" s="22" t="s">
        <v>19364</v>
      </c>
      <c r="C15" s="16" t="s">
        <v>7203</v>
      </c>
      <c r="D15" t="str">
        <f t="array" aca="1" ref="D15" ca="1">CONCATENATE(A15,"-",MID(CELL("filename",A20),FIND("]",CELL("filename",A20))+1,255))</f>
        <v>有关于你-金玟岐</v>
      </c>
      <c r="E15" t="s">
        <v>2223</v>
      </c>
      <c r="F15" s="11">
        <v>1.180555555555556E-2</v>
      </c>
      <c r="G15" s="11">
        <v>2.8472222222222222E-2</v>
      </c>
      <c r="I15">
        <v>1</v>
      </c>
      <c r="J15">
        <v>1.1000000000000001</v>
      </c>
    </row>
    <row r="16" spans="1:10" x14ac:dyDescent="0.25">
      <c r="A16" t="s">
        <v>7204</v>
      </c>
      <c r="B16" s="22" t="s">
        <v>19365</v>
      </c>
      <c r="C16" s="16" t="s">
        <v>7205</v>
      </c>
      <c r="D16" t="str">
        <f t="array" aca="1" ref="D16" ca="1">CONCATENATE(A16,"-",MID(CELL("filename",A21),FIND("]",CELL("filename",A21))+1,255))</f>
        <v>风和月-金玟岐</v>
      </c>
      <c r="E16" t="s">
        <v>2223</v>
      </c>
      <c r="F16" s="11">
        <v>6.6666666666666666E-2</v>
      </c>
      <c r="G16" s="11">
        <v>8.611111111111111E-2</v>
      </c>
      <c r="I16">
        <v>1</v>
      </c>
      <c r="J16">
        <v>1.2</v>
      </c>
    </row>
    <row r="17" spans="1:10" x14ac:dyDescent="0.25">
      <c r="A17" t="s">
        <v>7206</v>
      </c>
      <c r="B17" s="22" t="s">
        <v>19366</v>
      </c>
      <c r="C17" s="16" t="s">
        <v>7207</v>
      </c>
      <c r="D17" t="str">
        <f t="array" aca="1" ref="D17" ca="1">CONCATENATE(A17,"-",MID(CELL("filename",A23),FIND("]",CELL("filename",A23))+1,255))</f>
        <v>不完美的完美-金玟岐</v>
      </c>
      <c r="E17" t="s">
        <v>2223</v>
      </c>
      <c r="F17" s="11">
        <v>4.791666666666667E-2</v>
      </c>
      <c r="G17" s="11">
        <v>6.805555555555555E-2</v>
      </c>
      <c r="I17">
        <v>1</v>
      </c>
      <c r="J17" s="20">
        <v>1.1000000000000001</v>
      </c>
    </row>
    <row r="18" spans="1:10" x14ac:dyDescent="0.25">
      <c r="A18" t="s">
        <v>7208</v>
      </c>
      <c r="B18" s="22" t="s">
        <v>19367</v>
      </c>
      <c r="C18" s="16" t="s">
        <v>7209</v>
      </c>
      <c r="D18" t="str">
        <f t="array" aca="1" ref="D18" ca="1">CONCATENATE(A18,"-",MID(CELL("filename",A24),FIND("]",CELL("filename",A24))+1,255))</f>
        <v>几年几时几分-金玟岐</v>
      </c>
      <c r="E18" t="s">
        <v>2223</v>
      </c>
      <c r="F18" s="11">
        <v>5.8333333333333327E-2</v>
      </c>
      <c r="G18" s="11">
        <v>8.8888888888888892E-2</v>
      </c>
      <c r="I18">
        <v>1</v>
      </c>
    </row>
    <row r="19" spans="1:10" x14ac:dyDescent="0.25">
      <c r="A19" t="s">
        <v>7210</v>
      </c>
      <c r="B19" s="22" t="s">
        <v>19368</v>
      </c>
      <c r="C19" s="16" t="s">
        <v>7211</v>
      </c>
      <c r="D19" t="str">
        <f t="array" aca="1" ref="D19" ca="1">CONCATENATE(A19,"-",MID(CELL("filename",A94),FIND("]",CELL("filename",A94))+1,255))</f>
        <v>你值得被好好爱着-金玟岐</v>
      </c>
      <c r="E19" t="s">
        <v>2223</v>
      </c>
      <c r="F19" s="11">
        <v>6.5277777777777782E-2</v>
      </c>
      <c r="G19" s="11">
        <v>7.7083333333333337E-2</v>
      </c>
      <c r="I19">
        <v>1</v>
      </c>
      <c r="J19"/>
    </row>
    <row r="20" spans="1:10" x14ac:dyDescent="0.25">
      <c r="A20" t="s">
        <v>7212</v>
      </c>
      <c r="B20" s="22" t="s">
        <v>19369</v>
      </c>
      <c r="C20" s="16" t="s">
        <v>7213</v>
      </c>
      <c r="D20" t="str">
        <f t="array" aca="1" ref="D20" ca="1">CONCATENATE(A20,"-",MID(CELL("filename",A25),FIND("]",CELL("filename",A25))+1,255))</f>
        <v>还没-金玟岐</v>
      </c>
      <c r="E20" t="s">
        <v>2223</v>
      </c>
      <c r="F20" s="11">
        <v>5.0694444444444438E-2</v>
      </c>
      <c r="G20" s="11">
        <v>6.9444444444444448E-2</v>
      </c>
      <c r="I20">
        <v>1</v>
      </c>
      <c r="J20"/>
    </row>
    <row r="21" spans="1:10" x14ac:dyDescent="0.25">
      <c r="A21" t="s">
        <v>7214</v>
      </c>
      <c r="B21" s="22" t="s">
        <v>19370</v>
      </c>
      <c r="C21" s="16" t="s">
        <v>7215</v>
      </c>
      <c r="D21" t="str">
        <f t="array" aca="1" ref="D21" ca="1">CONCATENATE(A21,"-",MID(CELL("filename",A26),FIND("]",CELL("filename",A26))+1,255))</f>
        <v>勇敢者的告别-金玟岐</v>
      </c>
      <c r="E21" t="s">
        <v>2223</v>
      </c>
      <c r="F21" s="11">
        <v>4.8611111111111112E-2</v>
      </c>
      <c r="G21" s="11">
        <v>6.458333333333334E-2</v>
      </c>
      <c r="I21">
        <v>1</v>
      </c>
      <c r="J21"/>
    </row>
    <row r="22" spans="1:10" x14ac:dyDescent="0.25">
      <c r="A22" t="s">
        <v>7216</v>
      </c>
      <c r="B22" s="22" t="s">
        <v>19371</v>
      </c>
      <c r="C22" s="16" t="s">
        <v>7217</v>
      </c>
      <c r="D22" t="str">
        <f t="array" aca="1" ref="D22" ca="1">CONCATENATE(A22,"-",MID(CELL("filename",A27),FIND("]",CELL("filename",A27))+1,255))</f>
        <v>直到遇见你-金玟岐</v>
      </c>
      <c r="E22" t="s">
        <v>2223</v>
      </c>
      <c r="F22" s="11">
        <v>2.9861111111111109E-2</v>
      </c>
      <c r="G22" s="11">
        <v>5.5555555555555552E-2</v>
      </c>
      <c r="I22">
        <v>1</v>
      </c>
      <c r="J22"/>
    </row>
    <row r="23" spans="1:10" x14ac:dyDescent="0.25">
      <c r="A23" t="s">
        <v>7218</v>
      </c>
      <c r="B23" s="22" t="s">
        <v>19372</v>
      </c>
      <c r="C23" s="16" t="s">
        <v>7219</v>
      </c>
      <c r="D23" t="str">
        <f t="array" aca="1" ref="D23" ca="1">CONCATENATE(A23,"-",MID(CELL("filename",A28),FIND("]",CELL("filename",A28))+1,255))</f>
        <v>远途-金玟岐</v>
      </c>
      <c r="E23" t="s">
        <v>2223</v>
      </c>
      <c r="F23" s="11">
        <v>6.25E-2</v>
      </c>
      <c r="G23" s="11">
        <v>9.166666666666666E-2</v>
      </c>
      <c r="I23">
        <v>1</v>
      </c>
      <c r="J23" s="20">
        <v>1.1000000000000001</v>
      </c>
    </row>
    <row r="24" spans="1:10" x14ac:dyDescent="0.25">
      <c r="A24" t="s">
        <v>7220</v>
      </c>
      <c r="B24" s="22" t="s">
        <v>19346</v>
      </c>
      <c r="C24" s="16" t="s">
        <v>7221</v>
      </c>
      <c r="D24" t="str">
        <f t="array" aca="1" ref="D24" ca="1">CONCATENATE(A24,"-",MID(CELL("filename",A29),FIND("]",CELL("filename",A29))+1,255))</f>
        <v>纸飞机-金玟岐</v>
      </c>
      <c r="E24" t="s">
        <v>2223</v>
      </c>
      <c r="F24" s="11">
        <v>3.888888888888889E-2</v>
      </c>
      <c r="G24" s="11">
        <v>5.6944444444444443E-2</v>
      </c>
      <c r="H24" t="s">
        <v>7222</v>
      </c>
      <c r="I24">
        <v>1</v>
      </c>
      <c r="J24"/>
    </row>
    <row r="25" spans="1:10" x14ac:dyDescent="0.25">
      <c r="A25" t="s">
        <v>7223</v>
      </c>
      <c r="B25" s="22" t="s">
        <v>19373</v>
      </c>
      <c r="C25" s="16" t="s">
        <v>7224</v>
      </c>
      <c r="D25" t="str">
        <f t="array" aca="1" ref="D25" ca="1">CONCATENATE(A25,"-",MID(CELL("filename",A31),FIND("]",CELL("filename",A31))+1,255))</f>
        <v>天气恋人-金玟岐</v>
      </c>
      <c r="E25" t="s">
        <v>2223</v>
      </c>
      <c r="F25" s="11">
        <v>0.05</v>
      </c>
      <c r="G25" s="11">
        <v>6.7361111111111108E-2</v>
      </c>
      <c r="I25">
        <v>1</v>
      </c>
    </row>
    <row r="26" spans="1:10" x14ac:dyDescent="0.25">
      <c r="A26" t="s">
        <v>7225</v>
      </c>
      <c r="B26" s="22" t="s">
        <v>19374</v>
      </c>
      <c r="C26" s="16" t="s">
        <v>7226</v>
      </c>
      <c r="D26" t="str">
        <f t="array" aca="1" ref="D26" ca="1">CONCATENATE(A26,"-",MID(CELL("filename",A32),FIND("]",CELL("filename",A32))+1,255))</f>
        <v>幕后大咖-金玟岐</v>
      </c>
      <c r="E26" t="s">
        <v>2223</v>
      </c>
      <c r="F26" s="11">
        <v>2.569444444444444E-2</v>
      </c>
      <c r="G26" s="11">
        <v>3.888888888888889E-2</v>
      </c>
      <c r="I26">
        <v>1</v>
      </c>
    </row>
    <row r="27" spans="1:10" x14ac:dyDescent="0.25">
      <c r="A27" t="s">
        <v>7227</v>
      </c>
      <c r="B27" s="22" t="s">
        <v>19375</v>
      </c>
      <c r="C27" s="16" t="s">
        <v>7228</v>
      </c>
      <c r="D27" t="str">
        <f t="array" aca="1" ref="D27" ca="1">CONCATENATE(A27,"-",MID(CELL("filename",A33),FIND("]",CELL("filename",A33))+1,255))</f>
        <v>荣光-金玟岐</v>
      </c>
      <c r="E27" t="s">
        <v>2223</v>
      </c>
      <c r="F27" s="11">
        <v>5.0694444444444438E-2</v>
      </c>
      <c r="G27" s="11">
        <v>6.5277777777777782E-2</v>
      </c>
      <c r="I27">
        <v>1</v>
      </c>
    </row>
    <row r="28" spans="1:10" x14ac:dyDescent="0.25">
      <c r="A28" t="s">
        <v>7229</v>
      </c>
      <c r="B28" s="22" t="s">
        <v>19376</v>
      </c>
      <c r="C28" s="16" t="s">
        <v>7230</v>
      </c>
      <c r="D28" t="str">
        <f t="array" aca="1" ref="D28" ca="1">CONCATENATE(A28,"-",MID(CELL("filename",A34),FIND("]",CELL("filename",A34))+1,255))</f>
        <v>造梦人-金玟岐</v>
      </c>
      <c r="E28" t="s">
        <v>2223</v>
      </c>
      <c r="F28" s="11">
        <v>3.4722222222222217E-2</v>
      </c>
      <c r="G28" s="11">
        <v>7.013888888888889E-2</v>
      </c>
      <c r="I28">
        <v>1</v>
      </c>
      <c r="J28"/>
    </row>
    <row r="29" spans="1:10" x14ac:dyDescent="0.25">
      <c r="A29" t="s">
        <v>7231</v>
      </c>
      <c r="B29" s="22" t="s">
        <v>19377</v>
      </c>
      <c r="C29" s="16" t="s">
        <v>7232</v>
      </c>
      <c r="D29" t="str">
        <f t="array" aca="1" ref="D29" ca="1">CONCATENATE(A29,"-",MID(CELL("filename",A35),FIND("]",CELL("filename",A35))+1,255))</f>
        <v>没有自己的一个人-金玟岐</v>
      </c>
      <c r="E29" t="s">
        <v>2223</v>
      </c>
      <c r="F29" s="11">
        <v>4.7222222222222221E-2</v>
      </c>
      <c r="G29" s="11">
        <v>8.4722222222222227E-2</v>
      </c>
      <c r="I29">
        <v>1</v>
      </c>
      <c r="J29"/>
    </row>
    <row r="30" spans="1:10" x14ac:dyDescent="0.25">
      <c r="A30" t="s">
        <v>7233</v>
      </c>
      <c r="B30" s="22" t="s">
        <v>19378</v>
      </c>
      <c r="C30" s="16" t="s">
        <v>7234</v>
      </c>
      <c r="D30" t="str">
        <f t="array" aca="1" ref="D30" ca="1">CONCATENATE(A30,"-",MID(CELL("filename",A36),FIND("]",CELL("filename",A36))+1,255))</f>
        <v>相见不如怀念-金玟岐</v>
      </c>
      <c r="E30" t="s">
        <v>2223</v>
      </c>
      <c r="F30" s="11">
        <v>1.111111111111111E-2</v>
      </c>
      <c r="G30" s="11">
        <v>3.2638888888888891E-2</v>
      </c>
      <c r="I30">
        <v>1</v>
      </c>
      <c r="J30"/>
    </row>
    <row r="31" spans="1:10" x14ac:dyDescent="0.25">
      <c r="A31" t="s">
        <v>518</v>
      </c>
      <c r="B31" s="22" t="s">
        <v>19347</v>
      </c>
      <c r="C31" s="16" t="s">
        <v>7235</v>
      </c>
      <c r="D31" t="str">
        <f t="array" aca="1" ref="D31" ca="1">CONCATENATE(A31,"-",MID(CELL("filename",A37),FIND("]",CELL("filename",A37))+1,255))</f>
        <v>孩子-金玟岐</v>
      </c>
      <c r="E31" t="s">
        <v>2223</v>
      </c>
      <c r="F31" s="11">
        <v>4.3055555555555562E-2</v>
      </c>
      <c r="G31" s="11">
        <v>5.8333333333333327E-2</v>
      </c>
      <c r="H31" t="s">
        <v>7236</v>
      </c>
      <c r="I31">
        <v>1</v>
      </c>
    </row>
    <row r="32" spans="1:10" x14ac:dyDescent="0.25">
      <c r="A32" t="s">
        <v>7237</v>
      </c>
      <c r="B32" s="22" t="s">
        <v>19379</v>
      </c>
      <c r="C32" s="16" t="s">
        <v>7238</v>
      </c>
      <c r="D32" t="str">
        <f t="array" aca="1" ref="D32" ca="1">CONCATENATE(A32,"-",MID(CELL("filename",A38),FIND("]",CELL("filename",A38))+1,255))</f>
        <v>爱是沉默-金玟岐</v>
      </c>
      <c r="E32" t="s">
        <v>2223</v>
      </c>
      <c r="F32" s="11">
        <v>5.2777777777777778E-2</v>
      </c>
      <c r="G32" s="11">
        <v>7.2222222222222215E-2</v>
      </c>
      <c r="I32">
        <v>1</v>
      </c>
      <c r="J32"/>
    </row>
    <row r="33" spans="1:10" x14ac:dyDescent="0.25">
      <c r="A33" t="s">
        <v>7239</v>
      </c>
      <c r="B33" s="22" t="s">
        <v>19380</v>
      </c>
      <c r="C33" s="16" t="s">
        <v>7240</v>
      </c>
      <c r="D33" t="str">
        <f t="array" aca="1" ref="D33" ca="1">CONCATENATE(A33,"-",MID(CELL("filename",A39),FIND("]",CELL("filename",A39))+1,255))</f>
        <v>陪伴-金玟岐</v>
      </c>
      <c r="E33" t="s">
        <v>2223</v>
      </c>
      <c r="F33" s="11">
        <v>0.05</v>
      </c>
      <c r="G33" s="11">
        <v>6.9444444444444448E-2</v>
      </c>
      <c r="I33">
        <v>1</v>
      </c>
      <c r="J33"/>
    </row>
    <row r="34" spans="1:10" x14ac:dyDescent="0.25">
      <c r="A34" t="s">
        <v>7241</v>
      </c>
      <c r="B34" s="22" t="s">
        <v>19381</v>
      </c>
      <c r="C34" s="16" t="s">
        <v>7242</v>
      </c>
      <c r="D34" t="str">
        <f t="array" aca="1" ref="D34" ca="1">CONCATENATE(A34,"-",MID(CELL("filename",A40),FIND("]",CELL("filename",A40))+1,255))</f>
        <v>回合-金玟岐</v>
      </c>
      <c r="E34" t="s">
        <v>2223</v>
      </c>
      <c r="F34" s="11">
        <v>5.7638888888888892E-2</v>
      </c>
      <c r="G34" s="11">
        <v>7.7777777777777779E-2</v>
      </c>
      <c r="I34">
        <v>1</v>
      </c>
    </row>
    <row r="35" spans="1:10" x14ac:dyDescent="0.25">
      <c r="A35" t="s">
        <v>6461</v>
      </c>
      <c r="B35" s="22" t="s">
        <v>2651</v>
      </c>
      <c r="D35" t="str">
        <f t="array" aca="1" ref="D35" ca="1">CONCATENATE(A35,"-",MID(CELL("filename",A41),FIND("]",CELL("filename",A41))+1,255))</f>
        <v>如梦-金玟岐</v>
      </c>
      <c r="E35" t="s">
        <v>2223</v>
      </c>
      <c r="I35">
        <v>1</v>
      </c>
    </row>
    <row r="36" spans="1:10" x14ac:dyDescent="0.25">
      <c r="A36" t="s">
        <v>7243</v>
      </c>
      <c r="B36" s="22" t="s">
        <v>2651</v>
      </c>
      <c r="D36" t="str">
        <f t="array" aca="1" ref="D36" ca="1">CONCATENATE(A36,"-",MID(CELL("filename",A42),FIND("]",CELL("filename",A42))+1,255))</f>
        <v>你在心上-金玟岐</v>
      </c>
      <c r="E36" t="s">
        <v>2223</v>
      </c>
      <c r="I36">
        <v>1</v>
      </c>
    </row>
    <row r="37" spans="1:10" x14ac:dyDescent="0.25">
      <c r="A37" t="s">
        <v>7244</v>
      </c>
      <c r="B37" s="22" t="s">
        <v>2651</v>
      </c>
      <c r="D37" t="str">
        <f t="array" aca="1" ref="D37" ca="1">CONCATENATE(A37,"-",MID(CELL("filename",A43),FIND("]",CELL("filename",A43))+1,255))</f>
        <v>一万次愿意-金玟岐</v>
      </c>
      <c r="E37" t="s">
        <v>2223</v>
      </c>
      <c r="I37">
        <v>1</v>
      </c>
    </row>
    <row r="38" spans="1:10" x14ac:dyDescent="0.25">
      <c r="A38" t="s">
        <v>7245</v>
      </c>
      <c r="B38" s="22" t="s">
        <v>7246</v>
      </c>
      <c r="D38" t="str">
        <f t="array" aca="1" ref="D38" ca="1">CONCATENATE(A38,"-",MID(CELL("filename",A44),FIND("]",CELL("filename",A44))+1,255))</f>
        <v>过眼云烟-金玟岐</v>
      </c>
      <c r="E38" t="s">
        <v>2223</v>
      </c>
      <c r="I38">
        <v>1</v>
      </c>
    </row>
    <row r="39" spans="1:10" x14ac:dyDescent="0.25">
      <c r="A39" t="s">
        <v>7247</v>
      </c>
      <c r="B39" s="22" t="s">
        <v>2651</v>
      </c>
      <c r="C39" s="16"/>
      <c r="D39" t="str">
        <f t="array" aca="1" ref="D39" ca="1">CONCATENATE(A39,"-",MID(CELL("filename",A45),FIND("]",CELL("filename",A45))+1,255))</f>
        <v>星空-金玟岐</v>
      </c>
      <c r="E39" t="s">
        <v>2223</v>
      </c>
      <c r="F39" s="11"/>
      <c r="G39" s="11"/>
      <c r="I39">
        <v>1</v>
      </c>
    </row>
    <row r="40" spans="1:10" x14ac:dyDescent="0.25">
      <c r="A40" t="s">
        <v>7248</v>
      </c>
      <c r="B40" s="22" t="s">
        <v>2651</v>
      </c>
      <c r="D40" t="str">
        <f t="array" aca="1" ref="D40" ca="1">CONCATENATE(A40,"-",MID(CELL("filename",A46),FIND("]",CELL("filename",A46))+1,255))</f>
        <v>环游世界来找你-金玟岐</v>
      </c>
      <c r="E40" t="s">
        <v>2223</v>
      </c>
      <c r="I40">
        <v>1</v>
      </c>
    </row>
    <row r="41" spans="1:10" x14ac:dyDescent="0.25">
      <c r="A41" t="s">
        <v>7249</v>
      </c>
      <c r="B41" s="22" t="s">
        <v>2651</v>
      </c>
      <c r="D41" t="str">
        <f t="array" aca="1" ref="D41" ca="1">CONCATENATE(A41,"-",MID(CELL("filename",A47),FIND("]",CELL("filename",A47))+1,255))</f>
        <v>这样的你-金玟岐</v>
      </c>
      <c r="E41" t="s">
        <v>2223</v>
      </c>
      <c r="I41">
        <v>1</v>
      </c>
    </row>
    <row r="42" spans="1:10" x14ac:dyDescent="0.25">
      <c r="A42" t="s">
        <v>7250</v>
      </c>
      <c r="B42" s="22" t="s">
        <v>2651</v>
      </c>
      <c r="D42" t="str">
        <f t="array" aca="1" ref="D42" ca="1">CONCATENATE(A42,"-",MID(CELL("filename",A48),FIND("]",CELL("filename",A48))+1,255))</f>
        <v>蜗牛的愿望-金玟岐</v>
      </c>
      <c r="E42" t="s">
        <v>2223</v>
      </c>
      <c r="I42">
        <v>1</v>
      </c>
    </row>
    <row r="43" spans="1:10" x14ac:dyDescent="0.25">
      <c r="A43" t="s">
        <v>7251</v>
      </c>
      <c r="B43" s="22" t="s">
        <v>7252</v>
      </c>
      <c r="D43" t="str">
        <f t="array" aca="1" ref="D43" ca="1">CONCATENATE(A43,"-",MID(CELL("filename",A49),FIND("]",CELL("filename",A49))+1,255))</f>
        <v>有你真好-金玟岐</v>
      </c>
      <c r="E43" t="s">
        <v>2223</v>
      </c>
      <c r="I43">
        <v>1</v>
      </c>
    </row>
    <row r="44" spans="1:10" x14ac:dyDescent="0.25">
      <c r="A44" t="s">
        <v>7253</v>
      </c>
      <c r="B44" s="22" t="s">
        <v>7254</v>
      </c>
      <c r="D44" t="str">
        <f t="array" aca="1" ref="D44" ca="1">CONCATENATE(A44,"-",MID(CELL("filename",A50),FIND("]",CELL("filename",A50))+1,255))</f>
        <v>平凡的你-金玟岐</v>
      </c>
      <c r="E44" t="s">
        <v>2223</v>
      </c>
      <c r="I44">
        <v>1</v>
      </c>
    </row>
    <row r="45" spans="1:10" x14ac:dyDescent="0.25">
      <c r="A45" t="s">
        <v>7255</v>
      </c>
      <c r="B45" s="22" t="s">
        <v>2651</v>
      </c>
      <c r="D45" t="str">
        <f t="array" aca="1" ref="D45" ca="1">CONCATENATE(A45,"-",MID(CELL("filename",A51),FIND("]",CELL("filename",A51))+1,255))</f>
        <v>依你-金玟岐</v>
      </c>
      <c r="E45" t="s">
        <v>2223</v>
      </c>
      <c r="I45">
        <v>1</v>
      </c>
    </row>
    <row r="46" spans="1:10" x14ac:dyDescent="0.25">
      <c r="A46" t="s">
        <v>7256</v>
      </c>
      <c r="B46" s="22" t="s">
        <v>2651</v>
      </c>
      <c r="D46" t="str">
        <f t="array" aca="1" ref="D46" ca="1">CONCATENATE(A46,"-",MID(CELL("filename",A52),FIND("]",CELL("filename",A52))+1,255))</f>
        <v>月光的信-金玟岐</v>
      </c>
      <c r="E46" t="s">
        <v>2223</v>
      </c>
      <c r="I46">
        <v>1</v>
      </c>
    </row>
    <row r="47" spans="1:10" x14ac:dyDescent="0.25">
      <c r="A47" t="s">
        <v>7257</v>
      </c>
      <c r="B47" s="22" t="s">
        <v>2651</v>
      </c>
      <c r="D47" t="str">
        <f t="array" aca="1" ref="D47" ca="1">CONCATENATE(A47,"-",MID(CELL("filename",A53),FIND("]",CELL("filename",A53))+1,255))</f>
        <v>吃掉我-金玟岐</v>
      </c>
      <c r="E47" t="s">
        <v>2223</v>
      </c>
      <c r="I47">
        <v>1</v>
      </c>
    </row>
    <row r="48" spans="1:10" x14ac:dyDescent="0.25">
      <c r="A48" t="s">
        <v>7258</v>
      </c>
      <c r="B48" s="22" t="s">
        <v>2651</v>
      </c>
      <c r="D48" t="str">
        <f t="array" aca="1" ref="D48" ca="1">CONCATENATE(A48,"-",MID(CELL("filename",A54),FIND("]",CELL("filename",A54))+1,255))</f>
        <v>寻光而来-金玟岐</v>
      </c>
      <c r="E48" t="s">
        <v>2223</v>
      </c>
      <c r="I48">
        <v>1</v>
      </c>
    </row>
    <row r="49" spans="1:10" x14ac:dyDescent="0.25">
      <c r="A49" t="s">
        <v>7259</v>
      </c>
      <c r="B49" s="22" t="s">
        <v>7260</v>
      </c>
      <c r="D49" t="str">
        <f t="array" aca="1" ref="D49" ca="1">CONCATENATE(A49,"-",MID(CELL("filename",A55),FIND("]",CELL("filename",A55))+1,255))</f>
        <v>平行时空-金玟岐</v>
      </c>
      <c r="E49" t="s">
        <v>2223</v>
      </c>
      <c r="I49">
        <v>1</v>
      </c>
    </row>
    <row r="50" spans="1:10" x14ac:dyDescent="0.25">
      <c r="A50" t="s">
        <v>7261</v>
      </c>
      <c r="B50" s="22" t="s">
        <v>3060</v>
      </c>
      <c r="D50" t="str">
        <f t="array" aca="1" ref="D50" ca="1">CONCATENATE(A50,"-",MID(CELL("filename",A56),FIND("]",CELL("filename",A56))+1,255))</f>
        <v>只能飘荡-金玟岐</v>
      </c>
      <c r="E50" t="s">
        <v>2223</v>
      </c>
      <c r="I50">
        <v>1</v>
      </c>
    </row>
    <row r="51" spans="1:10" x14ac:dyDescent="0.25">
      <c r="A51" t="s">
        <v>7262</v>
      </c>
      <c r="B51" s="22" t="s">
        <v>7260</v>
      </c>
      <c r="D51" t="str">
        <f t="array" aca="1" ref="D51" ca="1">CONCATENATE(A51,"-",MID(CELL("filename",A57),FIND("]",CELL("filename",A57))+1,255))</f>
        <v>你约等于春天-金玟岐</v>
      </c>
      <c r="E51" t="s">
        <v>2223</v>
      </c>
      <c r="I51">
        <v>1</v>
      </c>
    </row>
    <row r="52" spans="1:10" x14ac:dyDescent="0.25">
      <c r="A52" t="s">
        <v>7263</v>
      </c>
      <c r="B52" s="22" t="s">
        <v>7264</v>
      </c>
      <c r="D52" t="str">
        <f t="array" aca="1" ref="D52" ca="1">CONCATENATE(A52,"-",MID(CELL("filename",A58),FIND("]",CELL("filename",A58))+1,255))</f>
        <v>选择的背后-金玟岐</v>
      </c>
      <c r="E52" t="s">
        <v>2223</v>
      </c>
      <c r="I52">
        <v>1</v>
      </c>
    </row>
    <row r="53" spans="1:10" x14ac:dyDescent="0.25">
      <c r="A53" t="s">
        <v>7265</v>
      </c>
      <c r="B53" s="22" t="s">
        <v>2651</v>
      </c>
      <c r="D53" t="str">
        <f t="array" aca="1" ref="D53" ca="1">CONCATENATE(A53,"-",MID(CELL("filename",A59),FIND("]",CELL("filename",A59))+1,255))</f>
        <v>晚安吧，太阳-金玟岐</v>
      </c>
      <c r="E53" t="s">
        <v>2223</v>
      </c>
      <c r="I53">
        <v>1</v>
      </c>
    </row>
    <row r="54" spans="1:10" x14ac:dyDescent="0.25">
      <c r="A54" t="s">
        <v>7266</v>
      </c>
      <c r="B54" s="22" t="s">
        <v>7267</v>
      </c>
      <c r="D54" t="str">
        <f t="array" aca="1" ref="D54" ca="1">CONCATENATE(A54,"-",MID(CELL("filename",A60),FIND("]",CELL("filename",A60))+1,255))</f>
        <v>Are You-金玟岐</v>
      </c>
      <c r="E54" t="s">
        <v>2223</v>
      </c>
      <c r="I54">
        <v>1</v>
      </c>
    </row>
    <row r="55" spans="1:10" x14ac:dyDescent="0.25">
      <c r="A55" t="s">
        <v>7268</v>
      </c>
      <c r="B55" s="22" t="s">
        <v>7269</v>
      </c>
      <c r="D55" t="str">
        <f t="array" aca="1" ref="D55" ca="1">CONCATENATE(A55,"-",MID(CELL("filename",A61),FIND("]",CELL("filename",A61))+1,255))</f>
        <v>才华有限公司-金玟岐</v>
      </c>
      <c r="E55" t="s">
        <v>2223</v>
      </c>
      <c r="I55">
        <v>1</v>
      </c>
    </row>
    <row r="56" spans="1:10" x14ac:dyDescent="0.25">
      <c r="A56" t="s">
        <v>7270</v>
      </c>
      <c r="B56" s="22" t="s">
        <v>2651</v>
      </c>
      <c r="D56" t="str">
        <f t="array" aca="1" ref="D56" ca="1">CONCATENATE(A56,"-",MID(CELL("filename",A62),FIND("]",CELL("filename",A62))+1,255))</f>
        <v>如果世界没有海-金玟岐</v>
      </c>
      <c r="E56" t="s">
        <v>2223</v>
      </c>
      <c r="I56">
        <v>1</v>
      </c>
    </row>
    <row r="57" spans="1:10" x14ac:dyDescent="0.25">
      <c r="A57" t="s">
        <v>7271</v>
      </c>
      <c r="B57" s="22" t="s">
        <v>2651</v>
      </c>
      <c r="D57" t="str">
        <f t="array" aca="1" ref="D57" ca="1">CONCATENATE(A57,"-",MID(CELL("filename",A66),FIND("]",CELL("filename",A66))+1,255))</f>
        <v>思美人兮-金玟岐</v>
      </c>
      <c r="E57" t="s">
        <v>2223</v>
      </c>
      <c r="I57">
        <v>1</v>
      </c>
    </row>
    <row r="58" spans="1:10" x14ac:dyDescent="0.25">
      <c r="A58" t="s">
        <v>7272</v>
      </c>
      <c r="B58" s="22" t="s">
        <v>2651</v>
      </c>
      <c r="D58" t="str">
        <f t="array" aca="1" ref="D58" ca="1">CONCATENATE(A58,"-",MID(CELL("filename",A67),FIND("]",CELL("filename",A67))+1,255))</f>
        <v>爱呀-金玟岐</v>
      </c>
      <c r="E58" t="s">
        <v>2223</v>
      </c>
      <c r="I58">
        <v>1</v>
      </c>
    </row>
    <row r="59" spans="1:10" x14ac:dyDescent="0.25">
      <c r="A59" t="s">
        <v>7273</v>
      </c>
      <c r="B59" s="22" t="s">
        <v>2651</v>
      </c>
      <c r="D59" t="str">
        <f t="array" aca="1" ref="D59" ca="1">CONCATENATE(A59,"-",MID(CELL("filename",A68),FIND("]",CELL("filename",A68))+1,255))</f>
        <v>风的来信-金玟岐</v>
      </c>
      <c r="E59" t="s">
        <v>2223</v>
      </c>
      <c r="I59">
        <v>1</v>
      </c>
    </row>
    <row r="60" spans="1:10" x14ac:dyDescent="0.25">
      <c r="A60" t="s">
        <v>7274</v>
      </c>
      <c r="B60" s="22" t="s">
        <v>2651</v>
      </c>
      <c r="D60" t="str">
        <f t="array" aca="1" ref="D60" ca="1">CONCATENATE(A60,"-",MID(CELL("filename",A69),FIND("]",CELL("filename",A69))+1,255))</f>
        <v>落砂-金玟岐</v>
      </c>
      <c r="E60" t="s">
        <v>2223</v>
      </c>
      <c r="I60">
        <v>1</v>
      </c>
    </row>
    <row r="61" spans="1:10" x14ac:dyDescent="0.25">
      <c r="A61" t="s">
        <v>7275</v>
      </c>
      <c r="B61" s="22" t="s">
        <v>7276</v>
      </c>
      <c r="D61" t="str">
        <f t="array" aca="1" ref="D61" ca="1">CONCATENATE(A61,"-",MID(CELL("filename",A70),FIND("]",CELL("filename",A70))+1,255))</f>
        <v>A Beautiful Smile-金玟岐</v>
      </c>
      <c r="E61" t="s">
        <v>2223</v>
      </c>
      <c r="I61">
        <v>1</v>
      </c>
    </row>
    <row r="62" spans="1:10" x14ac:dyDescent="0.25">
      <c r="A62" t="s">
        <v>7277</v>
      </c>
      <c r="B62" s="22" t="s">
        <v>2623</v>
      </c>
      <c r="D62" t="str">
        <f t="array" aca="1" ref="D62" ca="1">CONCATENATE(A62,"-",MID(CELL("filename",A71),FIND("]",CELL("filename",A71))+1,255))</f>
        <v>青春不一样-金玟岐</v>
      </c>
      <c r="E62" t="s">
        <v>2223</v>
      </c>
      <c r="I62">
        <v>1</v>
      </c>
    </row>
    <row r="63" spans="1:10" x14ac:dyDescent="0.25">
      <c r="A63" t="s">
        <v>7176</v>
      </c>
      <c r="B63" s="22" t="s">
        <v>19352</v>
      </c>
      <c r="C63" s="16" t="s">
        <v>7177</v>
      </c>
      <c r="D63" t="str">
        <f t="array" aca="1" ref="D63" ca="1">CONCATENATE(A63,"-",MID(CELL("filename",A8),FIND("]",CELL("filename",A8))+1,255))</f>
        <v>剪不断-金玟岐</v>
      </c>
      <c r="E63" t="s">
        <v>2223</v>
      </c>
      <c r="F63" s="11">
        <v>3.3333333333333333E-2</v>
      </c>
      <c r="G63" s="11">
        <v>4.3749999999999997E-2</v>
      </c>
      <c r="I63">
        <v>1</v>
      </c>
    </row>
    <row r="64" spans="1:10" x14ac:dyDescent="0.25">
      <c r="A64" t="s">
        <v>7182</v>
      </c>
      <c r="B64" s="22" t="s">
        <v>19354</v>
      </c>
      <c r="C64" s="16" t="s">
        <v>7183</v>
      </c>
      <c r="D64" t="str">
        <f t="array" aca="1" ref="D64" ca="1">CONCATENATE(A64,"-",MID(CELL("filename",A12),FIND("]",CELL("filename",A12))+1,255))</f>
        <v>红透晚烟青-金玟岐</v>
      </c>
      <c r="E64" t="s">
        <v>2223</v>
      </c>
      <c r="F64" s="11">
        <v>1.3194444444444439E-2</v>
      </c>
      <c r="G64" s="11">
        <v>2.777777777777778E-2</v>
      </c>
      <c r="I64">
        <v>1</v>
      </c>
      <c r="J64">
        <v>1.2</v>
      </c>
    </row>
    <row r="65" spans="1:10" x14ac:dyDescent="0.25">
      <c r="A65" t="s">
        <v>7184</v>
      </c>
      <c r="B65" s="22" t="s">
        <v>19357</v>
      </c>
      <c r="C65" s="16" t="s">
        <v>7185</v>
      </c>
      <c r="D65" t="str">
        <f t="array" aca="1" ref="D65" ca="1">CONCATENATE(A65,"-",MID(CELL("filename",A13),FIND("]",CELL("filename",A13))+1,255))</f>
        <v>世界车站-金玟岐</v>
      </c>
      <c r="E65" t="s">
        <v>2223</v>
      </c>
      <c r="F65" s="11">
        <v>9.0277777777777769E-3</v>
      </c>
      <c r="G65" s="11">
        <v>2.7083333333333331E-2</v>
      </c>
      <c r="I65">
        <v>1</v>
      </c>
      <c r="J65">
        <v>1.2</v>
      </c>
    </row>
    <row r="66" spans="1:10" x14ac:dyDescent="0.25">
      <c r="A66" s="20" t="s">
        <v>14984</v>
      </c>
      <c r="B66" s="22" t="s">
        <v>20195</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2167</v>
      </c>
      <c r="B75" s="22" t="s">
        <v>2168</v>
      </c>
      <c r="C75" s="16" t="s">
        <v>2169</v>
      </c>
      <c r="D75" t="str">
        <f t="array" aca="1" ref="D75" ca="1">CONCATENATE(A75,"-",MID(CELL("filename",A81),FIND("]",CELL("filename",A81))+1,255))</f>
        <v>若-金玟岐</v>
      </c>
      <c r="E75" t="s">
        <v>13</v>
      </c>
      <c r="F75" s="11">
        <v>5.6944444444444443E-2</v>
      </c>
      <c r="G75" s="11">
        <v>8.1944444444444445E-2</v>
      </c>
      <c r="I75">
        <v>1</v>
      </c>
      <c r="J75">
        <v>1.2</v>
      </c>
    </row>
    <row r="76" spans="1:10" x14ac:dyDescent="0.25">
      <c r="A76" t="s">
        <v>2170</v>
      </c>
      <c r="B76" s="22" t="s">
        <v>2171</v>
      </c>
      <c r="C76" s="16" t="s">
        <v>2172</v>
      </c>
      <c r="D76" t="str">
        <f t="array" aca="1" ref="D76" ca="1">CONCATENATE(A76,"-",MID(CELL("filename",A82),FIND("]",CELL("filename",A82))+1,255))</f>
        <v>很久以后-金玟岐</v>
      </c>
      <c r="E76" t="s">
        <v>13</v>
      </c>
      <c r="F76" s="11">
        <v>4.583333333333333E-2</v>
      </c>
      <c r="G76" s="11">
        <v>6.5277777777777782E-2</v>
      </c>
      <c r="I76">
        <v>1</v>
      </c>
    </row>
    <row r="77" spans="1:10" x14ac:dyDescent="0.25">
      <c r="A77" t="s">
        <v>439</v>
      </c>
      <c r="B77" s="22" t="s">
        <v>440</v>
      </c>
      <c r="C77" s="16" t="s">
        <v>441</v>
      </c>
      <c r="D77" t="str">
        <f t="array" aca="1" ref="D77" ca="1">CONCATENATE(A77,"-",MID(CELL("filename",A83),FIND("]",CELL("filename",A83))+1,255))</f>
        <v>风筝-金玟岐</v>
      </c>
      <c r="E77" t="s">
        <v>13</v>
      </c>
      <c r="F77" s="11">
        <v>6.25E-2</v>
      </c>
      <c r="G77" s="11">
        <v>8.1944444444444445E-2</v>
      </c>
      <c r="I77">
        <v>1</v>
      </c>
      <c r="J77">
        <v>1.2</v>
      </c>
    </row>
    <row r="78" spans="1:10" x14ac:dyDescent="0.25">
      <c r="A78" t="s">
        <v>835</v>
      </c>
      <c r="B78" s="22" t="s">
        <v>836</v>
      </c>
      <c r="C78" s="16" t="s">
        <v>837</v>
      </c>
      <c r="D78" t="str">
        <f t="array" aca="1" ref="D78" ca="1">CONCATENATE(A78,"-",MID(CELL("filename",A2),FIND("]",CELL("filename",A2))+1,255))</f>
        <v>梦-金玟岐</v>
      </c>
      <c r="E78" t="s">
        <v>13</v>
      </c>
      <c r="F78" s="11">
        <v>0.1145833333333333</v>
      </c>
      <c r="G78" s="11">
        <v>0.1534722222222222</v>
      </c>
      <c r="I78">
        <v>1</v>
      </c>
      <c r="J78">
        <v>1.3</v>
      </c>
    </row>
    <row r="79" spans="1:10" x14ac:dyDescent="0.25">
      <c r="A79" t="s">
        <v>2173</v>
      </c>
      <c r="B79" s="22" t="s">
        <v>2174</v>
      </c>
      <c r="D79" t="str">
        <f t="array" aca="1" ref="D79" ca="1">CONCATENATE(A79,"-",MID(CELL("filename",A84),FIND("]",CELL("filename",A84))+1,255))</f>
        <v>星空下-金玟岐</v>
      </c>
      <c r="E79" t="s">
        <v>13</v>
      </c>
      <c r="I79">
        <v>0</v>
      </c>
    </row>
    <row r="80" spans="1:10" x14ac:dyDescent="0.25">
      <c r="A80" t="s">
        <v>1343</v>
      </c>
      <c r="B80" s="22" t="s">
        <v>1344</v>
      </c>
      <c r="D80" t="str">
        <f t="array" aca="1" ref="D80" ca="1">CONCATENATE(A80,"-",MID(CELL("filename",A85),FIND("]",CELL("filename",A85))+1,255))</f>
        <v>吻别-金玟岐</v>
      </c>
      <c r="E80" t="s">
        <v>13</v>
      </c>
    </row>
    <row r="81" spans="1:10" x14ac:dyDescent="0.25">
      <c r="A81" t="s">
        <v>2179</v>
      </c>
      <c r="B81" s="22" t="s">
        <v>2180</v>
      </c>
      <c r="D81" t="str">
        <f t="array" aca="1" ref="D81" ca="1">CONCATENATE(A81,"-",MID(CELL("filename",A86),FIND("]",CELL("filename",A86))+1,255))</f>
        <v>小幸运-金玟岐</v>
      </c>
      <c r="E81" t="s">
        <v>13</v>
      </c>
    </row>
    <row r="82" spans="1:10" x14ac:dyDescent="0.25">
      <c r="A82" t="s">
        <v>2175</v>
      </c>
      <c r="B82" s="22" t="s">
        <v>2176</v>
      </c>
      <c r="D82" t="str">
        <f t="array" aca="1" ref="D82" ca="1">CONCATENATE(A82,"-",MID(CELL("filename",A87),FIND("]",CELL("filename",A87))+1,255))</f>
        <v>痛快-金玟岐</v>
      </c>
      <c r="E82" t="s">
        <v>13</v>
      </c>
      <c r="I82">
        <v>0</v>
      </c>
    </row>
    <row r="83" spans="1:10" x14ac:dyDescent="0.25">
      <c r="A83" t="s">
        <v>2177</v>
      </c>
      <c r="B83" s="22" t="s">
        <v>2178</v>
      </c>
      <c r="D83" t="str">
        <f t="array" aca="1" ref="D83" ca="1">CONCATENATE(A83,"-",MID(CELL("filename",A88),FIND("]",CELL("filename",A88))+1,255))</f>
        <v>最初的梦想-金玟岐</v>
      </c>
      <c r="E83" t="s">
        <v>13</v>
      </c>
    </row>
    <row r="84" spans="1:10" x14ac:dyDescent="0.25">
      <c r="A84" t="s">
        <v>1140</v>
      </c>
      <c r="B84" s="22" t="s">
        <v>1141</v>
      </c>
      <c r="D84" t="str">
        <f t="array" aca="1" ref="D84" ca="1">CONCATENATE(A84,"-",MID(CELL("filename",A90),FIND("]",CELL("filename",A90))+1,255))</f>
        <v>谁-金玟岐</v>
      </c>
      <c r="E84" t="s">
        <v>13</v>
      </c>
    </row>
    <row r="85" spans="1:10" x14ac:dyDescent="0.25">
      <c r="A85" t="s">
        <v>1431</v>
      </c>
      <c r="B85" s="22" t="s">
        <v>1432</v>
      </c>
      <c r="D85" s="20" t="str">
        <f t="array" aca="1" ref="D85" ca="1">CONCATENATE(A85,"-",MID(CELL("filename",A91),FIND("]",CELL("filename",A91))+1,255))</f>
        <v>我真的受伤了-金玟岐</v>
      </c>
      <c r="E85" t="s">
        <v>13</v>
      </c>
    </row>
    <row r="86" spans="1:10" x14ac:dyDescent="0.25">
      <c r="A86" t="s">
        <v>1033</v>
      </c>
      <c r="B86" s="22" t="s">
        <v>1034</v>
      </c>
      <c r="D86" s="20" t="str">
        <f t="array" aca="1" ref="D86" ca="1">CONCATENATE(A86,"-",MID(CELL("filename",A92),FIND("]",CELL("filename",A92))+1,255))</f>
        <v>情歌-金玟岐</v>
      </c>
      <c r="E86" t="s">
        <v>13</v>
      </c>
    </row>
    <row r="87" spans="1:10" x14ac:dyDescent="0.25">
      <c r="A87" t="s">
        <v>2181</v>
      </c>
      <c r="B87" s="22" t="s">
        <v>2182</v>
      </c>
      <c r="D87" s="20" t="str">
        <f t="array" aca="1" ref="D87" ca="1">CONCATENATE(A87,"-",MID(CELL("filename",A93),FIND("]",CELL("filename",A93))+1,255))</f>
        <v>圣诞结-金玟岐</v>
      </c>
      <c r="E87" t="s">
        <v>13</v>
      </c>
      <c r="I87">
        <v>0</v>
      </c>
    </row>
    <row r="88" spans="1:10" x14ac:dyDescent="0.25">
      <c r="A88" t="s">
        <v>2183</v>
      </c>
      <c r="B88" s="22" t="s">
        <v>2184</v>
      </c>
      <c r="D88" s="20" t="str">
        <f t="array" aca="1" ref="D88" ca="1">CONCATENATE(A88,"-",MID(CELL("filename",A94),FIND("]",CELL("filename",A94))+1,255))</f>
        <v>董小姐-金玟岐</v>
      </c>
      <c r="E88" t="s">
        <v>13</v>
      </c>
    </row>
    <row r="89" spans="1:10" x14ac:dyDescent="0.25">
      <c r="A89" t="s">
        <v>2185</v>
      </c>
      <c r="B89" s="22" t="s">
        <v>2186</v>
      </c>
      <c r="D89" s="20" t="str">
        <f t="array" aca="1" ref="D89" ca="1">CONCATENATE(A89,"-",MID(CELL("filename",A95),FIND("]",CELL("filename",A95))+1,255))</f>
        <v>心如刀割-金玟岐</v>
      </c>
      <c r="E89" t="s">
        <v>13</v>
      </c>
    </row>
    <row r="90" spans="1:10" x14ac:dyDescent="0.25">
      <c r="A90" t="s">
        <v>2013</v>
      </c>
      <c r="B90" s="22" t="s">
        <v>2014</v>
      </c>
      <c r="C90" s="16" t="s">
        <v>2015</v>
      </c>
      <c r="D90" s="20" t="str">
        <f t="array" aca="1" ref="D90" ca="1">CONCATENATE(A90,"-",MID(CELL("filename",A96),FIND("]",CELL("filename",A96))+1,255))</f>
        <v>寂寞的季节-金玟岐</v>
      </c>
      <c r="E90" t="s">
        <v>13</v>
      </c>
      <c r="F90" s="11">
        <v>8.3333333333333332E-3</v>
      </c>
      <c r="G90" s="11">
        <v>6.1111111111111109E-2</v>
      </c>
      <c r="I90">
        <v>1</v>
      </c>
    </row>
    <row r="91" spans="1:10" x14ac:dyDescent="0.25">
      <c r="A91" t="s">
        <v>1117</v>
      </c>
      <c r="B91" s="22" t="s">
        <v>1118</v>
      </c>
      <c r="D91" s="20" t="str">
        <f t="array" aca="1" ref="D91" ca="1">CONCATENATE(A91,"-",MID(CELL("filename",A97),FIND("]",CELL("filename",A97))+1,255))</f>
        <v>山丘-金玟岐</v>
      </c>
      <c r="E91" t="s">
        <v>13</v>
      </c>
    </row>
    <row r="92" spans="1:10" x14ac:dyDescent="0.25">
      <c r="A92" t="s">
        <v>2187</v>
      </c>
      <c r="B92" s="22" t="s">
        <v>2188</v>
      </c>
      <c r="D92" s="20" t="str">
        <f t="array" aca="1" ref="D92" ca="1">CONCATENATE(A92,"-",MID(CELL("filename",A98),FIND("]",CELL("filename",A98))+1,255))</f>
        <v>面具-金玟岐</v>
      </c>
      <c r="E92" t="s">
        <v>13</v>
      </c>
      <c r="I92">
        <v>0</v>
      </c>
    </row>
    <row r="93" spans="1:10" x14ac:dyDescent="0.25">
      <c r="A93" t="s">
        <v>2103</v>
      </c>
      <c r="B93" s="22" t="s">
        <v>2104</v>
      </c>
      <c r="D93" s="20" t="str">
        <f t="array" aca="1" ref="D93" ca="1">CONCATENATE(A93,"-",MID(CELL("filename",A99),FIND("]",CELL("filename",A99))+1,255))</f>
        <v>生日快乐-金玟岐</v>
      </c>
      <c r="E93" t="s">
        <v>13</v>
      </c>
    </row>
    <row r="94" spans="1:10" x14ac:dyDescent="0.25">
      <c r="A94" s="20" t="s">
        <v>2079</v>
      </c>
      <c r="B94" s="22" t="s">
        <v>18222</v>
      </c>
      <c r="C94" s="16" t="s">
        <v>2081</v>
      </c>
      <c r="D94" s="20" t="str">
        <f t="array" aca="1" ref="D94" ca="1">CONCATENATE(A94,"-",MID(CELL("filename",A100),FIND("]",CELL("filename",A100))+1,255))</f>
        <v>给我你的爱-金玟岐</v>
      </c>
      <c r="E94" s="20" t="s">
        <v>13</v>
      </c>
      <c r="F94" s="11">
        <v>0.05</v>
      </c>
      <c r="G94" s="11">
        <v>7.1527777777777773E-2</v>
      </c>
      <c r="I94" s="20">
        <v>1</v>
      </c>
    </row>
    <row r="95" spans="1:10" x14ac:dyDescent="0.25">
      <c r="A95" t="s">
        <v>1214</v>
      </c>
      <c r="B95" s="22" t="s">
        <v>1215</v>
      </c>
      <c r="C95"/>
      <c r="D95" s="20" t="str">
        <f t="array" aca="1" ref="D95" ca="1">CONCATENATE(A95,"-",MID(CELL("filename",A101),FIND("]",CELL("filename",A101))+1,255))</f>
        <v>岁月神偷-金玟岐</v>
      </c>
      <c r="E95" t="s">
        <v>13</v>
      </c>
      <c r="F95"/>
      <c r="G95"/>
      <c r="I95">
        <v>0</v>
      </c>
      <c r="J95"/>
    </row>
    <row r="96" spans="1:10" x14ac:dyDescent="0.25">
      <c r="D96" s="20" t="str">
        <f t="array" aca="1" ref="D96" ca="1">CONCATENATE(A96,"-",MID(CELL("filename",A102),FIND("]",CELL("filename",A102))+1,255))</f>
        <v>-金玟岐</v>
      </c>
      <c r="E96" t="s">
        <v>13</v>
      </c>
    </row>
    <row r="102" spans="1:5" x14ac:dyDescent="0.25">
      <c r="A102" t="s">
        <v>7278</v>
      </c>
      <c r="B102" s="22" t="s">
        <v>2735</v>
      </c>
    </row>
    <row r="103" spans="1:5" x14ac:dyDescent="0.25">
      <c r="A103" t="s">
        <v>7279</v>
      </c>
      <c r="B103" s="22" t="s">
        <v>7280</v>
      </c>
      <c r="D103" t="str">
        <f t="array" aca="1" ref="D103" ca="1">CONCATENATE(A103,"-",MID(CELL("filename",A22),FIND("]",CELL("filename",A22))+1,255))</f>
        <v>烟花-金玟岐</v>
      </c>
      <c r="E103" t="s">
        <v>2223</v>
      </c>
    </row>
    <row r="104" spans="1:5" x14ac:dyDescent="0.25">
      <c r="A104" t="s">
        <v>7281</v>
      </c>
      <c r="B104" s="22" t="s">
        <v>7282</v>
      </c>
      <c r="D104" t="str">
        <f t="array" aca="1" ref="D104" ca="1">CONCATENATE(A104,"-",MID(CELL("filename",A14),FIND("]",CELL("filename",A14))+1,255))</f>
        <v>岁月静好-金玟岐</v>
      </c>
      <c r="E104" t="s">
        <v>2223</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topLeftCell="A81" workbookViewId="0">
      <selection activeCell="A135" sqref="A1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7283</v>
      </c>
      <c r="B2" s="22" t="s">
        <v>7284</v>
      </c>
      <c r="C2" s="16"/>
      <c r="D2" t="str">
        <f t="array" aca="1" ref="D2" ca="1">CONCATENATE(A2,"-",MID(CELL("filename",A7),FIND("]",CELL("filename",A7))+1,255))</f>
        <v>Baby-Justin Bieber</v>
      </c>
      <c r="E2" t="s">
        <v>2223</v>
      </c>
      <c r="F2" s="11"/>
      <c r="G2" s="11"/>
    </row>
    <row r="3" spans="1:10" x14ac:dyDescent="0.25">
      <c r="A3" t="s">
        <v>66</v>
      </c>
      <c r="B3" s="22" t="s">
        <v>67</v>
      </c>
      <c r="D3" t="str">
        <f t="array" aca="1" ref="D3" ca="1">CONCATENATE(A3,"-",MID(CELL("filename",A4),FIND("]",CELL("filename",A4))+1,255))</f>
        <v>Lonely-Justin Bieber</v>
      </c>
      <c r="E3" t="s">
        <v>2223</v>
      </c>
    </row>
    <row r="4" spans="1:10" x14ac:dyDescent="0.25">
      <c r="A4" s="3" t="s">
        <v>4741</v>
      </c>
      <c r="B4" s="22" t="s">
        <v>4742</v>
      </c>
      <c r="C4" s="16" t="s">
        <v>4743</v>
      </c>
      <c r="D4" t="str">
        <f t="array" aca="1" ref="D4" ca="1">CONCATENATE(A4,"-",MID(CELL("filename",A3),FIND("]",CELL("filename",A3))+1,255))</f>
        <v>Sorry-Justin Bieber</v>
      </c>
      <c r="E4" t="s">
        <v>2223</v>
      </c>
      <c r="F4" s="11">
        <v>1.5972222222222221E-2</v>
      </c>
      <c r="G4" s="11">
        <v>5.9027777777777783E-2</v>
      </c>
      <c r="I4">
        <v>1</v>
      </c>
    </row>
    <row r="5" spans="1:10" x14ac:dyDescent="0.25">
      <c r="A5" t="s">
        <v>7285</v>
      </c>
      <c r="B5" s="22" t="s">
        <v>7286</v>
      </c>
      <c r="D5" t="str">
        <f t="array" aca="1" ref="D5" ca="1">CONCATENATE(A5,"-",MID(CELL("filename",A69),FIND("]",CELL("filename",A69))+1,255))</f>
        <v>One Love-Justin Bieber</v>
      </c>
      <c r="E5" t="s">
        <v>2223</v>
      </c>
    </row>
    <row r="6" spans="1:10" x14ac:dyDescent="0.25">
      <c r="A6" t="s">
        <v>7287</v>
      </c>
      <c r="B6" s="22" t="s">
        <v>7288</v>
      </c>
      <c r="D6" s="20" t="str">
        <f t="array" aca="1" ref="D6" ca="1">CONCATENATE(A6,"-",MID(CELL("filename",A70),FIND("]",CELL("filename",A70))+1,255))</f>
        <v>Love Me Like You Do-Justin Bieber</v>
      </c>
      <c r="E6" s="20" t="s">
        <v>2223</v>
      </c>
    </row>
    <row r="7" spans="1:10" x14ac:dyDescent="0.25">
      <c r="A7" t="s">
        <v>7289</v>
      </c>
      <c r="B7" s="22" t="s">
        <v>7290</v>
      </c>
      <c r="C7" s="16"/>
      <c r="D7" s="20" t="str">
        <f t="array" aca="1" ref="D7" ca="1">CONCATENATE(A7,"-",MID(CELL("filename",A71),FIND("]",CELL("filename",A71))+1,255))</f>
        <v>As Long As You Love Me-Justin Bieber</v>
      </c>
      <c r="E7" s="20" t="s">
        <v>2223</v>
      </c>
      <c r="F7" s="11"/>
      <c r="G7" s="11"/>
    </row>
    <row r="8" spans="1:10" x14ac:dyDescent="0.25">
      <c r="A8" s="20" t="s">
        <v>7298</v>
      </c>
      <c r="B8" s="22" t="s">
        <v>18542</v>
      </c>
      <c r="C8" s="16" t="s">
        <v>18541</v>
      </c>
      <c r="D8" s="20" t="str">
        <f t="array" aca="1" ref="D8" ca="1">CONCATENATE(A8,"-",MID(CELL("filename",A72),FIND("]",CELL("filename",A72))+1,255))</f>
        <v>Never Say Never-Justin Bieber</v>
      </c>
      <c r="E8" s="20" t="s">
        <v>2223</v>
      </c>
      <c r="F8" s="11">
        <v>3.0555555555555555E-2</v>
      </c>
      <c r="G8" s="11">
        <v>4.5138888888888888E-2</v>
      </c>
      <c r="I8" s="20">
        <v>1</v>
      </c>
    </row>
    <row r="9" spans="1:10" x14ac:dyDescent="0.25">
      <c r="A9" s="20" t="s">
        <v>7297</v>
      </c>
      <c r="B9" s="22" t="s">
        <v>18544</v>
      </c>
      <c r="C9" s="16" t="s">
        <v>18543</v>
      </c>
      <c r="D9" s="20" t="str">
        <f t="array" aca="1" ref="D9" ca="1">CONCATENATE(A9,"-",MID(CELL("filename",A73),FIND("]",CELL("filename",A73))+1,255))</f>
        <v>That Should Be Me-Justin Bieber</v>
      </c>
      <c r="E9" s="20" t="s">
        <v>2223</v>
      </c>
      <c r="F9" s="11">
        <v>2.2222222222222223E-2</v>
      </c>
      <c r="G9" s="11">
        <v>4.6527777777777779E-2</v>
      </c>
      <c r="I9" s="20">
        <v>1</v>
      </c>
    </row>
    <row r="10" spans="1:10" x14ac:dyDescent="0.25">
      <c r="A10" s="20" t="s">
        <v>7296</v>
      </c>
      <c r="B10" s="22" t="s">
        <v>18546</v>
      </c>
      <c r="C10" s="16" t="s">
        <v>18545</v>
      </c>
      <c r="D10" s="20" t="str">
        <f t="array" aca="1" ref="D10" ca="1">CONCATENATE(A10,"-",MID(CELL("filename",A74),FIND("]",CELL("filename",A74))+1,255))</f>
        <v>Let Me Love You-Justin Bieber</v>
      </c>
      <c r="E10" s="20" t="s">
        <v>2223</v>
      </c>
      <c r="F10" s="11">
        <v>4.1666666666666664E-2</v>
      </c>
      <c r="G10" s="11">
        <v>4.8611111111111112E-2</v>
      </c>
      <c r="I10" s="20">
        <v>1</v>
      </c>
    </row>
    <row r="11" spans="1:10" x14ac:dyDescent="0.25">
      <c r="A11" s="20" t="s">
        <v>18540</v>
      </c>
      <c r="B11" s="22" t="s">
        <v>18548</v>
      </c>
      <c r="C11" s="16" t="s">
        <v>18547</v>
      </c>
      <c r="D11" s="20" t="str">
        <f t="array" aca="1" ref="D11" ca="1">CONCATENATE(A11,"-",MID(CELL("filename",A75),FIND("]",CELL("filename",A75))+1,255))</f>
        <v>Stay-Justin Bieber</v>
      </c>
      <c r="E11" s="20" t="s">
        <v>2223</v>
      </c>
      <c r="F11" s="11">
        <v>2.9166666666666667E-2</v>
      </c>
      <c r="G11" s="11">
        <v>4.791666666666667E-2</v>
      </c>
      <c r="I11" s="20">
        <v>1</v>
      </c>
    </row>
    <row r="12" spans="1:10" x14ac:dyDescent="0.25">
      <c r="A12" s="20" t="s">
        <v>7306</v>
      </c>
      <c r="B12" s="22" t="s">
        <v>18549</v>
      </c>
      <c r="C12" s="16" t="s">
        <v>18550</v>
      </c>
      <c r="D12" s="20" t="str">
        <f t="array" aca="1" ref="D12" ca="1">CONCATENATE(A12,"-",MID(CELL("filename",A77),FIND("]",CELL("filename",A77))+1,255))</f>
        <v>Eenie Meenie-Justin Bieber</v>
      </c>
      <c r="E12" s="20" t="s">
        <v>2223</v>
      </c>
      <c r="F12" s="11">
        <v>5.5555555555555558E-3</v>
      </c>
      <c r="G12" s="11">
        <v>1.6666666666666666E-2</v>
      </c>
      <c r="I12" s="20">
        <v>1</v>
      </c>
    </row>
    <row r="13" spans="1:10" x14ac:dyDescent="0.25">
      <c r="A13" s="20" t="s">
        <v>18551</v>
      </c>
      <c r="B13" s="22" t="s">
        <v>18553</v>
      </c>
      <c r="C13" s="16" t="s">
        <v>18554</v>
      </c>
      <c r="D13" s="20" t="str">
        <f t="array" aca="1" ref="D13" ca="1">CONCATENATE(A13,"-",MID(CELL("filename",A78),FIND("]",CELL("filename",A78))+1,255))</f>
        <v>10000 Hours-Justin Bieber</v>
      </c>
      <c r="E13" s="20" t="s">
        <v>2223</v>
      </c>
      <c r="F13" s="11">
        <v>1.5972222222222221E-2</v>
      </c>
      <c r="G13" s="11">
        <v>3.125E-2</v>
      </c>
      <c r="I13" s="20">
        <v>1</v>
      </c>
    </row>
    <row r="14" spans="1:10" x14ac:dyDescent="0.25">
      <c r="A14" s="20" t="s">
        <v>18552</v>
      </c>
      <c r="B14" s="22" t="s">
        <v>18556</v>
      </c>
      <c r="C14" s="16" t="s">
        <v>18555</v>
      </c>
      <c r="D14" s="20" t="str">
        <f t="array" aca="1" ref="D14" ca="1">CONCATENATE(A14,"-",MID(CELL("filename",A81),FIND("]",CELL("filename",A81))+1,255))</f>
        <v>Beauty and a Beat-Justin Bieber</v>
      </c>
      <c r="E14" s="20" t="s">
        <v>2223</v>
      </c>
      <c r="F14" s="11">
        <v>9.7222222222222224E-3</v>
      </c>
      <c r="G14" s="11">
        <v>3.125E-2</v>
      </c>
      <c r="I14" s="20">
        <v>1</v>
      </c>
    </row>
    <row r="15" spans="1:10" x14ac:dyDescent="0.25">
      <c r="A15" s="20" t="s">
        <v>7313</v>
      </c>
      <c r="D15" s="20" t="str">
        <f t="array" aca="1" ref="D15" ca="1">CONCATENATE(A15,"-",MID(CELL("filename",A79),FIND("]",CELL("filename",A79))+1,255))</f>
        <v>Love Yourself-Justin Bieber</v>
      </c>
      <c r="E15" s="20" t="s">
        <v>2223</v>
      </c>
    </row>
    <row r="16" spans="1:10" x14ac:dyDescent="0.25">
      <c r="A16" s="20" t="s">
        <v>7304</v>
      </c>
      <c r="D16" s="20" t="str">
        <f t="array" aca="1" ref="D16" ca="1">CONCATENATE(A16,"-",MID(CELL("filename",A80),FIND("]",CELL("filename",A80))+1,255))</f>
        <v>Boyfriend-Justin Bieber</v>
      </c>
      <c r="E16" s="20" t="s">
        <v>2223</v>
      </c>
    </row>
    <row r="17" spans="1:10" x14ac:dyDescent="0.25">
      <c r="D17" s="20" t="str">
        <f t="array" aca="1" ref="D17" ca="1">CONCATENATE(A17,"-",MID(CELL("filename",A82),FIND("]",CELL("filename",A82))+1,255))</f>
        <v>-Justin Bieber</v>
      </c>
      <c r="E17" s="20" t="s">
        <v>2223</v>
      </c>
    </row>
    <row r="18" spans="1:10" x14ac:dyDescent="0.25">
      <c r="D18" s="20" t="str">
        <f t="array" aca="1" ref="D18" ca="1">CONCATENATE(A18,"-",MID(CELL("filename",A83),FIND("]",CELL("filename",A83))+1,255))</f>
        <v>-Justin Bieber</v>
      </c>
      <c r="E18" s="20" t="s">
        <v>2223</v>
      </c>
    </row>
    <row r="19" spans="1:10" x14ac:dyDescent="0.25">
      <c r="D19" s="20" t="str">
        <f t="array" aca="1" ref="D19" ca="1">CONCATENATE(A19,"-",MID(CELL("filename",A84),FIND("]",CELL("filename",A84))+1,255))</f>
        <v>-Justin Bieber</v>
      </c>
      <c r="E19" s="20" t="s">
        <v>2223</v>
      </c>
    </row>
    <row r="20" spans="1:10" x14ac:dyDescent="0.25">
      <c r="D20" s="20" t="str">
        <f t="array" aca="1" ref="D20" ca="1">CONCATENATE(A20,"-",MID(CELL("filename",A85),FIND("]",CELL("filename",A85))+1,255))</f>
        <v>-Justin Bieber</v>
      </c>
      <c r="E20" s="20" t="s">
        <v>2223</v>
      </c>
    </row>
    <row r="21" spans="1:10" x14ac:dyDescent="0.25">
      <c r="C21" s="20" t="s">
        <v>13272</v>
      </c>
      <c r="D21" s="20" t="str">
        <f t="array" aca="1" ref="D21" ca="1">CONCATENATE(A21,"-",MID(CELL("filename",A86),FIND("]",CELL("filename",A86))+1,255))</f>
        <v>-Justin Bieber</v>
      </c>
      <c r="E21" s="20" t="s">
        <v>2223</v>
      </c>
    </row>
    <row r="22" spans="1:10" x14ac:dyDescent="0.25">
      <c r="A22" t="s">
        <v>7291</v>
      </c>
      <c r="D22" s="20" t="str">
        <f t="array" aca="1" ref="D22" ca="1">CONCATENATE(A22,"-",MID(CELL("filename",A87),FIND("]",CELL("filename",A87))+1,255))</f>
        <v>Attention-Justin Bieber</v>
      </c>
      <c r="E22" s="20" t="s">
        <v>2223</v>
      </c>
    </row>
    <row r="23" spans="1:10" x14ac:dyDescent="0.25">
      <c r="A23" t="s">
        <v>7292</v>
      </c>
      <c r="D23" s="20" t="str">
        <f t="array" aca="1" ref="D23" ca="1">CONCATENATE(A23,"-",MID(CELL("filename",A88),FIND("]",CELL("filename",A88))+1,255))</f>
        <v>Deja Vu-Justin Bieber</v>
      </c>
      <c r="E23" s="20" t="s">
        <v>2223</v>
      </c>
    </row>
    <row r="24" spans="1:10" x14ac:dyDescent="0.25">
      <c r="A24" t="s">
        <v>7293</v>
      </c>
      <c r="D24" s="20" t="str">
        <f t="array" aca="1" ref="D24" ca="1">CONCATENATE(A24,"-",MID(CELL("filename",A89),FIND("]",CELL("filename",A89))+1,255))</f>
        <v>LOVE SONG-Justin Bieber</v>
      </c>
      <c r="E24" s="20" t="s">
        <v>2223</v>
      </c>
    </row>
    <row r="25" spans="1:10" x14ac:dyDescent="0.25">
      <c r="A25" t="s">
        <v>7294</v>
      </c>
      <c r="D25" s="20" t="str">
        <f t="array" aca="1" ref="D25" ca="1">CONCATENATE(A25,"-",MID(CELL("filename",A90),FIND("]",CELL("filename",A90))+1,255))</f>
        <v>Monster-Justin Bieber</v>
      </c>
      <c r="E25" s="20" t="s">
        <v>2223</v>
      </c>
    </row>
    <row r="26" spans="1:10" x14ac:dyDescent="0.25">
      <c r="A26" t="s">
        <v>7295</v>
      </c>
      <c r="D26" s="20" t="str">
        <f t="array" aca="1" ref="D26" ca="1">CONCATENATE(A26,"-",MID(CELL("filename",A91),FIND("]",CELL("filename",A91))+1,255))</f>
        <v>I DO-Justin Bieber</v>
      </c>
      <c r="E26" s="20" t="s">
        <v>2223</v>
      </c>
    </row>
    <row r="27" spans="1:10" x14ac:dyDescent="0.25">
      <c r="A27" t="s">
        <v>7296</v>
      </c>
      <c r="C27" s="16"/>
      <c r="D27" s="20" t="str">
        <f t="array" aca="1" ref="D27" ca="1">CONCATENATE(A27,"-",MID(CELL("filename",A92),FIND("]",CELL("filename",A92))+1,255))</f>
        <v>Let Me Love You-Justin Bieber</v>
      </c>
      <c r="E27" s="20" t="s">
        <v>2223</v>
      </c>
      <c r="F27" s="11"/>
      <c r="G27" s="11"/>
    </row>
    <row r="28" spans="1:10" x14ac:dyDescent="0.25">
      <c r="A28" t="s">
        <v>1656</v>
      </c>
      <c r="B28" s="22" t="s">
        <v>1657</v>
      </c>
      <c r="C28" s="16"/>
      <c r="D28" t="str">
        <f t="array" aca="1" ref="D28" ca="1">CONCATENATE(A28,"-",MID(CELL("filename",A33),FIND("]",CELL("filename",A33))+1,255))</f>
        <v>夜空中最亮的星-Justin Bieber</v>
      </c>
      <c r="E28" t="s">
        <v>2223</v>
      </c>
      <c r="F28" s="11"/>
      <c r="G28" s="11"/>
      <c r="I28"/>
      <c r="J28"/>
    </row>
    <row r="29" spans="1:10" x14ac:dyDescent="0.25">
      <c r="A29" t="s">
        <v>7297</v>
      </c>
      <c r="C29" s="16"/>
      <c r="D29" t="str">
        <f t="array" aca="1" ref="D29" ca="1">CONCATENATE(A29,"-",MID(CELL("filename",A76),FIND("]",CELL("filename",A76))+1,255))</f>
        <v>That Should Be Me-Justin Bieber</v>
      </c>
      <c r="E29" t="s">
        <v>2223</v>
      </c>
      <c r="F29" s="11"/>
      <c r="G29" s="11"/>
    </row>
    <row r="30" spans="1:10" x14ac:dyDescent="0.25">
      <c r="A30" t="s">
        <v>7298</v>
      </c>
      <c r="C30" s="16"/>
      <c r="D30" t="str">
        <f t="array" aca="1" ref="D30" ca="1">CONCATENATE(A30,"-",MID(CELL("filename",A34),FIND("]",CELL("filename",A34))+1,255))</f>
        <v>Never Say Never-Justin Bieber</v>
      </c>
      <c r="E30" t="s">
        <v>2223</v>
      </c>
      <c r="F30" s="11"/>
      <c r="G30" s="11"/>
    </row>
    <row r="31" spans="1:10" x14ac:dyDescent="0.25">
      <c r="A31" t="s">
        <v>7299</v>
      </c>
      <c r="C31" s="16"/>
      <c r="D31" t="str">
        <f t="array" aca="1" ref="D31" ca="1">CONCATENATE(A31,"-",MID(CELL("filename",A121),FIND("]",CELL("filename",A121))+1,255))</f>
        <v>Somebody To Love-Justin Bieber</v>
      </c>
      <c r="E31" t="s">
        <v>2223</v>
      </c>
      <c r="F31" s="11"/>
      <c r="G31" s="11"/>
    </row>
    <row r="32" spans="1:10" x14ac:dyDescent="0.25">
      <c r="A32" t="s">
        <v>7300</v>
      </c>
      <c r="C32" s="16"/>
      <c r="D32" t="str">
        <f t="array" aca="1" ref="D32" ca="1">CONCATENATE(A32,"-",MID(CELL("filename",A37),FIND("]",CELL("filename",A37))+1,255))</f>
        <v>STAY-Justin Bieber</v>
      </c>
      <c r="E32" t="s">
        <v>2223</v>
      </c>
      <c r="F32" s="11"/>
      <c r="G32" s="11"/>
    </row>
    <row r="33" spans="1:10" x14ac:dyDescent="0.25">
      <c r="A33" t="s">
        <v>7301</v>
      </c>
      <c r="C33" s="16"/>
      <c r="D33" t="str">
        <f t="array" aca="1" ref="D33" ca="1">CONCATENATE(A33,"-",MID(CELL("filename",A38),FIND("]",CELL("filename",A38))+1,255))</f>
        <v>I Don't Care-Justin Bieber</v>
      </c>
      <c r="E33" t="s">
        <v>2223</v>
      </c>
      <c r="F33" s="11"/>
      <c r="G33" s="11"/>
    </row>
    <row r="34" spans="1:10" x14ac:dyDescent="0.25">
      <c r="A34" t="s">
        <v>7302</v>
      </c>
      <c r="C34" s="16"/>
      <c r="D34" t="str">
        <f t="array" aca="1" ref="D34" ca="1">CONCATENATE(A34,"-",MID(CELL("filename",A39),FIND("]",CELL("filename",A39))+1,255))</f>
        <v>Catching Feelings-Justin Bieber</v>
      </c>
      <c r="E34" t="s">
        <v>2223</v>
      </c>
      <c r="F34" s="11"/>
      <c r="G34" s="11"/>
    </row>
    <row r="35" spans="1:10" x14ac:dyDescent="0.25">
      <c r="A35" t="s">
        <v>7303</v>
      </c>
      <c r="C35" s="16"/>
      <c r="D35" t="str">
        <f t="array" aca="1" ref="D35" ca="1">CONCATENATE(A35,"-",MID(CELL("filename",A120),FIND("]",CELL("filename",A120))+1,255))</f>
        <v>Latin Girl-Justin Bieber</v>
      </c>
      <c r="E35" t="s">
        <v>2223</v>
      </c>
      <c r="F35" s="11"/>
      <c r="G35" s="11"/>
    </row>
    <row r="36" spans="1:10" x14ac:dyDescent="0.25">
      <c r="A36" t="s">
        <v>7304</v>
      </c>
      <c r="D36" t="str">
        <f t="array" aca="1" ref="D36" ca="1">CONCATENATE(A36,"-",MID(CELL("filename",A44),FIND("]",CELL("filename",A44))+1,255))</f>
        <v>Boyfriend-Justin Bieber</v>
      </c>
      <c r="E36" t="s">
        <v>2223</v>
      </c>
    </row>
    <row r="37" spans="1:10" x14ac:dyDescent="0.25">
      <c r="A37" t="s">
        <v>7305</v>
      </c>
      <c r="D37" t="str">
        <f t="array" aca="1" ref="D37" ca="1">CONCATENATE(A37,"-",MID(CELL("filename",A41),FIND("]",CELL("filename",A41))+1,255))</f>
        <v>One Time-Justin Bieber</v>
      </c>
      <c r="E37" t="s">
        <v>2223</v>
      </c>
    </row>
    <row r="38" spans="1:10" x14ac:dyDescent="0.25">
      <c r="A38" t="s">
        <v>7306</v>
      </c>
      <c r="D38" t="str">
        <f t="array" aca="1" ref="D38" ca="1">CONCATENATE(A38,"-",MID(CELL("filename",A42),FIND("]",CELL("filename",A42))+1,255))</f>
        <v>Eenie Meenie-Justin Bieber</v>
      </c>
      <c r="E38" t="s">
        <v>2223</v>
      </c>
    </row>
    <row r="39" spans="1:10" x14ac:dyDescent="0.25">
      <c r="A39" t="s">
        <v>7307</v>
      </c>
      <c r="D39" t="str">
        <f t="array" aca="1" ref="D39" ca="1">CONCATENATE(A39,"-",MID(CELL("filename",A43),FIND("]",CELL("filename",A43))+1,255))</f>
        <v>Peaches-Justin Bieber</v>
      </c>
      <c r="E39" t="s">
        <v>2223</v>
      </c>
    </row>
    <row r="40" spans="1:10" x14ac:dyDescent="0.25">
      <c r="A40" t="s">
        <v>7308</v>
      </c>
      <c r="D40" t="str">
        <f t="array" aca="1" ref="D40" ca="1">CONCATENATE(A40,"-",MID(CELL("filename",A45),FIND("]",CELL("filename",A45))+1,255))</f>
        <v>Believe-Justin Bieber</v>
      </c>
      <c r="E40" t="s">
        <v>2223</v>
      </c>
    </row>
    <row r="41" spans="1:10" x14ac:dyDescent="0.25">
      <c r="A41" t="s">
        <v>7309</v>
      </c>
      <c r="D41" t="str">
        <f t="array" aca="1" ref="D41" ca="1">CONCATENATE(A41,"-",MID(CELL("filename",A23),FIND("]",CELL("filename",A23))+1,255))</f>
        <v>Take You-Justin Bieber</v>
      </c>
      <c r="E41" t="s">
        <v>2223</v>
      </c>
    </row>
    <row r="42" spans="1:10" x14ac:dyDescent="0.25">
      <c r="A42" t="s">
        <v>7310</v>
      </c>
      <c r="D42" t="str">
        <f t="array" aca="1" ref="D42" ca="1">CONCATENATE(A42,"-",MID(CELL("filename",A46),FIND("]",CELL("filename",A46))+1,255))</f>
        <v>Confident-Justin Bieber</v>
      </c>
      <c r="E42" t="s">
        <v>2223</v>
      </c>
    </row>
    <row r="43" spans="1:10" x14ac:dyDescent="0.25">
      <c r="A43" t="s">
        <v>18557</v>
      </c>
      <c r="D43" t="str">
        <f t="array" aca="1" ref="D43" ca="1">CONCATENATE(A43,"-",MID(CELL("filename",A48),FIND("]",CELL("filename",A48))+1,255))</f>
        <v>bad guy-Justin Bieber</v>
      </c>
      <c r="E43" t="s">
        <v>2223</v>
      </c>
    </row>
    <row r="44" spans="1:10" x14ac:dyDescent="0.25">
      <c r="A44" t="s">
        <v>2068</v>
      </c>
      <c r="B44" s="22" t="s">
        <v>2069</v>
      </c>
      <c r="C44"/>
      <c r="D44" t="str">
        <f t="array" aca="1" ref="D44" ca="1">CONCATENATE(A44,"-",MID(CELL("filename",A49),FIND("]",CELL("filename",A49))+1,255))</f>
        <v>普通朋友-Justin Bieber</v>
      </c>
      <c r="E44" t="s">
        <v>2223</v>
      </c>
      <c r="F44"/>
      <c r="G44"/>
      <c r="I44"/>
      <c r="J44"/>
    </row>
    <row r="45" spans="1:10" x14ac:dyDescent="0.25">
      <c r="A45" t="s">
        <v>7311</v>
      </c>
      <c r="D45" t="str">
        <f t="array" aca="1" ref="D45" ca="1">CONCATENATE(A45,"-",MID(CELL("filename",A50),FIND("]",CELL("filename",A50))+1,255))</f>
        <v>Loved By You-Justin Bieber</v>
      </c>
      <c r="E45" t="s">
        <v>2223</v>
      </c>
    </row>
    <row r="46" spans="1:10" x14ac:dyDescent="0.25">
      <c r="A46" t="s">
        <v>7312</v>
      </c>
      <c r="D46" t="str">
        <f t="array" aca="1" ref="D46" ca="1">CONCATENATE(A46,"-",MID(CELL("filename",A52),FIND("]",CELL("filename",A52))+1,255))</f>
        <v>Common Denominator-Justin Bieber</v>
      </c>
      <c r="E46" t="s">
        <v>2223</v>
      </c>
    </row>
    <row r="47" spans="1:10" x14ac:dyDescent="0.25">
      <c r="A47" t="s">
        <v>7313</v>
      </c>
      <c r="D47" t="str">
        <f t="array" aca="1" ref="D47" ca="1">CONCATENATE(A47,"-",MID(CELL("filename",A3),FIND("]",CELL("filename",A3))+1,255))</f>
        <v>Love Yourself-Justin Bieber</v>
      </c>
      <c r="E47" t="s">
        <v>2223</v>
      </c>
    </row>
    <row r="48" spans="1:10" x14ac:dyDescent="0.25">
      <c r="A48" t="s">
        <v>7314</v>
      </c>
      <c r="D48" t="str">
        <f t="array" aca="1" ref="D48" ca="1">CONCATENATE(A48,"-",MID(CELL("filename",A53),FIND("]",CELL("filename",A53))+1,255))</f>
        <v>Intentions-Justin Bieber</v>
      </c>
      <c r="E48" t="s">
        <v>2223</v>
      </c>
    </row>
    <row r="49" spans="1:7" x14ac:dyDescent="0.25">
      <c r="A49" t="s">
        <v>7315</v>
      </c>
      <c r="D49" t="str">
        <f t="array" aca="1" ref="D49" ca="1">CONCATENATE(A49,"-",MID(CELL("filename",A54),FIND("]",CELL("filename",A54))+1,255))</f>
        <v>Holy-Justin Bieber</v>
      </c>
      <c r="E49" t="s">
        <v>2223</v>
      </c>
    </row>
    <row r="50" spans="1:7" x14ac:dyDescent="0.25">
      <c r="A50" t="s">
        <v>7316</v>
      </c>
      <c r="D50" t="str">
        <f t="array" aca="1" ref="D50" ca="1">CONCATENATE(A50,"-",MID(CELL("filename",A55),FIND("]",CELL("filename",A55))+1,255))</f>
        <v>Love Me-Justin Bieber</v>
      </c>
      <c r="E50" t="s">
        <v>2223</v>
      </c>
    </row>
    <row r="51" spans="1:7" x14ac:dyDescent="0.25">
      <c r="A51" t="s">
        <v>7317</v>
      </c>
      <c r="D51" t="str">
        <f t="array" aca="1" ref="D51" ca="1">CONCATENATE(A51,"-",MID(CELL("filename",A56),FIND("]",CELL("filename",A56))+1,255))</f>
        <v>Die In Your Arms-Justin Bieber</v>
      </c>
      <c r="E51" t="s">
        <v>2223</v>
      </c>
    </row>
    <row r="52" spans="1:7" x14ac:dyDescent="0.25">
      <c r="A52" t="s">
        <v>7318</v>
      </c>
      <c r="D52" t="str">
        <f t="array" aca="1" ref="D52" ca="1">CONCATENATE(A52,"-",MID(CELL("filename",A57),FIND("]",CELL("filename",A57))+1,255))</f>
        <v>只因你太美-Justin Bieber</v>
      </c>
      <c r="E52" t="s">
        <v>2223</v>
      </c>
    </row>
    <row r="53" spans="1:7" x14ac:dyDescent="0.25">
      <c r="A53" t="s">
        <v>7319</v>
      </c>
      <c r="D53" t="str">
        <f t="array" aca="1" ref="D53" ca="1">CONCATENATE(A53,"-",MID(CELL("filename",A58),FIND("]",CELL("filename",A58))+1,255))</f>
        <v>Yummy-Justin Bieber</v>
      </c>
      <c r="E53" t="s">
        <v>2223</v>
      </c>
    </row>
    <row r="54" spans="1:7" x14ac:dyDescent="0.25">
      <c r="A54" t="s">
        <v>7320</v>
      </c>
      <c r="D54" s="20" t="str">
        <f t="array" aca="1" ref="D54" ca="1">CONCATENATE(A54,"-",MID(CELL("filename",A59),FIND("]",CELL("filename",A59))+1,255))</f>
        <v>Stuck with U-Justin Bieber</v>
      </c>
      <c r="E54" s="20" t="s">
        <v>2223</v>
      </c>
    </row>
    <row r="55" spans="1:7" x14ac:dyDescent="0.25">
      <c r="A55" t="s">
        <v>7321</v>
      </c>
      <c r="D55" s="20" t="str">
        <f t="array" aca="1" ref="D55" ca="1">CONCATENATE(A55,"-",MID(CELL("filename",A60),FIND("]",CELL("filename",A60))+1,255))</f>
        <v>Beauty And A Beat-Justin Bieber</v>
      </c>
      <c r="E55" s="20" t="s">
        <v>2223</v>
      </c>
    </row>
    <row r="56" spans="1:7" x14ac:dyDescent="0.25">
      <c r="A56" t="s">
        <v>7322</v>
      </c>
      <c r="D56" s="20" t="str">
        <f t="array" aca="1" ref="D56" ca="1">CONCATENATE(A56,"-",MID(CELL("filename",A61),FIND("]",CELL("filename",A61))+1,255))</f>
        <v>Mood-Justin Bieber</v>
      </c>
      <c r="E56" s="20" t="s">
        <v>2223</v>
      </c>
    </row>
    <row r="57" spans="1:7" x14ac:dyDescent="0.25">
      <c r="A57" t="s">
        <v>7323</v>
      </c>
      <c r="D57" s="20" t="str">
        <f t="array" aca="1" ref="D57" ca="1">CONCATENATE(A57,"-",MID(CELL("filename",A62),FIND("]",CELL("filename",A62))+1,255))</f>
        <v>Red Eye-Justin Bieber</v>
      </c>
      <c r="E57" s="20" t="s">
        <v>2223</v>
      </c>
    </row>
    <row r="58" spans="1:7" x14ac:dyDescent="0.25">
      <c r="A58" t="s">
        <v>18563</v>
      </c>
      <c r="D58" s="20" t="str">
        <f t="array" aca="1" ref="D58" ca="1">CONCATENATE(A58,"-",MID(CELL("filename",A63),FIND("]",CELL("filename",A63))+1,255))</f>
        <v>Next 2 You-Justin Bieber</v>
      </c>
      <c r="E58" s="20" t="s">
        <v>2223</v>
      </c>
    </row>
    <row r="59" spans="1:7" x14ac:dyDescent="0.25">
      <c r="A59" t="s">
        <v>7324</v>
      </c>
      <c r="D59" s="20" t="str">
        <f t="array" aca="1" ref="D59" ca="1">CONCATENATE(A59,"-",MID(CELL("filename",A64),FIND("]",CELL("filename",A64))+1,255))</f>
        <v>Home To Mama-Justin Bieber</v>
      </c>
      <c r="E59" s="20" t="s">
        <v>2223</v>
      </c>
    </row>
    <row r="60" spans="1:7" x14ac:dyDescent="0.25">
      <c r="A60" t="s">
        <v>7325</v>
      </c>
      <c r="D60" s="20" t="str">
        <f t="array" aca="1" ref="D60" ca="1">CONCATENATE(A60,"-",MID(CELL("filename",A65),FIND("]",CELL("filename",A65))+1,255))</f>
        <v>10,000 Hours-Justin Bieber</v>
      </c>
      <c r="E60" s="20" t="s">
        <v>2223</v>
      </c>
    </row>
    <row r="61" spans="1:7" x14ac:dyDescent="0.25">
      <c r="A61" t="s">
        <v>7326</v>
      </c>
      <c r="D61" s="20" t="str">
        <f t="array" aca="1" ref="D61" ca="1">CONCATENATE(A61,"-",MID(CELL("filename",A66),FIND("]",CELL("filename",A66))+1,255))</f>
        <v>Off My Face-Justin Bieber</v>
      </c>
      <c r="E61" s="20" t="s">
        <v>2223</v>
      </c>
    </row>
    <row r="62" spans="1:7" x14ac:dyDescent="0.25">
      <c r="A62" t="s">
        <v>7327</v>
      </c>
      <c r="C62" s="16"/>
      <c r="D62" s="20" t="str">
        <f t="array" aca="1" ref="D62" ca="1">CONCATENATE(A62,"-",MID(CELL("filename",A67),FIND("]",CELL("filename",A67))+1,255))</f>
        <v>What Do You Mean?-Justin Bieber</v>
      </c>
      <c r="E62" s="20" t="s">
        <v>2223</v>
      </c>
      <c r="F62" s="11"/>
      <c r="G62" s="11"/>
    </row>
    <row r="63" spans="1:7" x14ac:dyDescent="0.25">
      <c r="A63" t="s">
        <v>7328</v>
      </c>
      <c r="D63" s="20" t="str">
        <f t="array" aca="1" ref="D63" ca="1">CONCATENATE(A63,"-",MID(CELL("filename",A68),FIND("]",CELL("filename",A68))+1,255))</f>
        <v>All Around The World-Justin Bieber</v>
      </c>
      <c r="E63" s="20" t="s">
        <v>2223</v>
      </c>
    </row>
    <row r="64" spans="1:7" x14ac:dyDescent="0.25">
      <c r="A64" t="s">
        <v>7329</v>
      </c>
      <c r="D64" s="20" t="str">
        <f t="array" aca="1" ref="D64" ca="1">CONCATENATE(A64,"-",MID(CELL("filename",A69),FIND("]",CELL("filename",A69))+1,255))</f>
        <v>Be Alright-Justin Bieber</v>
      </c>
      <c r="E64" s="20" t="s">
        <v>2223</v>
      </c>
    </row>
    <row r="65" spans="1:5" x14ac:dyDescent="0.25">
      <c r="A65" t="s">
        <v>7330</v>
      </c>
      <c r="D65" s="20" t="str">
        <f t="array" aca="1" ref="D65" ca="1">CONCATENATE(A65,"-",MID(CELL("filename",A70),FIND("]",CELL("filename",A70))+1,255))</f>
        <v>Purpose-Justin Bieber</v>
      </c>
      <c r="E65" s="20" t="s">
        <v>2223</v>
      </c>
    </row>
    <row r="66" spans="1:5" x14ac:dyDescent="0.25">
      <c r="A66" t="s">
        <v>7331</v>
      </c>
      <c r="D66" s="20" t="str">
        <f t="array" aca="1" ref="D66" ca="1">CONCATENATE(A66,"-",MID(CELL("filename",A71),FIND("]",CELL("filename",A71))+1,255))</f>
        <v>Forever-Justin Bieber</v>
      </c>
      <c r="E66" s="20" t="s">
        <v>2223</v>
      </c>
    </row>
    <row r="67" spans="1:5" x14ac:dyDescent="0.25">
      <c r="A67" t="s">
        <v>7332</v>
      </c>
      <c r="D67" s="20" t="str">
        <f t="array" aca="1" ref="D67" ca="1">CONCATENATE(A67,"-",MID(CELL("filename",A72),FIND("]",CELL("filename",A72))+1,255))</f>
        <v>Lifetime-Justin Bieber</v>
      </c>
      <c r="E67" s="20" t="s">
        <v>2223</v>
      </c>
    </row>
    <row r="68" spans="1:5" x14ac:dyDescent="0.25">
      <c r="A68" t="s">
        <v>7333</v>
      </c>
      <c r="D68" s="20" t="str">
        <f t="array" aca="1" ref="D68" ca="1">CONCATENATE(A68,"-",MID(CELL("filename",A73),FIND("]",CELL("filename",A73))+1,255))</f>
        <v>Ghost-Justin Bieber</v>
      </c>
      <c r="E68" s="20" t="s">
        <v>2223</v>
      </c>
    </row>
    <row r="69" spans="1:5" x14ac:dyDescent="0.25">
      <c r="A69" t="s">
        <v>7334</v>
      </c>
      <c r="D69" s="20" t="str">
        <f t="array" aca="1" ref="D69" ca="1">CONCATENATE(A69,"-",MID(CELL("filename",A74),FIND("]",CELL("filename",A74))+1,255))</f>
        <v>2 Much-Justin Bieber</v>
      </c>
      <c r="E69" s="20" t="s">
        <v>2223</v>
      </c>
    </row>
    <row r="70" spans="1:5" x14ac:dyDescent="0.25">
      <c r="A70" t="s">
        <v>7335</v>
      </c>
      <c r="D70" s="20" t="str">
        <f t="array" aca="1" ref="D70" ca="1">CONCATENATE(A70,"-",MID(CELL("filename",A75),FIND("]",CELL("filename",A75))+1,255))</f>
        <v>Hold On-Justin Bieber</v>
      </c>
      <c r="E70" s="20" t="s">
        <v>2223</v>
      </c>
    </row>
    <row r="71" spans="1:5" x14ac:dyDescent="0.25">
      <c r="A71" t="s">
        <v>7336</v>
      </c>
      <c r="D71" s="20" t="str">
        <f t="array" aca="1" ref="D71" ca="1">CONCATENATE(A71,"-",MID(CELL("filename",A76),FIND("]",CELL("filename",A76))+1,255))</f>
        <v>Friends-Justin Bieber</v>
      </c>
      <c r="E71" s="20" t="s">
        <v>2223</v>
      </c>
    </row>
    <row r="72" spans="1:5" x14ac:dyDescent="0.25">
      <c r="A72" t="s">
        <v>7337</v>
      </c>
      <c r="D72" s="20" t="str">
        <f t="array" aca="1" ref="D72" ca="1">CONCATENATE(A72,"-",MID(CELL("filename",A77),FIND("]",CELL("filename",A77))+1,255))</f>
        <v>2U (feat. Justin Bieber)-Justin Bieber</v>
      </c>
      <c r="E72" s="20" t="s">
        <v>2223</v>
      </c>
    </row>
    <row r="73" spans="1:5" x14ac:dyDescent="0.25">
      <c r="A73" t="s">
        <v>7338</v>
      </c>
      <c r="D73" s="20" t="str">
        <f t="array" aca="1" ref="D73" ca="1">CONCATENATE(A73,"-",MID(CELL("filename",A78),FIND("]",CELL("filename",A78))+1,255))</f>
        <v>Company-Justin Bieber</v>
      </c>
      <c r="E73" s="20" t="s">
        <v>2223</v>
      </c>
    </row>
    <row r="74" spans="1:5" x14ac:dyDescent="0.25">
      <c r="A74" t="s">
        <v>7339</v>
      </c>
      <c r="D74" s="20" t="str">
        <f t="array" aca="1" ref="D74" ca="1">CONCATENATE(A74,"-",MID(CELL("filename",A79),FIND("]",CELL("filename",A79))+1,255))</f>
        <v>Snooze-Justin Bieber</v>
      </c>
      <c r="E74" s="20" t="s">
        <v>2223</v>
      </c>
    </row>
    <row r="75" spans="1:5" x14ac:dyDescent="0.25">
      <c r="A75" t="s">
        <v>7340</v>
      </c>
      <c r="D75" s="20" t="str">
        <f t="array" aca="1" ref="D75" ca="1">CONCATENATE(A75,"-",MID(CELL("filename",A80),FIND("]",CELL("filename",A80))+1,255))</f>
        <v>Deserve You-Justin Bieber</v>
      </c>
      <c r="E75" s="20" t="s">
        <v>2223</v>
      </c>
    </row>
    <row r="76" spans="1:5" x14ac:dyDescent="0.25">
      <c r="A76" t="s">
        <v>7341</v>
      </c>
      <c r="D76" s="20" t="str">
        <f t="array" aca="1" ref="D76" ca="1">CONCATENATE(A76,"-",MID(CELL("filename",A81),FIND("]",CELL("filename",A81))+1,255))</f>
        <v>Favorite Girl-Justin Bieber</v>
      </c>
      <c r="E76" s="20" t="s">
        <v>2223</v>
      </c>
    </row>
    <row r="77" spans="1:5" x14ac:dyDescent="0.25">
      <c r="A77" t="s">
        <v>7342</v>
      </c>
      <c r="D77" s="20" t="str">
        <f t="array" aca="1" ref="D77" ca="1">CONCATENATE(A77,"-",MID(CELL("filename",A82),FIND("]",CELL("filename",A82))+1,255))</f>
        <v>Know No Better-Justin Bieber</v>
      </c>
      <c r="E77" s="20" t="s">
        <v>2223</v>
      </c>
    </row>
    <row r="78" spans="1:5" x14ac:dyDescent="0.25">
      <c r="A78" t="s">
        <v>7343</v>
      </c>
      <c r="D78" s="20" t="str">
        <f t="array" aca="1" ref="D78" ca="1">CONCATENATE(A78,"-",MID(CELL("filename",A83),FIND("]",CELL("filename",A83))+1,255))</f>
        <v>Life Is Worth Living-Justin Bieber</v>
      </c>
      <c r="E78" s="20" t="s">
        <v>2223</v>
      </c>
    </row>
    <row r="79" spans="1:5" x14ac:dyDescent="0.25">
      <c r="A79" t="s">
        <v>7344</v>
      </c>
      <c r="D79" s="20" t="str">
        <f t="array" aca="1" ref="D79" ca="1">CONCATENATE(A79,"-",MID(CELL("filename",A84),FIND("]",CELL("filename",A84))+1,255))</f>
        <v>Hit the Ground-Justin Bieber</v>
      </c>
      <c r="E79" s="20" t="s">
        <v>2223</v>
      </c>
    </row>
    <row r="80" spans="1:5" x14ac:dyDescent="0.25">
      <c r="A80" t="s">
        <v>7345</v>
      </c>
      <c r="D80" s="20" t="str">
        <f t="array" aca="1" ref="D80" ca="1">CONCATENATE(A80,"-",MID(CELL("filename",A85),FIND("]",CELL("filename",A85))+1,255))</f>
        <v>I'll Show You-Justin Bieber</v>
      </c>
      <c r="E80" s="20" t="s">
        <v>2223</v>
      </c>
    </row>
    <row r="81" spans="1:7" x14ac:dyDescent="0.25">
      <c r="A81" t="s">
        <v>7346</v>
      </c>
      <c r="D81" s="20" t="str">
        <f t="array" aca="1" ref="D81" ca="1">CONCATENATE(A81,"-",MID(CELL("filename",A86),FIND("]",CELL("filename",A86))+1,255))</f>
        <v>Anyone-Justin Bieber</v>
      </c>
      <c r="E81" s="20" t="s">
        <v>2223</v>
      </c>
    </row>
    <row r="82" spans="1:7" x14ac:dyDescent="0.25">
      <c r="A82" t="s">
        <v>7347</v>
      </c>
      <c r="D82" s="20" t="str">
        <f t="array" aca="1" ref="D82" ca="1">CONCATENATE(A82,"-",MID(CELL("filename",A87),FIND("]",CELL("filename",A87))+1,255))</f>
        <v>The Feeling-Justin Bieber</v>
      </c>
      <c r="E82" s="20" t="s">
        <v>2223</v>
      </c>
    </row>
    <row r="83" spans="1:7" x14ac:dyDescent="0.25">
      <c r="A83" t="s">
        <v>7348</v>
      </c>
      <c r="D83" s="20" t="str">
        <f t="array" aca="1" ref="D83" ca="1">CONCATENATE(A83,"-",MID(CELL("filename",A88),FIND("]",CELL("filename",A88))+1,255))</f>
        <v>Love You Different-Justin Bieber</v>
      </c>
      <c r="E83" s="20" t="s">
        <v>2223</v>
      </c>
    </row>
    <row r="84" spans="1:7" x14ac:dyDescent="0.25">
      <c r="A84" t="s">
        <v>7349</v>
      </c>
      <c r="D84" s="20" t="str">
        <f t="array" aca="1" ref="D84" ca="1">CONCATENATE(A84,"-",MID(CELL("filename",A89),FIND("]",CELL("filename",A89))+1,255))</f>
        <v>Hailey-Justin Bieber</v>
      </c>
      <c r="E84" s="20" t="s">
        <v>2223</v>
      </c>
    </row>
    <row r="85" spans="1:7" x14ac:dyDescent="0.25">
      <c r="A85" t="s">
        <v>7350</v>
      </c>
      <c r="D85" s="20" t="str">
        <f t="array" aca="1" ref="D85" ca="1">CONCATENATE(A85,"-",MID(CELL("filename",A90),FIND("]",CELL("filename",A90))+1,255))</f>
        <v>Pray-Justin Bieber</v>
      </c>
      <c r="E85" s="20" t="s">
        <v>2223</v>
      </c>
    </row>
    <row r="86" spans="1:7" x14ac:dyDescent="0.25">
      <c r="A86" t="s">
        <v>7351</v>
      </c>
      <c r="D86" s="20" t="str">
        <f t="array" aca="1" ref="D86" ca="1">CONCATENATE(A86,"-",MID(CELL("filename",A91),FIND("]",CELL("filename",A91))+1,255))</f>
        <v>I Can't Be Myself-Justin Bieber</v>
      </c>
      <c r="E86" s="20" t="s">
        <v>2223</v>
      </c>
    </row>
    <row r="87" spans="1:7" x14ac:dyDescent="0.25">
      <c r="A87" t="s">
        <v>7352</v>
      </c>
      <c r="D87" s="20" t="str">
        <f t="array" aca="1" ref="D87" ca="1">CONCATENATE(A87,"-",MID(CELL("filename",A92),FIND("]",CELL("filename",A92))+1,255))</f>
        <v>There She Go-Justin Bieber</v>
      </c>
      <c r="E87" s="20" t="s">
        <v>2223</v>
      </c>
    </row>
    <row r="88" spans="1:7" x14ac:dyDescent="0.25">
      <c r="A88" t="s">
        <v>7353</v>
      </c>
      <c r="D88" s="20" t="str">
        <f t="array" aca="1" ref="D88" ca="1">CONCATENATE(A88,"-",MID(CELL("filename",A93),FIND("]",CELL("filename",A93))+1,255))</f>
        <v>Die For You-Justin Bieber</v>
      </c>
      <c r="E88" s="20" t="s">
        <v>2223</v>
      </c>
    </row>
    <row r="89" spans="1:7" x14ac:dyDescent="0.25">
      <c r="A89" t="s">
        <v>7354</v>
      </c>
      <c r="D89" s="20" t="str">
        <f t="array" aca="1" ref="D89" ca="1">CONCATENATE(A89,"-",MID(CELL("filename",A94),FIND("]",CELL("filename",A94))+1,255))</f>
        <v>Been You-Justin Bieber</v>
      </c>
      <c r="E89" s="20" t="s">
        <v>2223</v>
      </c>
    </row>
    <row r="90" spans="1:7" x14ac:dyDescent="0.25">
      <c r="A90" t="s">
        <v>7355</v>
      </c>
      <c r="D90" s="20" t="str">
        <f t="array" aca="1" ref="D90" ca="1">CONCATENATE(A90,"-",MID(CELL("filename",A95),FIND("]",CELL("filename",A95))+1,255))</f>
        <v>As I Am-Justin Bieber</v>
      </c>
      <c r="E90" s="20" t="s">
        <v>2223</v>
      </c>
    </row>
    <row r="91" spans="1:7" x14ac:dyDescent="0.25">
      <c r="A91" t="s">
        <v>7356</v>
      </c>
      <c r="D91" s="20" t="str">
        <f t="array" aca="1" ref="D91" ca="1">CONCATENATE(A91,"-",MID(CELL("filename",A96),FIND("]",CELL("filename",A96))+1,255))</f>
        <v>Wish You Would-Justin Bieber</v>
      </c>
      <c r="E91" s="20" t="s">
        <v>2223</v>
      </c>
    </row>
    <row r="92" spans="1:7" x14ac:dyDescent="0.25">
      <c r="A92" t="s">
        <v>7357</v>
      </c>
      <c r="D92" s="20" t="str">
        <f t="array" aca="1" ref="D92" ca="1">CONCATENATE(A92,"-",MID(CELL("filename",A97),FIND("]",CELL("filename",A97))+1,255))</f>
        <v>Angels Speak-Justin Bieber</v>
      </c>
      <c r="E92" s="20" t="s">
        <v>2223</v>
      </c>
    </row>
    <row r="93" spans="1:7" x14ac:dyDescent="0.25">
      <c r="A93" t="s">
        <v>7358</v>
      </c>
      <c r="D93" s="20" t="str">
        <f t="array" aca="1" ref="D93" ca="1">CONCATENATE(A93,"-",MID(CELL("filename",A98),FIND("]",CELL("filename",A98))+1,255))</f>
        <v>Name-Justin Bieber</v>
      </c>
      <c r="E93" s="20" t="s">
        <v>2223</v>
      </c>
    </row>
    <row r="94" spans="1:7" x14ac:dyDescent="0.25">
      <c r="A94" t="s">
        <v>7359</v>
      </c>
      <c r="C94" s="16"/>
      <c r="D94" s="20" t="str">
        <f t="array" aca="1" ref="D94" ca="1">CONCATENATE(A94,"-",MID(CELL("filename",A99),FIND("]",CELL("filename",A99))+1,255))</f>
        <v>Somebody-Justin Bieber</v>
      </c>
      <c r="E94" s="20" t="s">
        <v>2223</v>
      </c>
      <c r="F94" s="11"/>
      <c r="G94" s="11"/>
    </row>
    <row r="95" spans="1:7" x14ac:dyDescent="0.25">
      <c r="A95" t="s">
        <v>7360</v>
      </c>
      <c r="C95" s="16"/>
      <c r="D95" s="20" t="str">
        <f t="array" aca="1" ref="D95" ca="1">CONCATENATE(A95,"-",MID(CELL("filename",A100),FIND("]",CELL("filename",A100))+1,255))</f>
        <v>Unstable-Justin Bieber</v>
      </c>
      <c r="E95" s="20" t="s">
        <v>2223</v>
      </c>
      <c r="F95" s="11"/>
      <c r="G95" s="11"/>
    </row>
    <row r="96" spans="1:7" x14ac:dyDescent="0.25">
      <c r="A96" t="s">
        <v>7361</v>
      </c>
      <c r="C96" s="16"/>
      <c r="D96" s="20" t="str">
        <f t="array" aca="1" ref="D96" ca="1">CONCATENATE(A96,"-",MID(CELL("filename",A101),FIND("]",CELL("filename",A101))+1,255))</f>
        <v>段落-Justin Bieber</v>
      </c>
      <c r="E96" s="20" t="s">
        <v>2223</v>
      </c>
      <c r="F96" s="11"/>
      <c r="G96" s="11"/>
    </row>
    <row r="97" spans="1:7" x14ac:dyDescent="0.25">
      <c r="A97" t="s">
        <v>7362</v>
      </c>
      <c r="C97" s="16"/>
      <c r="D97" s="20" t="str">
        <f t="array" aca="1" ref="D97" ca="1">CONCATENATE(A97,"-",MID(CELL("filename",A102),FIND("]",CELL("filename",A102))+1,255))</f>
        <v>Swap It Out-Justin Bieber</v>
      </c>
      <c r="E97" s="20" t="s">
        <v>2223</v>
      </c>
      <c r="F97" s="11"/>
      <c r="G97" s="11"/>
    </row>
    <row r="98" spans="1:7" x14ac:dyDescent="0.25">
      <c r="A98" t="s">
        <v>7363</v>
      </c>
      <c r="D98" s="20" t="str">
        <f t="array" aca="1" ref="D98" ca="1">CONCATENATE(A98,"-",MID(CELL("filename",A103),FIND("]",CELL("filename",A103))+1,255))</f>
        <v>Where Are Ü Now (with Justin Bieber)-Justin Bieber</v>
      </c>
      <c r="E98" s="20" t="s">
        <v>2223</v>
      </c>
    </row>
    <row r="99" spans="1:7" x14ac:dyDescent="0.25">
      <c r="A99" t="s">
        <v>7364</v>
      </c>
      <c r="D99" s="20" t="str">
        <f t="array" aca="1" ref="D99" ca="1">CONCATENATE(A99,"-",MID(CELL("filename",A104),FIND("]",CELL("filename",A104))+1,255))</f>
        <v>No Brainer-Justin Bieber</v>
      </c>
      <c r="E99" s="20" t="s">
        <v>2223</v>
      </c>
    </row>
    <row r="100" spans="1:7" x14ac:dyDescent="0.25">
      <c r="A100" t="s">
        <v>7365</v>
      </c>
      <c r="D100" s="20" t="str">
        <f t="array" aca="1" ref="D100" ca="1">CONCATENATE(A100,"-",MID(CELL("filename",A105),FIND("]",CELL("filename",A105))+1,255))</f>
        <v>I'm the One-Justin Bieber</v>
      </c>
      <c r="E100" s="20" t="s">
        <v>2223</v>
      </c>
    </row>
    <row r="101" spans="1:7" x14ac:dyDescent="0.25">
      <c r="A101" t="s">
        <v>7366</v>
      </c>
      <c r="D101" s="20" t="str">
        <f t="array" aca="1" ref="D101" ca="1">CONCATENATE(A101,"-",MID(CELL("filename",A106),FIND("]",CELL("filename",A106))+1,255))</f>
        <v>分割线-Justin Bieber</v>
      </c>
      <c r="E101" s="20" t="s">
        <v>2223</v>
      </c>
    </row>
    <row r="102" spans="1:7" x14ac:dyDescent="0.25">
      <c r="A102" t="s">
        <v>7367</v>
      </c>
      <c r="D102" s="20" t="str">
        <f t="array" aca="1" ref="D102" ca="1">CONCATENATE(A102,"-",MID(CELL("filename",A107),FIND("]",CELL("filename",A107))+1,255))</f>
        <v>Cold Water (feat. Justin Bieber &amp; MØ)-Justin Bieber</v>
      </c>
      <c r="E102" s="20" t="s">
        <v>2223</v>
      </c>
    </row>
    <row r="103" spans="1:7" x14ac:dyDescent="0.25">
      <c r="A103" t="s">
        <v>7368</v>
      </c>
      <c r="D103" s="20" t="str">
        <f t="array" aca="1" ref="D103" ca="1">CONCATENATE(A103,"-",MID(CELL("filename",A108),FIND("]",CELL("filename",A108))+1,255))</f>
        <v>Mistletoe-Justin Bieber</v>
      </c>
      <c r="E103" s="20" t="s">
        <v>2223</v>
      </c>
    </row>
    <row r="104" spans="1:7" x14ac:dyDescent="0.25">
      <c r="A104" t="s">
        <v>7369</v>
      </c>
      <c r="D104" s="20" t="str">
        <f t="array" aca="1" ref="D104" ca="1">CONCATENATE(A104,"-",MID(CELL("filename",A109),FIND("]",CELL("filename",A109))+1,255))</f>
        <v>Nothing Like Us-Justin Bieber</v>
      </c>
      <c r="E104" s="20" t="s">
        <v>2223</v>
      </c>
    </row>
    <row r="105" spans="1:7" x14ac:dyDescent="0.25">
      <c r="A105" t="s">
        <v>7370</v>
      </c>
      <c r="D105" s="20" t="str">
        <f t="array" aca="1" ref="D105" ca="1">CONCATENATE(A105,"-",MID(CELL("filename",A110),FIND("]",CELL("filename",A110))+1,255))</f>
        <v>Wandered To LA-Justin Bieber</v>
      </c>
      <c r="E105" s="20" t="s">
        <v>2223</v>
      </c>
    </row>
    <row r="106" spans="1:7" x14ac:dyDescent="0.25">
      <c r="A106" t="s">
        <v>7371</v>
      </c>
      <c r="D106" s="20" t="str">
        <f t="array" aca="1" ref="D106" ca="1">CONCATENATE(A106,"-",MID(CELL("filename",A111),FIND("]",CELL("filename",A111))+1,255))</f>
        <v>Kiss and Tell-Justin Bieber</v>
      </c>
      <c r="E106" s="20" t="s">
        <v>2223</v>
      </c>
    </row>
    <row r="107" spans="1:7" x14ac:dyDescent="0.25">
      <c r="A107" t="s">
        <v>7372</v>
      </c>
      <c r="D107" s="20" t="str">
        <f t="array" aca="1" ref="D107" ca="1">CONCATENATE(A107,"-",MID(CELL("filename",A112),FIND("]",CELL("filename",A112))+1,255))</f>
        <v>Don't Check On Me-Justin Bieber</v>
      </c>
      <c r="E107" s="20" t="s">
        <v>2223</v>
      </c>
    </row>
    <row r="108" spans="1:7" x14ac:dyDescent="0.25">
      <c r="A108" t="s">
        <v>7373</v>
      </c>
      <c r="D108" s="20" t="str">
        <f t="array" aca="1" ref="D108" ca="1">CONCATENATE(A108,"-",MID(CELL("filename",A113),FIND("]",CELL("filename",A113))+1,255))</f>
        <v>Overboard-Justin Bieber</v>
      </c>
      <c r="E108" s="20" t="s">
        <v>2223</v>
      </c>
    </row>
    <row r="109" spans="1:7" x14ac:dyDescent="0.25">
      <c r="A109" t="s">
        <v>7374</v>
      </c>
      <c r="C109" s="16"/>
      <c r="D109" s="20" t="str">
        <f t="array" aca="1" ref="D109" ca="1">CONCATENATE(A109,"-",MID(CELL("filename",A114),FIND("]",CELL("filename",A114))+1,255))</f>
        <v>Live My Life-Justin Bieber</v>
      </c>
      <c r="E109" s="20" t="s">
        <v>2223</v>
      </c>
      <c r="F109" s="11"/>
      <c r="G109" s="11"/>
    </row>
    <row r="110" spans="1:7" x14ac:dyDescent="0.25">
      <c r="A110" t="s">
        <v>7375</v>
      </c>
      <c r="D110" s="20" t="str">
        <f t="array" aca="1" ref="D110" ca="1">CONCATENATE(A110,"-",MID(CELL("filename",A115),FIND("]",CELL("filename",A115))+1,255))</f>
        <v>Christmas Love-Justin Bieber</v>
      </c>
      <c r="E110" s="20" t="s">
        <v>2223</v>
      </c>
    </row>
    <row r="111" spans="1:7" x14ac:dyDescent="0.25">
      <c r="A111" t="s">
        <v>7376</v>
      </c>
      <c r="D111" s="20" t="str">
        <f t="array" aca="1" ref="D111" ca="1">CONCATENATE(A111,"-",MID(CELL("filename",A116),FIND("]",CELL("filename",A116))+1,255))</f>
        <v>Santa Claus Is Coming To Town-Justin Bieber</v>
      </c>
      <c r="E111" s="20" t="s">
        <v>2223</v>
      </c>
    </row>
    <row r="112" spans="1:7" x14ac:dyDescent="0.25">
      <c r="A112" t="s">
        <v>7377</v>
      </c>
      <c r="D112" s="20" t="str">
        <f t="array" aca="1" ref="D112" ca="1">CONCATENATE(A112,"-",MID(CELL("filename",A117),FIND("]",CELL("filename",A117))+1,255))</f>
        <v>Never Let You Go-Justin Bieber</v>
      </c>
      <c r="E112" s="20" t="s">
        <v>2223</v>
      </c>
    </row>
    <row r="113" spans="1:5" x14ac:dyDescent="0.25">
      <c r="A113" t="s">
        <v>7378</v>
      </c>
      <c r="D113" s="20" t="str">
        <f t="array" aca="1" ref="D113" ca="1">CONCATENATE(A113,"-",MID(CELL("filename",A118),FIND("]",CELL("filename",A118))+1,255))</f>
        <v>Beautiful-Justin Bieber</v>
      </c>
      <c r="E113" s="20" t="s">
        <v>2223</v>
      </c>
    </row>
    <row r="114" spans="1:5" x14ac:dyDescent="0.25">
      <c r="A114" t="s">
        <v>7379</v>
      </c>
      <c r="D114" s="20" t="str">
        <f t="array" aca="1" ref="D114" ca="1">CONCATENATE(A114,"-",MID(CELL("filename",A119),FIND("]",CELL("filename",A119))+1,255))</f>
        <v>No Pressure-Justin Bieber</v>
      </c>
      <c r="E114" s="20" t="s">
        <v>2223</v>
      </c>
    </row>
    <row r="115" spans="1:5" x14ac:dyDescent="0.25">
      <c r="A115" t="s">
        <v>7380</v>
      </c>
      <c r="D115" s="20" t="str">
        <f t="array" aca="1" ref="D115" ca="1">CONCATENATE(A115,"-",MID(CELL("filename",A120),FIND("]",CELL("filename",A120))+1,255))</f>
        <v>She Don't Like The Lights-Justin Bieber</v>
      </c>
      <c r="E115" s="20" t="s">
        <v>2223</v>
      </c>
    </row>
    <row r="116" spans="1:5" x14ac:dyDescent="0.25">
      <c r="A116" t="s">
        <v>7381</v>
      </c>
      <c r="D116" s="20" t="str">
        <f t="array" aca="1" ref="D116" ca="1">CONCATENATE(A116,"-",MID(CELL("filename",A121),FIND("]",CELL("filename",A121))+1,255))</f>
        <v>Born To Be Somebody-Justin Bieber</v>
      </c>
      <c r="E116" s="20" t="s">
        <v>2223</v>
      </c>
    </row>
    <row r="117" spans="1:5" x14ac:dyDescent="0.25">
      <c r="A117" t="s">
        <v>7382</v>
      </c>
      <c r="D117" s="20" t="str">
        <f t="array" aca="1" ref="D117" ca="1">CONCATENATE(A117,"-",MID(CELL("filename",A122),FIND("]",CELL("filename",A122))+1,255))</f>
        <v>All That Matters-Justin Bieber</v>
      </c>
      <c r="E117" s="20" t="s">
        <v>2223</v>
      </c>
    </row>
    <row r="118" spans="1:5" x14ac:dyDescent="0.25">
      <c r="A118" t="s">
        <v>7383</v>
      </c>
      <c r="D118" s="20" t="str">
        <f t="array" aca="1" ref="D118" ca="1">CONCATENATE(A118,"-",MID(CELL("filename",A123),FIND("]",CELL("filename",A123))+1,255))</f>
        <v>Hold Tight-Justin Bieber</v>
      </c>
      <c r="E118" s="20" t="s">
        <v>2223</v>
      </c>
    </row>
    <row r="119" spans="1:5" x14ac:dyDescent="0.25">
      <c r="A119" t="s">
        <v>7384</v>
      </c>
      <c r="D119" s="20" t="str">
        <f t="array" aca="1" ref="D119" ca="1">CONCATENATE(A119,"-",MID(CELL("filename",A124),FIND("]",CELL("filename",A124))+1,255))</f>
        <v>Bad Day-Justin Bieber</v>
      </c>
      <c r="E119" s="20" t="s">
        <v>2223</v>
      </c>
    </row>
    <row r="120" spans="1:5" x14ac:dyDescent="0.25">
      <c r="A120" t="s">
        <v>7385</v>
      </c>
      <c r="D120" s="20" t="str">
        <f t="array" aca="1" ref="D120" ca="1">CONCATENATE(A120,"-",MID(CELL("filename",A125),FIND("]",CELL("filename",A125))+1,255))</f>
        <v>FORGIVENESS-Justin Bieber</v>
      </c>
      <c r="E120" s="20" t="s">
        <v>2223</v>
      </c>
    </row>
    <row r="121" spans="1:5" x14ac:dyDescent="0.25">
      <c r="A121" t="s">
        <v>7386</v>
      </c>
      <c r="D121" s="20" t="str">
        <f t="array" aca="1" ref="D121" ca="1">CONCATENATE(A121,"-",MID(CELL("filename",A126),FIND("]",CELL("filename",A126))+1,255))</f>
        <v>MLK Interlude-Justin Bieber</v>
      </c>
      <c r="E121" s="20" t="s">
        <v>2223</v>
      </c>
    </row>
    <row r="122" spans="1:5" x14ac:dyDescent="0.25">
      <c r="A122" t="s">
        <v>7387</v>
      </c>
      <c r="D122" s="20" t="str">
        <f t="array" aca="1" ref="D122" ca="1">CONCATENATE(A122,"-",MID(CELL("filename",A127),FIND("]",CELL("filename",A127))+1,255))</f>
        <v>We Are-Justin Bieber</v>
      </c>
      <c r="E122" s="20" t="s">
        <v>2223</v>
      </c>
    </row>
    <row r="123" spans="1:5" x14ac:dyDescent="0.25">
      <c r="A123" t="s">
        <v>7388</v>
      </c>
      <c r="D123" s="20" t="str">
        <f t="array" aca="1" ref="D123" ca="1">CONCATENATE(A123,"-",MID(CELL("filename",A128),FIND("]",CELL("filename",A128))+1,255))</f>
        <v>Get Used To It-Justin Bieber</v>
      </c>
      <c r="E123" s="20" t="s">
        <v>2223</v>
      </c>
    </row>
    <row r="124" spans="1:5" x14ac:dyDescent="0.25">
      <c r="A124" t="s">
        <v>7389</v>
      </c>
      <c r="D124" s="20" t="str">
        <f t="array" aca="1" ref="D124" ca="1">CONCATENATE(A124,"-",MID(CELL("filename",A129),FIND("]",CELL("filename",A129))+1,255))</f>
        <v>Children-Justin Bieber</v>
      </c>
      <c r="E124" s="20" t="s">
        <v>2223</v>
      </c>
    </row>
    <row r="125" spans="1:5" x14ac:dyDescent="0.25">
      <c r="A125" t="s">
        <v>7390</v>
      </c>
      <c r="D125" s="20" t="str">
        <f t="array" aca="1" ref="D125" ca="1">CONCATENATE(A125,"-",MID(CELL("filename",A130),FIND("]",CELL("filename",A130))+1,255))</f>
        <v>Someday At Christmas-Justin Bieber</v>
      </c>
      <c r="E125" s="20" t="s">
        <v>2223</v>
      </c>
    </row>
    <row r="126" spans="1:5" x14ac:dyDescent="0.25">
      <c r="A126" t="s">
        <v>7391</v>
      </c>
      <c r="D126" s="20" t="str">
        <f t="array" aca="1" ref="D126" ca="1">CONCATENATE(A126,"-",MID(CELL("filename",A131),FIND("]",CELL("filename",A131))+1,255))</f>
        <v>Silent Night-Justin Bieber</v>
      </c>
      <c r="E126" s="20" t="s">
        <v>2223</v>
      </c>
    </row>
    <row r="127" spans="1:5" x14ac:dyDescent="0.25">
      <c r="A127" t="s">
        <v>7392</v>
      </c>
      <c r="D127" s="20" t="str">
        <f t="array" aca="1" ref="D127" ca="1">CONCATENATE(A127,"-",MID(CELL("filename",A132),FIND("]",CELL("filename",A132))+1,255))</f>
        <v>Home This Christmas-Justin Bieber</v>
      </c>
      <c r="E127" s="20" t="s">
        <v>2223</v>
      </c>
    </row>
    <row r="128" spans="1:5" x14ac:dyDescent="0.25">
      <c r="A128" t="s">
        <v>7393</v>
      </c>
      <c r="D128" s="20" t="str">
        <f t="array" aca="1" ref="D128" ca="1">CONCATENATE(A128,"-",MID(CELL("filename",A133),FIND("]",CELL("filename",A133))+1,255))</f>
        <v>All I Want Is You-Justin Bieber</v>
      </c>
      <c r="E128" s="20" t="s">
        <v>2223</v>
      </c>
    </row>
    <row r="129" spans="1:5" x14ac:dyDescent="0.25">
      <c r="A129" t="s">
        <v>7394</v>
      </c>
      <c r="D129" s="20" t="str">
        <f t="array" aca="1" ref="D129" ca="1">CONCATENATE(A129,"-",MID(CELL("filename",A134),FIND("]",CELL("filename",A134))+1,255))</f>
        <v>Christmas Eve-Justin Bieber</v>
      </c>
      <c r="E129" s="20" t="s">
        <v>2223</v>
      </c>
    </row>
    <row r="130" spans="1:5" x14ac:dyDescent="0.25">
      <c r="A130" t="s">
        <v>7395</v>
      </c>
      <c r="D130" s="20" t="str">
        <f t="array" aca="1" ref="D130" ca="1">CONCATENATE(A130,"-",MID(CELL("filename",A135),FIND("]",CELL("filename",A135))+1,255))</f>
        <v>Drummer Boy-Justin Bieber</v>
      </c>
      <c r="E130" s="20" t="s">
        <v>2223</v>
      </c>
    </row>
    <row r="131" spans="1:5" x14ac:dyDescent="0.25">
      <c r="A131" t="s">
        <v>7396</v>
      </c>
      <c r="D131" s="20" t="str">
        <f t="array" aca="1" ref="D131" ca="1">CONCATENATE(A131,"-",MID(CELL("filename",A136),FIND("]",CELL("filename",A136))+1,255))</f>
        <v>Only Thing I Ever Get For Christmas-Justin Bieber</v>
      </c>
      <c r="E131" s="20" t="s">
        <v>2223</v>
      </c>
    </row>
    <row r="132" spans="1:5" x14ac:dyDescent="0.25">
      <c r="A132" t="s">
        <v>7397</v>
      </c>
      <c r="D132" s="20" t="str">
        <f t="array" aca="1" ref="D132" ca="1">CONCATENATE(A132,"-",MID(CELL("filename",A137),FIND("]",CELL("filename",A137))+1,255))</f>
        <v>Come Around Me-Justin Bieber</v>
      </c>
      <c r="E132" s="20" t="s">
        <v>2223</v>
      </c>
    </row>
    <row r="133" spans="1:5" x14ac:dyDescent="0.25">
      <c r="A133" t="s">
        <v>7398</v>
      </c>
      <c r="D133" s="20" t="str">
        <f t="array" aca="1" ref="D133" ca="1">CONCATENATE(A133,"-",MID(CELL("filename",A138),FIND("]",CELL("filename",A138))+1,255))</f>
        <v>ALL THE WAY-Justin Bieber</v>
      </c>
      <c r="E133" s="20" t="s">
        <v>2223</v>
      </c>
    </row>
    <row r="134" spans="1:5" x14ac:dyDescent="0.25">
      <c r="A134" t="s">
        <v>7399</v>
      </c>
      <c r="D134" s="20" t="str">
        <f t="array" aca="1" ref="D134" ca="1">CONCATENATE(A134,"-",MID(CELL("filename",A139),FIND("]",CELL("filename",A139))+1,255))</f>
        <v>BAD HONEY-Justin Bieber</v>
      </c>
      <c r="E134" s="20" t="s">
        <v>2223</v>
      </c>
    </row>
    <row r="135" spans="1:5" x14ac:dyDescent="0.25">
      <c r="A135" t="s">
        <v>7400</v>
      </c>
      <c r="D135" s="20" t="str">
        <f t="array" aca="1" ref="D135" ca="1">CONCATENATE(A135,"-",MID(CELL("filename",A140),FIND("]",CELL("filename",A140))+1,255))</f>
        <v>BETTER MAN-Justin Bieber</v>
      </c>
      <c r="E135" s="20" t="s">
        <v>2223</v>
      </c>
    </row>
    <row r="136" spans="1:5" x14ac:dyDescent="0.25">
      <c r="A136" t="s">
        <v>7401</v>
      </c>
      <c r="D136" s="20" t="str">
        <f t="array" aca="1" ref="D136" ca="1">CONCATENATE(A136,"-",MID(CELL("filename",A141),FIND("]",CELL("filename",A141))+1,255))</f>
        <v>DON'T WANNA-Justin Bieber</v>
      </c>
      <c r="E136" s="20" t="s">
        <v>2223</v>
      </c>
    </row>
    <row r="137" spans="1:5" x14ac:dyDescent="0.25">
      <c r="A137" t="s">
        <v>7402</v>
      </c>
      <c r="D137" s="20" t="str">
        <f t="array" aca="1" ref="D137" ca="1">CONCATENATE(A137,"-",MID(CELL("filename",A142),FIND("]",CELL("filename",A142))+1,255))</f>
        <v>DOTTED LINE-Justin Bieber</v>
      </c>
      <c r="E137" s="20" t="s">
        <v>2223</v>
      </c>
    </row>
    <row r="138" spans="1:5" x14ac:dyDescent="0.25">
      <c r="A138" t="s">
        <v>7403</v>
      </c>
      <c r="D138" s="20" t="str">
        <f t="array" aca="1" ref="D138" ca="1">CONCATENATE(A138,"-",MID(CELL("filename",A143),FIND("]",CELL("filename",A143))+1,255))</f>
        <v>EVERYTHING HALLELUJAH-Justin Bieber</v>
      </c>
      <c r="E138" s="20" t="s">
        <v>2223</v>
      </c>
    </row>
    <row r="139" spans="1:5" x14ac:dyDescent="0.25">
      <c r="A139" t="s">
        <v>7404</v>
      </c>
      <c r="D139" s="20" t="str">
        <f t="array" aca="1" ref="D139" ca="1">CONCATENATE(A139,"-",MID(CELL("filename",A144),FIND("]",CELL("filename",A144))+1,255))</f>
        <v>EYE CANDY-Justin Bieber</v>
      </c>
      <c r="E139" s="20" t="s">
        <v>2223</v>
      </c>
    </row>
    <row r="140" spans="1:5" x14ac:dyDescent="0.25">
      <c r="A140" t="s">
        <v>7405</v>
      </c>
      <c r="D140" s="20" t="str">
        <f t="array" aca="1" ref="D140" ca="1">CONCATENATE(A140,"-",MID(CELL("filename",A145),FIND("]",CELL("filename",A145))+1,255))</f>
        <v>I THINK YOU'RE SPECIAL-Justin Bieber</v>
      </c>
      <c r="E140" s="20" t="s">
        <v>2223</v>
      </c>
    </row>
    <row r="141" spans="1:5" x14ac:dyDescent="0.25">
      <c r="A141" t="s">
        <v>7406</v>
      </c>
      <c r="D141" s="20" t="str">
        <f t="array" aca="1" ref="D141" ca="1">CONCATENATE(A141,"-",MID(CELL("filename",A146),FIND("]",CELL("filename",A146))+1,255))</f>
        <v>LYIN'-Justin Bieber</v>
      </c>
      <c r="E141" s="20" t="s">
        <v>2223</v>
      </c>
    </row>
    <row r="142" spans="1:5" x14ac:dyDescent="0.25">
      <c r="A142" t="s">
        <v>7407</v>
      </c>
      <c r="D142" s="20" t="str">
        <f t="array" aca="1" ref="D142" ca="1">CONCATENATE(A142,"-",MID(CELL("filename",A147),FIND("]",CELL("filename",A147))+1,255))</f>
        <v>MOTHER IN YOU-Justin Bieber</v>
      </c>
      <c r="E142" s="20" t="s">
        <v>2223</v>
      </c>
    </row>
    <row r="143" spans="1:5" x14ac:dyDescent="0.25">
      <c r="A143" t="s">
        <v>7408</v>
      </c>
      <c r="D143" s="20" t="str">
        <f t="array" aca="1" ref="D143" ca="1">CONCATENATE(A143,"-",MID(CELL("filename",A148),FIND("]",CELL("filename",A148))+1,255))</f>
        <v>MOVING FAST-Justin Bieber</v>
      </c>
      <c r="E143" s="20" t="s">
        <v>2223</v>
      </c>
    </row>
    <row r="144" spans="1:5" x14ac:dyDescent="0.25">
      <c r="A144" t="s">
        <v>7409</v>
      </c>
      <c r="D144" s="20" t="str">
        <f t="array" aca="1" ref="D144" ca="1">CONCATENATE(A144,"-",MID(CELL("filename",A149),FIND("]",CELL("filename",A149))+1,255))</f>
        <v>NEED IT-Justin Bieber</v>
      </c>
      <c r="E144" s="20" t="s">
        <v>2223</v>
      </c>
    </row>
    <row r="145" spans="1:5" x14ac:dyDescent="0.25">
      <c r="A145" t="s">
        <v>7410</v>
      </c>
      <c r="D145" s="20" t="str">
        <f t="array" aca="1" ref="D145" ca="1">CONCATENATE(A145,"-",MID(CELL("filename",A150),FIND("]",CELL("filename",A150))+1,255))</f>
        <v>OH MAN-Justin Bieber</v>
      </c>
      <c r="E145" s="20" t="s">
        <v>2223</v>
      </c>
    </row>
    <row r="146" spans="1:5" x14ac:dyDescent="0.25">
      <c r="A146" t="s">
        <v>7411</v>
      </c>
      <c r="D146" s="20" t="str">
        <f t="array" aca="1" ref="D146" ca="1">CONCATENATE(A146,"-",MID(CELL("filename",A151),FIND("]",CELL("filename",A151))+1,255))</f>
        <v>OPEN UP YOUR HEART-Justin Bieber</v>
      </c>
      <c r="E146" s="20" t="s">
        <v>2223</v>
      </c>
    </row>
    <row r="147" spans="1:5" x14ac:dyDescent="0.25">
      <c r="A147" t="s">
        <v>7412</v>
      </c>
      <c r="D147" s="20" t="str">
        <f t="array" aca="1" ref="D147" ca="1">CONCATENATE(A147,"-",MID(CELL("filename",A152),FIND("]",CELL("filename",A152))+1,255))</f>
        <v>PETTING ZOO-Justin Bieber</v>
      </c>
      <c r="E147" s="20" t="s">
        <v>2223</v>
      </c>
    </row>
    <row r="148" spans="1:5" x14ac:dyDescent="0.25">
      <c r="A148" t="s">
        <v>7413</v>
      </c>
      <c r="D148" s="20" t="str">
        <f t="array" aca="1" ref="D148" ca="1">CONCATENATE(A148,"-",MID(CELL("filename",A153),FIND("]",CELL("filename",A153))+1,255))</f>
        <v>POPPIN’ MY S***-Justin Bieber</v>
      </c>
      <c r="E148" s="20" t="s">
        <v>2223</v>
      </c>
    </row>
    <row r="149" spans="1:5" x14ac:dyDescent="0.25">
      <c r="A149" t="s">
        <v>7414</v>
      </c>
      <c r="D149" s="20" t="str">
        <f t="array" aca="1" ref="D149" ca="1">CONCATENATE(A149,"-",MID(CELL("filename",A154),FIND("]",CELL("filename",A154))+1,255))</f>
        <v>SAFE SPACE-Justin Bieber</v>
      </c>
      <c r="E149" s="20" t="s">
        <v>2223</v>
      </c>
    </row>
    <row r="150" spans="1:5" x14ac:dyDescent="0.25">
      <c r="A150" t="s">
        <v>7415</v>
      </c>
      <c r="D150" s="20" t="str">
        <f t="array" aca="1" ref="D150" ca="1">CONCATENATE(A150,"-",MID(CELL("filename",A155),FIND("]",CELL("filename",A155))+1,255))</f>
        <v>SPEED DEMON-Justin Bieber</v>
      </c>
      <c r="E150" s="20" t="s">
        <v>2223</v>
      </c>
    </row>
    <row r="151" spans="1:5" x14ac:dyDescent="0.25">
      <c r="A151" t="s">
        <v>7416</v>
      </c>
      <c r="D151" s="20" t="str">
        <f t="array" aca="1" ref="D151" ca="1">CONCATENATE(A151,"-",MID(CELL("filename",A156),FIND("]",CELL("filename",A156))+1,255))</f>
        <v>STORY OF GOD-Justin Bieber</v>
      </c>
      <c r="E151" s="20" t="s">
        <v>2223</v>
      </c>
    </row>
    <row r="152" spans="1:5" x14ac:dyDescent="0.25">
      <c r="A152" t="s">
        <v>7417</v>
      </c>
      <c r="D152" s="20" t="str">
        <f t="array" aca="1" ref="D152" ca="1">CONCATENATE(A152,"-",MID(CELL("filename",A157),FIND("]",CELL("filename",A157))+1,255))</f>
        <v>WHEN IT'S OVER-Justin Bieber</v>
      </c>
      <c r="E152" s="20" t="s">
        <v>2223</v>
      </c>
    </row>
    <row r="153" spans="1:5" x14ac:dyDescent="0.25">
      <c r="A153" t="s">
        <v>7418</v>
      </c>
      <c r="D153" s="20" t="str">
        <f t="array" aca="1" ref="D153" ca="1">CONCATENATE(A153,"-",MID(CELL("filename",A158),FIND("]",CELL("filename",A158))+1,255))</f>
        <v>WITCHYA-Justin Bieber</v>
      </c>
      <c r="E153" s="20" t="s">
        <v>2223</v>
      </c>
    </row>
    <row r="154" spans="1:5" x14ac:dyDescent="0.25">
      <c r="A154" t="s">
        <v>7419</v>
      </c>
      <c r="D154" s="20" t="str">
        <f t="array" aca="1" ref="D154" ca="1">CONCATENATE(A154,"-",MID(CELL("filename",A159),FIND("]",CELL("filename",A159))+1,255))</f>
        <v>Twerk-Justin Bieber</v>
      </c>
      <c r="E154" s="20" t="s">
        <v>2223</v>
      </c>
    </row>
    <row r="155" spans="1:5" x14ac:dyDescent="0.25">
      <c r="A155" t="s">
        <v>7420</v>
      </c>
      <c r="D155" s="20" t="str">
        <f t="array" aca="1" ref="D155" ca="1">CONCATENATE(A155,"-",MID(CELL("filename",A160),FIND("]",CELL("filename",A160))+1,255))</f>
        <v>Lolly-Justin Bieber</v>
      </c>
      <c r="E155" s="20" t="s">
        <v>2223</v>
      </c>
    </row>
    <row r="156" spans="1:5" x14ac:dyDescent="0.25">
      <c r="A156" t="s">
        <v>7421</v>
      </c>
      <c r="D156" s="20" t="str">
        <f t="array" aca="1" ref="D156" ca="1">CONCATENATE(A156,"-",MID(CELL("filename",A161),FIND("]",CELL("filename",A161))+1,255))</f>
        <v>California Cruisin-Justin Bieber</v>
      </c>
      <c r="E156" s="20" t="s">
        <v>2223</v>
      </c>
    </row>
    <row r="157" spans="1:5" x14ac:dyDescent="0.25">
      <c r="A157" t="s">
        <v>7422</v>
      </c>
      <c r="D157" s="20" t="str">
        <f t="array" aca="1" ref="D157" ca="1">CONCATENATE(A157,"-",MID(CELL("filename",A162),FIND("]",CELL("filename",A162))+1,255))</f>
        <v>Love And Roses-Justin Bieber</v>
      </c>
      <c r="E157" s="20" t="s">
        <v>2223</v>
      </c>
    </row>
    <row r="158" spans="1:5" x14ac:dyDescent="0.25">
      <c r="A158" t="s">
        <v>18562</v>
      </c>
      <c r="D158" s="20" t="str">
        <f t="array" aca="1" ref="D158" ca="1">CONCATENATE(A158,"-",MID(CELL("filename",A163),FIND("]",CELL("filename",A163))+1,255))</f>
        <v>Love Thru the Computer-Justin Bieber</v>
      </c>
      <c r="E158" s="20" t="s">
        <v>2223</v>
      </c>
    </row>
    <row r="159" spans="1:5" x14ac:dyDescent="0.25">
      <c r="A159" t="s">
        <v>7423</v>
      </c>
      <c r="D159" s="20" t="str">
        <f t="array" aca="1" ref="D159" ca="1">CONCATENATE(A159,"-",MID(CELL("filename",A164),FIND("]",CELL("filename",A164))+1,255))</f>
        <v>Rockin' Around The Christmas Tree-Justin Bieber</v>
      </c>
      <c r="E159" s="20" t="s">
        <v>2223</v>
      </c>
    </row>
    <row r="160" spans="1:5" x14ac:dyDescent="0.25">
      <c r="A160" t="s">
        <v>7424</v>
      </c>
      <c r="D160" s="20" t="str">
        <f t="array" aca="1" ref="D160" ca="1">CONCATENATE(A160,"-",MID(CELL("filename",A165),FIND("]",CELL("filename",A165))+1,255))</f>
        <v>Essence-Justin Bieber</v>
      </c>
      <c r="E160" s="20" t="s">
        <v>2223</v>
      </c>
    </row>
    <row r="161" spans="1:5" x14ac:dyDescent="0.25">
      <c r="A161" t="s">
        <v>7425</v>
      </c>
      <c r="D161" s="20" t="str">
        <f t="array" aca="1" ref="D161" ca="1">CONCATENATE(A161,"-",MID(CELL("filename",A166),FIND("]",CELL("filename",A166))+1,255))</f>
        <v>I Feel Funny-Justin Bieber</v>
      </c>
      <c r="E161" s="20" t="s">
        <v>2223</v>
      </c>
    </row>
    <row r="162" spans="1:5" x14ac:dyDescent="0.25">
      <c r="A162" t="s">
        <v>18561</v>
      </c>
      <c r="D162" s="20" t="str">
        <f t="array" aca="1" ref="D162" ca="1">CONCATENATE(A162,"-",MID(CELL("filename",A167),FIND("]",CELL("filename",A167))+1,255))</f>
        <v>Private Landing-Justin Bieber</v>
      </c>
      <c r="E162" s="20" t="s">
        <v>2223</v>
      </c>
    </row>
    <row r="163" spans="1:5" x14ac:dyDescent="0.25">
      <c r="A163" t="s">
        <v>7426</v>
      </c>
      <c r="D163" s="20" t="str">
        <f t="array" aca="1" ref="D163" ca="1">CONCATENATE(A163,"-",MID(CELL("filename",A168),FIND("]",CELL("filename",A168))+1,255))</f>
        <v>Afraid To Say-Justin Bieber</v>
      </c>
      <c r="E163" s="20" t="s">
        <v>2223</v>
      </c>
    </row>
    <row r="164" spans="1:5" x14ac:dyDescent="0.25">
      <c r="A164" t="s">
        <v>7427</v>
      </c>
      <c r="D164" s="20" t="str">
        <f t="array" aca="1" ref="D164" ca="1">CONCATENATE(A164,"-",MID(CELL("filename",A169),FIND("]",CELL("filename",A169))+1,255))</f>
        <v>Where Do I Fit In-Justin Bieber</v>
      </c>
      <c r="E164" s="20" t="s">
        <v>2223</v>
      </c>
    </row>
    <row r="165" spans="1:5" x14ac:dyDescent="0.25">
      <c r="A165" t="s">
        <v>7428</v>
      </c>
      <c r="D165" s="20" t="str">
        <f t="array" aca="1" ref="D165" ca="1">CONCATENATE(A165,"-",MID(CELL("filename",A170),FIND("]",CELL("filename",A170))+1,255))</f>
        <v>Where You Go I Follow-Justin Bieber</v>
      </c>
      <c r="E165" s="20" t="s">
        <v>2223</v>
      </c>
    </row>
    <row r="166" spans="1:5" x14ac:dyDescent="0.25">
      <c r="A166" t="s">
        <v>7429</v>
      </c>
      <c r="D166" s="20" t="str">
        <f t="array" aca="1" ref="D166" ca="1">CONCATENATE(A166,"-",MID(CELL("filename",A171),FIND("]",CELL("filename",A171))+1,255))</f>
        <v>We're In This Together-Justin Bieber</v>
      </c>
      <c r="E166" s="20" t="s">
        <v>2223</v>
      </c>
    </row>
    <row r="167" spans="1:5" x14ac:dyDescent="0.25">
      <c r="A167" t="s">
        <v>7430</v>
      </c>
      <c r="D167" s="20" t="str">
        <f t="array" aca="1" ref="D167" ca="1">CONCATENATE(A167,"-",MID(CELL("filename",A172),FIND("]",CELL("filename",A172))+1,255))</f>
        <v>All She Wrote-Justin Bieber</v>
      </c>
      <c r="E167" s="20" t="s">
        <v>2223</v>
      </c>
    </row>
    <row r="168" spans="1:5" x14ac:dyDescent="0.25">
      <c r="A168" t="s">
        <v>7431</v>
      </c>
      <c r="D168" s="20" t="str">
        <f t="array" aca="1" ref="D168" ca="1">CONCATENATE(A168,"-",MID(CELL("filename",A173),FIND("]",CELL("filename",A173))+1,255))</f>
        <v>Yellow Raincoat-Justin Bieber</v>
      </c>
      <c r="E168" s="20" t="s">
        <v>2223</v>
      </c>
    </row>
    <row r="169" spans="1:5" x14ac:dyDescent="0.25">
      <c r="A169" t="s">
        <v>7432</v>
      </c>
      <c r="D169" s="20" t="str">
        <f t="array" aca="1" ref="D169" ca="1">CONCATENATE(A169,"-",MID(CELL("filename",A174),FIND("]",CELL("filename",A174))+1,255))</f>
        <v>分裂-Justin Bieber</v>
      </c>
      <c r="E169" s="20" t="s">
        <v>2223</v>
      </c>
    </row>
    <row r="170" spans="1:5" x14ac:dyDescent="0.25">
      <c r="A170" t="s">
        <v>2338</v>
      </c>
      <c r="D170" s="20" t="str">
        <f t="array" aca="1" ref="D170" ca="1">CONCATENATE(A170,"-",MID(CELL("filename",A175),FIND("]",CELL("filename",A175))+1,255))</f>
        <v>One Life-Justin Bieber</v>
      </c>
      <c r="E170" s="20" t="s">
        <v>2223</v>
      </c>
    </row>
    <row r="171" spans="1:5" x14ac:dyDescent="0.25">
      <c r="A171" t="s">
        <v>7433</v>
      </c>
      <c r="D171" s="20" t="str">
        <f t="array" aca="1" ref="D171" ca="1">CONCATENATE(A171,"-",MID(CELL("filename",A176),FIND("]",CELL("filename",A176))+1,255))</f>
        <v>You Want Me-Justin Bieber</v>
      </c>
      <c r="E171" s="20" t="s">
        <v>2223</v>
      </c>
    </row>
    <row r="172" spans="1:5" x14ac:dyDescent="0.25">
      <c r="A172" t="s">
        <v>7434</v>
      </c>
      <c r="D172" s="20" t="str">
        <f t="array" aca="1" ref="D172" ca="1">CONCATENATE(A172,"-",MID(CELL("filename",A177),FIND("]",CELL("filename",A177))+1,255))</f>
        <v>Don't Go-Justin Bieber</v>
      </c>
      <c r="E172" s="20" t="s">
        <v>2223</v>
      </c>
    </row>
    <row r="173" spans="1:5" x14ac:dyDescent="0.25">
      <c r="A173" t="s">
        <v>7435</v>
      </c>
      <c r="D173" s="20" t="str">
        <f t="array" aca="1" ref="D173" ca="1">CONCATENATE(A173,"-",MID(CELL("filename",A178),FIND("]",CELL("filename",A178))+1,255))</f>
        <v>LET IT GO-Justin Bieber</v>
      </c>
      <c r="E173" s="20" t="s">
        <v>2223</v>
      </c>
    </row>
    <row r="174" spans="1:5" x14ac:dyDescent="0.25">
      <c r="A174" t="s">
        <v>7436</v>
      </c>
      <c r="D174" s="20" t="str">
        <f t="array" aca="1" ref="D174" ca="1">CONCATENATE(A174,"-",MID(CELL("filename",A179),FIND("]",CELL("filename",A179))+1,255))</f>
        <v>Fa La La-Justin Bieber</v>
      </c>
      <c r="E174" s="20" t="s">
        <v>2223</v>
      </c>
    </row>
    <row r="175" spans="1:5" x14ac:dyDescent="0.25">
      <c r="A175" t="s">
        <v>7437</v>
      </c>
      <c r="D175" s="20" t="str">
        <f t="array" aca="1" ref="D175" ca="1">CONCATENATE(A175,"-",MID(CELL("filename",A180),FIND("]",CELL("filename",A180))+1,255))</f>
        <v>Trust-Justin Bieber</v>
      </c>
      <c r="E175" s="20" t="s">
        <v>2223</v>
      </c>
    </row>
    <row r="176" spans="1:5" x14ac:dyDescent="0.25">
      <c r="A176" t="s">
        <v>2830</v>
      </c>
      <c r="D176" s="20" t="str">
        <f t="array" aca="1" ref="D176" ca="1">CONCATENATE(A176,"-",MID(CELL("filename",A181),FIND("]",CELL("filename",A181))+1,255))</f>
        <v>Beautiful Love-Justin Bieber</v>
      </c>
      <c r="E176" s="20" t="s">
        <v>2223</v>
      </c>
    </row>
    <row r="177" spans="1:5" x14ac:dyDescent="0.25">
      <c r="A177" t="s">
        <v>7438</v>
      </c>
      <c r="D177" s="20" t="str">
        <f t="array" aca="1" ref="D177" ca="1">CONCATENATE(A177,"-",MID(CELL("filename",A182),FIND("]",CELL("filename",A182))+1,255))</f>
        <v>Freedom-Justin Bieber</v>
      </c>
      <c r="E177" s="20" t="s">
        <v>2223</v>
      </c>
    </row>
    <row r="178" spans="1:5" x14ac:dyDescent="0.25">
      <c r="A178" t="s">
        <v>7439</v>
      </c>
      <c r="D178" s="20" t="str">
        <f t="array" aca="1" ref="D178" ca="1">CONCATENATE(A178,"-",MID(CELL("filename",A183),FIND("]",CELL("filename",A183))+1,255))</f>
        <v>Get Me-Justin Bieber</v>
      </c>
      <c r="E178" s="20" t="s">
        <v>2223</v>
      </c>
    </row>
    <row r="179" spans="1:5" x14ac:dyDescent="0.25">
      <c r="A179" t="s">
        <v>7440</v>
      </c>
      <c r="D179" s="20" t="str">
        <f t="array" aca="1" ref="D179" ca="1">CONCATENATE(A179,"-",MID(CELL("filename",A184),FIND("]",CELL("filename",A184))+1,255))</f>
        <v>No Sense-Justin Bieber</v>
      </c>
      <c r="E179" s="20" t="s">
        <v>2223</v>
      </c>
    </row>
    <row r="180" spans="1:5" x14ac:dyDescent="0.25">
      <c r="A180" t="s">
        <v>7441</v>
      </c>
      <c r="D180" s="20" t="str">
        <f t="array" aca="1" ref="D180" ca="1">CONCATENATE(A180,"-",MID(CELL("filename",A185),FIND("]",CELL("filename",A185))+1,255))</f>
        <v>Mark My Words-Justin Bieber</v>
      </c>
      <c r="E180" s="20" t="s">
        <v>2223</v>
      </c>
    </row>
    <row r="181" spans="1:5" x14ac:dyDescent="0.25">
      <c r="A181" t="s">
        <v>18559</v>
      </c>
      <c r="D181" s="20" t="str">
        <f t="array" aca="1" ref="D181" ca="1">CONCATENATE(A181,"-",MID(CELL("filename",A186),FIND("]",CELL("filename",A186))+1,255))</f>
        <v>All I Want For Christmas Is You-Justin Bieber</v>
      </c>
      <c r="E181" s="20" t="s">
        <v>2223</v>
      </c>
    </row>
    <row r="182" spans="1:5" x14ac:dyDescent="0.25">
      <c r="A182" t="s">
        <v>18560</v>
      </c>
      <c r="D182" s="20" t="str">
        <f t="array" aca="1" ref="D182" ca="1">CONCATENATE(A182,"-",MID(CELL("filename",A187),FIND("]",CELL("filename",A187))+1,255))</f>
        <v>up at night-Justin Bieber</v>
      </c>
      <c r="E182" s="20" t="s">
        <v>2223</v>
      </c>
    </row>
    <row r="183" spans="1:5" x14ac:dyDescent="0.25">
      <c r="A183" t="s">
        <v>7442</v>
      </c>
      <c r="D183" s="20" t="str">
        <f t="array" aca="1" ref="D183" ca="1">CONCATENATE(A183,"-",MID(CELL("filename",A188),FIND("]",CELL("filename",A188))+1,255))</f>
        <v>Honest-Justin Bieber</v>
      </c>
      <c r="E183" s="20" t="s">
        <v>2223</v>
      </c>
    </row>
    <row r="184" spans="1:5" x14ac:dyDescent="0.25">
      <c r="A184" t="s">
        <v>7443</v>
      </c>
      <c r="D184" s="20" t="str">
        <f t="array" aca="1" ref="D184" ca="1">CONCATENATE(A184,"-",MID(CELL("filename",A189),FIND("]",CELL("filename",A189))+1,255))</f>
        <v>Down To Earth-Justin Bieber</v>
      </c>
      <c r="E184" s="20" t="s">
        <v>2223</v>
      </c>
    </row>
    <row r="185" spans="1:5" x14ac:dyDescent="0.25">
      <c r="A185" t="s">
        <v>7444</v>
      </c>
      <c r="D185" s="20" t="str">
        <f t="array" aca="1" ref="D185" ca="1">CONCATENATE(A185,"-",MID(CELL("filename",A190),FIND("]",CELL("filename",A190))+1,255))</f>
        <v>That's What Love Is-Justin Bieber</v>
      </c>
      <c r="E185" s="20" t="s">
        <v>2223</v>
      </c>
    </row>
    <row r="186" spans="1:5" x14ac:dyDescent="0.25">
      <c r="A186" t="s">
        <v>7445</v>
      </c>
      <c r="D186" s="20" t="str">
        <f t="array" aca="1" ref="D186" ca="1">CONCATENATE(A186,"-",MID(CELL("filename",A191),FIND("]",CELL("filename",A191))+1,255))</f>
        <v>Take It Out On Me-Justin Bieber</v>
      </c>
      <c r="E186" s="20" t="s">
        <v>2223</v>
      </c>
    </row>
    <row r="187" spans="1:5" x14ac:dyDescent="0.25">
      <c r="A187" t="s">
        <v>7446</v>
      </c>
      <c r="D187" s="20" t="str">
        <f t="array" aca="1" ref="D187" ca="1">CONCATENATE(A187,"-",MID(CELL("filename",A192),FIND("]",CELL("filename",A192))+1,255))</f>
        <v>Flatline-Justin Bieber</v>
      </c>
      <c r="E187" s="20" t="s">
        <v>2223</v>
      </c>
    </row>
    <row r="188" spans="1:5" x14ac:dyDescent="0.25">
      <c r="A188" t="s">
        <v>18558</v>
      </c>
      <c r="D188" s="20" t="str">
        <f t="array" aca="1" ref="D188" ca="1">CONCATENATE(A188,"-",MID(CELL("filename",A193),FIND("]",CELL("filename",A193))+1,255))</f>
        <v>The Christmas Song-Justin Bieber</v>
      </c>
      <c r="E188" s="20" t="s">
        <v>2223</v>
      </c>
    </row>
    <row r="189" spans="1:5" x14ac:dyDescent="0.25">
      <c r="A189" t="s">
        <v>7447</v>
      </c>
      <c r="D189" s="20" t="str">
        <f t="array" aca="1" ref="D189" ca="1">CONCATENATE(A189,"-",MID(CELL("filename",A194),FIND("]",CELL("filename",A194))+1,255))</f>
        <v>Maria-Justin Bieber</v>
      </c>
      <c r="E189" s="20" t="s">
        <v>2223</v>
      </c>
    </row>
    <row r="190" spans="1:5" x14ac:dyDescent="0.25">
      <c r="A190" t="s">
        <v>7448</v>
      </c>
      <c r="D190" s="20" t="str">
        <f t="array" aca="1" ref="D190" ca="1">CONCATENATE(A190,"-",MID(CELL("filename",A195),FIND("]",CELL("filename",A195))+1,255))</f>
        <v>All In It-Justin Bieber</v>
      </c>
      <c r="E190" s="20" t="s">
        <v>2223</v>
      </c>
    </row>
    <row r="191" spans="1:5" x14ac:dyDescent="0.25">
      <c r="A191" t="s">
        <v>7449</v>
      </c>
      <c r="D191" s="20" t="str">
        <f t="array" aca="1" ref="D191" ca="1">CONCATENATE(A191,"-",MID(CELL("filename",A196),FIND("]",CELL("filename",A196))+1,255))</f>
        <v>At Least For Now-Justin Bieber</v>
      </c>
      <c r="E191" s="20" t="s">
        <v>2223</v>
      </c>
    </row>
    <row r="192" spans="1:5" x14ac:dyDescent="0.25">
      <c r="A192" t="s">
        <v>7450</v>
      </c>
      <c r="D192" s="20" t="str">
        <f t="array" aca="1" ref="D192" ca="1">CONCATENATE(A192,"-",MID(CELL("filename",A197),FIND("]",CELL("filename",A197))+1,255))</f>
        <v>Bigger-Justin Bieber</v>
      </c>
      <c r="E192" s="20" t="s">
        <v>2223</v>
      </c>
    </row>
    <row r="193" spans="1:5" x14ac:dyDescent="0.25">
      <c r="A193" t="s">
        <v>7451</v>
      </c>
      <c r="D193" s="20" t="str">
        <f t="array" aca="1" ref="D193" ca="1">CONCATENATE(A193,"-",MID(CELL("filename",A198),FIND("]",CELL("filename",A198))+1,255))</f>
        <v>First Dance-Justin Bieber</v>
      </c>
      <c r="E193" s="20" t="s">
        <v>2223</v>
      </c>
    </row>
    <row r="194" spans="1:5" x14ac:dyDescent="0.25">
      <c r="A194" t="s">
        <v>7452</v>
      </c>
      <c r="D194" s="20" t="str">
        <f t="array" aca="1" ref="D194" ca="1">CONCATENATE(A194,"-",MID(CELL("filename",A199),FIND("]",CELL("filename",A199))+1,255))</f>
        <v>U Smile-Justin Bieber</v>
      </c>
      <c r="E194" s="20" t="s">
        <v>2223</v>
      </c>
    </row>
    <row r="195" spans="1:5" x14ac:dyDescent="0.25">
      <c r="A195" t="s">
        <v>7453</v>
      </c>
      <c r="D195" s="20" t="str">
        <f t="array" aca="1" ref="D195" ca="1">CONCATENATE(A195,"-",MID(CELL("filename",A200),FIND("]",CELL("filename",A200))+1,255))</f>
        <v>Runaway Love-Justin Bieber</v>
      </c>
      <c r="E195" s="20" t="s">
        <v>2223</v>
      </c>
    </row>
    <row r="196" spans="1:5" x14ac:dyDescent="0.25">
      <c r="A196" t="s">
        <v>7454</v>
      </c>
      <c r="D196" s="20" t="str">
        <f t="array" aca="1" ref="D196" ca="1">CONCATENATE(A196,"-",MID(CELL("filename",A201),FIND("]",CELL("filename",A201))+1,255))</f>
        <v>Up-Justin Bieber</v>
      </c>
      <c r="E196" s="20" t="s">
        <v>2223</v>
      </c>
    </row>
    <row r="197" spans="1:5" x14ac:dyDescent="0.25">
      <c r="A197" t="s">
        <v>7455</v>
      </c>
      <c r="D197" s="20" t="str">
        <f t="array" aca="1" ref="D197" ca="1">CONCATENATE(A197,"-",MID(CELL("filename",A202),FIND("]",CELL("filename",A202))+1,255))</f>
        <v>Recovery-Justin Bieber</v>
      </c>
      <c r="E197" s="20" t="s">
        <v>2223</v>
      </c>
    </row>
    <row r="198" spans="1:5" x14ac:dyDescent="0.25">
      <c r="A198" t="s">
        <v>7456</v>
      </c>
      <c r="D198" s="20" t="str">
        <f t="array" aca="1" ref="D198" ca="1">CONCATENATE(A198,"-",MID(CELL("filename",A203),FIND("]",CELL("filename",A203))+1,255))</f>
        <v>All Bad-Justin Bieber</v>
      </c>
      <c r="E198" s="20" t="s">
        <v>2223</v>
      </c>
    </row>
    <row r="199" spans="1:5" x14ac:dyDescent="0.25">
      <c r="A199" t="s">
        <v>7457</v>
      </c>
      <c r="D199" s="20" t="str">
        <f t="array" aca="1" ref="D199" ca="1">CONCATENATE(A199,"-",MID(CELL("filename",A204),FIND("]",CELL("filename",A204))+1,255))</f>
        <v>PYD-Justin Bieber</v>
      </c>
      <c r="E199" s="20" t="s">
        <v>2223</v>
      </c>
    </row>
    <row r="200" spans="1:5" x14ac:dyDescent="0.25">
      <c r="A200" t="s">
        <v>7458</v>
      </c>
      <c r="D200" s="20" t="str">
        <f t="array" aca="1" ref="D200" ca="1">CONCATENATE(A200,"-",MID(CELL("filename",A205),FIND("]",CELL("filename",A205))+1,255))</f>
        <v>Roller Coaster-Justin Bieber</v>
      </c>
      <c r="E200" s="20" t="s">
        <v>2223</v>
      </c>
    </row>
    <row r="201" spans="1:5" x14ac:dyDescent="0.25">
      <c r="A201" t="s">
        <v>7459</v>
      </c>
      <c r="D201" s="20" t="str">
        <f t="array" aca="1" ref="D201" ca="1">CONCATENATE(A201,"-",MID(CELL("filename",A206),FIND("]",CELL("filename",A206))+1,255))</f>
        <v>Change Me-Justin Bieber</v>
      </c>
      <c r="E201" s="20" t="s">
        <v>2223</v>
      </c>
    </row>
    <row r="202" spans="1:5" x14ac:dyDescent="0.25">
      <c r="A202" t="s">
        <v>7460</v>
      </c>
      <c r="D202" s="20" t="str">
        <f t="array" aca="1" ref="D202" ca="1">CONCATENATE(A202,"-",MID(CELL("filename",A207),FIND("]",CELL("filename",A207))+1,255))</f>
        <v>Backpack-Justin Bieber</v>
      </c>
      <c r="E202" s="20" t="s">
        <v>2223</v>
      </c>
    </row>
    <row r="203" spans="1:5" x14ac:dyDescent="0.25">
      <c r="A203" t="s">
        <v>7461</v>
      </c>
      <c r="D203" s="20" t="str">
        <f t="array" aca="1" ref="D203" ca="1">CONCATENATE(A203,"-",MID(CELL("filename",A208),FIND("]",CELL("filename",A208))+1,255))</f>
        <v>What's Hatnin'-Justin Bieber</v>
      </c>
      <c r="E203" s="20" t="s">
        <v>2223</v>
      </c>
    </row>
    <row r="204" spans="1:5" x14ac:dyDescent="0.25">
      <c r="A204" t="s">
        <v>7462</v>
      </c>
      <c r="D204" s="20" t="str">
        <f t="array" aca="1" ref="D204" ca="1">CONCATENATE(A204,"-",MID(CELL("filename",A209),FIND("]",CELL("filename",A209))+1,255))</f>
        <v>Memphis-Justin Bieber</v>
      </c>
      <c r="E204" s="20" t="s">
        <v>2223</v>
      </c>
    </row>
    <row r="205" spans="1:5" x14ac:dyDescent="0.25">
      <c r="A205" t="s">
        <v>7463</v>
      </c>
      <c r="D205" s="20" t="str">
        <f t="array" aca="1" ref="D205" ca="1">CONCATENATE(A205,"-",MID(CELL("filename",A210),FIND("]",CELL("filename",A210))+1,255))</f>
        <v>ALL I CAN TAKE-Justin Bieber</v>
      </c>
      <c r="E205" s="20" t="s">
        <v>2223</v>
      </c>
    </row>
    <row r="206" spans="1:5" x14ac:dyDescent="0.25">
      <c r="A206" t="s">
        <v>7464</v>
      </c>
      <c r="D206" s="20" t="str">
        <f t="array" aca="1" ref="D206" ca="1">CONCATENATE(A206,"-",MID(CELL("filename",A211),FIND("]",CELL("filename",A211))+1,255))</f>
        <v>GO BABY-Justin Bieber</v>
      </c>
      <c r="E206" s="20" t="s">
        <v>2223</v>
      </c>
    </row>
    <row r="207" spans="1:5" x14ac:dyDescent="0.25">
      <c r="A207" t="s">
        <v>7465</v>
      </c>
      <c r="D207" s="20" t="str">
        <f t="array" aca="1" ref="D207" ca="1">CONCATENATE(A207,"-",MID(CELL("filename",A212),FIND("]",CELL("filename",A212))+1,255))</f>
        <v>YUKON-Justin Bieber</v>
      </c>
      <c r="E207" s="20" t="s">
        <v>2223</v>
      </c>
    </row>
    <row r="208" spans="1:5" x14ac:dyDescent="0.25">
      <c r="A208" t="s">
        <v>7466</v>
      </c>
      <c r="D208" s="20" t="str">
        <f t="array" aca="1" ref="D208" ca="1">CONCATENATE(A208,"-",MID(CELL("filename",A213),FIND("]",CELL("filename",A213))+1,255))</f>
        <v>SWAG-Justin Bieber</v>
      </c>
      <c r="E208" s="20" t="s">
        <v>2223</v>
      </c>
    </row>
    <row r="209" spans="1:5" x14ac:dyDescent="0.25">
      <c r="A209" t="s">
        <v>7467</v>
      </c>
      <c r="D209" s="20" t="str">
        <f t="array" aca="1" ref="D209" ca="1">CONCATENATE(A209,"-",MID(CELL("filename",A214),FIND("]",CELL("filename",A214))+1,255))</f>
        <v>WALKING AWAY-Justin Bieber</v>
      </c>
      <c r="E209" s="20" t="s">
        <v>2223</v>
      </c>
    </row>
    <row r="210" spans="1:5" x14ac:dyDescent="0.25">
      <c r="A210" t="s">
        <v>7468</v>
      </c>
      <c r="D210" s="20" t="str">
        <f t="array" aca="1" ref="D210" ca="1">CONCATENATE(A210,"-",MID(CELL("filename",A215),FIND("]",CELL("filename",A215))+1,255))</f>
        <v>THINGS YOU DO-Justin Bieber</v>
      </c>
      <c r="E210" s="20" t="s">
        <v>2223</v>
      </c>
    </row>
    <row r="211" spans="1:5" x14ac:dyDescent="0.25">
      <c r="A211" t="s">
        <v>7469</v>
      </c>
      <c r="D211" s="20" t="str">
        <f t="array" aca="1" ref="D211" ca="1">CONCATENATE(A211,"-",MID(CELL("filename",A216),FIND("]",CELL("filename",A216))+1,255))</f>
        <v>WAY IT IS-Justin Bieber</v>
      </c>
      <c r="E211" s="20" t="s">
        <v>2223</v>
      </c>
    </row>
    <row r="212" spans="1:5" x14ac:dyDescent="0.25">
      <c r="A212" t="s">
        <v>7470</v>
      </c>
      <c r="D212" s="20" t="str">
        <f t="array" aca="1" ref="D212" ca="1">CONCATENATE(A212,"-",MID(CELL("filename",A217),FIND("]",CELL("filename",A217))+1,255))</f>
        <v>BUTTERFLIES-Justin Bieber</v>
      </c>
      <c r="E212" s="20" t="s">
        <v>2223</v>
      </c>
    </row>
    <row r="213" spans="1:5" x14ac:dyDescent="0.25">
      <c r="A213" t="s">
        <v>7471</v>
      </c>
      <c r="D213" s="20" t="str">
        <f t="array" aca="1" ref="D213" ca="1">CONCATENATE(A213,"-",MID(CELL("filename",A218),FIND("]",CELL("filename",A218))+1,255))</f>
        <v>FIRST PLACE-Justin Bieber</v>
      </c>
      <c r="E213" s="20" t="s">
        <v>2223</v>
      </c>
    </row>
    <row r="214" spans="1:5" x14ac:dyDescent="0.25">
      <c r="A214" t="s">
        <v>7472</v>
      </c>
      <c r="D214" s="20" t="str">
        <f t="array" aca="1" ref="D214" ca="1">CONCATENATE(A214,"-",MID(CELL("filename",A219),FIND("]",CELL("filename",A219))+1,255))</f>
        <v>DEVOTION-Justin Bieber</v>
      </c>
      <c r="E214" s="20" t="s">
        <v>2223</v>
      </c>
    </row>
    <row r="215" spans="1:5" x14ac:dyDescent="0.25">
      <c r="A215">
        <v>405</v>
      </c>
      <c r="D215" s="20" t="str">
        <f t="array" aca="1" ref="D215" ca="1">CONCATENATE(A215,"-",MID(CELL("filename",A220),FIND("]",CELL("filename",A220))+1,255))</f>
        <v>405-Justin Bieber</v>
      </c>
      <c r="E215" s="20" t="s">
        <v>2223</v>
      </c>
    </row>
    <row r="216" spans="1:5" x14ac:dyDescent="0.25">
      <c r="A216" t="s">
        <v>7473</v>
      </c>
      <c r="D216" s="20" t="str">
        <f t="array" aca="1" ref="D216" ca="1">CONCATENATE(A216,"-",MID(CELL("filename",A221),FIND("]",CELL("filename",A221))+1,255))</f>
        <v>TOO LONG-Justin Bieber</v>
      </c>
      <c r="E216" s="20" t="s">
        <v>2223</v>
      </c>
    </row>
    <row r="217" spans="1:5" x14ac:dyDescent="0.25">
      <c r="A217" t="s">
        <v>7474</v>
      </c>
      <c r="D217" s="20" t="str">
        <f t="array" aca="1" ref="D217" ca="1">CONCATENATE(A217,"-",MID(CELL("filename",A222),FIND("]",CELL("filename",A222))+1,255))</f>
        <v>GLORY VOICE MEMO-Justin Bieber</v>
      </c>
      <c r="E217" s="20" t="s">
        <v>2223</v>
      </c>
    </row>
    <row r="218" spans="1:5" x14ac:dyDescent="0.25">
      <c r="A218" t="s">
        <v>7475</v>
      </c>
      <c r="D218" s="20" t="str">
        <f t="array" aca="1" ref="D218" ca="1">CONCATENATE(A218,"-",MID(CELL("filename",A223),FIND("]",CELL("filename",A223))+1,255))</f>
        <v>SWEET SPOT-Justin Bieber</v>
      </c>
      <c r="E218" s="20" t="s">
        <v>2223</v>
      </c>
    </row>
    <row r="219" spans="1:5" x14ac:dyDescent="0.25">
      <c r="A219" t="s">
        <v>7476</v>
      </c>
      <c r="D219" s="20" t="str">
        <f t="array" aca="1" ref="D219" ca="1">CONCATENATE(A219,"-",MID(CELL("filename",A224),FIND("]",CELL("filename",A224))+1,255))</f>
        <v>DADZ LOVE-Justin Bieber</v>
      </c>
      <c r="E219" s="20" t="s">
        <v>2223</v>
      </c>
    </row>
    <row r="220" spans="1:5" x14ac:dyDescent="0.25">
      <c r="A220" t="s">
        <v>7477</v>
      </c>
      <c r="D220" s="20" t="str">
        <f t="array" aca="1" ref="D220" ca="1">CONCATENATE(A220,"-",MID(CELL("filename",A225),FIND("]",CELL("filename",A225))+1,255))</f>
        <v>ZUMA HOUSE-Justin Bieber</v>
      </c>
      <c r="E220" s="20" t="s">
        <v>2223</v>
      </c>
    </row>
    <row r="221" spans="1:5" x14ac:dyDescent="0.25">
      <c r="A221" t="s">
        <v>7478</v>
      </c>
      <c r="D221" s="20" t="str">
        <f t="array" aca="1" ref="D221" ca="1">CONCATENATE(A221,"-",MID(CELL("filename",A226),FIND("]",CELL("filename",A226))+1,255))</f>
        <v>THERAPY SESSION-Justin Bieber</v>
      </c>
      <c r="E221" s="20" t="s">
        <v>2223</v>
      </c>
    </row>
    <row r="222" spans="1:5" x14ac:dyDescent="0.25">
      <c r="A222" t="s">
        <v>7479</v>
      </c>
      <c r="D222" s="20" t="str">
        <f t="array" aca="1" ref="D222" ca="1">CONCATENATE(A222,"-",MID(CELL("filename",A227),FIND("]",CELL("filename",A227))+1,255))</f>
        <v>SOULFUL-Justin Bieber</v>
      </c>
      <c r="E222" s="20" t="s">
        <v>2223</v>
      </c>
    </row>
    <row r="223" spans="1:5" x14ac:dyDescent="0.25">
      <c r="A223" t="s">
        <v>7480</v>
      </c>
      <c r="D223" s="20" t="str">
        <f t="array" aca="1" ref="D223" ca="1">CONCATENATE(A223,"-",MID(CELL("filename",A228),FIND("]",CELL("filename",A228))+1,255))</f>
        <v>STANDING ON BUSINESS-Justin Bieber</v>
      </c>
      <c r="E223" s="20" t="s">
        <v>2223</v>
      </c>
    </row>
    <row r="224" spans="1:5" x14ac:dyDescent="0.25">
      <c r="A224" t="s">
        <v>7481</v>
      </c>
      <c r="D224" s="20" t="str">
        <f t="array" aca="1" ref="D224" ca="1">CONCATENATE(A224,"-",MID(CELL("filename",A229),FIND("]",CELL("filename",A229))+1,255))</f>
        <v>DAISIES-Justin Bieber</v>
      </c>
      <c r="E224" s="20" t="s">
        <v>2223</v>
      </c>
    </row>
    <row r="225" spans="1:5" x14ac:dyDescent="0.25">
      <c r="A225" t="s">
        <v>7482</v>
      </c>
      <c r="D225" s="20" t="str">
        <f t="array" aca="1" ref="D225" ca="1">CONCATENATE(A225,"-",MID(CELL("filename",A230),FIND("]",CELL("filename",A230))+1,255))</f>
        <v>Stuck In The Moment-Justin Bieber</v>
      </c>
      <c r="E225" s="20" t="s">
        <v>2223</v>
      </c>
    </row>
    <row r="226" spans="1:5" x14ac:dyDescent="0.25">
      <c r="A226" t="s">
        <v>7483</v>
      </c>
      <c r="D226" s="20" t="str">
        <f t="array" aca="1" ref="D226" ca="1">CONCATENATE(A226,"-",MID(CELL("filename",A231),FIND("]",CELL("filename",A231))+1,255))</f>
        <v>Heartbreaker-Justin Bieber</v>
      </c>
      <c r="E226" s="20" t="s">
        <v>2223</v>
      </c>
    </row>
    <row r="227" spans="1:5" x14ac:dyDescent="0.25">
      <c r="A227" t="s">
        <v>7484</v>
      </c>
      <c r="D227" s="20" t="str">
        <f t="array" aca="1" ref="D227" ca="1">CONCATENATE(A227,"-",MID(CELL("filename",A232),FIND("]",CELL("filename",A232))+1,255))</f>
        <v>Right Here-Justin Bieber</v>
      </c>
      <c r="E227" s="20" t="s">
        <v>2223</v>
      </c>
    </row>
    <row r="228" spans="1:5" x14ac:dyDescent="0.25">
      <c r="A228" t="s">
        <v>7485</v>
      </c>
      <c r="D228" s="20" t="str">
        <f t="array" aca="1" ref="D228" ca="1">CONCATENATE(A228,"-",MID(CELL("filename",A233),FIND("]",CELL("filename",A233))+1,255))</f>
        <v>Out Of Town Girl-Justin Bieber</v>
      </c>
      <c r="E228" s="20" t="s">
        <v>2223</v>
      </c>
    </row>
    <row r="229" spans="1:5" x14ac:dyDescent="0.25">
      <c r="A229" t="s">
        <v>7486</v>
      </c>
      <c r="D229" s="20" t="str">
        <f t="array" aca="1" ref="D229" ca="1">CONCATENATE(A229,"-",MID(CELL("filename",A234),FIND("]",CELL("filename",A234))+1,255))</f>
        <v>Fall-Justin Bieber</v>
      </c>
      <c r="E229" s="20" t="s">
        <v>2223</v>
      </c>
    </row>
    <row r="230" spans="1:5" x14ac:dyDescent="0.25">
      <c r="A230" t="s">
        <v>7487</v>
      </c>
      <c r="D230" s="20" t="str">
        <f t="array" aca="1" ref="D230" ca="1">CONCATENATE(A230,"-",MID(CELL("filename",A235),FIND("]",CELL("filename",A235))+1,255))</f>
        <v>Thought Of You-Justin Bieber</v>
      </c>
      <c r="E230" s="20" t="s">
        <v>2223</v>
      </c>
    </row>
    <row r="231" spans="1:5" x14ac:dyDescent="0.25">
      <c r="A231" t="s">
        <v>7488</v>
      </c>
      <c r="D231" s="20" t="str">
        <f t="array" aca="1" ref="D231" ca="1">CONCATENATE(A231,"-",MID(CELL("filename",A236),FIND("]",CELL("filename",A236))+1,255))</f>
        <v>One Less Lonely Girl-Justin Bieber</v>
      </c>
      <c r="E231" s="20" t="s">
        <v>2223</v>
      </c>
    </row>
    <row r="232" spans="1:5" x14ac:dyDescent="0.25">
      <c r="A232" t="s">
        <v>7489</v>
      </c>
      <c r="D232" s="20" t="str">
        <f t="array" aca="1" ref="D232" ca="1">CONCATENATE(A232,"-",MID(CELL("filename",A237),FIND("]",CELL("filename",A237))+1,255))</f>
        <v>Despacito-Justin Bieber</v>
      </c>
      <c r="E232" s="20" t="s">
        <v>2223</v>
      </c>
    </row>
    <row r="233" spans="1:5" x14ac:dyDescent="0.25">
      <c r="A233" t="s">
        <v>7490</v>
      </c>
      <c r="D233" s="20" t="str">
        <f t="array" aca="1" ref="D233" ca="1">CONCATENATE(A233,"-",MID(CELL("filename",A238),FIND("]",CELL("filename",A238))+1,255))</f>
        <v>#thatPOWER-Justin Bieber</v>
      </c>
      <c r="E233" s="20" t="s">
        <v>2223</v>
      </c>
    </row>
    <row r="234" spans="1:5" x14ac:dyDescent="0.25">
      <c r="A234" t="s">
        <v>7491</v>
      </c>
      <c r="D234" s="20" t="str">
        <f t="array" aca="1" ref="D234" ca="1">CONCATENATE(A234,"-",MID(CELL("filename",A239),FIND("]",CELL("filename",A239))+1,255))</f>
        <v>Available-Justin Bieber</v>
      </c>
      <c r="E234" s="20" t="s">
        <v>2223</v>
      </c>
    </row>
    <row r="235" spans="1:5" x14ac:dyDescent="0.25">
      <c r="A235" t="s">
        <v>7492</v>
      </c>
      <c r="D235" s="20" t="str">
        <f t="array" aca="1" ref="D235" ca="1">CONCATENATE(A235,"-",MID(CELL("filename",A240),FIND("]",CELL("filename",A240))+1,255))</f>
        <v>Running Over-Justin Bieber</v>
      </c>
      <c r="E235" s="20" t="s">
        <v>2223</v>
      </c>
    </row>
    <row r="236" spans="1:5" x14ac:dyDescent="0.25">
      <c r="A236" t="s">
        <v>7493</v>
      </c>
      <c r="D236" s="20" t="str">
        <f t="array" aca="1" ref="D236" ca="1">CONCATENATE(A236,"-",MID(CELL("filename",A241),FIND("]",CELL("filename",A241))+1,255))</f>
        <v>Second Emotion-Justin Bieber</v>
      </c>
      <c r="E236" s="20" t="s">
        <v>2223</v>
      </c>
    </row>
    <row r="237" spans="1:5" x14ac:dyDescent="0.25">
      <c r="A237" t="s">
        <v>7494</v>
      </c>
      <c r="D237" s="20" t="str">
        <f t="array" aca="1" ref="D237" ca="1">CONCATENATE(A237,"-",MID(CELL("filename",A242),FIND("]",CELL("filename",A242))+1,255))</f>
        <v>Habitual-Justin Bieber</v>
      </c>
      <c r="E237" s="20" t="s">
        <v>2223</v>
      </c>
    </row>
    <row r="238" spans="1:5" x14ac:dyDescent="0.25">
      <c r="A238" t="s">
        <v>7495</v>
      </c>
      <c r="D238" s="20" t="str">
        <f t="array" aca="1" ref="D238" ca="1">CONCATENATE(A238,"-",MID(CELL("filename",A243),FIND("]",CELL("filename",A243))+1,255))</f>
        <v>Confirmation-Justin Bieber</v>
      </c>
      <c r="E238" s="20" t="s">
        <v>2223</v>
      </c>
    </row>
    <row r="239" spans="1:5" x14ac:dyDescent="0.25">
      <c r="A239" t="s">
        <v>7496</v>
      </c>
      <c r="D239" s="20" t="str">
        <f t="array" aca="1" ref="D239" ca="1">CONCATENATE(A239,"-",MID(CELL("filename",A244),FIND("]",CELL("filename",A244))+1,255))</f>
        <v>Changes-Justin Bieber</v>
      </c>
      <c r="E239" s="20" t="s">
        <v>2223</v>
      </c>
    </row>
    <row r="240" spans="1:5" x14ac:dyDescent="0.25">
      <c r="A240" t="s">
        <v>7497</v>
      </c>
      <c r="D240" s="20" t="str">
        <f t="array" aca="1" ref="D240" ca="1">CONCATENATE(A240,"-",MID(CELL("filename",A245),FIND("]",CELL("filename",A245))+1,255))</f>
        <v>ETA-Justin Bieber</v>
      </c>
      <c r="E240" s="20" t="s">
        <v>2223</v>
      </c>
    </row>
    <row r="241" spans="1:5" x14ac:dyDescent="0.25">
      <c r="A241" t="s">
        <v>7498</v>
      </c>
      <c r="D241" s="20" t="str">
        <f t="array" aca="1" ref="D241" ca="1">CONCATENATE(A241,"-",MID(CELL("filename",A246),FIND("]",CELL("filename",A246))+1,255))</f>
        <v>All Around Me-Justin Bieber</v>
      </c>
      <c r="E241" s="20" t="s">
        <v>2223</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7499</v>
      </c>
      <c r="B2" t="s">
        <v>7500</v>
      </c>
      <c r="C2" s="16" t="s">
        <v>7501</v>
      </c>
      <c r="D2" t="str">
        <f t="array" aca="1" ref="D2" ca="1">CONCATENATE(A2,"-",MID(CELL("filename",A1),FIND("]",CELL("filename",A1))+1,255))</f>
        <v>我不知道-梁博</v>
      </c>
      <c r="E2" t="s">
        <v>2223</v>
      </c>
      <c r="F2" s="11">
        <v>0.13055555555555559</v>
      </c>
      <c r="G2" s="11">
        <v>0.15625</v>
      </c>
      <c r="I2">
        <v>1</v>
      </c>
    </row>
    <row r="3" spans="1:10" x14ac:dyDescent="0.25">
      <c r="A3" s="10" t="s">
        <v>1072</v>
      </c>
      <c r="B3" t="s">
        <v>1073</v>
      </c>
      <c r="C3" s="16" t="s">
        <v>1074</v>
      </c>
      <c r="D3" t="str">
        <f t="array" aca="1" ref="D3" ca="1">CONCATENATE(A3,"-",MID(CELL("filename",A2),FIND("]",CELL("filename",A2))+1,255))</f>
        <v>日落大道-梁博</v>
      </c>
      <c r="E3" t="s">
        <v>2223</v>
      </c>
      <c r="F3" s="11">
        <v>3.125E-2</v>
      </c>
      <c r="G3" s="11">
        <v>5.2777777777777778E-2</v>
      </c>
      <c r="I3">
        <v>1</v>
      </c>
    </row>
    <row r="4" spans="1:10" x14ac:dyDescent="0.25">
      <c r="A4" t="s">
        <v>280</v>
      </c>
      <c r="B4" t="s">
        <v>281</v>
      </c>
      <c r="C4" s="16" t="s">
        <v>282</v>
      </c>
      <c r="D4" t="str">
        <f t="array" aca="1" ref="D4" ca="1">CONCATENATE(A4,"-",MID(CELL("filename",A3),FIND("]",CELL("filename",A3))+1,255))</f>
        <v>出现又离开-梁博</v>
      </c>
      <c r="E4" t="s">
        <v>2223</v>
      </c>
      <c r="F4" s="11">
        <v>4.6527777777777779E-2</v>
      </c>
      <c r="G4" s="11">
        <v>6.7361111111111108E-2</v>
      </c>
      <c r="I4">
        <v>1</v>
      </c>
    </row>
    <row r="5" spans="1:10" x14ac:dyDescent="0.25">
      <c r="A5" t="s">
        <v>5639</v>
      </c>
      <c r="B5" t="s">
        <v>7502</v>
      </c>
      <c r="C5" s="16" t="s">
        <v>7503</v>
      </c>
      <c r="D5" t="str">
        <f t="array" aca="1" ref="D5" ca="1">CONCATENATE(A5,"-",MID(CELL("filename",A4),FIND("]",CELL("filename",A4))+1,255))</f>
        <v>男孩-梁博</v>
      </c>
      <c r="E5" t="s">
        <v>2223</v>
      </c>
      <c r="F5" s="11">
        <v>3.8194444444444448E-2</v>
      </c>
      <c r="G5" s="11">
        <v>5.6944444444444443E-2</v>
      </c>
      <c r="I5">
        <v>1</v>
      </c>
    </row>
    <row r="6" spans="1:10" x14ac:dyDescent="0.25">
      <c r="A6" t="s">
        <v>7504</v>
      </c>
      <c r="B6" t="s">
        <v>7505</v>
      </c>
      <c r="C6" s="16" t="s">
        <v>7506</v>
      </c>
      <c r="D6" t="str">
        <f t="array" aca="1" ref="D6" ca="1">CONCATENATE(A6,"-",MID(CELL("filename",A5),FIND("]",CELL("filename",A5))+1,255))</f>
        <v>表态-梁博</v>
      </c>
      <c r="E6" t="s">
        <v>2223</v>
      </c>
      <c r="F6" s="11">
        <v>6.3194444444444442E-2</v>
      </c>
      <c r="G6" s="11">
        <v>7.7083333333333337E-2</v>
      </c>
      <c r="I6">
        <v>1</v>
      </c>
    </row>
    <row r="7" spans="1:10" x14ac:dyDescent="0.25">
      <c r="A7" t="s">
        <v>7507</v>
      </c>
      <c r="B7" t="s">
        <v>7508</v>
      </c>
      <c r="C7" s="16" t="s">
        <v>7509</v>
      </c>
      <c r="D7" t="str">
        <f t="array" aca="1" ref="D7" ca="1">CONCATENATE(A7,"-",MID(CELL("filename",A6),FIND("]",CELL("filename",A6))+1,255))</f>
        <v>曾经是情侣-梁博</v>
      </c>
      <c r="E7" t="s">
        <v>2223</v>
      </c>
      <c r="F7" s="11">
        <v>0.1388888888888889</v>
      </c>
      <c r="G7" s="11">
        <v>0.1583333333333333</v>
      </c>
      <c r="I7">
        <v>1</v>
      </c>
    </row>
    <row r="8" spans="1:10" x14ac:dyDescent="0.25">
      <c r="A8" t="s">
        <v>7510</v>
      </c>
      <c r="B8" t="s">
        <v>7511</v>
      </c>
      <c r="C8" s="16" t="s">
        <v>7512</v>
      </c>
      <c r="D8" t="str">
        <f t="array" aca="1" ref="D8" ca="1">CONCATENATE(A8,"-",MID(CELL("filename",A7),FIND("]",CELL("filename",A7))+1,255))</f>
        <v>黑夜中-梁博</v>
      </c>
      <c r="E8" t="s">
        <v>2223</v>
      </c>
      <c r="F8" s="11">
        <v>8.819444444444445E-2</v>
      </c>
      <c r="G8" s="11">
        <v>0.1131944444444444</v>
      </c>
      <c r="I8">
        <v>1</v>
      </c>
    </row>
    <row r="9" spans="1:10" x14ac:dyDescent="0.25">
      <c r="A9" t="s">
        <v>7513</v>
      </c>
      <c r="B9" t="s">
        <v>7514</v>
      </c>
      <c r="C9" s="16" t="s">
        <v>7515</v>
      </c>
      <c r="D9" t="str">
        <f t="array" aca="1" ref="D9" ca="1">CONCATENATE(A9,"-",MID(CELL("filename",A8),FIND("]",CELL("filename",A8))+1,255))</f>
        <v>你会成为你想的那个人-梁博</v>
      </c>
      <c r="E9" t="s">
        <v>2223</v>
      </c>
      <c r="F9" s="11">
        <v>5.8333333333333327E-2</v>
      </c>
      <c r="G9" s="11">
        <v>7.6388888888888895E-2</v>
      </c>
      <c r="I9">
        <v>1</v>
      </c>
    </row>
    <row r="10" spans="1:10" x14ac:dyDescent="0.25">
      <c r="A10" t="s">
        <v>7516</v>
      </c>
      <c r="B10" t="s">
        <v>7517</v>
      </c>
      <c r="C10" s="16" t="s">
        <v>7518</v>
      </c>
      <c r="D10" t="str">
        <f t="array" aca="1" ref="D10" ca="1">CONCATENATE(A10,"-",MID(CELL("filename",A9),FIND("]",CELL("filename",A9))+1,255))</f>
        <v>危险-梁博</v>
      </c>
      <c r="E10" t="s">
        <v>2223</v>
      </c>
      <c r="F10" s="11">
        <v>5.6944444444444443E-2</v>
      </c>
      <c r="G10" s="11">
        <v>7.6388888888888895E-2</v>
      </c>
      <c r="I10">
        <v>1</v>
      </c>
    </row>
    <row r="11" spans="1:10" x14ac:dyDescent="0.25">
      <c r="A11" t="s">
        <v>7519</v>
      </c>
      <c r="B11" t="s">
        <v>7520</v>
      </c>
      <c r="C11" s="16" t="s">
        <v>7521</v>
      </c>
      <c r="D11" t="str">
        <f t="array" aca="1" ref="D11" ca="1">CONCATENATE(A11,"-",MID(CELL("filename",A10),FIND("]",CELL("filename",A10))+1,255))</f>
        <v>精气神-梁博</v>
      </c>
      <c r="E11" t="s">
        <v>2223</v>
      </c>
      <c r="F11" s="11">
        <v>3.1944444444444442E-2</v>
      </c>
      <c r="G11" s="11">
        <v>4.9305555555555547E-2</v>
      </c>
      <c r="I11">
        <v>1</v>
      </c>
      <c r="J11">
        <v>1.1000000000000001</v>
      </c>
    </row>
    <row r="12" spans="1:10" x14ac:dyDescent="0.25">
      <c r="A12" t="s">
        <v>7522</v>
      </c>
      <c r="B12" t="s">
        <v>7523</v>
      </c>
      <c r="C12" s="16" t="s">
        <v>7524</v>
      </c>
      <c r="D12" t="str">
        <f t="array" aca="1" ref="D12" ca="1">CONCATENATE(A12,"-",MID(CELL("filename",A11),FIND("]",CELL("filename",A11))+1,255))</f>
        <v>影-梁博</v>
      </c>
      <c r="E12" t="s">
        <v>2223</v>
      </c>
      <c r="F12" s="11">
        <v>1.2500000000000001E-2</v>
      </c>
      <c r="G12" s="11">
        <v>3.6805555555555557E-2</v>
      </c>
      <c r="I12">
        <v>1</v>
      </c>
      <c r="J12">
        <v>1.1000000000000001</v>
      </c>
    </row>
    <row r="13" spans="1:10" x14ac:dyDescent="0.25">
      <c r="A13" t="s">
        <v>7525</v>
      </c>
      <c r="B13" t="s">
        <v>7526</v>
      </c>
      <c r="C13" s="16" t="s">
        <v>7527</v>
      </c>
      <c r="D13" t="str">
        <f t="array" aca="1" ref="D13" ca="1">CONCATENATE(A13,"-",MID(CELL("filename",A12),FIND("]",CELL("filename",A12))+1,255))</f>
        <v>不知去向-梁博</v>
      </c>
      <c r="E13" t="s">
        <v>2223</v>
      </c>
      <c r="F13" s="11">
        <v>4.6527777777777779E-2</v>
      </c>
      <c r="G13" s="11">
        <v>6.805555555555555E-2</v>
      </c>
      <c r="I13">
        <v>1</v>
      </c>
      <c r="J13">
        <v>1.1000000000000001</v>
      </c>
    </row>
    <row r="14" spans="1:10" x14ac:dyDescent="0.25">
      <c r="A14" t="s">
        <v>7528</v>
      </c>
      <c r="B14" t="s">
        <v>7529</v>
      </c>
      <c r="C14" s="16" t="s">
        <v>7530</v>
      </c>
      <c r="D14" t="str">
        <f t="array" aca="1" ref="D14" ca="1">CONCATENATE(A14,"-",MID(CELL("filename",A13),FIND("]",CELL("filename",A13))+1,255))</f>
        <v>一往情深-梁博</v>
      </c>
      <c r="E14" t="s">
        <v>2223</v>
      </c>
      <c r="F14" s="11">
        <v>7.6388888888888886E-3</v>
      </c>
      <c r="G14" s="11">
        <v>3.0555555555555551E-2</v>
      </c>
      <c r="I14">
        <v>1</v>
      </c>
      <c r="J14">
        <v>1.1000000000000001</v>
      </c>
    </row>
    <row r="15" spans="1:10" x14ac:dyDescent="0.25">
      <c r="A15" t="s">
        <v>7531</v>
      </c>
      <c r="B15" t="s">
        <v>7532</v>
      </c>
      <c r="C15" s="16" t="s">
        <v>7533</v>
      </c>
      <c r="D15" t="str">
        <f t="array" aca="1" ref="D15" ca="1">CONCATENATE(A15,"-",MID(CELL("filename",A14),FIND("]",CELL("filename",A14))+1,255))</f>
        <v>永不止步-梁博</v>
      </c>
      <c r="E15" t="s">
        <v>2223</v>
      </c>
      <c r="F15" s="11">
        <v>1.9444444444444441E-2</v>
      </c>
      <c r="G15" s="11">
        <v>3.8194444444444448E-2</v>
      </c>
      <c r="I15">
        <v>1</v>
      </c>
      <c r="J15">
        <v>1.1000000000000001</v>
      </c>
    </row>
    <row r="16" spans="1:10" x14ac:dyDescent="0.25">
      <c r="A16" t="s">
        <v>7534</v>
      </c>
      <c r="B16" t="s">
        <v>7535</v>
      </c>
      <c r="C16" s="16" t="s">
        <v>7536</v>
      </c>
      <c r="D16" t="str">
        <f t="array" aca="1" ref="D16" ca="1">CONCATENATE(A16,"-",MID(CELL("filename",A15),FIND("]",CELL("filename",A15))+1,255))</f>
        <v>安然无恙-梁博</v>
      </c>
      <c r="E16" t="s">
        <v>2223</v>
      </c>
      <c r="F16" s="11">
        <v>4.6527777777777779E-2</v>
      </c>
      <c r="G16" s="11">
        <v>6.6666666666666666E-2</v>
      </c>
      <c r="I16">
        <v>1</v>
      </c>
    </row>
    <row r="17" spans="1:9" x14ac:dyDescent="0.25">
      <c r="A17" t="s">
        <v>7537</v>
      </c>
      <c r="B17" t="s">
        <v>7538</v>
      </c>
      <c r="C17" s="16" t="s">
        <v>7539</v>
      </c>
      <c r="D17" t="str">
        <f t="array" aca="1" ref="D17" ca="1">CONCATENATE(A17,"-",MID(CELL("filename",A16),FIND("]",CELL("filename",A16))+1,255))</f>
        <v>给我一点温度-梁博</v>
      </c>
      <c r="E17" t="s">
        <v>2223</v>
      </c>
      <c r="F17" s="11">
        <v>5.8333333333333327E-2</v>
      </c>
      <c r="G17" s="11">
        <v>8.1250000000000003E-2</v>
      </c>
      <c r="I17">
        <v>1</v>
      </c>
    </row>
    <row r="18" spans="1:9" x14ac:dyDescent="0.25">
      <c r="A18" t="s">
        <v>7540</v>
      </c>
      <c r="B18" t="s">
        <v>7541</v>
      </c>
      <c r="C18" s="16" t="s">
        <v>7542</v>
      </c>
      <c r="D18" t="str">
        <f t="array" aca="1" ref="D18" ca="1">CONCATENATE(A18,"-",MID(CELL("filename",A17),FIND("]",CELL("filename",A17))+1,255))</f>
        <v>想念-梁博</v>
      </c>
      <c r="E18" t="s">
        <v>2223</v>
      </c>
      <c r="F18" s="11">
        <v>5.486111111111111E-2</v>
      </c>
      <c r="G18" s="11">
        <v>7.0833333333333331E-2</v>
      </c>
      <c r="I18">
        <v>1</v>
      </c>
    </row>
    <row r="19" spans="1:9" x14ac:dyDescent="0.25">
      <c r="A19" t="s">
        <v>7543</v>
      </c>
      <c r="B19" t="s">
        <v>7544</v>
      </c>
      <c r="C19" s="16" t="s">
        <v>7545</v>
      </c>
      <c r="D19" t="str">
        <f t="array" aca="1" ref="D19" ca="1">CONCATENATE(A19,"-",MID(CELL("filename",A18),FIND("]",CELL("filename",A18))+1,255))</f>
        <v>像个孩子-梁博</v>
      </c>
      <c r="E19" t="s">
        <v>2223</v>
      </c>
      <c r="F19" s="11">
        <v>2.777777777777778E-2</v>
      </c>
      <c r="G19" s="11">
        <v>4.9305555555555547E-2</v>
      </c>
      <c r="I19">
        <v>1</v>
      </c>
    </row>
    <row r="20" spans="1:9" x14ac:dyDescent="0.25">
      <c r="A20" t="s">
        <v>7546</v>
      </c>
      <c r="B20" t="s">
        <v>7547</v>
      </c>
      <c r="C20" s="16" t="s">
        <v>7548</v>
      </c>
      <c r="D20" t="str">
        <f t="array" aca="1" ref="D20" ca="1">CONCATENATE(A20,"-",MID(CELL("filename",A19),FIND("]",CELL("filename",A19))+1,255))</f>
        <v>拥有-梁博</v>
      </c>
      <c r="E20" t="s">
        <v>2223</v>
      </c>
      <c r="F20" s="11">
        <v>4.1666666666666657E-2</v>
      </c>
      <c r="G20" s="11">
        <v>5.486111111111111E-2</v>
      </c>
      <c r="I20">
        <v>1</v>
      </c>
    </row>
    <row r="21" spans="1:9" x14ac:dyDescent="0.25">
      <c r="A21" t="s">
        <v>7549</v>
      </c>
      <c r="B21" t="s">
        <v>7550</v>
      </c>
      <c r="C21" s="16" t="s">
        <v>7551</v>
      </c>
      <c r="D21" t="str">
        <f t="array" aca="1" ref="D21" ca="1">CONCATENATE(A21,"-",MID(CELL("filename",A20),FIND("]",CELL("filename",A20))+1,255))</f>
        <v>灵魂歌手-梁博</v>
      </c>
      <c r="E21" t="s">
        <v>2223</v>
      </c>
      <c r="F21" s="11">
        <v>0</v>
      </c>
      <c r="G21" s="11">
        <v>1.7361111111111108E-2</v>
      </c>
      <c r="I21">
        <v>1</v>
      </c>
    </row>
    <row r="22" spans="1:9" x14ac:dyDescent="0.25">
      <c r="A22" t="s">
        <v>7552</v>
      </c>
      <c r="B22" t="s">
        <v>7553</v>
      </c>
      <c r="C22" s="16" t="s">
        <v>7554</v>
      </c>
      <c r="D22" t="str">
        <f t="array" aca="1" ref="D22" ca="1">CONCATENATE(A22,"-",MID(CELL("filename",A21),FIND("]",CELL("filename",A21))+1,255))</f>
        <v>苦与乐-梁博</v>
      </c>
      <c r="E22" t="s">
        <v>2223</v>
      </c>
      <c r="F22" s="11">
        <v>3.4027777777777768E-2</v>
      </c>
      <c r="G22" s="11">
        <v>6.1111111111111109E-2</v>
      </c>
      <c r="I22">
        <v>1</v>
      </c>
    </row>
    <row r="23" spans="1:9" x14ac:dyDescent="0.25">
      <c r="A23" t="s">
        <v>2555</v>
      </c>
      <c r="B23" t="s">
        <v>2556</v>
      </c>
      <c r="C23" s="16" t="s">
        <v>2557</v>
      </c>
      <c r="D23" t="str">
        <f t="array" aca="1" ref="D23" ca="1">CONCATENATE(A23,"-",MID(CELL("filename",A22),FIND("]",CELL("filename",A22))+1,255))</f>
        <v>Don't Break My Heart-梁博</v>
      </c>
      <c r="E23" t="s">
        <v>2223</v>
      </c>
      <c r="F23" s="11">
        <v>6.3888888888888884E-2</v>
      </c>
      <c r="G23" s="11">
        <v>7.7777777777777779E-2</v>
      </c>
      <c r="I23">
        <v>1</v>
      </c>
    </row>
    <row r="24" spans="1:9" x14ac:dyDescent="0.25">
      <c r="A24" t="s">
        <v>7555</v>
      </c>
      <c r="B24" t="s">
        <v>7556</v>
      </c>
      <c r="C24" s="16" t="s">
        <v>7557</v>
      </c>
      <c r="D24" t="str">
        <f t="array" aca="1" ref="D24" ca="1">CONCATENATE(A24,"-",MID(CELL("filename",A23),FIND("]",CELL("filename",A23))+1,255))</f>
        <v>Bruce Lee-梁博</v>
      </c>
      <c r="E24" t="s">
        <v>2223</v>
      </c>
      <c r="F24" s="11">
        <v>4.583333333333333E-2</v>
      </c>
      <c r="G24" s="11">
        <v>6.5277777777777782E-2</v>
      </c>
      <c r="I24">
        <v>1</v>
      </c>
    </row>
    <row r="25" spans="1:9" x14ac:dyDescent="0.25">
      <c r="A25" t="s">
        <v>2553</v>
      </c>
      <c r="B25" t="s">
        <v>7558</v>
      </c>
      <c r="C25" s="16" t="s">
        <v>7559</v>
      </c>
      <c r="D25" t="str">
        <f t="array" aca="1" ref="D25" ca="1">CONCATENATE(A25,"-",MID(CELL("filename",A24),FIND("]",CELL("filename",A24))+1,255))</f>
        <v>想你-梁博</v>
      </c>
      <c r="E25" t="s">
        <v>2223</v>
      </c>
      <c r="F25" s="11">
        <v>1.8749999999999999E-2</v>
      </c>
      <c r="G25" s="11">
        <v>4.027777777777778E-2</v>
      </c>
      <c r="I25">
        <v>1</v>
      </c>
    </row>
    <row r="26" spans="1:9" x14ac:dyDescent="0.25">
      <c r="A26" t="s">
        <v>7560</v>
      </c>
      <c r="B26" t="s">
        <v>7561</v>
      </c>
      <c r="C26" s="16" t="s">
        <v>7562</v>
      </c>
      <c r="D26" t="str">
        <f t="array" aca="1" ref="D26" ca="1">CONCATENATE(A26,"-",MID(CELL("filename",A25),FIND("]",CELL("filename",A25))+1,255))</f>
        <v>融化-梁博</v>
      </c>
      <c r="E26" t="s">
        <v>2223</v>
      </c>
      <c r="F26" s="11">
        <v>5.9027777777777783E-2</v>
      </c>
      <c r="G26" s="11">
        <v>7.8472222222222221E-2</v>
      </c>
      <c r="I26">
        <v>1</v>
      </c>
    </row>
    <row r="27" spans="1:9" x14ac:dyDescent="0.25">
      <c r="A27" t="s">
        <v>7563</v>
      </c>
      <c r="B27" t="s">
        <v>7564</v>
      </c>
      <c r="C27" s="16" t="s">
        <v>7565</v>
      </c>
      <c r="D27" t="str">
        <f t="array" aca="1" ref="D27" ca="1">CONCATENATE(A27,"-",MID(CELL("filename",A26),FIND("]",CELL("filename",A26))+1,255))</f>
        <v>颠倒梦想-梁博</v>
      </c>
      <c r="E27" t="s">
        <v>2223</v>
      </c>
      <c r="F27" s="11">
        <v>4.9305555555555547E-2</v>
      </c>
      <c r="G27" s="11">
        <v>6.458333333333334E-2</v>
      </c>
      <c r="I27">
        <v>1</v>
      </c>
    </row>
    <row r="28" spans="1:9" x14ac:dyDescent="0.25">
      <c r="A28" t="s">
        <v>7566</v>
      </c>
      <c r="B28" t="s">
        <v>7567</v>
      </c>
      <c r="C28" s="16" t="s">
        <v>7568</v>
      </c>
      <c r="D28" t="str">
        <f t="array" aca="1" ref="D28" ca="1">CONCATENATE(A28,"-",MID(CELL("filename",A27),FIND("]",CELL("filename",A27))+1,255))</f>
        <v>当我靠近你-梁博</v>
      </c>
      <c r="E28" t="s">
        <v>2223</v>
      </c>
      <c r="F28" s="11">
        <v>5.9722222222222232E-2</v>
      </c>
      <c r="G28" s="11">
        <v>8.1250000000000003E-2</v>
      </c>
      <c r="I28">
        <v>1</v>
      </c>
    </row>
    <row r="29" spans="1:9" x14ac:dyDescent="0.25">
      <c r="A29" t="s">
        <v>7569</v>
      </c>
      <c r="B29" t="s">
        <v>7570</v>
      </c>
      <c r="C29" s="16" t="s">
        <v>7571</v>
      </c>
      <c r="D29" t="str">
        <f t="array" aca="1" ref="D29" ca="1">CONCATENATE(A29,"-",MID(CELL("filename",A28),FIND("]",CELL("filename",A28))+1,255))</f>
        <v>喜剧-梁博</v>
      </c>
      <c r="E29" t="s">
        <v>2223</v>
      </c>
      <c r="F29" s="11">
        <v>1.388888888888889E-2</v>
      </c>
      <c r="G29" s="11">
        <v>3.8194444444444448E-2</v>
      </c>
      <c r="I29">
        <v>1</v>
      </c>
    </row>
    <row r="30" spans="1:9" x14ac:dyDescent="0.25">
      <c r="A30" t="s">
        <v>7572</v>
      </c>
      <c r="B30" t="s">
        <v>7573</v>
      </c>
      <c r="C30" s="16" t="s">
        <v>7574</v>
      </c>
      <c r="D30" t="str">
        <f t="array" aca="1" ref="D30" ca="1">CONCATENATE(A30,"-",MID(CELL("filename",A29),FIND("]",CELL("filename",A29))+1,255))</f>
        <v>不堪一击-梁博</v>
      </c>
      <c r="E30" t="s">
        <v>2223</v>
      </c>
      <c r="F30" s="11">
        <v>4.8611111111111112E-2</v>
      </c>
      <c r="G30" s="11">
        <v>7.4305555555555555E-2</v>
      </c>
      <c r="I30">
        <v>1</v>
      </c>
    </row>
    <row r="31" spans="1:9" x14ac:dyDescent="0.25">
      <c r="A31" t="s">
        <v>7575</v>
      </c>
      <c r="B31" t="s">
        <v>7576</v>
      </c>
      <c r="C31" s="16" t="s">
        <v>7577</v>
      </c>
      <c r="D31" t="str">
        <f t="array" aca="1" ref="D31" ca="1">CONCATENATE(A31,"-",MID(CELL("filename",A30),FIND("]",CELL("filename",A30))+1,255))</f>
        <v>变了-梁博</v>
      </c>
      <c r="E31" t="s">
        <v>2223</v>
      </c>
      <c r="F31" s="11">
        <v>0.12569444444444439</v>
      </c>
      <c r="G31" s="11">
        <v>0.14374999999999999</v>
      </c>
      <c r="I31">
        <v>1</v>
      </c>
    </row>
    <row r="32" spans="1:9" x14ac:dyDescent="0.25">
      <c r="A32" t="s">
        <v>7578</v>
      </c>
      <c r="B32" t="s">
        <v>7579</v>
      </c>
      <c r="C32" s="16" t="s">
        <v>7580</v>
      </c>
      <c r="D32" t="str">
        <f t="array" aca="1" ref="D32" ca="1">CONCATENATE(A32,"-",MID(CELL("filename",A31),FIND("]",CELL("filename",A31))+1,255))</f>
        <v>你的我的-梁博</v>
      </c>
      <c r="E32" t="s">
        <v>2223</v>
      </c>
      <c r="F32" s="11">
        <v>1.180555555555556E-2</v>
      </c>
      <c r="G32" s="11">
        <v>3.4722222222222217E-2</v>
      </c>
      <c r="I32">
        <v>1</v>
      </c>
    </row>
    <row r="33" spans="1:10" x14ac:dyDescent="0.25">
      <c r="A33" t="s">
        <v>7581</v>
      </c>
      <c r="B33" t="s">
        <v>7582</v>
      </c>
      <c r="C33" s="16" t="s">
        <v>7583</v>
      </c>
      <c r="D33" t="str">
        <f t="array" aca="1" ref="D33" ca="1">CONCATENATE(A33,"-",MID(CELL("filename",A32),FIND("]",CELL("filename",A32))+1,255))</f>
        <v>瀑布-梁博</v>
      </c>
      <c r="E33" t="s">
        <v>2223</v>
      </c>
      <c r="F33" s="11">
        <v>2.013888888888889E-2</v>
      </c>
      <c r="G33" s="11">
        <v>4.6527777777777779E-2</v>
      </c>
      <c r="I33">
        <v>1</v>
      </c>
      <c r="J33">
        <v>1.1000000000000001</v>
      </c>
    </row>
    <row r="34" spans="1:10" x14ac:dyDescent="0.25">
      <c r="D34" t="str">
        <f t="array" aca="1" ref="D34" ca="1">CONCATENATE(A34,"-",MID(CELL("filename",A33),FIND("]",CELL("filename",A33))+1,255))</f>
        <v>-梁博</v>
      </c>
      <c r="E34" t="s">
        <v>2223</v>
      </c>
      <c r="I34">
        <v>1</v>
      </c>
    </row>
    <row r="35" spans="1:10" x14ac:dyDescent="0.25">
      <c r="D35" t="str">
        <f t="array" aca="1" ref="D35" ca="1">CONCATENATE(A35,"-",MID(CELL("filename",A34),FIND("]",CELL("filename",A34))+1,255))</f>
        <v>-梁博</v>
      </c>
      <c r="E35" t="s">
        <v>2223</v>
      </c>
      <c r="I35">
        <v>1</v>
      </c>
    </row>
    <row r="36" spans="1:10" x14ac:dyDescent="0.25">
      <c r="D36" t="str">
        <f t="array" aca="1" ref="D36" ca="1">CONCATENATE(A36,"-",MID(CELL("filename",A35),FIND("]",CELL("filename",A35))+1,255))</f>
        <v>-梁博</v>
      </c>
      <c r="E36" t="s">
        <v>2223</v>
      </c>
      <c r="I36">
        <v>1</v>
      </c>
    </row>
    <row r="38" spans="1:10" x14ac:dyDescent="0.25">
      <c r="A38" t="s">
        <v>187</v>
      </c>
      <c r="B38" t="s">
        <v>188</v>
      </c>
      <c r="D38" t="str">
        <f t="array" aca="1" ref="D38" ca="1">CONCATENATE(A38,"-",MID(CELL("filename",A45),FIND("]",CELL("filename",A45))+1,255))</f>
        <v>北京北京-梁博</v>
      </c>
      <c r="E38" t="s">
        <v>13</v>
      </c>
    </row>
    <row r="39" spans="1:10" x14ac:dyDescent="0.25">
      <c r="A39" t="s">
        <v>1829</v>
      </c>
      <c r="B39" t="s">
        <v>7584</v>
      </c>
      <c r="D39" t="str">
        <f t="array" aca="1" ref="D39" ca="1">CONCATENATE(A39,"-",MID(CELL("filename",A46),FIND("]",CELL("filename",A46))+1,255))</f>
        <v>征服-梁博</v>
      </c>
      <c r="E39" t="s">
        <v>13</v>
      </c>
    </row>
    <row r="40" spans="1:10" x14ac:dyDescent="0.25">
      <c r="A40" t="s">
        <v>591</v>
      </c>
      <c r="B40" t="s">
        <v>592</v>
      </c>
      <c r="C40" s="16" t="s">
        <v>593</v>
      </c>
      <c r="D40" t="str">
        <f t="array" aca="1" ref="D40" ca="1">CONCATENATE(A40,"-",MID(CELL("filename",A47),FIND("]",CELL("filename",A47))+1,255))</f>
        <v>花火-梁博</v>
      </c>
      <c r="E40" t="s">
        <v>13</v>
      </c>
      <c r="F40" s="11">
        <v>9.0277777777777769E-3</v>
      </c>
      <c r="G40" s="11">
        <v>2.777777777777778E-2</v>
      </c>
      <c r="I40">
        <v>1</v>
      </c>
    </row>
    <row r="41" spans="1:10" x14ac:dyDescent="0.25">
      <c r="A41" t="s">
        <v>7585</v>
      </c>
      <c r="B41" t="s">
        <v>7586</v>
      </c>
      <c r="D41" t="str">
        <f t="array" aca="1" ref="D41" ca="1">CONCATENATE(A41,"-",MID(CELL("filename",A48),FIND("]",CELL("filename",A48))+1,255))</f>
        <v>今天-梁博</v>
      </c>
      <c r="E41" t="s">
        <v>13</v>
      </c>
    </row>
    <row r="42" spans="1:10" x14ac:dyDescent="0.25">
      <c r="A42" t="s">
        <v>1358</v>
      </c>
      <c r="B42" t="s">
        <v>1359</v>
      </c>
      <c r="C42" s="16" t="s">
        <v>1360</v>
      </c>
      <c r="D42" t="str">
        <f t="array" aca="1" ref="D42" ca="1">CONCATENATE(A42,"-",MID(CELL("filename",A49),FIND("]",CELL("filename",A49))+1,255))</f>
        <v>我爱你中国-梁博</v>
      </c>
      <c r="E42" t="s">
        <v>13</v>
      </c>
      <c r="F42" s="11">
        <v>4.6527777777777779E-2</v>
      </c>
      <c r="G42" s="11">
        <v>6.3194444444444442E-2</v>
      </c>
      <c r="I42">
        <v>1</v>
      </c>
      <c r="J42">
        <v>1.2</v>
      </c>
    </row>
    <row r="43" spans="1:10" x14ac:dyDescent="0.25">
      <c r="A43" t="s">
        <v>7587</v>
      </c>
      <c r="B43" t="s">
        <v>7588</v>
      </c>
      <c r="C43" s="16" t="s">
        <v>7589</v>
      </c>
      <c r="D43" t="str">
        <f t="array" aca="1" ref="D43" ca="1">CONCATENATE(A43,"-",MID(CELL("filename",A50),FIND("]",CELL("filename",A50))+1,255))</f>
        <v>鬼-梁博</v>
      </c>
      <c r="E43" t="s">
        <v>13</v>
      </c>
      <c r="F43" s="11">
        <v>1.805555555555555E-2</v>
      </c>
      <c r="G43" s="11">
        <v>4.3055555555555562E-2</v>
      </c>
      <c r="I43">
        <v>1</v>
      </c>
      <c r="J43">
        <v>1.1000000000000001</v>
      </c>
    </row>
    <row r="44" spans="1:10" x14ac:dyDescent="0.25">
      <c r="A44" t="s">
        <v>1999</v>
      </c>
      <c r="B44" t="s">
        <v>2000</v>
      </c>
      <c r="D44" t="str">
        <f t="array" aca="1" ref="D44" ca="1">CONCATENATE(A44,"-",MID(CELL("filename",A51),FIND("]",CELL("filename",A51))+1,255))</f>
        <v>弯弯的月亮-梁博</v>
      </c>
      <c r="E44" t="s">
        <v>13</v>
      </c>
    </row>
    <row r="45" spans="1:10" ht="15" customHeight="1" x14ac:dyDescent="0.25">
      <c r="A45" t="s">
        <v>3466</v>
      </c>
      <c r="B45" t="s">
        <v>6207</v>
      </c>
      <c r="C45" s="16" t="s">
        <v>6208</v>
      </c>
      <c r="D45" t="str">
        <f t="array" aca="1" ref="D45" ca="1">CONCATENATE(A45,"-",MID(CELL("filename",A52),FIND("]",CELL("filename",A52))+1,255))</f>
        <v>月亮-梁博</v>
      </c>
      <c r="E45" t="s">
        <v>13</v>
      </c>
      <c r="F45" s="11">
        <v>4.791666666666667E-2</v>
      </c>
      <c r="G45" s="11">
        <v>7.0833333333333331E-2</v>
      </c>
      <c r="I45">
        <v>1</v>
      </c>
    </row>
    <row r="46" spans="1:10" x14ac:dyDescent="0.25">
      <c r="A46" t="s">
        <v>2047</v>
      </c>
      <c r="B46" t="s">
        <v>2048</v>
      </c>
      <c r="C46" s="16" t="s">
        <v>2049</v>
      </c>
      <c r="D46" t="str">
        <f t="array" aca="1" ref="D46" ca="1">CONCATENATE(A46,"-",MID(CELL("filename",A53),FIND("]",CELL("filename",A53))+1,255))</f>
        <v>听你说-梁博</v>
      </c>
      <c r="E46" t="s">
        <v>13</v>
      </c>
      <c r="F46" s="11">
        <v>4.791666666666667E-2</v>
      </c>
      <c r="G46" s="11">
        <v>5.7638888888888892E-2</v>
      </c>
      <c r="I46">
        <v>1</v>
      </c>
    </row>
    <row r="47" spans="1:10" x14ac:dyDescent="0.25">
      <c r="A47" t="s">
        <v>7590</v>
      </c>
      <c r="B47" t="s">
        <v>7591</v>
      </c>
      <c r="C47" s="16" t="s">
        <v>7592</v>
      </c>
      <c r="D47" t="str">
        <f t="array" aca="1" ref="D47" ca="1">CONCATENATE(A47,"-",MID(CELL("filename",A54),FIND("]",CELL("filename",A54))+1,255))</f>
        <v>回来-梁博</v>
      </c>
      <c r="E47" t="s">
        <v>13</v>
      </c>
      <c r="F47" s="11">
        <v>2.9861111111111109E-2</v>
      </c>
      <c r="G47" s="11">
        <v>0.05</v>
      </c>
      <c r="I47">
        <v>1</v>
      </c>
      <c r="J47">
        <v>1.2</v>
      </c>
    </row>
    <row r="48" spans="1:10" x14ac:dyDescent="0.25">
      <c r="A48" t="s">
        <v>2246</v>
      </c>
      <c r="B48" t="s">
        <v>2247</v>
      </c>
      <c r="C48" s="16" t="s">
        <v>2248</v>
      </c>
      <c r="D48" t="str">
        <f t="array" aca="1" ref="D48" ca="1">CONCATENATE(A48,"-",MID(CELL("filename",A55),FIND("]",CELL("filename",A55))+1,255))</f>
        <v>四季-梁博</v>
      </c>
      <c r="E48" t="s">
        <v>13</v>
      </c>
      <c r="F48" s="11">
        <v>5.5555555555555552E-2</v>
      </c>
      <c r="G48" s="11">
        <v>7.7777777777777779E-2</v>
      </c>
      <c r="I48">
        <v>0</v>
      </c>
      <c r="J48">
        <v>1.2</v>
      </c>
    </row>
    <row r="49" spans="1:10" x14ac:dyDescent="0.25">
      <c r="A49" t="s">
        <v>7593</v>
      </c>
      <c r="B49" t="s">
        <v>7594</v>
      </c>
      <c r="C49" s="16" t="s">
        <v>7595</v>
      </c>
      <c r="D49" t="str">
        <f t="array" aca="1" ref="D49" ca="1">CONCATENATE(A49,"-",MID(CELL("filename",A56),FIND("]",CELL("filename",A56))+1,255))</f>
        <v>爱要有你才完美-梁博</v>
      </c>
      <c r="E49" t="s">
        <v>13</v>
      </c>
      <c r="F49" s="11">
        <v>7.2222222222222215E-2</v>
      </c>
      <c r="G49" s="11">
        <v>8.5416666666666669E-2</v>
      </c>
      <c r="I49">
        <v>1</v>
      </c>
    </row>
    <row r="50" spans="1:10" x14ac:dyDescent="0.25">
      <c r="A50" t="s">
        <v>1193</v>
      </c>
      <c r="B50" t="s">
        <v>1194</v>
      </c>
      <c r="D50" t="str">
        <f t="array" aca="1" ref="D50" ca="1">CONCATENATE(A50,"-",MID(CELL("filename",A57),FIND("]",CELL("filename",A57))+1,255))</f>
        <v>私奔-梁博</v>
      </c>
      <c r="E50" t="s">
        <v>13</v>
      </c>
    </row>
    <row r="51" spans="1:10" x14ac:dyDescent="0.25">
      <c r="A51" t="s">
        <v>1392</v>
      </c>
      <c r="B51" t="s">
        <v>1393</v>
      </c>
      <c r="C51" t="s">
        <v>1394</v>
      </c>
      <c r="D51" t="str">
        <f t="array" aca="1" ref="D51" ca="1">CONCATENATE(A51,"-",MID(CELL("filename",A57),FIND("]",CELL("filename",A57))+1,255))</f>
        <v>我们-梁博</v>
      </c>
      <c r="E51" t="s">
        <v>13</v>
      </c>
      <c r="F51" s="11">
        <v>5.0694444444444438E-2</v>
      </c>
      <c r="G51" s="11">
        <v>6.8750000000000006E-2</v>
      </c>
      <c r="I51">
        <v>0</v>
      </c>
      <c r="J51">
        <v>1.2</v>
      </c>
    </row>
    <row r="52" spans="1:10" x14ac:dyDescent="0.25">
      <c r="A52" t="s">
        <v>7596</v>
      </c>
      <c r="B52" t="s">
        <v>7597</v>
      </c>
      <c r="C52" s="16" t="s">
        <v>7598</v>
      </c>
      <c r="D52" t="str">
        <f t="array" aca="1" ref="D52" ca="1">CONCATENATE(A52,"-",MID(CELL("filename",A58),FIND("]",CELL("filename",A58))+1,255))</f>
        <v>因为-梁博</v>
      </c>
      <c r="E52" t="s">
        <v>13</v>
      </c>
      <c r="F52" s="11">
        <v>4.583333333333333E-2</v>
      </c>
      <c r="G52" s="11">
        <v>5.8333333333333327E-2</v>
      </c>
      <c r="I52">
        <v>1</v>
      </c>
    </row>
    <row r="53" spans="1:10" x14ac:dyDescent="0.25">
      <c r="A53" t="s">
        <v>7599</v>
      </c>
      <c r="B53" t="s">
        <v>7600</v>
      </c>
      <c r="C53" s="16" t="s">
        <v>7601</v>
      </c>
      <c r="D53" t="str">
        <f t="array" aca="1" ref="D53" ca="1">CONCATENATE(A53,"-",MID(CELL("filename",A59),FIND("]",CELL("filename",A59))+1,255))</f>
        <v>迷路-梁博</v>
      </c>
      <c r="E53" t="s">
        <v>13</v>
      </c>
      <c r="F53" s="11">
        <v>3.9583333333333331E-2</v>
      </c>
      <c r="G53" s="11">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87"/>
  <sheetViews>
    <sheetView topLeftCell="A58" workbookViewId="0">
      <selection activeCell="A75" sqref="A7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1033</v>
      </c>
      <c r="B2" s="22" t="s">
        <v>7602</v>
      </c>
      <c r="C2" s="16"/>
      <c r="D2" t="str">
        <f t="array" aca="1" ref="D2" ca="1">CONCATENATE(A2,"-",MID(CELL("filename",A1),FIND("]",CELL("filename",A1))+1,255))</f>
        <v>情歌-梁静茹</v>
      </c>
      <c r="E2" t="s">
        <v>2223</v>
      </c>
      <c r="F2" s="11"/>
      <c r="G2" s="11"/>
    </row>
    <row r="3" spans="1:10" x14ac:dyDescent="0.25">
      <c r="A3" t="s">
        <v>700</v>
      </c>
      <c r="B3" s="22" t="s">
        <v>7603</v>
      </c>
      <c r="C3" s="16"/>
      <c r="D3" t="str">
        <f t="array" aca="1" ref="D3" ca="1">CONCATENATE(A3,"-",MID(CELL("filename",A2),FIND("]",CELL("filename",A2))+1,255))</f>
        <v>可惜不是你-梁静茹</v>
      </c>
      <c r="E3" t="s">
        <v>2223</v>
      </c>
      <c r="F3" s="11"/>
      <c r="G3" s="11"/>
      <c r="I3">
        <v>0</v>
      </c>
    </row>
    <row r="4" spans="1:10" x14ac:dyDescent="0.25">
      <c r="A4" t="s">
        <v>1636</v>
      </c>
      <c r="B4" s="22" t="s">
        <v>7604</v>
      </c>
      <c r="C4" s="16"/>
      <c r="D4" t="str">
        <f t="array" aca="1" ref="D4" ca="1">CONCATENATE(A4,"-",MID(CELL("filename",A3),FIND("]",CELL("filename",A3))+1,255))</f>
        <v>燕尾蝶-梁静茹</v>
      </c>
      <c r="E4" t="s">
        <v>2223</v>
      </c>
      <c r="F4" s="11"/>
      <c r="G4" s="11"/>
      <c r="I4">
        <v>0</v>
      </c>
    </row>
    <row r="5" spans="1:10" x14ac:dyDescent="0.25">
      <c r="A5" t="s">
        <v>1927</v>
      </c>
      <c r="B5" s="22" t="s">
        <v>1928</v>
      </c>
      <c r="C5" s="16"/>
      <c r="D5" t="str">
        <f t="array" aca="1" ref="D5" ca="1">CONCATENATE(A5,"-",MID(CELL("filename",A4),FIND("]",CELL("filename",A4))+1,255))</f>
        <v>宁夏-梁静茹</v>
      </c>
      <c r="E5" t="s">
        <v>2223</v>
      </c>
      <c r="F5" s="11"/>
      <c r="G5" s="11"/>
      <c r="I5">
        <v>0</v>
      </c>
    </row>
    <row r="6" spans="1:10" x14ac:dyDescent="0.25">
      <c r="A6" t="s">
        <v>273</v>
      </c>
      <c r="B6" s="22" t="s">
        <v>274</v>
      </c>
      <c r="C6" s="16"/>
      <c r="D6" t="str">
        <f t="array" aca="1" ref="D6" ca="1">CONCATENATE(A6,"-",MID(CELL("filename",A5),FIND("]",CELL("filename",A5))+1,255))</f>
        <v>崇拜-梁静茹</v>
      </c>
      <c r="E6" t="s">
        <v>2223</v>
      </c>
      <c r="F6" s="11"/>
      <c r="G6" s="11"/>
      <c r="I6">
        <v>0</v>
      </c>
    </row>
    <row r="7" spans="1:10" x14ac:dyDescent="0.25">
      <c r="A7" t="s">
        <v>1721</v>
      </c>
      <c r="B7" s="22" t="s">
        <v>7605</v>
      </c>
      <c r="C7" s="16"/>
      <c r="D7" t="str">
        <f t="array" aca="1" ref="D7" ca="1">CONCATENATE(A7,"-",MID(CELL("filename",A6),FIND("]",CELL("filename",A6))+1,255))</f>
        <v>勇气-梁静茹</v>
      </c>
      <c r="E7" t="s">
        <v>2223</v>
      </c>
      <c r="F7" s="11"/>
      <c r="G7" s="11"/>
      <c r="I7">
        <v>0</v>
      </c>
    </row>
    <row r="8" spans="1:10" x14ac:dyDescent="0.25">
      <c r="A8" t="s">
        <v>1929</v>
      </c>
      <c r="B8" s="22" t="s">
        <v>1930</v>
      </c>
      <c r="C8" s="16"/>
      <c r="D8" t="str">
        <f t="array" aca="1" ref="D8" ca="1">CONCATENATE(A8,"-",MID(CELL("filename",A7),FIND("]",CELL("filename",A7))+1,255))</f>
        <v>暖暖-梁静茹</v>
      </c>
      <c r="E8" t="s">
        <v>2223</v>
      </c>
      <c r="F8" s="11"/>
      <c r="G8" s="11"/>
      <c r="I8">
        <v>0</v>
      </c>
    </row>
    <row r="9" spans="1:10" x14ac:dyDescent="0.25">
      <c r="A9" t="s">
        <v>1347</v>
      </c>
      <c r="B9" s="22" t="s">
        <v>7166</v>
      </c>
      <c r="C9" s="16"/>
      <c r="D9" t="str">
        <f t="array" aca="1" ref="D9" ca="1">CONCATENATE(A9,"-",MID(CELL("filename",A8),FIND("]",CELL("filename",A8))+1,255))</f>
        <v>问-梁静茹</v>
      </c>
      <c r="E9" t="s">
        <v>2223</v>
      </c>
      <c r="F9" s="11"/>
      <c r="G9" s="11"/>
      <c r="I9">
        <v>0</v>
      </c>
    </row>
    <row r="10" spans="1:10" x14ac:dyDescent="0.25">
      <c r="A10" t="s">
        <v>1190</v>
      </c>
      <c r="B10" s="22" t="s">
        <v>1191</v>
      </c>
      <c r="C10" s="16" t="s">
        <v>1192</v>
      </c>
      <c r="D10" t="str">
        <f t="array" aca="1" ref="D10" ca="1">CONCATENATE(A10,"-",MID(CELL("filename",A9),FIND("]",CELL("filename",A9))+1,255))</f>
        <v>丝路-梁静茹</v>
      </c>
      <c r="E10" t="s">
        <v>2223</v>
      </c>
      <c r="F10" s="11">
        <v>0.05</v>
      </c>
      <c r="G10" s="11">
        <v>7.3611111111111113E-2</v>
      </c>
      <c r="I10">
        <v>0</v>
      </c>
      <c r="J10">
        <v>1.2</v>
      </c>
    </row>
    <row r="11" spans="1:10" x14ac:dyDescent="0.25">
      <c r="A11" t="s">
        <v>7606</v>
      </c>
      <c r="B11" s="22" t="s">
        <v>7607</v>
      </c>
      <c r="D11" t="str">
        <f t="array" aca="1" ref="D11" ca="1">CONCATENATE(A11,"-",MID(CELL("filename",A10),FIND("]",CELL("filename",A10))+1,255))</f>
        <v>爱你不是两三天-梁静茹</v>
      </c>
      <c r="E11" t="s">
        <v>2223</v>
      </c>
      <c r="F11" s="11"/>
      <c r="I11">
        <v>0</v>
      </c>
    </row>
    <row r="12" spans="1:10" x14ac:dyDescent="0.25">
      <c r="A12" t="s">
        <v>7608</v>
      </c>
      <c r="B12" s="22" t="s">
        <v>7609</v>
      </c>
      <c r="C12" s="16"/>
      <c r="D12" t="str">
        <f t="array" aca="1" ref="D12" ca="1">CONCATENATE(A12,"-",MID(CELL("filename",A11),FIND("]",CELL("filename",A11))+1,255))</f>
        <v>分手快乐-梁静茹</v>
      </c>
      <c r="E12" t="s">
        <v>2223</v>
      </c>
      <c r="F12" s="11"/>
      <c r="G12" s="11"/>
      <c r="I12">
        <v>0</v>
      </c>
    </row>
    <row r="13" spans="1:10" x14ac:dyDescent="0.25">
      <c r="A13" t="s">
        <v>7610</v>
      </c>
      <c r="B13" s="22" t="s">
        <v>7611</v>
      </c>
      <c r="C13" s="16"/>
      <c r="D13" t="str">
        <f t="array" aca="1" ref="D13" ca="1">CONCATENATE(A13,"-",MID(CELL("filename",A12),FIND("]",CELL("filename",A12))+1,255))</f>
        <v>会呼吸的痛-梁静茹</v>
      </c>
      <c r="E13" t="s">
        <v>2223</v>
      </c>
      <c r="F13" s="11"/>
      <c r="G13" s="11"/>
      <c r="I13">
        <v>0</v>
      </c>
    </row>
    <row r="14" spans="1:10" x14ac:dyDescent="0.25">
      <c r="A14" t="s">
        <v>7612</v>
      </c>
      <c r="B14" s="22" t="s">
        <v>7613</v>
      </c>
      <c r="C14" s="16"/>
      <c r="D14" t="str">
        <f t="array" aca="1" ref="D14" ca="1">CONCATENATE(A14,"-",MID(CELL("filename",A13),FIND("]",CELL("filename",A13))+1,255))</f>
        <v>小手拉大手-梁静茹</v>
      </c>
      <c r="E14" t="s">
        <v>2223</v>
      </c>
      <c r="F14" s="11"/>
      <c r="G14" s="11"/>
      <c r="I14">
        <v>0</v>
      </c>
    </row>
    <row r="15" spans="1:10" x14ac:dyDescent="0.25">
      <c r="A15" t="s">
        <v>7064</v>
      </c>
      <c r="B15" s="22" t="s">
        <v>7614</v>
      </c>
      <c r="C15" s="16"/>
      <c r="D15" t="str">
        <f t="array" aca="1" ref="D15" ca="1">CONCATENATE(A15,"-",MID(CELL("filename",A14),FIND("]",CELL("filename",A14))+1,255))</f>
        <v>慢冷-梁静茹</v>
      </c>
      <c r="E15" t="s">
        <v>2223</v>
      </c>
      <c r="F15" s="11"/>
      <c r="G15" s="11"/>
      <c r="I15">
        <v>0</v>
      </c>
    </row>
    <row r="16" spans="1:10" x14ac:dyDescent="0.25">
      <c r="A16" t="s">
        <v>7615</v>
      </c>
      <c r="B16" s="22" t="s">
        <v>7616</v>
      </c>
      <c r="D16" t="str">
        <f t="array" aca="1" ref="D16" ca="1">CONCATENATE(A16,"-",MID(CELL("filename",A15),FIND("]",CELL("filename",A15))+1,255))</f>
        <v>听不到-梁静茹</v>
      </c>
      <c r="E16" t="s">
        <v>2223</v>
      </c>
      <c r="I16">
        <v>0</v>
      </c>
    </row>
    <row r="17" spans="1:10" x14ac:dyDescent="0.25">
      <c r="A17" t="s">
        <v>476</v>
      </c>
      <c r="B17" s="22" t="s">
        <v>477</v>
      </c>
      <c r="C17" s="16" t="s">
        <v>478</v>
      </c>
      <c r="D17" t="str">
        <f t="array" aca="1" ref="D17" ca="1">CONCATENATE(A17,"-",MID(CELL("filename",A16),FIND("]",CELL("filename",A16))+1,255))</f>
        <v>给未来的自己-梁静茹</v>
      </c>
      <c r="E17" t="s">
        <v>2223</v>
      </c>
      <c r="F17" s="11">
        <v>9.7222222222222224E-3</v>
      </c>
      <c r="G17" s="11">
        <v>2.6388888888888889E-2</v>
      </c>
      <c r="I17">
        <v>0</v>
      </c>
      <c r="J17">
        <v>1.2</v>
      </c>
    </row>
    <row r="18" spans="1:10" x14ac:dyDescent="0.25">
      <c r="A18" t="s">
        <v>1093</v>
      </c>
      <c r="B18" s="22" t="s">
        <v>1094</v>
      </c>
      <c r="C18" s="16" t="s">
        <v>1095</v>
      </c>
      <c r="D18" t="str">
        <f t="array" aca="1" ref="D18" ca="1">CONCATENATE(A18,"-",MID(CELL("filename",A17),FIND("]",CELL("filename",A17))+1,255))</f>
        <v>如果有一天-梁静茹</v>
      </c>
      <c r="E18" t="s">
        <v>2223</v>
      </c>
      <c r="F18" s="11">
        <v>5.2777777777777778E-2</v>
      </c>
      <c r="G18" s="11">
        <v>6.5972222222222224E-2</v>
      </c>
      <c r="I18">
        <v>0</v>
      </c>
      <c r="J18">
        <v>1.1000000000000001</v>
      </c>
    </row>
    <row r="19" spans="1:10" x14ac:dyDescent="0.25">
      <c r="A19" t="s">
        <v>1017</v>
      </c>
      <c r="B19" s="22" t="s">
        <v>1018</v>
      </c>
      <c r="C19" s="16" t="s">
        <v>1019</v>
      </c>
      <c r="D19" t="str">
        <f t="array" aca="1" ref="D19" ca="1">CONCATENATE(A19,"-",MID(CELL("filename",A18),FIND("]",CELL("filename",A18))+1,255))</f>
        <v>亲亲-梁静茹</v>
      </c>
      <c r="E19" t="s">
        <v>2223</v>
      </c>
      <c r="F19" s="11">
        <v>5.2083333333333343E-2</v>
      </c>
      <c r="G19" s="11">
        <v>7.2916666666666671E-2</v>
      </c>
      <c r="I19">
        <v>0</v>
      </c>
    </row>
    <row r="20" spans="1:10" x14ac:dyDescent="0.25">
      <c r="A20" t="s">
        <v>1413</v>
      </c>
      <c r="B20" s="22" t="s">
        <v>3131</v>
      </c>
      <c r="C20" s="16" t="s">
        <v>3132</v>
      </c>
      <c r="D20" t="str">
        <f t="array" aca="1" ref="D20" ca="1">CONCATENATE(A20,"-",MID(CELL("filename",A19),FIND("]",CELL("filename",A19))+1,255))</f>
        <v>我喜欢-梁静茹</v>
      </c>
      <c r="E20" t="s">
        <v>2223</v>
      </c>
      <c r="F20" s="11">
        <v>3.888888888888889E-2</v>
      </c>
      <c r="G20" s="11">
        <v>5.5555555555555552E-2</v>
      </c>
      <c r="I20">
        <v>0</v>
      </c>
    </row>
    <row r="21" spans="1:10" x14ac:dyDescent="0.25">
      <c r="A21" t="s">
        <v>7617</v>
      </c>
      <c r="B21" s="22" t="s">
        <v>7618</v>
      </c>
      <c r="C21" s="16" t="s">
        <v>7619</v>
      </c>
      <c r="D21" t="str">
        <f t="array" aca="1" ref="D21" ca="1">CONCATENATE(A21,"-",MID(CELL("filename",A20),FIND("]",CELL("filename",A20))+1,255))</f>
        <v>没有如果-梁静茹</v>
      </c>
      <c r="E21" t="s">
        <v>2223</v>
      </c>
      <c r="F21" s="11">
        <v>9.0277777777777769E-3</v>
      </c>
      <c r="G21" s="11">
        <v>2.6388888888888889E-2</v>
      </c>
      <c r="I21">
        <v>0</v>
      </c>
    </row>
    <row r="22" spans="1:10" x14ac:dyDescent="0.25">
      <c r="A22" t="s">
        <v>7620</v>
      </c>
      <c r="B22" s="22" t="s">
        <v>7621</v>
      </c>
      <c r="C22" s="16" t="s">
        <v>7622</v>
      </c>
      <c r="D22" t="str">
        <f t="array" aca="1" ref="D22" ca="1">CONCATENATE(A22,"-",MID(CELL("filename",A21),FIND("]",CELL("filename",A21))+1,255))</f>
        <v>爱久见人心-梁静茹</v>
      </c>
      <c r="E22" t="s">
        <v>2223</v>
      </c>
      <c r="F22" s="11">
        <v>6.25E-2</v>
      </c>
      <c r="G22" s="11">
        <v>7.7083333333333337E-2</v>
      </c>
      <c r="I22">
        <v>0</v>
      </c>
    </row>
    <row r="23" spans="1:10" x14ac:dyDescent="0.25">
      <c r="A23" t="s">
        <v>7623</v>
      </c>
      <c r="B23" s="22" t="s">
        <v>7624</v>
      </c>
      <c r="C23" s="16" t="s">
        <v>7625</v>
      </c>
      <c r="D23" t="str">
        <f t="array" aca="1" ref="D23" ca="1">CONCATENATE(A23,"-",MID(CELL("filename",A22),FIND("]",CELL("filename",A22))+1,255))</f>
        <v>偶阵雨-梁静茹</v>
      </c>
      <c r="E23" t="s">
        <v>2223</v>
      </c>
      <c r="F23" s="11">
        <v>4.4444444444444453E-2</v>
      </c>
      <c r="G23" s="11">
        <v>5.9027777777777783E-2</v>
      </c>
      <c r="I23">
        <v>0</v>
      </c>
    </row>
    <row r="24" spans="1:10" x14ac:dyDescent="0.25">
      <c r="A24" s="3" t="s">
        <v>7626</v>
      </c>
      <c r="B24" s="22" t="s">
        <v>7627</v>
      </c>
      <c r="C24" s="16" t="s">
        <v>7628</v>
      </c>
      <c r="D24" t="str">
        <f t="array" aca="1" ref="D24" ca="1">CONCATENATE(A24,"-",MID(CELL("filename",A23),FIND("]",CELL("filename",A23))+1,255))</f>
        <v>三寸日光-梁静茹</v>
      </c>
      <c r="E24" t="s">
        <v>2223</v>
      </c>
      <c r="F24" s="11">
        <v>4.3749999999999997E-2</v>
      </c>
      <c r="G24" s="11">
        <v>5.9722222222222232E-2</v>
      </c>
      <c r="I24">
        <v>0</v>
      </c>
    </row>
    <row r="25" spans="1:10" x14ac:dyDescent="0.25">
      <c r="A25" t="s">
        <v>7629</v>
      </c>
      <c r="B25" s="22" t="s">
        <v>7630</v>
      </c>
      <c r="C25" s="16" t="s">
        <v>7631</v>
      </c>
      <c r="D25" t="str">
        <f t="array" aca="1" ref="D25" ca="1">CONCATENATE(A25,"-",MID(CELL("filename",A24),FIND("]",CELL("filename",A24))+1,255))</f>
        <v>属于-梁静茹</v>
      </c>
      <c r="E25" t="s">
        <v>2223</v>
      </c>
      <c r="F25" s="11">
        <v>4.5138888888888888E-2</v>
      </c>
      <c r="G25" s="11">
        <v>6.3194444444444442E-2</v>
      </c>
      <c r="I25">
        <v>0</v>
      </c>
    </row>
    <row r="26" spans="1:10" x14ac:dyDescent="0.25">
      <c r="A26" t="s">
        <v>7632</v>
      </c>
      <c r="B26" s="22" t="s">
        <v>7633</v>
      </c>
      <c r="C26" s="16" t="s">
        <v>7634</v>
      </c>
      <c r="D26" t="str">
        <f t="array" aca="1" ref="D26" ca="1">CONCATENATE(A26,"-",MID(CELL("filename",A25),FIND("]",CELL("filename",A25))+1,255))</f>
        <v>无条件为你-梁静茹</v>
      </c>
      <c r="E26" t="s">
        <v>2223</v>
      </c>
      <c r="F26" s="11">
        <v>3.7499999999999999E-2</v>
      </c>
      <c r="G26" s="11">
        <v>6.3194444444444442E-2</v>
      </c>
      <c r="I26">
        <v>0</v>
      </c>
    </row>
    <row r="27" spans="1:10" x14ac:dyDescent="0.25">
      <c r="A27" s="3" t="s">
        <v>7635</v>
      </c>
      <c r="B27" s="22" t="s">
        <v>7636</v>
      </c>
      <c r="C27" s="16" t="s">
        <v>7637</v>
      </c>
      <c r="D27" t="str">
        <f t="array" aca="1" ref="D27" ca="1">CONCATENATE(A27,"-",MID(CELL("filename",A26),FIND("]",CELL("filename",A26))+1,255))</f>
        <v>今天情人节-梁静茹</v>
      </c>
      <c r="E27" t="s">
        <v>2223</v>
      </c>
      <c r="F27" s="11">
        <v>4.5138888888888888E-2</v>
      </c>
      <c r="G27" s="11">
        <v>5.6250000000000001E-2</v>
      </c>
      <c r="I27">
        <v>1</v>
      </c>
      <c r="J27">
        <v>1.2</v>
      </c>
    </row>
    <row r="28" spans="1:10" x14ac:dyDescent="0.25">
      <c r="A28" t="s">
        <v>1981</v>
      </c>
      <c r="B28" s="22" t="s">
        <v>4131</v>
      </c>
      <c r="C28" s="16" t="s">
        <v>1983</v>
      </c>
      <c r="D28" t="str">
        <f t="array" aca="1" ref="D28" ca="1">CONCATENATE(A28,"-",MID(CELL("filename",A27),FIND("]",CELL("filename",A27))+1,255))</f>
        <v>路-梁静茹</v>
      </c>
      <c r="E28" t="s">
        <v>2223</v>
      </c>
      <c r="F28" s="11">
        <v>4.4444444444444453E-2</v>
      </c>
      <c r="G28" s="11">
        <v>5.6250000000000001E-2</v>
      </c>
      <c r="I28">
        <v>1</v>
      </c>
    </row>
    <row r="29" spans="1:10" x14ac:dyDescent="0.25">
      <c r="A29" t="s">
        <v>2050</v>
      </c>
      <c r="B29" s="22" t="s">
        <v>2051</v>
      </c>
      <c r="C29" s="16" t="s">
        <v>2052</v>
      </c>
      <c r="D29" t="str">
        <f t="array" aca="1" ref="D29" ca="1">CONCATENATE(A29,"-",MID(CELL("filename",A28),FIND("]",CELL("filename",A28))+1,255))</f>
        <v>不是我不明白-梁静茹</v>
      </c>
      <c r="E29" t="s">
        <v>2223</v>
      </c>
      <c r="F29" s="11">
        <v>5.9027777777777783E-2</v>
      </c>
      <c r="G29" s="11">
        <v>8.611111111111111E-2</v>
      </c>
      <c r="I29">
        <v>1</v>
      </c>
    </row>
    <row r="30" spans="1:10" x14ac:dyDescent="0.25">
      <c r="A30" t="s">
        <v>7638</v>
      </c>
      <c r="B30" s="22" t="s">
        <v>7639</v>
      </c>
      <c r="C30" s="16" t="s">
        <v>7640</v>
      </c>
      <c r="D30" t="str">
        <f t="array" aca="1" ref="D30" ca="1">CONCATENATE(A30,"-",MID(CELL("filename",A29),FIND("]",CELL("filename",A29))+1,255))</f>
        <v>对不起我爱你-梁静茹</v>
      </c>
      <c r="E30" t="s">
        <v>2223</v>
      </c>
      <c r="F30" s="11">
        <v>4.6527777777777779E-2</v>
      </c>
      <c r="G30" s="11">
        <v>6.0416666666666667E-2</v>
      </c>
      <c r="I30">
        <v>1</v>
      </c>
    </row>
    <row r="31" spans="1:10" x14ac:dyDescent="0.25">
      <c r="A31" t="s">
        <v>1324</v>
      </c>
      <c r="B31" s="22" t="s">
        <v>18460</v>
      </c>
      <c r="C31" s="16" t="s">
        <v>1326</v>
      </c>
      <c r="D31" t="str">
        <f t="array" aca="1" ref="D31" ca="1">CONCATENATE(A31,"-",MID(CELL("filename",A30),FIND("]",CELL("filename",A30))+1,255))</f>
        <v>微光-梁静茹</v>
      </c>
      <c r="E31" t="s">
        <v>2223</v>
      </c>
      <c r="F31" s="11">
        <v>7.2916666666666671E-2</v>
      </c>
      <c r="G31" s="11">
        <v>9.583333333333334E-2</v>
      </c>
      <c r="I31">
        <v>1</v>
      </c>
      <c r="J31">
        <v>1.2</v>
      </c>
    </row>
    <row r="32" spans="1:10" x14ac:dyDescent="0.25">
      <c r="A32" t="s">
        <v>7641</v>
      </c>
      <c r="B32" s="22" t="s">
        <v>19383</v>
      </c>
      <c r="C32" s="16" t="s">
        <v>7642</v>
      </c>
      <c r="D32" t="str">
        <f t="array" aca="1" ref="D32" ca="1">CONCATENATE(A32,"-",MID(CELL("filename",A31),FIND("]",CELL("filename",A31))+1,255))</f>
        <v>Tiffany-梁静茹</v>
      </c>
      <c r="E32" t="s">
        <v>2223</v>
      </c>
      <c r="F32" s="11">
        <v>3.888888888888889E-2</v>
      </c>
      <c r="G32" s="11">
        <v>5.6944444444444443E-2</v>
      </c>
      <c r="I32">
        <v>1</v>
      </c>
    </row>
    <row r="33" spans="1:10" x14ac:dyDescent="0.25">
      <c r="A33" t="s">
        <v>7643</v>
      </c>
      <c r="B33" s="22" t="s">
        <v>19384</v>
      </c>
      <c r="C33" s="16" t="s">
        <v>7644</v>
      </c>
      <c r="D33" t="str">
        <f t="array" aca="1" ref="D33" ca="1">CONCATENATE(A33,"-",MID(CELL("filename",A32),FIND("]",CELL("filename",A32))+1,255))</f>
        <v>不想睡-梁静茹</v>
      </c>
      <c r="E33" t="s">
        <v>2223</v>
      </c>
      <c r="F33" s="11">
        <v>9.375E-2</v>
      </c>
      <c r="G33" s="11">
        <v>0.1111111111111111</v>
      </c>
      <c r="I33">
        <v>1</v>
      </c>
    </row>
    <row r="34" spans="1:10" x14ac:dyDescent="0.25">
      <c r="A34" t="s">
        <v>7645</v>
      </c>
      <c r="B34" s="22" t="s">
        <v>19385</v>
      </c>
      <c r="C34" s="16" t="s">
        <v>7646</v>
      </c>
      <c r="D34" t="str">
        <f t="array" aca="1" ref="D34" ca="1">CONCATENATE(A34,"-",MID(CELL("filename",A33),FIND("]",CELL("filename",A33))+1,255))</f>
        <v>飞鱼-梁静茹</v>
      </c>
      <c r="E34" t="s">
        <v>2223</v>
      </c>
      <c r="F34" s="11">
        <v>3.4027777777777768E-2</v>
      </c>
      <c r="G34" s="11">
        <v>4.791666666666667E-2</v>
      </c>
      <c r="I34">
        <v>1</v>
      </c>
    </row>
    <row r="35" spans="1:10" x14ac:dyDescent="0.25">
      <c r="A35" t="s">
        <v>7647</v>
      </c>
      <c r="B35" s="22" t="s">
        <v>19386</v>
      </c>
      <c r="C35" s="16" t="s">
        <v>7648</v>
      </c>
      <c r="D35" t="str">
        <f t="array" aca="1" ref="D35" ca="1">CONCATENATE(A35,"-",MID(CELL("filename",A34),FIND("]",CELL("filename",A34))+1,255))</f>
        <v>给从前的爱-梁静茹</v>
      </c>
      <c r="E35" t="s">
        <v>2223</v>
      </c>
      <c r="F35" s="11">
        <v>4.3749999999999997E-2</v>
      </c>
      <c r="G35" s="11">
        <v>5.5555555555555552E-2</v>
      </c>
      <c r="I35">
        <v>1</v>
      </c>
    </row>
    <row r="36" spans="1:10" x14ac:dyDescent="0.25">
      <c r="A36" t="s">
        <v>7649</v>
      </c>
      <c r="B36" s="22" t="s">
        <v>19387</v>
      </c>
      <c r="C36" s="16" t="s">
        <v>7651</v>
      </c>
      <c r="D36" t="str">
        <f t="array" aca="1" ref="D36" ca="1">CONCATENATE(A36,"-",MID(CELL("filename",A35),FIND("]",CELL("filename",A35))+1,255))</f>
        <v>PK-梁静茹</v>
      </c>
      <c r="E36" t="s">
        <v>2223</v>
      </c>
      <c r="F36" s="11">
        <v>4.4444444444444453E-2</v>
      </c>
      <c r="G36" s="11">
        <v>6.25E-2</v>
      </c>
      <c r="I36">
        <v>1</v>
      </c>
    </row>
    <row r="37" spans="1:10" x14ac:dyDescent="0.25">
      <c r="A37" t="s">
        <v>5677</v>
      </c>
      <c r="B37" s="22" t="s">
        <v>19388</v>
      </c>
      <c r="C37" s="16" t="s">
        <v>5679</v>
      </c>
      <c r="D37" t="str">
        <f t="array" aca="1" ref="D37" ca="1">CONCATENATE(A37,"-",MID(CELL("filename",A36),FIND("]",CELL("filename",A36))+1,255))</f>
        <v>还是好朋友-梁静茹</v>
      </c>
      <c r="E37" t="s">
        <v>2223</v>
      </c>
      <c r="F37" s="11">
        <v>5.6944444444444443E-2</v>
      </c>
      <c r="G37" s="11">
        <v>8.1250000000000003E-2</v>
      </c>
      <c r="I37">
        <v>1</v>
      </c>
    </row>
    <row r="38" spans="1:10" x14ac:dyDescent="0.25">
      <c r="A38" t="s">
        <v>7652</v>
      </c>
      <c r="B38" s="22" t="s">
        <v>19389</v>
      </c>
      <c r="C38" s="16" t="s">
        <v>7654</v>
      </c>
      <c r="D38" t="str">
        <f t="array" aca="1" ref="D38" ca="1">CONCATENATE(A38,"-",MID(CELL("filename",A37),FIND("]",CELL("filename",A37))+1,255))</f>
        <v>明明很爱你-梁静茹</v>
      </c>
      <c r="E38" t="s">
        <v>2223</v>
      </c>
      <c r="F38" s="11">
        <v>3.888888888888889E-2</v>
      </c>
      <c r="G38" s="11">
        <v>5.1388888888888887E-2</v>
      </c>
      <c r="I38">
        <v>1</v>
      </c>
    </row>
    <row r="39" spans="1:10" x14ac:dyDescent="0.25">
      <c r="A39" s="3" t="s">
        <v>7655</v>
      </c>
      <c r="B39" s="22" t="s">
        <v>19390</v>
      </c>
      <c r="C39" s="16" t="s">
        <v>7656</v>
      </c>
      <c r="D39" t="str">
        <f t="array" aca="1" ref="D39" ca="1">CONCATENATE(A39,"-",MID(CELL("filename",A38),FIND("]",CELL("filename",A38))+1,255))</f>
        <v>会过去的-梁静茹</v>
      </c>
      <c r="E39" t="s">
        <v>2223</v>
      </c>
      <c r="F39" s="11">
        <v>5.0694444444444438E-2</v>
      </c>
      <c r="G39" s="11">
        <v>7.2916666666666671E-2</v>
      </c>
      <c r="I39">
        <v>1</v>
      </c>
    </row>
    <row r="40" spans="1:10" x14ac:dyDescent="0.25">
      <c r="A40" t="s">
        <v>7657</v>
      </c>
      <c r="B40" s="22" t="s">
        <v>19391</v>
      </c>
      <c r="C40" s="16" t="s">
        <v>7658</v>
      </c>
      <c r="D40" t="str">
        <f t="array" aca="1" ref="D40" ca="1">CONCATENATE(A40,"-",MID(CELL("filename",A39),FIND("]",CELL("filename",A39))+1,255))</f>
        <v>接受-梁静茹</v>
      </c>
      <c r="E40" t="s">
        <v>2223</v>
      </c>
      <c r="F40" s="11">
        <v>6.6666666666666666E-2</v>
      </c>
      <c r="G40" s="11">
        <v>9.0972222222222218E-2</v>
      </c>
      <c r="I40">
        <v>1</v>
      </c>
    </row>
    <row r="41" spans="1:10" x14ac:dyDescent="0.25">
      <c r="A41" t="s">
        <v>7659</v>
      </c>
      <c r="B41" s="22" t="s">
        <v>19392</v>
      </c>
      <c r="C41" s="16" t="s">
        <v>7661</v>
      </c>
      <c r="D41" t="str">
        <f t="array" aca="1" ref="D41" ca="1">CONCATENATE(A41,"-",MID(CELL("filename",A40),FIND("]",CELL("filename",A40))+1,255))</f>
        <v>大人-梁静茹</v>
      </c>
      <c r="E41" t="s">
        <v>2223</v>
      </c>
      <c r="F41" s="11">
        <v>4.7222222222222221E-2</v>
      </c>
      <c r="G41" s="11">
        <v>5.6944444444444443E-2</v>
      </c>
      <c r="I41">
        <v>1</v>
      </c>
    </row>
    <row r="42" spans="1:10" x14ac:dyDescent="0.25">
      <c r="A42" t="s">
        <v>920</v>
      </c>
      <c r="B42" s="22" t="s">
        <v>19393</v>
      </c>
      <c r="C42" s="16" t="s">
        <v>922</v>
      </c>
      <c r="D42" t="str">
        <f t="array" aca="1" ref="D42" ca="1">CONCATENATE(A42,"-",MID(CELL("filename",A53),FIND("]",CELL("filename",A53))+1,255))</f>
        <v>你会不会-梁静茹</v>
      </c>
      <c r="E42" t="s">
        <v>2223</v>
      </c>
      <c r="F42" s="11">
        <v>3.4027777777777768E-2</v>
      </c>
      <c r="G42" s="11">
        <v>5.7638888888888892E-2</v>
      </c>
      <c r="I42">
        <v>1</v>
      </c>
    </row>
    <row r="43" spans="1:10" x14ac:dyDescent="0.25">
      <c r="A43" t="s">
        <v>1836</v>
      </c>
      <c r="B43" s="22" t="s">
        <v>19394</v>
      </c>
      <c r="C43" s="16" t="s">
        <v>1838</v>
      </c>
      <c r="D43" t="str">
        <f t="array" aca="1" ref="D43" ca="1">CONCATENATE(A43,"-",MID(CELL("filename",A52),FIND("]",CELL("filename",A52))+1,255))</f>
        <v>知多少-梁静茹</v>
      </c>
      <c r="E43" t="s">
        <v>2223</v>
      </c>
      <c r="F43" s="11">
        <v>1.111111111111111E-2</v>
      </c>
      <c r="G43" s="11">
        <v>2.8472222222222222E-2</v>
      </c>
      <c r="I43">
        <v>1</v>
      </c>
      <c r="J43">
        <v>1.2</v>
      </c>
    </row>
    <row r="44" spans="1:10" x14ac:dyDescent="0.25">
      <c r="A44" t="s">
        <v>3137</v>
      </c>
      <c r="B44" s="22" t="s">
        <v>19395</v>
      </c>
      <c r="C44" s="16" t="s">
        <v>18240</v>
      </c>
      <c r="D44" t="str">
        <f t="array" aca="1" ref="D44" ca="1">CONCATENATE(A44,"-",MID(CELL("filename",A117),FIND("]",CELL("filename",A117))+1,255))</f>
        <v>旅程-梁静茹</v>
      </c>
      <c r="E44" t="s">
        <v>2223</v>
      </c>
      <c r="F44" s="11">
        <v>1.3888888888888888E-2</v>
      </c>
      <c r="G44" s="11">
        <v>3.6805555555555557E-2</v>
      </c>
      <c r="H44"/>
      <c r="I44">
        <v>1</v>
      </c>
    </row>
    <row r="45" spans="1:10" x14ac:dyDescent="0.25">
      <c r="C45" s="16"/>
      <c r="D45" s="20" t="str">
        <f t="array" aca="1" ref="D45" ca="1">CONCATENATE(A45,"-",MID(CELL("filename",A118),FIND("]",CELL("filename",A118))+1,255))</f>
        <v>-梁静茹</v>
      </c>
      <c r="E45" s="20" t="s">
        <v>2223</v>
      </c>
      <c r="F45" s="11"/>
      <c r="G45" s="11"/>
    </row>
    <row r="46" spans="1:10" x14ac:dyDescent="0.25">
      <c r="A46" s="20" t="s">
        <v>8167</v>
      </c>
      <c r="B46" s="22" t="s">
        <v>8167</v>
      </c>
      <c r="C46" s="16"/>
      <c r="D46" s="20" t="str">
        <f t="array" aca="1" ref="D46" ca="1">CONCATENATE(A46,"-",MID(CELL("filename",A119),FIND("]",CELL("filename",A119))+1,255))</f>
        <v>不稳-梁静茹</v>
      </c>
      <c r="E46" s="20" t="s">
        <v>2223</v>
      </c>
      <c r="F46" s="11"/>
      <c r="G46" s="11"/>
    </row>
    <row r="47" spans="1:10" x14ac:dyDescent="0.25">
      <c r="A47" s="20" t="s">
        <v>7662</v>
      </c>
      <c r="B47" s="22" t="s">
        <v>18645</v>
      </c>
      <c r="C47" s="16" t="s">
        <v>7663</v>
      </c>
      <c r="D47" s="20" t="str">
        <f t="array" aca="1" ref="D47" ca="1">CONCATENATE(A47,"-",MID(CELL("filename",A120),FIND("]",CELL("filename",A120))+1,255))</f>
        <v>别人的地久天长-梁静茹</v>
      </c>
      <c r="E47" s="20" t="s">
        <v>2223</v>
      </c>
      <c r="F47" s="11">
        <v>5.2777777777777778E-2</v>
      </c>
      <c r="G47" s="11">
        <v>7.013888888888889E-2</v>
      </c>
      <c r="I47" s="20">
        <v>1</v>
      </c>
    </row>
    <row r="48" spans="1:10" x14ac:dyDescent="0.25">
      <c r="A48" t="s">
        <v>7664</v>
      </c>
      <c r="B48" s="22" t="s">
        <v>18647</v>
      </c>
      <c r="C48" s="16" t="s">
        <v>7665</v>
      </c>
      <c r="D48" s="20" t="str">
        <f t="array" aca="1" ref="D48" ca="1">CONCATENATE(A48,"-",MID(CELL("filename",A121),FIND("]",CELL("filename",A121))+1,255))</f>
        <v>风笛手-梁静茹</v>
      </c>
      <c r="E48" s="20" t="s">
        <v>2223</v>
      </c>
      <c r="F48" s="11">
        <v>1.9444444444444445E-2</v>
      </c>
      <c r="G48" s="11">
        <v>3.2638888888888891E-2</v>
      </c>
      <c r="I48">
        <v>1</v>
      </c>
    </row>
    <row r="49" spans="1:10" x14ac:dyDescent="0.25">
      <c r="A49" t="s">
        <v>7666</v>
      </c>
      <c r="B49" s="22" t="s">
        <v>18737</v>
      </c>
      <c r="C49" s="16" t="s">
        <v>7667</v>
      </c>
      <c r="D49" s="20" t="str">
        <f t="array" aca="1" ref="D49" ca="1">CONCATENATE(A49,"-",MID(CELL("filename",A122),FIND("]",CELL("filename",A122))+1,255))</f>
        <v>憨过头-梁静茹</v>
      </c>
      <c r="E49" s="20" t="s">
        <v>2223</v>
      </c>
      <c r="F49" s="11">
        <v>1.3194444444444439E-2</v>
      </c>
      <c r="G49" s="11">
        <v>3.0555555555555551E-2</v>
      </c>
      <c r="I49">
        <v>1</v>
      </c>
      <c r="J49" s="20">
        <v>1.2</v>
      </c>
    </row>
    <row r="50" spans="1:10" x14ac:dyDescent="0.25">
      <c r="A50" t="s">
        <v>7668</v>
      </c>
      <c r="B50" s="22" t="s">
        <v>19396</v>
      </c>
      <c r="C50" s="16" t="s">
        <v>7669</v>
      </c>
      <c r="D50" s="20" t="str">
        <f t="array" aca="1" ref="D50" ca="1">CONCATENATE(A50,"-",MID(CELL("filename",A123),FIND("]",CELL("filename",A123))+1,255))</f>
        <v>呵护-梁静茹</v>
      </c>
      <c r="E50" s="20" t="s">
        <v>2223</v>
      </c>
      <c r="F50" s="11">
        <v>6.25E-2</v>
      </c>
      <c r="G50" s="11">
        <v>7.9166666666666663E-2</v>
      </c>
      <c r="I50">
        <v>1</v>
      </c>
    </row>
    <row r="51" spans="1:10" x14ac:dyDescent="0.25">
      <c r="A51" t="s">
        <v>7670</v>
      </c>
      <c r="B51" s="22" t="s">
        <v>18646</v>
      </c>
      <c r="C51" s="16" t="s">
        <v>7672</v>
      </c>
      <c r="D51" s="20" t="str">
        <f t="array" aca="1" ref="D51" ca="1">CONCATENATE(A51,"-",MID(CELL("filename",A124),FIND("]",CELL("filename",A124))+1,255))</f>
        <v>哄我入睡-梁静茹</v>
      </c>
      <c r="E51" s="20" t="s">
        <v>2223</v>
      </c>
      <c r="F51" s="11">
        <v>2.0833333333333329E-3</v>
      </c>
      <c r="G51" s="11">
        <v>1.666666666666667E-2</v>
      </c>
      <c r="I51">
        <v>1</v>
      </c>
    </row>
    <row r="52" spans="1:10" x14ac:dyDescent="0.25">
      <c r="A52" t="s">
        <v>3795</v>
      </c>
      <c r="B52" s="22" t="s">
        <v>19397</v>
      </c>
      <c r="C52" s="16" t="s">
        <v>3796</v>
      </c>
      <c r="D52" s="20" t="str">
        <f t="array" aca="1" ref="D52" ca="1">CONCATENATE(A52,"-",MID(CELL("filename",A125),FIND("]",CELL("filename",A125))+1,255))</f>
        <v>小心眼-梁静茹</v>
      </c>
      <c r="E52" s="20" t="s">
        <v>2223</v>
      </c>
      <c r="F52" s="11">
        <v>1.3194444444444439E-2</v>
      </c>
      <c r="G52" s="11">
        <v>5.5555555555555552E-2</v>
      </c>
      <c r="I52">
        <v>1</v>
      </c>
      <c r="J52" s="20">
        <v>1.2</v>
      </c>
    </row>
    <row r="53" spans="1:10" x14ac:dyDescent="0.25">
      <c r="A53" t="s">
        <v>7599</v>
      </c>
      <c r="B53" s="22" t="s">
        <v>19398</v>
      </c>
      <c r="C53" s="16" t="s">
        <v>7601</v>
      </c>
      <c r="D53" s="20" t="str">
        <f t="array" aca="1" ref="D53" ca="1">CONCATENATE(A53,"-",MID(CELL("filename",A126),FIND("]",CELL("filename",A126))+1,255))</f>
        <v>迷路-梁静茹</v>
      </c>
      <c r="E53" s="20" t="s">
        <v>2223</v>
      </c>
      <c r="F53" s="11">
        <v>3.9583333333333331E-2</v>
      </c>
      <c r="G53" s="11">
        <v>6.458333333333334E-2</v>
      </c>
      <c r="I53">
        <v>1</v>
      </c>
      <c r="J53"/>
    </row>
    <row r="54" spans="1:10" x14ac:dyDescent="0.25">
      <c r="A54" t="s">
        <v>18488</v>
      </c>
      <c r="B54" s="22" t="s">
        <v>19399</v>
      </c>
      <c r="C54" s="16" t="s">
        <v>18732</v>
      </c>
      <c r="D54" s="20" t="str">
        <f t="array" aca="1" ref="D54" ca="1">CONCATENATE(A54,"-",MID(CELL("filename",A127),FIND("]",CELL("filename",A127))+1,255))</f>
        <v>我怎能离开你-梁静茹</v>
      </c>
      <c r="E54" s="20" t="s">
        <v>2223</v>
      </c>
      <c r="F54" s="11">
        <v>4.0972222222222222E-2</v>
      </c>
      <c r="G54" s="11">
        <v>6.5277777777777782E-2</v>
      </c>
      <c r="H54" s="20" t="s">
        <v>18649</v>
      </c>
      <c r="I54">
        <v>1</v>
      </c>
      <c r="J54" s="20">
        <v>1.2</v>
      </c>
    </row>
    <row r="55" spans="1:10" x14ac:dyDescent="0.25">
      <c r="A55" s="20" t="s">
        <v>9603</v>
      </c>
      <c r="B55" s="22" t="s">
        <v>19400</v>
      </c>
      <c r="C55" s="16" t="s">
        <v>18733</v>
      </c>
      <c r="D55" s="20" t="str">
        <f t="array" aca="1" ref="D55" ca="1">CONCATENATE(A55,"-",MID(CELL("filename",A128),FIND("]",CELL("filename",A128))+1,255))</f>
        <v>Let's Fall In Love-梁静茹</v>
      </c>
      <c r="E55" s="20" t="s">
        <v>2223</v>
      </c>
      <c r="F55" s="11">
        <v>1.3194444444444444E-2</v>
      </c>
      <c r="G55" s="11">
        <v>2.5000000000000001E-2</v>
      </c>
      <c r="I55" s="20">
        <v>1</v>
      </c>
    </row>
    <row r="56" spans="1:10" x14ac:dyDescent="0.25">
      <c r="A56" s="20" t="s">
        <v>7741</v>
      </c>
      <c r="B56" s="22" t="s">
        <v>19401</v>
      </c>
      <c r="C56" s="16" t="s">
        <v>18734</v>
      </c>
      <c r="D56" s="20" t="str">
        <f t="array" aca="1" ref="D56" ca="1">CONCATENATE(A56,"-",MID(CELL("filename",A129),FIND("]",CELL("filename",A129))+1,255))</f>
        <v>期待-梁静茹</v>
      </c>
      <c r="E56" s="20" t="s">
        <v>2223</v>
      </c>
      <c r="F56" s="11">
        <v>0.15902777777777777</v>
      </c>
      <c r="G56" s="11">
        <v>0.19305555555555556</v>
      </c>
      <c r="I56" s="20">
        <v>1</v>
      </c>
      <c r="J56" s="20">
        <v>1.2</v>
      </c>
    </row>
    <row r="57" spans="1:10" x14ac:dyDescent="0.25">
      <c r="A57" s="20" t="s">
        <v>7718</v>
      </c>
      <c r="B57" s="22" t="s">
        <v>19402</v>
      </c>
      <c r="C57" s="16" t="s">
        <v>18736</v>
      </c>
      <c r="D57" s="20" t="str">
        <f t="array" aca="1" ref="D57" ca="1">CONCATENATE(A57,"-",MID(CELL("filename",A130),FIND("]",CELL("filename",A130))+1,255))</f>
        <v>一家一-梁静茹</v>
      </c>
      <c r="E57" s="20" t="s">
        <v>2223</v>
      </c>
      <c r="F57" s="11">
        <v>6.458333333333334E-2</v>
      </c>
      <c r="G57" s="11">
        <v>7.5694444444444439E-2</v>
      </c>
      <c r="I57" s="20">
        <v>1</v>
      </c>
    </row>
    <row r="58" spans="1:10" x14ac:dyDescent="0.25">
      <c r="A58" s="20" t="s">
        <v>18489</v>
      </c>
      <c r="B58" s="22" t="s">
        <v>19403</v>
      </c>
      <c r="C58" s="16" t="s">
        <v>18738</v>
      </c>
      <c r="D58" s="20" t="str">
        <f t="array" aca="1" ref="D58" ca="1">CONCATENATE(A58,"-",MID(CELL("filename",A131),FIND("]",CELL("filename",A131))+1,255))</f>
        <v>La La La La-梁静茹</v>
      </c>
      <c r="E58" s="20" t="s">
        <v>2223</v>
      </c>
      <c r="F58" s="11">
        <v>2.013888888888889E-2</v>
      </c>
      <c r="G58" s="11">
        <v>3.4027777777777775E-2</v>
      </c>
      <c r="I58" s="20">
        <v>1</v>
      </c>
    </row>
    <row r="59" spans="1:10" x14ac:dyDescent="0.25">
      <c r="A59" t="s">
        <v>18490</v>
      </c>
      <c r="B59" s="22" t="s">
        <v>19407</v>
      </c>
      <c r="C59" s="16" t="s">
        <v>18739</v>
      </c>
      <c r="D59" s="20" t="str">
        <f t="array" aca="1" ref="D59" ca="1">CONCATENATE(A59,"-",MID(CELL("filename",A132),FIND("]",CELL("filename",A132))+1,255))</f>
        <v>K歌情人-梁静茹</v>
      </c>
      <c r="E59" s="20" t="s">
        <v>2223</v>
      </c>
      <c r="F59" s="11">
        <v>5.7638888888888892E-2</v>
      </c>
      <c r="G59" s="11">
        <v>7.1527777777777773E-2</v>
      </c>
      <c r="H59" s="20" t="s">
        <v>18740</v>
      </c>
      <c r="I59" s="20">
        <v>1</v>
      </c>
    </row>
    <row r="60" spans="1:10" x14ac:dyDescent="0.25">
      <c r="A60" s="20" t="s">
        <v>763</v>
      </c>
      <c r="B60" s="22" t="s">
        <v>18650</v>
      </c>
      <c r="C60" s="16" t="s">
        <v>765</v>
      </c>
      <c r="D60" s="20" t="str">
        <f t="array" aca="1" ref="D60" ca="1">CONCATENATE(A60,"-",MID(CELL("filename",A133),FIND("]",CELL("filename",A133))+1,255))</f>
        <v>礼物-梁静茹</v>
      </c>
      <c r="E60" s="20" t="s">
        <v>2223</v>
      </c>
      <c r="F60" s="11">
        <v>4.9305555555555547E-2</v>
      </c>
      <c r="G60" s="11">
        <v>7.0833333333333331E-2</v>
      </c>
      <c r="I60" s="20">
        <v>1</v>
      </c>
    </row>
    <row r="61" spans="1:10" x14ac:dyDescent="0.25">
      <c r="A61" s="20" t="s">
        <v>7710</v>
      </c>
      <c r="B61" s="22" t="s">
        <v>19404</v>
      </c>
      <c r="C61" s="16" t="s">
        <v>18741</v>
      </c>
      <c r="D61" s="20" t="str">
        <f t="array" aca="1" ref="D61" ca="1">CONCATENATE(A61,"-",MID(CELL("filename",A134),FIND("]",CELL("filename",A134))+1,255))</f>
        <v>幸福洋果子店-梁静茹</v>
      </c>
      <c r="E61" s="20" t="s">
        <v>2223</v>
      </c>
      <c r="F61" s="11">
        <v>4.5138888888888888E-2</v>
      </c>
      <c r="G61" s="11">
        <v>6.5972222222222224E-2</v>
      </c>
      <c r="I61" s="20">
        <v>1</v>
      </c>
    </row>
    <row r="62" spans="1:10" x14ac:dyDescent="0.25">
      <c r="A62" s="20" t="s">
        <v>18491</v>
      </c>
      <c r="B62" s="22" t="s">
        <v>19405</v>
      </c>
      <c r="C62" s="16" t="s">
        <v>18744</v>
      </c>
      <c r="D62" s="20" t="str">
        <f t="array" aca="1" ref="D62" ca="1">CONCATENATE(A62,"-",MID(CELL("filename",A136),FIND("]",CELL("filename",A136))+1,255))</f>
        <v>眼泪的地图-梁静茹</v>
      </c>
      <c r="E62" s="20" t="s">
        <v>2223</v>
      </c>
      <c r="F62" s="11">
        <v>4.8611111111111112E-2</v>
      </c>
      <c r="G62" s="11">
        <v>6.458333333333334E-2</v>
      </c>
      <c r="I62" s="20">
        <v>1</v>
      </c>
    </row>
    <row r="63" spans="1:10" x14ac:dyDescent="0.25">
      <c r="A63" s="20" t="s">
        <v>18492</v>
      </c>
      <c r="B63" s="22" t="s">
        <v>19406</v>
      </c>
      <c r="C63" s="16" t="s">
        <v>18745</v>
      </c>
      <c r="D63" s="20" t="str">
        <f t="array" aca="1" ref="D63" ca="1">CONCATENATE(A63,"-",MID(CELL("filename",A137),FIND("]",CELL("filename",A137))+1,255))</f>
        <v>喜悦-梁静茹</v>
      </c>
      <c r="E63" s="20" t="s">
        <v>2223</v>
      </c>
      <c r="F63" s="11">
        <v>4.8611111111111112E-2</v>
      </c>
      <c r="G63" s="11">
        <v>7.0833333333333331E-2</v>
      </c>
      <c r="I63" s="20">
        <v>1</v>
      </c>
    </row>
    <row r="64" spans="1:10" x14ac:dyDescent="0.25">
      <c r="A64" s="20" t="s">
        <v>18494</v>
      </c>
      <c r="B64" s="22" t="s">
        <v>19409</v>
      </c>
      <c r="C64" s="16" t="s">
        <v>18748</v>
      </c>
      <c r="D64" s="20" t="str">
        <f t="array" aca="1" ref="D64" ca="1">CONCATENATE(A64,"-",MID(CELL("filename",A139),FIND("]",CELL("filename",A139))+1,255))</f>
        <v>橡皮筋-梁静茹</v>
      </c>
      <c r="E64" s="20" t="s">
        <v>2223</v>
      </c>
      <c r="F64" s="11">
        <v>3.6111111111111108E-2</v>
      </c>
      <c r="G64" s="11">
        <v>5.0694444444444445E-2</v>
      </c>
      <c r="I64" s="20">
        <v>1</v>
      </c>
    </row>
    <row r="65" spans="1:10" x14ac:dyDescent="0.25">
      <c r="A65" s="20" t="s">
        <v>18495</v>
      </c>
      <c r="B65" s="22" t="s">
        <v>19408</v>
      </c>
      <c r="C65" s="16" t="s">
        <v>18749</v>
      </c>
      <c r="D65" s="20" t="str">
        <f t="array" aca="1" ref="D65" ca="1">CONCATENATE(A65,"-",MID(CELL("filename",A140),FIND("]",CELL("filename",A140))+1,255))</f>
        <v>没有水的游泳池-梁静茹</v>
      </c>
      <c r="E65" s="20" t="s">
        <v>2223</v>
      </c>
      <c r="F65" s="11">
        <v>4.583333333333333E-2</v>
      </c>
      <c r="G65" s="11">
        <v>6.1111111111111109E-2</v>
      </c>
      <c r="I65" s="20">
        <v>1</v>
      </c>
    </row>
    <row r="66" spans="1:10" x14ac:dyDescent="0.25">
      <c r="A66" s="20" t="s">
        <v>18496</v>
      </c>
      <c r="B66" s="22" t="s">
        <v>19410</v>
      </c>
      <c r="C66" s="16" t="s">
        <v>18816</v>
      </c>
      <c r="D66" s="20" t="str">
        <f t="array" aca="1" ref="D66" ca="1">CONCATENATE(A66,"-",MID(CELL("filename",A141),FIND("]",CELL("filename",A141))+1,255))</f>
        <v>多数是晴天-梁静茹</v>
      </c>
      <c r="E66" s="20" t="s">
        <v>2223</v>
      </c>
      <c r="F66" s="11">
        <v>4.7222222222222221E-2</v>
      </c>
      <c r="G66" s="11">
        <v>6.1805555555555558E-2</v>
      </c>
      <c r="I66" s="20">
        <v>1</v>
      </c>
      <c r="J66" s="20">
        <v>0.9</v>
      </c>
    </row>
    <row r="67" spans="1:10" x14ac:dyDescent="0.25">
      <c r="A67" s="20" t="s">
        <v>18497</v>
      </c>
      <c r="B67" s="22" t="s">
        <v>19411</v>
      </c>
      <c r="C67" s="16" t="s">
        <v>18818</v>
      </c>
      <c r="D67" s="20" t="str">
        <f t="array" aca="1" ref="D67" ca="1">CONCATENATE(A67,"-",MID(CELL("filename",A142),FIND("]",CELL("filename",A142))+1,255))</f>
        <v>最烂的理由-梁静茹</v>
      </c>
      <c r="E67" s="20" t="s">
        <v>2223</v>
      </c>
      <c r="F67" s="11">
        <v>2.6388888888888889E-2</v>
      </c>
      <c r="G67" s="11">
        <v>4.027777777777778E-2</v>
      </c>
      <c r="H67" s="20" t="s">
        <v>18817</v>
      </c>
      <c r="I67" s="20">
        <v>1</v>
      </c>
    </row>
    <row r="68" spans="1:10" x14ac:dyDescent="0.25">
      <c r="A68" s="20" t="s">
        <v>18498</v>
      </c>
      <c r="B68" s="22" t="s">
        <v>19412</v>
      </c>
      <c r="C68" s="16" t="s">
        <v>18819</v>
      </c>
      <c r="D68" s="20" t="str">
        <f t="array" aca="1" ref="D68" ca="1">CONCATENATE(A68,"-",MID(CELL("filename",A145),FIND("]",CELL("filename",A145))+1,255))</f>
        <v>快乐一整天-梁静茹</v>
      </c>
      <c r="E68" s="20" t="s">
        <v>2223</v>
      </c>
      <c r="F68" s="11">
        <v>1.1805555555555555E-2</v>
      </c>
      <c r="G68" s="11">
        <v>3.3333333333333333E-2</v>
      </c>
      <c r="I68" s="20">
        <v>1</v>
      </c>
    </row>
    <row r="69" spans="1:10" x14ac:dyDescent="0.25">
      <c r="A69" s="20" t="s">
        <v>7744</v>
      </c>
      <c r="B69" s="22" t="s">
        <v>19413</v>
      </c>
      <c r="C69" s="16" t="s">
        <v>19414</v>
      </c>
      <c r="D69" s="20" t="str">
        <f t="array" aca="1" ref="D69" ca="1">CONCATENATE(A69,"-",MID(CELL("filename",A148),FIND("]",CELL("filename",A148))+1,255))</f>
        <v>想哭-梁静茹</v>
      </c>
      <c r="E69" s="20" t="s">
        <v>2223</v>
      </c>
      <c r="F69" s="11">
        <v>4.1666666666666666E-3</v>
      </c>
      <c r="G69" s="11">
        <v>2.5000000000000001E-2</v>
      </c>
      <c r="H69" s="20" t="s">
        <v>18501</v>
      </c>
      <c r="I69" s="20">
        <v>1</v>
      </c>
    </row>
    <row r="70" spans="1:10" x14ac:dyDescent="0.25">
      <c r="A70" s="20" t="s">
        <v>18502</v>
      </c>
      <c r="B70" s="22" t="s">
        <v>19416</v>
      </c>
      <c r="C70" s="16" t="s">
        <v>19415</v>
      </c>
      <c r="D70" s="20" t="str">
        <f t="array" aca="1" ref="D70" ca="1">CONCATENATE(A70,"-",MID(CELL("filename",A149),FIND("]",CELL("filename",A149))+1,255))</f>
        <v>小小孩-梁静茹</v>
      </c>
      <c r="E70" s="20" t="s">
        <v>2223</v>
      </c>
      <c r="F70" s="11">
        <v>1.5972222222222221E-2</v>
      </c>
      <c r="G70" s="11">
        <v>3.4722222222222224E-2</v>
      </c>
      <c r="I70" s="20">
        <v>1</v>
      </c>
    </row>
    <row r="71" spans="1:10" x14ac:dyDescent="0.25">
      <c r="A71" s="20" t="s">
        <v>18503</v>
      </c>
      <c r="B71" s="22" t="s">
        <v>19418</v>
      </c>
      <c r="C71" s="16" t="s">
        <v>19417</v>
      </c>
      <c r="D71" s="20" t="str">
        <f t="array" aca="1" ref="D71" ca="1">CONCATENATE(A71,"-",MID(CELL("filename",A150),FIND("]",CELL("filename",A150))+1,255))</f>
        <v>Shanghai Memories Of 1945-梁静茹</v>
      </c>
      <c r="E71" s="20" t="s">
        <v>2223</v>
      </c>
      <c r="F71" s="11">
        <v>6.1111111111111109E-2</v>
      </c>
      <c r="G71" s="11">
        <v>7.013888888888889E-2</v>
      </c>
      <c r="I71" s="20">
        <v>1</v>
      </c>
    </row>
    <row r="72" spans="1:10" x14ac:dyDescent="0.25">
      <c r="A72" s="20" t="s">
        <v>18504</v>
      </c>
      <c r="B72" s="22" t="s">
        <v>19420</v>
      </c>
      <c r="C72" s="16" t="s">
        <v>19419</v>
      </c>
      <c r="D72" s="20" t="str">
        <f t="array" aca="1" ref="D72" ca="1">CONCATENATE(A72,"-",MID(CELL("filename",A151),FIND("]",CELL("filename",A151))+1,255))</f>
        <v>守着阳光守着你-梁静茹</v>
      </c>
      <c r="E72" s="20" t="s">
        <v>2223</v>
      </c>
      <c r="F72" s="11">
        <v>6.5277777777777782E-2</v>
      </c>
      <c r="G72" s="11">
        <v>8.611111111111111E-2</v>
      </c>
      <c r="H72" s="20" t="s">
        <v>18506</v>
      </c>
      <c r="I72" s="20">
        <v>1</v>
      </c>
    </row>
    <row r="73" spans="1:10" x14ac:dyDescent="0.25">
      <c r="A73" s="20" t="s">
        <v>3797</v>
      </c>
      <c r="B73" s="22" t="s">
        <v>19636</v>
      </c>
      <c r="C73" s="16" t="s">
        <v>19635</v>
      </c>
      <c r="D73" s="20" t="str">
        <f t="array" aca="1" ref="D73" ca="1">CONCATENATE(A73,"-",MID(CELL("filename",A72),FIND("]",CELL("filename",A72))+1,255))</f>
        <v>完整的我-梁静茹</v>
      </c>
      <c r="E73" s="20" t="s">
        <v>2223</v>
      </c>
      <c r="F73" s="11">
        <v>5.486111111111111E-2</v>
      </c>
      <c r="G73" s="11">
        <v>7.4999999999999997E-2</v>
      </c>
      <c r="H73" s="20" t="s">
        <v>7236</v>
      </c>
      <c r="I73" s="20">
        <v>1</v>
      </c>
    </row>
    <row r="74" spans="1:10" x14ac:dyDescent="0.25">
      <c r="A74" s="20" t="s">
        <v>8481</v>
      </c>
      <c r="B74" s="22" t="s">
        <v>20031</v>
      </c>
      <c r="C74" s="16" t="s">
        <v>19427</v>
      </c>
      <c r="D74" s="20" t="str">
        <f t="array" aca="1" ref="D74" ca="1">CONCATENATE(A74,"-",MID(CELL("filename",A73),FIND("]",CELL("filename",A73))+1,255))</f>
        <v>半个月亮-梁静茹</v>
      </c>
      <c r="E74" s="20" t="s">
        <v>2223</v>
      </c>
      <c r="F74" s="11">
        <v>5.486111111111111E-2</v>
      </c>
      <c r="G74" s="11">
        <v>7.6388888888888895E-2</v>
      </c>
      <c r="I74" s="20">
        <v>1</v>
      </c>
    </row>
    <row r="75" spans="1:10" x14ac:dyDescent="0.25">
      <c r="A75" s="20" t="s">
        <v>7726</v>
      </c>
      <c r="B75" s="22" t="s">
        <v>18652</v>
      </c>
      <c r="C75" s="16"/>
      <c r="D75" s="20" t="str">
        <f t="array" aca="1" ref="D75" ca="1">CONCATENATE(A75,"-",MID(CELL("filename",A153),FIND("]",CELL("filename",A153))+1,255))</f>
        <v>住在心里的人-梁静茹</v>
      </c>
      <c r="E75" s="20" t="s">
        <v>2223</v>
      </c>
      <c r="F75" s="11"/>
      <c r="G75" s="11"/>
      <c r="I75" s="20">
        <v>1</v>
      </c>
    </row>
    <row r="76" spans="1:10" x14ac:dyDescent="0.25">
      <c r="A76" s="20" t="s">
        <v>18505</v>
      </c>
      <c r="B76" s="22" t="s">
        <v>18653</v>
      </c>
      <c r="C76" s="16"/>
      <c r="D76" s="20" t="str">
        <f t="array" aca="1" ref="D76" ca="1">CONCATENATE(A76,"-",MID(CELL("filename",A154),FIND("]",CELL("filename",A154))+1,255))</f>
        <v>麋鹿-梁静茹</v>
      </c>
      <c r="E76" s="20" t="s">
        <v>2223</v>
      </c>
      <c r="F76" s="11"/>
      <c r="G76" s="11"/>
      <c r="I76" s="20">
        <v>1</v>
      </c>
    </row>
    <row r="77" spans="1:10" x14ac:dyDescent="0.25">
      <c r="A77" s="20" t="s">
        <v>18654</v>
      </c>
      <c r="B77" s="22" t="s">
        <v>18667</v>
      </c>
      <c r="C77" s="16"/>
      <c r="D77" s="20" t="str">
        <f t="array" aca="1" ref="D77" ca="1">CONCATENATE(A77,"-",MID(CELL("filename",A155),FIND("]",CELL("filename",A155))+1,255))</f>
        <v>一秒的天堂-梁静茹</v>
      </c>
      <c r="E77" s="20" t="s">
        <v>2223</v>
      </c>
      <c r="F77" s="11"/>
      <c r="G77" s="11"/>
      <c r="I77" s="20">
        <v>1</v>
      </c>
    </row>
    <row r="78" spans="1:10" x14ac:dyDescent="0.25">
      <c r="A78" s="20" t="s">
        <v>18655</v>
      </c>
      <c r="B78" s="22" t="s">
        <v>18668</v>
      </c>
      <c r="C78" s="16"/>
      <c r="D78" s="20" t="str">
        <f t="array" aca="1" ref="D78" ca="1">CONCATENATE(A78,"-",MID(CELL("filename",A156),FIND("]",CELL("filename",A156))+1,255))</f>
        <v>情歌没有告诉你-梁静茹</v>
      </c>
      <c r="E78" s="20" t="s">
        <v>2223</v>
      </c>
      <c r="F78" s="11"/>
      <c r="G78" s="11"/>
      <c r="I78" s="20">
        <v>1</v>
      </c>
    </row>
    <row r="79" spans="1:10" x14ac:dyDescent="0.25">
      <c r="A79" s="20" t="s">
        <v>7702</v>
      </c>
      <c r="B79" s="22" t="s">
        <v>18673</v>
      </c>
      <c r="C79" s="16"/>
      <c r="D79" s="20" t="str">
        <f t="array" aca="1" ref="D79" ca="1">CONCATENATE(A79,"-",MID(CELL("filename",A157),FIND("]",CELL("filename",A157))+1,255))</f>
        <v>我好吗-梁静茹</v>
      </c>
      <c r="E79" s="20" t="s">
        <v>2223</v>
      </c>
      <c r="F79" s="11"/>
      <c r="G79" s="11"/>
      <c r="I79" s="20">
        <v>1</v>
      </c>
    </row>
    <row r="80" spans="1:10" x14ac:dyDescent="0.25">
      <c r="A80" s="20" t="s">
        <v>3797</v>
      </c>
      <c r="B80" s="22" t="s">
        <v>18669</v>
      </c>
      <c r="C80" s="16"/>
      <c r="D80" s="20" t="str">
        <f t="array" aca="1" ref="D80" ca="1">CONCATENATE(A80,"-",MID(CELL("filename",A158),FIND("]",CELL("filename",A158))+1,255))</f>
        <v>完整的我-梁静茹</v>
      </c>
      <c r="E80" s="20" t="s">
        <v>2223</v>
      </c>
      <c r="F80" s="11"/>
      <c r="G80" s="11"/>
      <c r="I80" s="20">
        <v>1</v>
      </c>
    </row>
    <row r="81" spans="1:9" x14ac:dyDescent="0.25">
      <c r="A81" s="20" t="s">
        <v>7676</v>
      </c>
      <c r="B81" s="22" t="s">
        <v>18670</v>
      </c>
      <c r="C81" s="16"/>
      <c r="D81" s="20" t="str">
        <f t="array" aca="1" ref="D81" ca="1">CONCATENATE(A81,"-",MID(CELL("filename",A159),FIND("]",CELL("filename",A159))+1,255))</f>
        <v>可以的话-梁静茹</v>
      </c>
      <c r="E81" s="20" t="s">
        <v>2223</v>
      </c>
      <c r="F81" s="11"/>
      <c r="G81" s="11"/>
      <c r="I81" s="20">
        <v>1</v>
      </c>
    </row>
    <row r="82" spans="1:9" x14ac:dyDescent="0.25">
      <c r="A82" s="20" t="s">
        <v>7675</v>
      </c>
      <c r="B82" s="22" t="s">
        <v>18671</v>
      </c>
      <c r="C82" s="16"/>
      <c r="D82" s="20" t="str">
        <f t="array" aca="1" ref="D82" ca="1">CONCATENATE(A82,"-",MID(CELL("filename",A160),FIND("]",CELL("filename",A160))+1,255))</f>
        <v>可乐戒指-梁静茹</v>
      </c>
      <c r="E82" s="20" t="s">
        <v>2223</v>
      </c>
      <c r="F82" s="11"/>
      <c r="G82" s="11"/>
      <c r="I82" s="20">
        <v>1</v>
      </c>
    </row>
    <row r="83" spans="1:9" x14ac:dyDescent="0.25">
      <c r="A83" s="20" t="s">
        <v>18656</v>
      </c>
      <c r="B83" s="22" t="s">
        <v>18672</v>
      </c>
      <c r="C83" s="16"/>
      <c r="D83" s="20" t="str">
        <f t="array" aca="1" ref="D83" ca="1">CONCATENATE(A83,"-",MID(CELL("filename",A162),FIND("]",CELL("filename",A162))+1,255))</f>
        <v>原来你也唱过我的歌-梁静茹</v>
      </c>
      <c r="E83" s="20" t="s">
        <v>2223</v>
      </c>
      <c r="F83" s="11"/>
      <c r="G83" s="11"/>
      <c r="I83" s="20">
        <v>1</v>
      </c>
    </row>
    <row r="84" spans="1:9" x14ac:dyDescent="0.25">
      <c r="A84" s="20" t="s">
        <v>18657</v>
      </c>
      <c r="B84" s="22" t="s">
        <v>18674</v>
      </c>
      <c r="C84" s="16"/>
      <c r="D84" s="20" t="str">
        <f t="array" aca="1" ref="D84" ca="1">CONCATENATE(A84,"-",MID(CELL("filename",A163),FIND("]",CELL("filename",A163))+1,255))</f>
        <v>我们就到这-梁静茹</v>
      </c>
      <c r="E84" s="20" t="s">
        <v>2223</v>
      </c>
      <c r="F84" s="11"/>
      <c r="G84" s="11"/>
      <c r="I84" s="20">
        <v>1</v>
      </c>
    </row>
    <row r="85" spans="1:9" x14ac:dyDescent="0.25">
      <c r="A85" s="20" t="s">
        <v>7678</v>
      </c>
      <c r="B85" s="22" t="s">
        <v>18675</v>
      </c>
      <c r="C85" s="16"/>
      <c r="D85" s="20" t="str">
        <f t="array" aca="1" ref="D85" ca="1">CONCATENATE(A85,"-",MID(CELL("filename",A164),FIND("]",CELL("filename",A164))+1,255))</f>
        <v>恋着多喜欢-梁静茹</v>
      </c>
      <c r="E85" s="20" t="s">
        <v>2223</v>
      </c>
      <c r="F85" s="11"/>
      <c r="G85" s="11"/>
      <c r="I85" s="20">
        <v>1</v>
      </c>
    </row>
    <row r="86" spans="1:9" x14ac:dyDescent="0.25">
      <c r="A86" s="20" t="s">
        <v>18658</v>
      </c>
      <c r="B86" s="22" t="s">
        <v>18676</v>
      </c>
      <c r="C86" s="16"/>
      <c r="D86" s="20" t="str">
        <f t="array" aca="1" ref="D86" ca="1">CONCATENATE(A86,"-",MID(CELL("filename",A165),FIND("]",CELL("filename",A165))+1,255))</f>
        <v>慢慢来比较快-梁静茹</v>
      </c>
      <c r="E86" s="20" t="s">
        <v>2223</v>
      </c>
      <c r="F86" s="11"/>
      <c r="G86" s="11"/>
      <c r="I86" s="20">
        <v>1</v>
      </c>
    </row>
    <row r="87" spans="1:9" x14ac:dyDescent="0.25">
      <c r="A87" s="20" t="s">
        <v>18659</v>
      </c>
      <c r="B87" s="22" t="s">
        <v>18677</v>
      </c>
      <c r="C87" s="16"/>
      <c r="D87" s="20" t="str">
        <f t="array" aca="1" ref="D87" ca="1">CONCATENATE(A87,"-",MID(CELL("filename",A166),FIND("]",CELL("filename",A166))+1,255))</f>
        <v>一夜长大-梁静茹</v>
      </c>
      <c r="E87" s="20" t="s">
        <v>2223</v>
      </c>
      <c r="F87" s="11"/>
      <c r="G87" s="11"/>
      <c r="I87" s="20">
        <v>1</v>
      </c>
    </row>
    <row r="88" spans="1:9" x14ac:dyDescent="0.25">
      <c r="A88" s="20" t="s">
        <v>7691</v>
      </c>
      <c r="B88" s="22" t="s">
        <v>18678</v>
      </c>
      <c r="C88" s="16"/>
      <c r="D88" s="20" t="str">
        <f t="array" aca="1" ref="D88" ca="1">CONCATENATE(A88,"-",MID(CELL("filename",A167),FIND("]",CELL("filename",A167))+1,255))</f>
        <v>瘦瘦的-梁静茹</v>
      </c>
      <c r="E88" s="20" t="s">
        <v>2223</v>
      </c>
      <c r="F88" s="11"/>
      <c r="G88" s="11"/>
      <c r="I88" s="20">
        <v>1</v>
      </c>
    </row>
    <row r="89" spans="1:9" x14ac:dyDescent="0.25">
      <c r="A89" s="20" t="s">
        <v>18660</v>
      </c>
      <c r="B89" s="22" t="s">
        <v>18652</v>
      </c>
      <c r="C89" s="16"/>
      <c r="D89" s="20" t="str">
        <f t="array" aca="1" ref="D89" ca="1">CONCATENATE(A89,"-",MID(CELL("filename",A168),FIND("]",CELL("filename",A168))+1,255))</f>
        <v>一路两个人-梁静茹</v>
      </c>
      <c r="E89" s="20" t="s">
        <v>2223</v>
      </c>
      <c r="F89" s="11"/>
      <c r="G89" s="11"/>
      <c r="I89" s="20">
        <v>1</v>
      </c>
    </row>
    <row r="90" spans="1:9" x14ac:dyDescent="0.25">
      <c r="A90" s="20" t="s">
        <v>18661</v>
      </c>
      <c r="B90" s="22" t="s">
        <v>18679</v>
      </c>
      <c r="C90" s="16"/>
      <c r="D90" s="20" t="str">
        <f t="array" aca="1" ref="D90" ca="1">CONCATENATE(A90,"-",MID(CELL("filename",A169),FIND("]",CELL("filename",A169))+1,255))</f>
        <v>比较爱-梁静茹</v>
      </c>
      <c r="E90" s="20" t="s">
        <v>2223</v>
      </c>
      <c r="F90" s="11"/>
      <c r="G90" s="11"/>
      <c r="I90" s="20">
        <v>1</v>
      </c>
    </row>
    <row r="91" spans="1:9" x14ac:dyDescent="0.25">
      <c r="A91" s="20" t="s">
        <v>15466</v>
      </c>
      <c r="B91" s="22" t="s">
        <v>18652</v>
      </c>
      <c r="C91" s="16"/>
      <c r="D91" s="20" t="str">
        <f t="array" aca="1" ref="D91" ca="1">CONCATENATE(A91,"-",MID(CELL("filename",A170),FIND("]",CELL("filename",A170))+1,255))</f>
        <v>第三者-梁静茹</v>
      </c>
      <c r="E91" s="20" t="s">
        <v>2223</v>
      </c>
      <c r="F91" s="11"/>
      <c r="G91" s="11"/>
      <c r="I91" s="20">
        <v>1</v>
      </c>
    </row>
    <row r="92" spans="1:9" x14ac:dyDescent="0.25">
      <c r="A92" s="20" t="s">
        <v>18662</v>
      </c>
      <c r="B92" s="22" t="s">
        <v>18680</v>
      </c>
      <c r="C92" s="16"/>
      <c r="D92" s="20" t="str">
        <f t="array" aca="1" ref="D92" ca="1">CONCATENATE(A92,"-",MID(CELL("filename",A171),FIND("]",CELL("filename",A171))+1,255))</f>
        <v>向左转向右转-梁静茹</v>
      </c>
      <c r="E92" s="20" t="s">
        <v>2223</v>
      </c>
      <c r="F92" s="11"/>
      <c r="G92" s="11"/>
      <c r="I92" s="20">
        <v>1</v>
      </c>
    </row>
    <row r="93" spans="1:9" x14ac:dyDescent="0.25">
      <c r="A93" s="20" t="s">
        <v>18663</v>
      </c>
      <c r="B93" s="22" t="s">
        <v>18681</v>
      </c>
      <c r="C93" s="16"/>
      <c r="D93" s="20" t="str">
        <f t="array" aca="1" ref="D93" ca="1">CONCATENATE(A93,"-",MID(CELL("filename",A172),FIND("]",CELL("filename",A172))+1,255))</f>
        <v>为我好-梁静茹</v>
      </c>
      <c r="E93" s="20" t="s">
        <v>2223</v>
      </c>
      <c r="F93" s="11"/>
      <c r="G93" s="11"/>
      <c r="I93" s="20">
        <v>1</v>
      </c>
    </row>
    <row r="94" spans="1:9" x14ac:dyDescent="0.25">
      <c r="A94" s="20" t="s">
        <v>13228</v>
      </c>
      <c r="B94" s="22" t="s">
        <v>18682</v>
      </c>
      <c r="C94" s="16"/>
      <c r="D94" s="20" t="str">
        <f t="array" aca="1" ref="D94" ca="1">CONCATENATE(A94,"-",MID(CELL("filename",A173),FIND("]",CELL("filename",A173))+1,255))</f>
        <v>儿歌-梁静茹</v>
      </c>
      <c r="E94" s="20" t="s">
        <v>2223</v>
      </c>
      <c r="F94" s="11"/>
      <c r="G94" s="11"/>
      <c r="I94" s="20">
        <v>1</v>
      </c>
    </row>
    <row r="95" spans="1:9" x14ac:dyDescent="0.25">
      <c r="A95" s="20" t="s">
        <v>17554</v>
      </c>
      <c r="B95" s="22" t="s">
        <v>18679</v>
      </c>
      <c r="C95" s="16"/>
      <c r="D95" s="20" t="str">
        <f t="array" aca="1" ref="D95" ca="1">CONCATENATE(A95,"-",MID(CELL("filename",A174),FIND("]",CELL("filename",A174))+1,255))</f>
        <v>美丽人生-梁静茹</v>
      </c>
      <c r="E95" s="20" t="s">
        <v>2223</v>
      </c>
      <c r="F95" s="11"/>
      <c r="G95" s="11"/>
      <c r="I95" s="20">
        <v>1</v>
      </c>
    </row>
    <row r="96" spans="1:9" x14ac:dyDescent="0.25">
      <c r="A96" s="20" t="s">
        <v>18664</v>
      </c>
      <c r="B96" s="22" t="s">
        <v>18679</v>
      </c>
      <c r="C96" s="16"/>
      <c r="D96" s="20" t="str">
        <f t="array" aca="1" ref="D96" ca="1">CONCATENATE(A96,"-",MID(CELL("filename",A175),FIND("]",CELL("filename",A175))+1,255))</f>
        <v>每天第一件事-梁静茹</v>
      </c>
      <c r="E96" s="20" t="s">
        <v>2223</v>
      </c>
      <c r="F96" s="11"/>
      <c r="G96" s="11"/>
      <c r="I96" s="20">
        <v>1</v>
      </c>
    </row>
    <row r="97" spans="1:10" x14ac:dyDescent="0.25">
      <c r="A97" s="20" t="s">
        <v>18665</v>
      </c>
      <c r="B97" s="22" t="s">
        <v>18683</v>
      </c>
      <c r="C97" s="16"/>
      <c r="D97" s="20" t="str">
        <f t="array" aca="1" ref="D97" ca="1">CONCATENATE(A97,"-",MID(CELL("filename",A176),FIND("]",CELL("filename",A176))+1,255))</f>
        <v>生命中不可承受的轻-梁静茹</v>
      </c>
      <c r="E97" s="20" t="s">
        <v>2223</v>
      </c>
      <c r="F97" s="11"/>
      <c r="G97" s="11"/>
      <c r="I97" s="20">
        <v>1</v>
      </c>
    </row>
    <row r="98" spans="1:10" x14ac:dyDescent="0.25">
      <c r="A98" s="20" t="s">
        <v>7683</v>
      </c>
      <c r="B98" s="22" t="s">
        <v>18685</v>
      </c>
      <c r="C98" s="16"/>
      <c r="D98" s="20" t="str">
        <f t="array" aca="1" ref="D98" ca="1">CONCATENATE(A98,"-",MID(CELL("filename",A177),FIND("]",CELL("filename",A177))+1,255))</f>
        <v>你还在不在-梁静茹</v>
      </c>
      <c r="E98" s="20" t="s">
        <v>2223</v>
      </c>
      <c r="F98" s="11"/>
      <c r="G98" s="11"/>
      <c r="I98" s="20">
        <v>1</v>
      </c>
    </row>
    <row r="99" spans="1:10" x14ac:dyDescent="0.25">
      <c r="A99" s="20" t="s">
        <v>7698</v>
      </c>
      <c r="B99" s="22" t="s">
        <v>18684</v>
      </c>
      <c r="C99" s="16"/>
      <c r="D99" s="20" t="str">
        <f t="array" aca="1" ref="D99" ca="1">CONCATENATE(A99,"-",MID(CELL("filename",A176),FIND("]",CELL("filename",A176))+1,255))</f>
        <v>我不害怕-梁静茹</v>
      </c>
      <c r="E99" s="20" t="s">
        <v>2223</v>
      </c>
      <c r="F99" s="11"/>
      <c r="G99" s="11"/>
      <c r="I99" s="20">
        <v>1</v>
      </c>
    </row>
    <row r="100" spans="1:10" x14ac:dyDescent="0.25">
      <c r="A100" s="20" t="s">
        <v>18499</v>
      </c>
      <c r="B100" s="22" t="s">
        <v>18666</v>
      </c>
      <c r="C100" s="16"/>
      <c r="D100" s="20" t="str">
        <f t="array" aca="1" ref="D100" ca="1">CONCATENATE(A100,"-",MID(CELL("filename",A177),FIND("]",CELL("filename",A177))+1,255))</f>
        <v>只能抱着你-梁静茹</v>
      </c>
      <c r="E100" s="20" t="s">
        <v>2223</v>
      </c>
      <c r="F100" s="11"/>
      <c r="G100" s="11"/>
      <c r="I100" s="20">
        <v>1</v>
      </c>
    </row>
    <row r="101" spans="1:10" x14ac:dyDescent="0.25">
      <c r="A101" s="20" t="s">
        <v>18500</v>
      </c>
      <c r="B101" s="22" t="s">
        <v>18651</v>
      </c>
      <c r="C101" s="16"/>
      <c r="D101" s="20" t="str">
        <f t="array" aca="1" ref="D101" ca="1">CONCATENATE(A101,"-",MID(CELL("filename",A178),FIND("]",CELL("filename",A178))+1,255))</f>
        <v>你听见了吗-梁静茹</v>
      </c>
      <c r="E101" s="20" t="s">
        <v>2223</v>
      </c>
      <c r="F101" s="11"/>
      <c r="G101" s="11"/>
      <c r="I101" s="20">
        <v>1</v>
      </c>
    </row>
    <row r="102" spans="1:10" x14ac:dyDescent="0.25">
      <c r="A102"/>
      <c r="C102"/>
      <c r="D102" s="20" t="str">
        <f t="array" aca="1" ref="D102" ca="1">CONCATENATE(A102,"-",MID(CELL("filename",A179),FIND("]",CELL("filename",A179))+1,255))</f>
        <v>-梁静茹</v>
      </c>
      <c r="E102" s="20" t="s">
        <v>2223</v>
      </c>
      <c r="F102"/>
      <c r="G102"/>
      <c r="H102"/>
      <c r="I102"/>
      <c r="J102"/>
    </row>
    <row r="103" spans="1:10" x14ac:dyDescent="0.25">
      <c r="A103" t="s">
        <v>3050</v>
      </c>
      <c r="B103" s="22" t="s">
        <v>3050</v>
      </c>
      <c r="C103"/>
      <c r="D103" s="20" t="str">
        <f t="array" aca="1" ref="D103" ca="1">CONCATENATE(A103,"-",MID(CELL("filename",A180),FIND("]",CELL("filename",A180))+1,255))</f>
        <v>慢-梁静茹</v>
      </c>
      <c r="E103" s="20" t="s">
        <v>2223</v>
      </c>
      <c r="F103"/>
      <c r="G103"/>
      <c r="H103"/>
      <c r="I103"/>
      <c r="J103"/>
    </row>
    <row r="104" spans="1:10" x14ac:dyDescent="0.25">
      <c r="D104" s="20" t="str">
        <f t="array" aca="1" ref="D104" ca="1">CONCATENATE(A104,"-",MID(CELL("filename",A181),FIND("]",CELL("filename",A181))+1,255))</f>
        <v>-梁静茹</v>
      </c>
      <c r="E104" s="20" t="s">
        <v>2223</v>
      </c>
    </row>
    <row r="105" spans="1:10" x14ac:dyDescent="0.25">
      <c r="A105" s="20" t="s">
        <v>7708</v>
      </c>
      <c r="B105" s="22" t="s">
        <v>18743</v>
      </c>
      <c r="C105" s="16" t="s">
        <v>18742</v>
      </c>
      <c r="D105" s="20" t="str">
        <f t="array" aca="1" ref="D105" ca="1">CONCATENATE(A105,"-",MID(CELL("filename",A182),FIND("]",CELL("filename",A182))+1,255))</f>
        <v>下一秒钟-梁静茹</v>
      </c>
      <c r="E105" s="20" t="s">
        <v>2223</v>
      </c>
      <c r="F105" s="11">
        <v>8.5416666666666669E-2</v>
      </c>
      <c r="G105" s="11">
        <v>0.10277777777777777</v>
      </c>
      <c r="I105" s="20">
        <v>1</v>
      </c>
    </row>
    <row r="106" spans="1:10" x14ac:dyDescent="0.25">
      <c r="A106" s="20" t="s">
        <v>18493</v>
      </c>
      <c r="B106" s="22" t="s">
        <v>18747</v>
      </c>
      <c r="C106" s="16" t="s">
        <v>18746</v>
      </c>
      <c r="D106" s="20" t="str">
        <f t="array" aca="1" ref="D106" ca="1">CONCATENATE(A106,"-",MID(CELL("filename",A138),FIND("]",CELL("filename",A138))+1,255))</f>
        <v>怎么说-梁静茹</v>
      </c>
      <c r="E106" s="20" t="s">
        <v>2223</v>
      </c>
      <c r="F106" s="11">
        <v>1.7361111111111112E-2</v>
      </c>
      <c r="G106" s="11">
        <v>3.7499999999999999E-2</v>
      </c>
      <c r="I106" s="20">
        <v>1</v>
      </c>
    </row>
    <row r="107" spans="1:10" x14ac:dyDescent="0.25">
      <c r="A107"/>
      <c r="C107"/>
      <c r="D107"/>
      <c r="E107"/>
      <c r="F107"/>
      <c r="G107"/>
      <c r="H107"/>
      <c r="I107"/>
      <c r="J107"/>
    </row>
    <row r="108" spans="1:10" x14ac:dyDescent="0.25">
      <c r="A108"/>
      <c r="C108"/>
      <c r="D108"/>
      <c r="E108"/>
      <c r="F108"/>
      <c r="G108"/>
      <c r="H108"/>
      <c r="I108"/>
      <c r="J108"/>
    </row>
    <row r="109" spans="1:10" x14ac:dyDescent="0.25">
      <c r="C109" s="16"/>
      <c r="D109" s="20" t="str">
        <f t="array" aca="1" ref="D109" ca="1">CONCATENATE(A109,"-",MID(CELL("filename",A181),FIND("]",CELL("filename",A181))+1,255))</f>
        <v>-梁静茹</v>
      </c>
      <c r="E109" s="20" t="s">
        <v>2223</v>
      </c>
      <c r="F109" s="11"/>
      <c r="G109" s="11"/>
    </row>
    <row r="110" spans="1:10" x14ac:dyDescent="0.25">
      <c r="C110" s="16"/>
      <c r="D110" s="20" t="str">
        <f t="array" aca="1" ref="D110" ca="1">CONCATENATE(A110,"-",MID(CELL("filename",A182),FIND("]",CELL("filename",A182))+1,255))</f>
        <v>-梁静茹</v>
      </c>
      <c r="E110" s="20" t="s">
        <v>2223</v>
      </c>
      <c r="F110" s="11"/>
      <c r="G110" s="11"/>
    </row>
    <row r="111" spans="1:10" x14ac:dyDescent="0.25">
      <c r="C111" s="16"/>
      <c r="D111" s="20" t="str">
        <f t="array" aca="1" ref="D111" ca="1">CONCATENATE(A111,"-",MID(CELL("filename",A183),FIND("]",CELL("filename",A183))+1,255))</f>
        <v>-梁静茹</v>
      </c>
      <c r="E111" s="20" t="s">
        <v>2223</v>
      </c>
      <c r="F111" s="11"/>
      <c r="G111" s="11"/>
    </row>
    <row r="112" spans="1:10" x14ac:dyDescent="0.25">
      <c r="C112" s="16"/>
      <c r="D112" s="20" t="str">
        <f t="array" aca="1" ref="D112" ca="1">CONCATENATE(A112,"-",MID(CELL("filename",A184),FIND("]",CELL("filename",A184))+1,255))</f>
        <v>-梁静茹</v>
      </c>
      <c r="E112" s="20" t="s">
        <v>2223</v>
      </c>
      <c r="F112" s="11"/>
      <c r="G112" s="11"/>
    </row>
    <row r="113" spans="1:9" x14ac:dyDescent="0.25">
      <c r="C113" s="16"/>
      <c r="D113" s="20" t="str">
        <f t="array" aca="1" ref="D113" ca="1">CONCATENATE(A113,"-",MID(CELL("filename",A159),FIND("]",CELL("filename",A159))+1,255))</f>
        <v>-梁静茹</v>
      </c>
      <c r="E113" s="20" t="s">
        <v>2223</v>
      </c>
      <c r="F113" s="11"/>
      <c r="G113" s="11"/>
    </row>
    <row r="114" spans="1:9" x14ac:dyDescent="0.25">
      <c r="A114" t="s">
        <v>7673</v>
      </c>
      <c r="B114" s="22" t="s">
        <v>7674</v>
      </c>
      <c r="D114" s="20" t="str">
        <f t="array" aca="1" ref="D114" ca="1">CONCATENATE(A114,"-",MID(CELL("filename",A160),FIND("]",CELL("filename",A160))+1,255))</f>
        <v>花园-梁静茹</v>
      </c>
      <c r="E114" s="20" t="s">
        <v>2223</v>
      </c>
      <c r="I114"/>
    </row>
    <row r="115" spans="1:9" x14ac:dyDescent="0.25">
      <c r="A115" t="s">
        <v>7675</v>
      </c>
      <c r="B115" s="22" t="s">
        <v>2534</v>
      </c>
      <c r="D115" s="20" t="str">
        <f t="array" aca="1" ref="D115" ca="1">CONCATENATE(A115,"-",MID(CELL("filename",A161),FIND("]",CELL("filename",A161))+1,255))</f>
        <v>可乐戒指-梁静茹</v>
      </c>
      <c r="E115" s="20" t="s">
        <v>2223</v>
      </c>
      <c r="I115"/>
    </row>
    <row r="116" spans="1:9" x14ac:dyDescent="0.25">
      <c r="A116" t="s">
        <v>7676</v>
      </c>
      <c r="B116" s="22" t="s">
        <v>7677</v>
      </c>
      <c r="D116" s="20" t="str">
        <f t="array" aca="1" ref="D116" ca="1">CONCATENATE(A116,"-",MID(CELL("filename",A162),FIND("]",CELL("filename",A162))+1,255))</f>
        <v>可以的话-梁静茹</v>
      </c>
      <c r="E116" s="20" t="s">
        <v>2223</v>
      </c>
      <c r="I116"/>
    </row>
    <row r="117" spans="1:9" x14ac:dyDescent="0.25">
      <c r="A117" t="s">
        <v>7678</v>
      </c>
      <c r="B117" s="22" t="s">
        <v>7679</v>
      </c>
      <c r="D117" s="20" t="str">
        <f t="array" aca="1" ref="D117" ca="1">CONCATENATE(A117,"-",MID(CELL("filename",A163),FIND("]",CELL("filename",A163))+1,255))</f>
        <v>恋着多喜欢-梁静茹</v>
      </c>
      <c r="E117" t="s">
        <v>2223</v>
      </c>
      <c r="I117"/>
    </row>
    <row r="118" spans="1:9" x14ac:dyDescent="0.25">
      <c r="A118" t="s">
        <v>7681</v>
      </c>
      <c r="B118" s="22" t="s">
        <v>7682</v>
      </c>
      <c r="D118" s="20" t="str">
        <f t="array" aca="1" ref="D118" ca="1">CONCATENATE(A118,"-",MID(CELL("filename",A164),FIND("]",CELL("filename",A164))+1,255))</f>
        <v>你还记得我吗-梁静茹</v>
      </c>
      <c r="E118" t="s">
        <v>2223</v>
      </c>
      <c r="I118"/>
    </row>
    <row r="119" spans="1:9" x14ac:dyDescent="0.25">
      <c r="A119" t="s">
        <v>7683</v>
      </c>
      <c r="B119" s="22" t="s">
        <v>7684</v>
      </c>
      <c r="D119" s="20" t="str">
        <f t="array" aca="1" ref="D119" ca="1">CONCATENATE(A119,"-",MID(CELL("filename",A118),FIND("]",CELL("filename",A118))+1,255))</f>
        <v>你还在不在-梁静茹</v>
      </c>
      <c r="E119" t="s">
        <v>2223</v>
      </c>
    </row>
    <row r="120" spans="1:9" x14ac:dyDescent="0.25">
      <c r="A120" t="s">
        <v>7685</v>
      </c>
      <c r="B120" s="22" t="s">
        <v>7686</v>
      </c>
      <c r="D120" t="str">
        <f t="array" aca="1" ref="D120" ca="1">CONCATENATE(A120,"-",MID(CELL("filename",A119),FIND("]",CELL("filename",A119))+1,255))</f>
        <v>如果能在一起-梁静茹</v>
      </c>
      <c r="E120" t="s">
        <v>2223</v>
      </c>
      <c r="I120"/>
    </row>
    <row r="121" spans="1:9" x14ac:dyDescent="0.25">
      <c r="A121" t="s">
        <v>7687</v>
      </c>
      <c r="B121" s="22" t="s">
        <v>7688</v>
      </c>
      <c r="D121" t="str">
        <f t="array" aca="1" ref="D121" ca="1">CONCATENATE(A121,"-",MID(CELL("filename",A120),FIND("]",CELL("filename",A120))+1,255))</f>
        <v>闪亮的星-梁静茹</v>
      </c>
      <c r="E121" t="s">
        <v>2223</v>
      </c>
      <c r="I121"/>
    </row>
    <row r="122" spans="1:9" x14ac:dyDescent="0.25">
      <c r="A122" t="s">
        <v>7689</v>
      </c>
      <c r="B122" s="22" t="s">
        <v>7690</v>
      </c>
      <c r="D122" t="str">
        <f t="array" aca="1" ref="D122" ca="1">CONCATENATE(A122,"-",MID(CELL("filename",A121),FIND("]",CELL("filename",A121))+1,255))</f>
        <v>失忆-梁静茹</v>
      </c>
      <c r="E122" t="s">
        <v>2223</v>
      </c>
      <c r="I122"/>
    </row>
    <row r="123" spans="1:9" x14ac:dyDescent="0.25">
      <c r="A123" t="s">
        <v>7691</v>
      </c>
      <c r="B123" s="22" t="s">
        <v>7692</v>
      </c>
      <c r="D123" t="str">
        <f t="array" aca="1" ref="D123" ca="1">CONCATENATE(A123,"-",MID(CELL("filename",A122),FIND("]",CELL("filename",A122))+1,255))</f>
        <v>瘦瘦的-梁静茹</v>
      </c>
      <c r="E123" t="s">
        <v>2223</v>
      </c>
    </row>
    <row r="124" spans="1:9" x14ac:dyDescent="0.25">
      <c r="A124" t="s">
        <v>6925</v>
      </c>
      <c r="B124" s="22" t="s">
        <v>7693</v>
      </c>
      <c r="D124" t="str">
        <f t="array" aca="1" ref="D124" ca="1">CONCATENATE(A124,"-",MID(CELL("filename",A123),FIND("]",CELL("filename",A123))+1,255))</f>
        <v>她-梁静茹</v>
      </c>
      <c r="E124" t="s">
        <v>2223</v>
      </c>
      <c r="F124" s="11"/>
      <c r="G124" s="11"/>
    </row>
    <row r="125" spans="1:9" x14ac:dyDescent="0.25">
      <c r="A125" t="s">
        <v>7694</v>
      </c>
      <c r="B125" s="22" t="s">
        <v>7695</v>
      </c>
      <c r="D125" t="str">
        <f t="array" aca="1" ref="D125" ca="1">CONCATENATE(A125,"-",MID(CELL("filename",A124),FIND("]",CELL("filename",A124))+1,255))</f>
        <v>太阳如常升起-梁静茹</v>
      </c>
      <c r="E125" t="s">
        <v>2223</v>
      </c>
      <c r="F125" s="11"/>
      <c r="G125" s="11"/>
    </row>
    <row r="126" spans="1:9" x14ac:dyDescent="0.25">
      <c r="A126" t="s">
        <v>7696</v>
      </c>
      <c r="B126" s="22" t="s">
        <v>7697</v>
      </c>
      <c r="D126" t="str">
        <f t="array" aca="1" ref="D126" ca="1">CONCATENATE(A126,"-",MID(CELL("filename",A125),FIND("]",CELL("filename",A125))+1,255))</f>
        <v>天灯-梁静茹</v>
      </c>
      <c r="E126" t="s">
        <v>2223</v>
      </c>
      <c r="I126"/>
    </row>
    <row r="127" spans="1:9" x14ac:dyDescent="0.25">
      <c r="A127" t="s">
        <v>7698</v>
      </c>
      <c r="B127" s="22" t="s">
        <v>7699</v>
      </c>
      <c r="D127" t="str">
        <f t="array" aca="1" ref="D127" ca="1">CONCATENATE(A127,"-",MID(CELL("filename",A126),FIND("]",CELL("filename",A126))+1,255))</f>
        <v>我不害怕-梁静茹</v>
      </c>
      <c r="E127" t="s">
        <v>2223</v>
      </c>
      <c r="I127"/>
    </row>
    <row r="128" spans="1:9" x14ac:dyDescent="0.25">
      <c r="A128" t="s">
        <v>7700</v>
      </c>
      <c r="B128" s="22" t="s">
        <v>7701</v>
      </c>
      <c r="D128" t="str">
        <f t="array" aca="1" ref="D128" ca="1">CONCATENATE(A128,"-",MID(CELL("filename",A127),FIND("]",CELL("filename",A127))+1,255))</f>
        <v>我还记得-梁静茹</v>
      </c>
      <c r="E128" t="s">
        <v>2223</v>
      </c>
      <c r="I128"/>
    </row>
    <row r="129" spans="1:9" x14ac:dyDescent="0.25">
      <c r="A129" t="s">
        <v>7702</v>
      </c>
      <c r="B129" s="22" t="s">
        <v>7703</v>
      </c>
      <c r="D129" t="str">
        <f t="array" aca="1" ref="D129" ca="1">CONCATENATE(A129,"-",MID(CELL("filename",A128),FIND("]",CELL("filename",A128))+1,255))</f>
        <v>我好吗-梁静茹</v>
      </c>
      <c r="E129" t="s">
        <v>2223</v>
      </c>
      <c r="F129" s="11"/>
      <c r="G129" s="11"/>
    </row>
    <row r="130" spans="1:9" x14ac:dyDescent="0.25">
      <c r="A130" t="s">
        <v>7704</v>
      </c>
      <c r="B130" s="22" t="s">
        <v>7705</v>
      </c>
      <c r="D130" t="str">
        <f t="array" aca="1" ref="D130" ca="1">CONCATENATE(A130,"-",MID(CELL("filename",A129),FIND("]",CELL("filename",A129))+1,255))</f>
        <v>我决定-梁静茹</v>
      </c>
      <c r="E130" t="s">
        <v>2223</v>
      </c>
      <c r="I130"/>
    </row>
    <row r="131" spans="1:9" x14ac:dyDescent="0.25">
      <c r="A131" t="s">
        <v>7706</v>
      </c>
      <c r="B131" s="22" t="s">
        <v>7707</v>
      </c>
      <c r="D131" t="str">
        <f t="array" aca="1" ref="D131" ca="1">CONCATENATE(A131,"-",MID(CELL("filename",A130),FIND("]",CELL("filename",A130))+1,255))</f>
        <v>我是幸福的-梁静茹</v>
      </c>
      <c r="E131" t="s">
        <v>2223</v>
      </c>
      <c r="I131"/>
    </row>
    <row r="132" spans="1:9" x14ac:dyDescent="0.25">
      <c r="A132" t="s">
        <v>7708</v>
      </c>
      <c r="B132" s="22" t="s">
        <v>7709</v>
      </c>
      <c r="D132" t="str">
        <f t="array" aca="1" ref="D132" ca="1">CONCATENATE(A132,"-",MID(CELL("filename",A131),FIND("]",CELL("filename",A131))+1,255))</f>
        <v>下一秒钟-梁静茹</v>
      </c>
      <c r="E132" t="s">
        <v>2223</v>
      </c>
      <c r="I132"/>
    </row>
    <row r="133" spans="1:9" x14ac:dyDescent="0.25">
      <c r="A133" t="s">
        <v>7710</v>
      </c>
      <c r="B133" s="22" t="s">
        <v>7711</v>
      </c>
      <c r="D133" t="str">
        <f t="array" aca="1" ref="D133" ca="1">CONCATENATE(A133,"-",MID(CELL("filename",A132),FIND("]",CELL("filename",A132))+1,255))</f>
        <v>幸福洋果子店-梁静茹</v>
      </c>
      <c r="E133" t="s">
        <v>2223</v>
      </c>
    </row>
    <row r="134" spans="1:9" x14ac:dyDescent="0.25">
      <c r="A134" t="s">
        <v>7712</v>
      </c>
      <c r="B134" s="22" t="s">
        <v>7713</v>
      </c>
      <c r="D134" t="str">
        <f t="array" aca="1" ref="D134" ca="1">CONCATENATE(A134,"-",MID(CELL("filename",A133),FIND("]",CELL("filename",A133))+1,255))</f>
        <v>绣花-梁静茹</v>
      </c>
      <c r="E134" t="s">
        <v>2223</v>
      </c>
      <c r="I134"/>
    </row>
    <row r="135" spans="1:9" x14ac:dyDescent="0.25">
      <c r="A135" t="s">
        <v>7714</v>
      </c>
      <c r="B135" s="22" t="s">
        <v>7715</v>
      </c>
      <c r="D135" t="str">
        <f t="array" aca="1" ref="D135" ca="1">CONCATENATE(A135,"-",MID(CELL("filename",A134),FIND("]",CELL("filename",A134))+1,255))</f>
        <v>序-梁静茹</v>
      </c>
      <c r="E135" t="s">
        <v>2223</v>
      </c>
      <c r="I135"/>
    </row>
    <row r="136" spans="1:9" x14ac:dyDescent="0.25">
      <c r="A136" t="s">
        <v>7716</v>
      </c>
      <c r="B136" s="22" t="s">
        <v>7717</v>
      </c>
      <c r="D136" t="str">
        <f t="array" aca="1" ref="D136" ca="1">CONCATENATE(A136,"-",MID(CELL("filename",A135),FIND("]",CELL("filename",A135))+1,255))</f>
        <v>一对一-梁静茹</v>
      </c>
      <c r="E136" t="s">
        <v>2223</v>
      </c>
      <c r="I136"/>
    </row>
    <row r="137" spans="1:9" x14ac:dyDescent="0.25">
      <c r="A137" t="s">
        <v>7718</v>
      </c>
      <c r="B137" s="22" t="s">
        <v>7719</v>
      </c>
      <c r="D137" t="str">
        <f t="array" aca="1" ref="D137" ca="1">CONCATENATE(A137,"-",MID(CELL("filename",A136),FIND("]",CELL("filename",A136))+1,255))</f>
        <v>一家一-梁静茹</v>
      </c>
      <c r="E137" t="s">
        <v>2223</v>
      </c>
      <c r="F137" s="11"/>
      <c r="G137" s="11"/>
    </row>
    <row r="138" spans="1:9" x14ac:dyDescent="0.25">
      <c r="A138" t="s">
        <v>7720</v>
      </c>
      <c r="B138" s="22" t="s">
        <v>2534</v>
      </c>
      <c r="D138" t="str">
        <f t="array" aca="1" ref="D138" ca="1">CONCATENATE(A138,"-",MID(CELL("filename",A137),FIND("]",CELL("filename",A137))+1,255))</f>
        <v>因为还是会-梁静茹</v>
      </c>
      <c r="E138" t="s">
        <v>2223</v>
      </c>
      <c r="I138"/>
    </row>
    <row r="139" spans="1:9" x14ac:dyDescent="0.25">
      <c r="A139" t="s">
        <v>7721</v>
      </c>
      <c r="B139" s="22" t="s">
        <v>2534</v>
      </c>
      <c r="D139" t="str">
        <f t="array" aca="1" ref="D139" ca="1">CONCATENATE(A139,"-",MID(CELL("filename",A138),FIND("]",CELL("filename",A138))+1,255))</f>
        <v>在爱里等着你-梁静茹</v>
      </c>
      <c r="E139" t="s">
        <v>2223</v>
      </c>
      <c r="I139"/>
    </row>
    <row r="140" spans="1:9" x14ac:dyDescent="0.25">
      <c r="A140" t="s">
        <v>7722</v>
      </c>
      <c r="B140" s="22" t="s">
        <v>7723</v>
      </c>
      <c r="D140" t="str">
        <f t="array" aca="1" ref="D140" ca="1">CONCATENATE(A140,"-",MID(CELL("filename",A139),FIND("]",CELL("filename",A139))+1,255))</f>
        <v>这是你吗-梁静茹</v>
      </c>
      <c r="E140" t="s">
        <v>2223</v>
      </c>
      <c r="I140"/>
    </row>
    <row r="141" spans="1:9" x14ac:dyDescent="0.25">
      <c r="A141" t="s">
        <v>7724</v>
      </c>
      <c r="B141" s="22" t="s">
        <v>7725</v>
      </c>
      <c r="D141" t="str">
        <f t="array" aca="1" ref="D141" ca="1">CONCATENATE(A141,"-",MID(CELL("filename",A140),FIND("]",CELL("filename",A140))+1,255))</f>
        <v>中间-梁静茹</v>
      </c>
      <c r="E141" t="s">
        <v>2223</v>
      </c>
      <c r="I141"/>
    </row>
    <row r="142" spans="1:9" x14ac:dyDescent="0.25">
      <c r="A142" t="s">
        <v>7726</v>
      </c>
      <c r="B142" s="22" t="s">
        <v>7727</v>
      </c>
      <c r="D142" t="str">
        <f t="array" aca="1" ref="D142" ca="1">CONCATENATE(A142,"-",MID(CELL("filename",A141),FIND("]",CELL("filename",A141))+1,255))</f>
        <v>住在心里的人-梁静茹</v>
      </c>
      <c r="E142" t="s">
        <v>2223</v>
      </c>
      <c r="I142"/>
    </row>
    <row r="143" spans="1:9" x14ac:dyDescent="0.25">
      <c r="D143" t="str">
        <f t="array" aca="1" ref="D143" ca="1">CONCATENATE(A143,"-",MID(CELL("filename",A142),FIND("]",CELL("filename",A142))+1,255))</f>
        <v>-梁静茹</v>
      </c>
      <c r="E143" t="s">
        <v>2223</v>
      </c>
    </row>
    <row r="144" spans="1:9" x14ac:dyDescent="0.25">
      <c r="I144"/>
    </row>
    <row r="145" spans="1:10" x14ac:dyDescent="0.25">
      <c r="I145"/>
    </row>
    <row r="146" spans="1:10" x14ac:dyDescent="0.25">
      <c r="I146"/>
    </row>
    <row r="147" spans="1:10" x14ac:dyDescent="0.25">
      <c r="A147" t="s">
        <v>32</v>
      </c>
      <c r="B147" s="22" t="s">
        <v>33</v>
      </c>
      <c r="D147" t="str">
        <f t="array" aca="1" ref="D147" ca="1">CONCATENATE(A147,"-",MID(CELL("filename",A146),FIND("]",CELL("filename",A146))+1,255))</f>
        <v>Fly Away-梁静茹</v>
      </c>
      <c r="E147" t="s">
        <v>13</v>
      </c>
      <c r="I147"/>
    </row>
    <row r="148" spans="1:10" x14ac:dyDescent="0.25">
      <c r="A148" t="s">
        <v>128</v>
      </c>
      <c r="B148" s="22" t="s">
        <v>7728</v>
      </c>
      <c r="D148" t="str">
        <f t="array" aca="1" ref="D148" ca="1">CONCATENATE(A148,"-",MID(CELL("filename",A147),FIND("]",CELL("filename",A147))+1,255))</f>
        <v>爱很简单-梁静茹</v>
      </c>
      <c r="E148" t="s">
        <v>13</v>
      </c>
    </row>
    <row r="149" spans="1:10" x14ac:dyDescent="0.25">
      <c r="A149" t="s">
        <v>7729</v>
      </c>
      <c r="D149" t="str">
        <f t="array" aca="1" ref="D149" ca="1">CONCATENATE(A149,"-",MID(CELL("filename",A148),FIND("]",CELL("filename",A148))+1,255))</f>
        <v>爱是-梁静茹</v>
      </c>
      <c r="E149" t="s">
        <v>13</v>
      </c>
    </row>
    <row r="150" spans="1:10" x14ac:dyDescent="0.25">
      <c r="A150" t="s">
        <v>7730</v>
      </c>
      <c r="B150" s="22" t="s">
        <v>7731</v>
      </c>
      <c r="D150" t="str">
        <f t="array" aca="1" ref="D150" ca="1">CONCATENATE(A150,"-",MID(CELL("filename",A149),FIND("]",CELL("filename",A149))+1,255))</f>
        <v>安静-梁静茹</v>
      </c>
      <c r="E150" t="s">
        <v>13</v>
      </c>
    </row>
    <row r="151" spans="1:10" x14ac:dyDescent="0.25">
      <c r="A151" t="s">
        <v>245</v>
      </c>
      <c r="B151" s="22" t="s">
        <v>7732</v>
      </c>
      <c r="D151" t="str">
        <f t="array" aca="1" ref="D151" ca="1">CONCATENATE(A151,"-",MID(CELL("filename",A150),FIND("]",CELL("filename",A150))+1,255))</f>
        <v>彩虹-梁静茹</v>
      </c>
      <c r="E151" t="s">
        <v>13</v>
      </c>
      <c r="I151"/>
    </row>
    <row r="152" spans="1:10" x14ac:dyDescent="0.25">
      <c r="A152" t="s">
        <v>338</v>
      </c>
      <c r="B152" s="22" t="s">
        <v>7733</v>
      </c>
      <c r="D152" t="str">
        <f t="array" aca="1" ref="D152" ca="1">CONCATENATE(A152,"-",MID(CELL("filename",A151),FIND("]",CELL("filename",A151))+1,255))</f>
        <v>但愿人长久-梁静茹</v>
      </c>
      <c r="E152" t="s">
        <v>13</v>
      </c>
    </row>
    <row r="153" spans="1:10" x14ac:dyDescent="0.25">
      <c r="A153" t="s">
        <v>340</v>
      </c>
      <c r="B153" s="22" t="s">
        <v>341</v>
      </c>
      <c r="C153" s="16" t="s">
        <v>342</v>
      </c>
      <c r="D153" t="str">
        <f t="array" aca="1" ref="D153" ca="1">CONCATENATE(A153,"-",MID(CELL("filename",A152),FIND("]",CELL("filename",A152))+1,255))</f>
        <v>当爱已成往事-梁静茹</v>
      </c>
      <c r="E153" t="s">
        <v>13</v>
      </c>
      <c r="F153" s="11">
        <v>6.1805555555555558E-2</v>
      </c>
      <c r="G153" s="11">
        <v>8.4027777777777785E-2</v>
      </c>
      <c r="I153">
        <v>0</v>
      </c>
      <c r="J153">
        <v>1.2</v>
      </c>
    </row>
    <row r="154" spans="1:10" x14ac:dyDescent="0.25">
      <c r="A154" t="s">
        <v>7734</v>
      </c>
      <c r="B154" s="22" t="s">
        <v>7735</v>
      </c>
      <c r="D154" t="str">
        <f t="array" aca="1" ref="D154" ca="1">CONCATENATE(A154,"-",MID(CELL("filename",A153),FIND("]",CELL("filename",A153))+1,255))</f>
        <v>孤单北半球-梁静茹</v>
      </c>
      <c r="E154" t="s">
        <v>13</v>
      </c>
      <c r="I154">
        <v>0</v>
      </c>
    </row>
    <row r="155" spans="1:10" x14ac:dyDescent="0.25">
      <c r="A155" t="s">
        <v>512</v>
      </c>
      <c r="B155" s="22" t="s">
        <v>513</v>
      </c>
      <c r="D155" t="str">
        <f t="array" aca="1" ref="D155" ca="1">CONCATENATE(A155,"-",MID(CELL("filename",A154),FIND("]",CELL("filename",A154))+1,255))</f>
        <v>滚滚红尘-梁静茹</v>
      </c>
      <c r="E155" t="s">
        <v>13</v>
      </c>
    </row>
    <row r="156" spans="1:10" x14ac:dyDescent="0.25">
      <c r="A156" t="s">
        <v>2170</v>
      </c>
      <c r="B156" s="22" t="s">
        <v>2171</v>
      </c>
      <c r="C156" s="16" t="s">
        <v>2172</v>
      </c>
      <c r="D156" t="str">
        <f t="array" aca="1" ref="D156" ca="1">CONCATENATE(A156,"-",MID(CELL("filename",A155),FIND("]",CELL("filename",A155))+1,255))</f>
        <v>很久以后-梁静茹</v>
      </c>
      <c r="E156" t="s">
        <v>13</v>
      </c>
      <c r="F156" s="11">
        <v>4.583333333333333E-2</v>
      </c>
      <c r="G156" s="11">
        <v>6.5277777777777782E-2</v>
      </c>
      <c r="I156">
        <v>0</v>
      </c>
    </row>
    <row r="157" spans="1:10" x14ac:dyDescent="0.25">
      <c r="A157" t="s">
        <v>560</v>
      </c>
      <c r="B157" s="22" t="s">
        <v>3909</v>
      </c>
      <c r="D157" s="20" t="str">
        <f t="array" aca="1" ref="D157" ca="1">CONCATENATE(A157,"-",MID(CELL("filename",A156),FIND("]",CELL("filename",A156))+1,255))</f>
        <v>红豆-梁静茹</v>
      </c>
      <c r="E157" s="20" t="s">
        <v>13</v>
      </c>
      <c r="I157">
        <v>0</v>
      </c>
    </row>
    <row r="158" spans="1:10" x14ac:dyDescent="0.25">
      <c r="A158" t="s">
        <v>619</v>
      </c>
      <c r="B158" s="22" t="s">
        <v>620</v>
      </c>
      <c r="D158" s="20" t="str">
        <f t="array" aca="1" ref="D158" ca="1">CONCATENATE(A158,"-",MID(CELL("filename",A157),FIND("]",CELL("filename",A157))+1,255))</f>
        <v>记得-梁静茹</v>
      </c>
      <c r="E158" s="20" t="s">
        <v>13</v>
      </c>
    </row>
    <row r="159" spans="1:10" x14ac:dyDescent="0.25">
      <c r="A159" t="s">
        <v>640</v>
      </c>
      <c r="B159" s="22" t="s">
        <v>641</v>
      </c>
      <c r="C159" s="16" t="s">
        <v>642</v>
      </c>
      <c r="D159" s="20" t="str">
        <f t="array" aca="1" ref="D159" ca="1">CONCATENATE(A159,"-",MID(CELL("filename",A158),FIND("]",CELL("filename",A158))+1,255))</f>
        <v>剪爱-梁静茹</v>
      </c>
      <c r="E159" s="20" t="s">
        <v>13</v>
      </c>
      <c r="F159" s="11">
        <v>5.9027777777777783E-2</v>
      </c>
      <c r="G159" s="11">
        <v>7.8472222222222221E-2</v>
      </c>
      <c r="I159">
        <v>0</v>
      </c>
      <c r="J159">
        <v>1.2</v>
      </c>
    </row>
    <row r="160" spans="1:10" x14ac:dyDescent="0.25">
      <c r="A160" t="s">
        <v>2127</v>
      </c>
      <c r="B160" s="22" t="s">
        <v>2128</v>
      </c>
      <c r="D160" s="20" t="str">
        <f t="array" aca="1" ref="D160" ca="1">CONCATENATE(A160,"-",MID(CELL("filename",A159),FIND("]",CELL("filename",A159))+1,255))</f>
        <v>刻在我心底的名字-梁静茹</v>
      </c>
      <c r="E160" s="20" t="s">
        <v>13</v>
      </c>
      <c r="I160">
        <v>0</v>
      </c>
    </row>
    <row r="161" spans="1:10" x14ac:dyDescent="0.25">
      <c r="A161" t="s">
        <v>783</v>
      </c>
      <c r="B161" s="22" t="s">
        <v>7736</v>
      </c>
      <c r="D161" s="20" t="str">
        <f t="array" aca="1" ref="D161" ca="1">CONCATENATE(A161,"-",MID(CELL("filename",A160),FIND("]",CELL("filename",A160))+1,255))</f>
        <v>领悟-梁静茹</v>
      </c>
      <c r="E161" s="20" t="s">
        <v>13</v>
      </c>
      <c r="I161">
        <v>0</v>
      </c>
    </row>
    <row r="162" spans="1:10" x14ac:dyDescent="0.25">
      <c r="A162" t="s">
        <v>794</v>
      </c>
      <c r="B162" s="22" t="s">
        <v>7737</v>
      </c>
      <c r="D162" s="20" t="str">
        <f t="array" aca="1" ref="D162" ca="1">CONCATENATE(A162,"-",MID(CELL("filename",A161),FIND("]",CELL("filename",A161))+1,255))</f>
        <v>龙卷风-梁静茹</v>
      </c>
      <c r="E162" s="20" t="s">
        <v>13</v>
      </c>
    </row>
    <row r="163" spans="1:10" x14ac:dyDescent="0.25">
      <c r="A163" t="s">
        <v>7738</v>
      </c>
      <c r="B163" s="22" t="s">
        <v>7739</v>
      </c>
      <c r="D163" s="20" t="str">
        <f t="array" aca="1" ref="D163" ca="1">CONCATENATE(A163,"-",MID(CELL("filename",A162),FIND("]",CELL("filename",A162))+1,255))</f>
        <v>梦醒时分-梁静茹</v>
      </c>
      <c r="E163" s="20" t="s">
        <v>13</v>
      </c>
      <c r="I163">
        <v>0</v>
      </c>
    </row>
    <row r="164" spans="1:10" x14ac:dyDescent="0.25">
      <c r="A164" t="s">
        <v>843</v>
      </c>
      <c r="B164" s="22" t="s">
        <v>7740</v>
      </c>
      <c r="D164" s="20" t="str">
        <f t="array" aca="1" ref="D164" ca="1">CONCATENATE(A164,"-",MID(CELL("filename",A163),FIND("]",CELL("filename",A163))+1,255))</f>
        <v>明明白白我的心-梁静茹</v>
      </c>
      <c r="E164" s="20" t="s">
        <v>13</v>
      </c>
      <c r="I164">
        <v>0</v>
      </c>
    </row>
    <row r="165" spans="1:10" x14ac:dyDescent="0.25">
      <c r="A165" t="s">
        <v>853</v>
      </c>
      <c r="B165" s="22" t="s">
        <v>854</v>
      </c>
      <c r="C165" s="16" t="s">
        <v>855</v>
      </c>
      <c r="D165" s="20" t="str">
        <f t="array" aca="1" ref="D165" ca="1">CONCATENATE(A165,"-",MID(CELL("filename",A164),FIND("]",CELL("filename",A164))+1,255))</f>
        <v>明天我要嫁给你-梁静茹</v>
      </c>
      <c r="E165" s="20" t="s">
        <v>13</v>
      </c>
      <c r="F165" s="11">
        <v>3.6805555555555557E-2</v>
      </c>
      <c r="G165" s="11">
        <v>5.9027777777777783E-2</v>
      </c>
      <c r="I165">
        <v>0</v>
      </c>
    </row>
    <row r="166" spans="1:10" x14ac:dyDescent="0.25">
      <c r="A166" t="s">
        <v>983</v>
      </c>
      <c r="B166" s="22" t="s">
        <v>984</v>
      </c>
      <c r="D166" s="20" t="str">
        <f t="array" aca="1" ref="D166" ca="1">CONCATENATE(A166,"-",MID(CELL("filename",A165),FIND("]",CELL("filename",A165))+1,255))</f>
        <v>漂洋过海来看你-梁静茹</v>
      </c>
      <c r="E166" s="20" t="s">
        <v>13</v>
      </c>
      <c r="I166">
        <v>0</v>
      </c>
    </row>
    <row r="167" spans="1:10" x14ac:dyDescent="0.25">
      <c r="A167" t="s">
        <v>1035</v>
      </c>
      <c r="B167" s="22" t="s">
        <v>4227</v>
      </c>
      <c r="D167" s="20" t="str">
        <f t="array" aca="1" ref="D167" ca="1">CONCATENATE(A167,"-",MID(CELL("filename",A166),FIND("]",CELL("filename",A166))+1,255))</f>
        <v>情人-梁静茹</v>
      </c>
      <c r="E167" s="20" t="s">
        <v>13</v>
      </c>
    </row>
    <row r="168" spans="1:10" x14ac:dyDescent="0.25">
      <c r="A168" t="s">
        <v>1245</v>
      </c>
      <c r="B168" s="22" t="s">
        <v>1246</v>
      </c>
      <c r="D168" s="20" t="str">
        <f t="array" aca="1" ref="D168" ca="1">CONCATENATE(A168,"-",MID(CELL("filename",A167),FIND("]",CELL("filename",A167))+1,255))</f>
        <v>天下无双-梁静茹</v>
      </c>
      <c r="E168" s="20" t="s">
        <v>13</v>
      </c>
    </row>
    <row r="169" spans="1:10" x14ac:dyDescent="0.25">
      <c r="A169" t="s">
        <v>1971</v>
      </c>
      <c r="B169" s="22" t="s">
        <v>7742</v>
      </c>
      <c r="D169" s="20" t="str">
        <f t="array" aca="1" ref="D169" ca="1">CONCATENATE(A169,"-",MID(CELL("filename",A168),FIND("]",CELL("filename",A168))+1,255))</f>
        <v>娃娃-梁静茹</v>
      </c>
      <c r="E169" s="20" t="s">
        <v>13</v>
      </c>
      <c r="I169">
        <v>0</v>
      </c>
    </row>
    <row r="170" spans="1:10" x14ac:dyDescent="0.25">
      <c r="A170" t="s">
        <v>1332</v>
      </c>
      <c r="B170" s="22" t="s">
        <v>1333</v>
      </c>
      <c r="C170" s="16" t="s">
        <v>1334</v>
      </c>
      <c r="D170" s="20" t="str">
        <f t="array" aca="1" ref="D170" ca="1">CONCATENATE(A170,"-",MID(CELL("filename",A169),FIND("]",CELL("filename",A169))+1,255))</f>
        <v>为你我受冷风吹-梁静茹</v>
      </c>
      <c r="E170" s="20" t="s">
        <v>13</v>
      </c>
      <c r="F170" s="11">
        <v>2.2916666666666669E-2</v>
      </c>
      <c r="G170" s="11">
        <v>3.4722222222222217E-2</v>
      </c>
      <c r="I170">
        <v>0</v>
      </c>
      <c r="J170">
        <v>1.2</v>
      </c>
    </row>
    <row r="171" spans="1:10" x14ac:dyDescent="0.25">
      <c r="A171" t="s">
        <v>1341</v>
      </c>
      <c r="B171" s="22" t="s">
        <v>7743</v>
      </c>
      <c r="D171" s="20" t="str">
        <f t="array" aca="1" ref="D171" ca="1">CONCATENATE(A171,"-",MID(CELL("filename",A170),FIND("]",CELL("filename",A170))+1,255))</f>
        <v>温柔-梁静茹</v>
      </c>
      <c r="E171" s="20" t="s">
        <v>13</v>
      </c>
      <c r="I171">
        <v>0</v>
      </c>
    </row>
    <row r="172" spans="1:10" x14ac:dyDescent="0.25">
      <c r="A172" t="s">
        <v>1410</v>
      </c>
      <c r="B172" s="22" t="s">
        <v>1411</v>
      </c>
      <c r="C172" s="16" t="s">
        <v>1412</v>
      </c>
      <c r="D172" s="20" t="str">
        <f t="array" aca="1" ref="D172" ca="1">CONCATENATE(A172,"-",MID(CELL("filename",A171),FIND("]",CELL("filename",A171))+1,255))</f>
        <v>我是真的爱你-梁静茹</v>
      </c>
      <c r="E172" s="20" t="s">
        <v>13</v>
      </c>
      <c r="F172" s="11">
        <v>5.9027777777777783E-2</v>
      </c>
      <c r="G172" s="11">
        <v>7.7777777777777779E-2</v>
      </c>
      <c r="I172">
        <v>0</v>
      </c>
    </row>
    <row r="173" spans="1:10" x14ac:dyDescent="0.25">
      <c r="A173" t="s">
        <v>1429</v>
      </c>
      <c r="B173" s="22" t="s">
        <v>1430</v>
      </c>
      <c r="D173" s="20" t="str">
        <f t="array" aca="1" ref="D173" ca="1">CONCATENATE(A173,"-",MID(CELL("filename",A172),FIND("]",CELL("filename",A172))+1,255))</f>
        <v>我愿意-梁静茹</v>
      </c>
      <c r="E173" s="20" t="s">
        <v>13</v>
      </c>
    </row>
    <row r="174" spans="1:10" x14ac:dyDescent="0.25">
      <c r="A174" t="s">
        <v>1444</v>
      </c>
      <c r="B174" s="22" t="s">
        <v>1445</v>
      </c>
      <c r="D174" s="20" t="str">
        <f t="array" aca="1" ref="D174" ca="1">CONCATENATE(A174,"-",MID(CELL("filename",A173),FIND("]",CELL("filename",A173))+1,255))</f>
        <v>屋顶-梁静茹</v>
      </c>
      <c r="E174" s="20" t="s">
        <v>13</v>
      </c>
    </row>
    <row r="175" spans="1:10" x14ac:dyDescent="0.25">
      <c r="A175" t="s">
        <v>1592</v>
      </c>
      <c r="B175" s="22" t="s">
        <v>7745</v>
      </c>
      <c r="D175" s="20" t="str">
        <f t="array" aca="1" ref="D175" ca="1">CONCATENATE(A175,"-",MID(CELL("filename",A174),FIND("]",CELL("filename",A174))+1,255))</f>
        <v>信仰-梁静茹</v>
      </c>
      <c r="E175" s="20" t="s">
        <v>13</v>
      </c>
      <c r="I175">
        <v>0</v>
      </c>
    </row>
    <row r="176" spans="1:10" ht="15" customHeight="1" x14ac:dyDescent="0.25">
      <c r="A176" t="s">
        <v>1662</v>
      </c>
      <c r="B176" s="22" t="s">
        <v>1663</v>
      </c>
      <c r="C176" s="16" t="s">
        <v>1664</v>
      </c>
      <c r="D176" s="20" t="str">
        <f t="array" aca="1" ref="D176" ca="1">CONCATENATE(A176,"-",MID(CELL("filename",A175),FIND("]",CELL("filename",A175))+1,255))</f>
        <v>夜夜夜夜-梁静茹</v>
      </c>
      <c r="E176" s="20" t="s">
        <v>13</v>
      </c>
      <c r="F176" s="11">
        <v>4.5138888888888888E-2</v>
      </c>
      <c r="G176" s="11">
        <v>5.5555555555555552E-2</v>
      </c>
      <c r="I176">
        <v>0</v>
      </c>
    </row>
    <row r="177" spans="1:9" x14ac:dyDescent="0.25">
      <c r="A177" t="s">
        <v>1759</v>
      </c>
      <c r="B177" s="22" t="s">
        <v>7746</v>
      </c>
      <c r="D177" s="20" t="str">
        <f t="array" aca="1" ref="D177" ca="1">CONCATENATE(A177,"-",MID(CELL("filename",A176),FIND("]",CELL("filename",A176))+1,255))</f>
        <v>遇见-梁静茹</v>
      </c>
      <c r="E177" s="20" t="s">
        <v>13</v>
      </c>
    </row>
    <row r="178" spans="1:9" x14ac:dyDescent="0.25">
      <c r="A178" t="s">
        <v>1795</v>
      </c>
      <c r="B178" s="22" t="s">
        <v>1796</v>
      </c>
      <c r="D178" s="20" t="str">
        <f t="array" aca="1" ref="D178" ca="1">CONCATENATE(A178,"-",MID(CELL("filename",A177),FIND("]",CELL("filename",A177))+1,255))</f>
        <v>月亮代表我的心-梁静茹</v>
      </c>
      <c r="E178" s="20" t="s">
        <v>13</v>
      </c>
    </row>
    <row r="179" spans="1:9" x14ac:dyDescent="0.25">
      <c r="A179" t="s">
        <v>7747</v>
      </c>
      <c r="B179" s="22" t="s">
        <v>7748</v>
      </c>
      <c r="D179" s="20" t="str">
        <f t="array" aca="1" ref="D179" ca="1">CONCATENATE(A179,"-",MID(CELL("filename",A178),FIND("]",CELL("filename",A178))+1,255))</f>
        <v>掌心-梁静茹</v>
      </c>
      <c r="E179" s="20" t="s">
        <v>13</v>
      </c>
    </row>
    <row r="180" spans="1:9" x14ac:dyDescent="0.25">
      <c r="A180" t="s">
        <v>5470</v>
      </c>
      <c r="B180" s="22" t="s">
        <v>5471</v>
      </c>
      <c r="D180" s="20" t="str">
        <f t="array" aca="1" ref="D180" ca="1">CONCATENATE(A180,"-",MID(CELL("filename",A179),FIND("]",CELL("filename",A179))+1,255))</f>
        <v>知足-梁静茹</v>
      </c>
      <c r="E180" s="20" t="s">
        <v>13</v>
      </c>
      <c r="I180">
        <v>0</v>
      </c>
    </row>
    <row r="181" spans="1:9" x14ac:dyDescent="0.25">
      <c r="A181" t="s">
        <v>7749</v>
      </c>
      <c r="B181" s="22" t="s">
        <v>7750</v>
      </c>
      <c r="C181" s="16" t="s">
        <v>7751</v>
      </c>
      <c r="D181" s="20" t="str">
        <f t="array" aca="1" ref="D181" ca="1">CONCATENATE(A181,"-",MID(CELL("filename",A180),FIND("]",CELL("filename",A180))+1,255))</f>
        <v>志明与春娇-梁静茹</v>
      </c>
      <c r="E181" s="20" t="s">
        <v>13</v>
      </c>
      <c r="F181" s="11">
        <v>4.3055555555555562E-2</v>
      </c>
      <c r="G181" s="11">
        <v>6.0416666666666667E-2</v>
      </c>
      <c r="I181" s="21">
        <v>0</v>
      </c>
    </row>
    <row r="182" spans="1:9" x14ac:dyDescent="0.25">
      <c r="A182" t="s">
        <v>7752</v>
      </c>
      <c r="D182" s="20" t="str">
        <f t="array" aca="1" ref="D182" ca="1">CONCATENATE(A182,"-",MID(CELL("filename",A181),FIND("]",CELL("filename",A181))+1,255))</f>
        <v>最好的安排-梁静茹</v>
      </c>
      <c r="E182" s="20" t="s">
        <v>13</v>
      </c>
    </row>
    <row r="183" spans="1:9" x14ac:dyDescent="0.25">
      <c r="A183" t="s">
        <v>2246</v>
      </c>
      <c r="D183" s="20" t="str">
        <f t="array" aca="1" ref="D183" ca="1">CONCATENATE(A183,"-",MID(CELL("filename",A182),FIND("]",CELL("filename",A182))+1,255))</f>
        <v>四季-梁静茹</v>
      </c>
      <c r="E183" s="20" t="s">
        <v>13</v>
      </c>
      <c r="I183"/>
    </row>
    <row r="184" spans="1:9" x14ac:dyDescent="0.25">
      <c r="C184" s="16"/>
      <c r="D184" s="20" t="str">
        <f t="array" aca="1" ref="D184" ca="1">CONCATENATE(A184,"-",MID(CELL("filename",A183),FIND("]",CELL("filename",A183))+1,255))</f>
        <v>-梁静茹</v>
      </c>
      <c r="E184" s="20" t="s">
        <v>13</v>
      </c>
      <c r="F184" s="11"/>
      <c r="G184" s="11"/>
    </row>
    <row r="185" spans="1:9" x14ac:dyDescent="0.25">
      <c r="D185" t="str">
        <f t="array" aca="1" ref="D185" ca="1">CONCATENATE(A185,"-",MID(CELL("filename",A184),FIND("]",CELL("filename",A184))+1,255))</f>
        <v>-梁静茹</v>
      </c>
      <c r="E185" t="s">
        <v>13</v>
      </c>
    </row>
    <row r="186" spans="1:9" x14ac:dyDescent="0.25">
      <c r="D186" t="str">
        <f t="array" aca="1" ref="D186" ca="1">CONCATENATE(A186,"-",MID(CELL("filename",A185),FIND("]",CELL("filename",A185))+1,255))</f>
        <v>-梁静茹</v>
      </c>
      <c r="E186" t="s">
        <v>13</v>
      </c>
    </row>
    <row r="187" spans="1:9" x14ac:dyDescent="0.25">
      <c r="D187" t="str">
        <f t="array" aca="1" ref="D187" ca="1">CONCATENATE(A187,"-",MID(CELL("filename",A186),FIND("]",CELL("filename",A186))+1,255))</f>
        <v>-梁静茹</v>
      </c>
      <c r="E187"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1" r:id="rId16" xr:uid="{00000000-0004-0000-3700-00000F000000}"/>
    <hyperlink ref="C32" r:id="rId17" xr:uid="{00000000-0004-0000-3700-000010000000}"/>
    <hyperlink ref="C33" r:id="rId18" xr:uid="{00000000-0004-0000-3700-000011000000}"/>
    <hyperlink ref="C34" r:id="rId19" xr:uid="{00000000-0004-0000-3700-000012000000}"/>
    <hyperlink ref="C35" r:id="rId20" xr:uid="{00000000-0004-0000-3700-000013000000}"/>
    <hyperlink ref="C36" r:id="rId21" xr:uid="{00000000-0004-0000-3700-000014000000}"/>
    <hyperlink ref="C37" r:id="rId22" xr:uid="{00000000-0004-0000-3700-000015000000}"/>
    <hyperlink ref="C38" r:id="rId23" xr:uid="{00000000-0004-0000-3700-000016000000}"/>
    <hyperlink ref="C39" r:id="rId24" xr:uid="{00000000-0004-0000-3700-000017000000}"/>
    <hyperlink ref="C40" r:id="rId25" xr:uid="{00000000-0004-0000-3700-000018000000}"/>
    <hyperlink ref="C41" r:id="rId26" xr:uid="{00000000-0004-0000-3700-000019000000}"/>
    <hyperlink ref="C47" r:id="rId27" xr:uid="{00000000-0004-0000-3700-00001A000000}"/>
    <hyperlink ref="C48" r:id="rId28" xr:uid="{00000000-0004-0000-3700-00001B000000}"/>
    <hyperlink ref="C49" r:id="rId29" xr:uid="{00000000-0004-0000-3700-00001C000000}"/>
    <hyperlink ref="C50" r:id="rId30" xr:uid="{00000000-0004-0000-3700-00001D000000}"/>
    <hyperlink ref="C51" r:id="rId31" xr:uid="{00000000-0004-0000-3700-00001E000000}"/>
    <hyperlink ref="C43" r:id="rId32" xr:uid="{00000000-0004-0000-3700-00001F000000}"/>
    <hyperlink ref="C52" r:id="rId33" xr:uid="{00000000-0004-0000-3700-000020000000}"/>
    <hyperlink ref="C42" r:id="rId34" xr:uid="{00000000-0004-0000-3700-000021000000}"/>
    <hyperlink ref="C53" r:id="rId35" xr:uid="{00000000-0004-0000-3700-000022000000}"/>
    <hyperlink ref="C153" r:id="rId36" xr:uid="{00000000-0004-0000-3700-000023000000}"/>
    <hyperlink ref="C156" r:id="rId37" xr:uid="{00000000-0004-0000-3700-000024000000}"/>
    <hyperlink ref="C159" r:id="rId38" xr:uid="{00000000-0004-0000-3700-000025000000}"/>
    <hyperlink ref="C165" r:id="rId39" xr:uid="{00000000-0004-0000-3700-000026000000}"/>
    <hyperlink ref="C170" r:id="rId40" xr:uid="{00000000-0004-0000-3700-000027000000}"/>
    <hyperlink ref="C172" r:id="rId41" xr:uid="{00000000-0004-0000-3700-000028000000}"/>
    <hyperlink ref="C176" r:id="rId42" xr:uid="{00000000-0004-0000-3700-000029000000}"/>
    <hyperlink ref="C181" r:id="rId43" xr:uid="{00000000-0004-0000-3700-00002A000000}"/>
    <hyperlink ref="C44" r:id="rId44" xr:uid="{F3D2AA26-91E0-4C54-8790-0FE3D0803F3D}"/>
    <hyperlink ref="C60" r:id="rId45" xr:uid="{14A7EE38-51AE-4943-B849-52FAD7749939}"/>
    <hyperlink ref="C54" r:id="rId46" xr:uid="{D184AD3A-C1B6-4652-8540-2A68F6A8E17F}"/>
    <hyperlink ref="C55" r:id="rId47" xr:uid="{6DF2A18E-4A72-48EF-A781-091DC8C630AF}"/>
    <hyperlink ref="C57" r:id="rId48" xr:uid="{C3DB0A6E-0CD5-4564-AD5B-E5D23BAE7394}"/>
    <hyperlink ref="C58" r:id="rId49" xr:uid="{21591CC3-A574-495A-916A-58B580949C16}"/>
    <hyperlink ref="C59" r:id="rId50" xr:uid="{C426B2C0-9C36-4664-A8ED-159E75165450}"/>
    <hyperlink ref="C61" r:id="rId51" xr:uid="{BBC25CF2-6087-4830-9C32-0E156A367F88}"/>
    <hyperlink ref="C105" r:id="rId52" xr:uid="{42377279-8090-4587-9C01-C69C22BBF84E}"/>
    <hyperlink ref="C62" r:id="rId53" xr:uid="{EA77C23E-EE2E-4CCB-B959-6A2B61615D43}"/>
    <hyperlink ref="C63" r:id="rId54" xr:uid="{22CF65FB-81DF-46B5-A77D-2B8FBCDCC123}"/>
    <hyperlink ref="C106" r:id="rId55" xr:uid="{44FC64A2-D75E-4E6A-94D5-9968370744D6}"/>
    <hyperlink ref="C64" r:id="rId56" xr:uid="{17D567F7-BE81-450C-8041-410CAD49EB61}"/>
    <hyperlink ref="C65" r:id="rId57" xr:uid="{3C7ECA80-DE56-40E3-9E63-F5A5E5DCD984}"/>
    <hyperlink ref="C66" r:id="rId58" xr:uid="{C18B1ADE-EB90-429B-810E-5F7B106B63C9}"/>
    <hyperlink ref="C67" r:id="rId59" xr:uid="{57909999-5181-4C25-AFCC-8A5560D8B8DE}"/>
    <hyperlink ref="C68" r:id="rId60" xr:uid="{A8509EEF-9586-4EDB-B6D8-CE0EB071691B}"/>
    <hyperlink ref="C69" r:id="rId61" xr:uid="{EF1E8A46-343D-4FB1-A60F-340D46BF09A7}"/>
    <hyperlink ref="C70" r:id="rId62" xr:uid="{70C159C7-6C91-4D2B-859C-FC468DB1844A}"/>
    <hyperlink ref="C71" r:id="rId63" xr:uid="{E7DA03B7-C99A-4EE0-9FE1-341CCE1B1E56}"/>
    <hyperlink ref="C73" r:id="rId64" xr:uid="{DCFF8907-8964-474A-B81E-DB2C665A55AF}"/>
    <hyperlink ref="C74" r:id="rId65" xr:uid="{B5A1BB26-4FB7-478C-8744-3117F33BE303}"/>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27" workbookViewId="0">
      <selection activeCell="A37" sqref="A37:XFD3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335</v>
      </c>
      <c r="B2" t="s">
        <v>336</v>
      </c>
      <c r="C2" s="16" t="s">
        <v>337</v>
      </c>
      <c r="D2" t="str">
        <f t="array" aca="1" ref="D2" ca="1">CONCATENATE(A2,"-",MID(CELL("filename",A1),FIND("]",CELL("filename",A1))+1,255))</f>
        <v>胆小鬼-梁咏琪</v>
      </c>
      <c r="E2" t="s">
        <v>2223</v>
      </c>
      <c r="F2" s="11">
        <v>4.027777777777778E-2</v>
      </c>
      <c r="G2" s="11">
        <v>5.2083333333333343E-2</v>
      </c>
      <c r="I2">
        <v>0</v>
      </c>
    </row>
    <row r="3" spans="1:10" ht="15" customHeight="1" x14ac:dyDescent="0.25">
      <c r="A3" t="s">
        <v>3326</v>
      </c>
      <c r="B3" t="s">
        <v>7753</v>
      </c>
      <c r="C3" s="16" t="s">
        <v>7754</v>
      </c>
      <c r="D3" t="str">
        <f t="array" aca="1" ref="D3" ca="1">CONCATENATE(A3,"-",MID(CELL("filename",A2),FIND("]",CELL("filename",A2))+1,255))</f>
        <v>短发-梁咏琪</v>
      </c>
      <c r="E3" t="s">
        <v>2223</v>
      </c>
      <c r="F3" s="11">
        <v>4.6527777777777779E-2</v>
      </c>
      <c r="G3" s="11">
        <v>5.8333333333333327E-2</v>
      </c>
      <c r="I3">
        <v>1</v>
      </c>
    </row>
    <row r="4" spans="1:10" x14ac:dyDescent="0.25">
      <c r="A4" t="s">
        <v>1609</v>
      </c>
      <c r="B4" t="s">
        <v>1610</v>
      </c>
      <c r="C4" s="16" t="s">
        <v>1611</v>
      </c>
      <c r="D4" t="str">
        <f t="array" aca="1" ref="D4" ca="1">CONCATENATE(A4,"-",MID(CELL("filename",A3),FIND("]",CELL("filename",A3))+1,255))</f>
        <v>许愿-梁咏琪</v>
      </c>
      <c r="E4" t="s">
        <v>2223</v>
      </c>
      <c r="F4" s="11">
        <v>5.486111111111111E-2</v>
      </c>
      <c r="G4" s="11">
        <v>7.2222222222222215E-2</v>
      </c>
      <c r="I4">
        <v>1</v>
      </c>
    </row>
    <row r="5" spans="1:10" x14ac:dyDescent="0.25">
      <c r="A5" t="s">
        <v>7755</v>
      </c>
      <c r="B5" t="s">
        <v>7756</v>
      </c>
      <c r="C5" s="16" t="s">
        <v>7757</v>
      </c>
      <c r="D5" t="str">
        <f t="array" aca="1" ref="D5" ca="1">CONCATENATE(A5,"-",MID(CELL("filename",A4),FIND("]",CELL("filename",A4))+1,255))</f>
        <v>Today-梁咏琪</v>
      </c>
      <c r="E5" t="s">
        <v>2223</v>
      </c>
      <c r="F5" s="11">
        <v>4.7222222222222221E-2</v>
      </c>
      <c r="G5" s="11">
        <v>6.805555555555555E-2</v>
      </c>
      <c r="I5">
        <v>1</v>
      </c>
    </row>
    <row r="6" spans="1:10" x14ac:dyDescent="0.25">
      <c r="A6" t="s">
        <v>3297</v>
      </c>
      <c r="B6" t="s">
        <v>7758</v>
      </c>
      <c r="C6" s="16" t="s">
        <v>7759</v>
      </c>
      <c r="D6" t="str">
        <f t="array" aca="1" ref="D6" ca="1">CONCATENATE(A6,"-",MID(CELL("filename",A5),FIND("]",CELL("filename",A5))+1,255))</f>
        <v>错过-梁咏琪</v>
      </c>
      <c r="E6" t="s">
        <v>2223</v>
      </c>
      <c r="F6" s="11">
        <v>4.6527777777777779E-2</v>
      </c>
      <c r="G6" s="11">
        <v>6.3194444444444442E-2</v>
      </c>
      <c r="I6">
        <v>1</v>
      </c>
    </row>
    <row r="7" spans="1:10" x14ac:dyDescent="0.25">
      <c r="A7" t="s">
        <v>7760</v>
      </c>
      <c r="B7" t="s">
        <v>7761</v>
      </c>
      <c r="C7" s="16" t="s">
        <v>7762</v>
      </c>
      <c r="D7" t="str">
        <f t="array" aca="1" ref="D7" ca="1">CONCATENATE(A7,"-",MID(CELL("filename",A6),FIND("]",CELL("filename",A6))+1,255))</f>
        <v>爱得起-梁咏琪</v>
      </c>
      <c r="E7" t="s">
        <v>2223</v>
      </c>
      <c r="F7" s="11">
        <v>3.1944444444444442E-2</v>
      </c>
      <c r="G7" s="11">
        <v>4.3055555555555562E-2</v>
      </c>
      <c r="I7">
        <v>1</v>
      </c>
    </row>
    <row r="8" spans="1:10" x14ac:dyDescent="0.25">
      <c r="A8" t="s">
        <v>7763</v>
      </c>
      <c r="B8" t="s">
        <v>7764</v>
      </c>
      <c r="C8" s="16" t="s">
        <v>7765</v>
      </c>
      <c r="D8" t="str">
        <f t="array" aca="1" ref="D8" ca="1">CONCATENATE(A8,"-",MID(CELL("filename",A7),FIND("]",CELL("filename",A7))+1,255))</f>
        <v>爱自己-梁咏琪</v>
      </c>
      <c r="E8" t="s">
        <v>2223</v>
      </c>
      <c r="F8" s="11">
        <v>4.6527777777777779E-2</v>
      </c>
      <c r="G8" s="11">
        <v>7.0833333333333331E-2</v>
      </c>
      <c r="I8">
        <v>1</v>
      </c>
    </row>
    <row r="9" spans="1:10" x14ac:dyDescent="0.25">
      <c r="A9" t="s">
        <v>7766</v>
      </c>
      <c r="B9" t="s">
        <v>7767</v>
      </c>
      <c r="C9" s="16" t="s">
        <v>7768</v>
      </c>
      <c r="D9" t="str">
        <f t="array" aca="1" ref="D9" ca="1">CONCATENATE(A9,"-",MID(CELL("filename",A8),FIND("]",CELL("filename",A8))+1,255))</f>
        <v>暗恋也很快乐-梁咏琪</v>
      </c>
      <c r="E9" t="s">
        <v>2223</v>
      </c>
      <c r="F9" s="11">
        <v>1.111111111111111E-2</v>
      </c>
      <c r="G9" s="11">
        <v>3.0555555555555551E-2</v>
      </c>
      <c r="I9">
        <v>1</v>
      </c>
    </row>
    <row r="10" spans="1:10" x14ac:dyDescent="0.25">
      <c r="A10" t="s">
        <v>7769</v>
      </c>
      <c r="B10" t="s">
        <v>7770</v>
      </c>
      <c r="C10" s="16" t="s">
        <v>7771</v>
      </c>
      <c r="D10" t="str">
        <f t="array" aca="1" ref="D10" ca="1">CONCATENATE(A10,"-",MID(CELL("filename",A9),FIND("]",CELL("filename",A9))+1,255))</f>
        <v>夜未眠-梁咏琪</v>
      </c>
      <c r="E10" t="s">
        <v>2223</v>
      </c>
      <c r="F10" s="11">
        <v>6.9444444444444448E-2</v>
      </c>
      <c r="G10" s="11">
        <v>8.8888888888888892E-2</v>
      </c>
      <c r="I10">
        <v>1</v>
      </c>
    </row>
    <row r="11" spans="1:10" x14ac:dyDescent="0.25">
      <c r="A11" t="s">
        <v>7000</v>
      </c>
      <c r="B11" t="s">
        <v>7001</v>
      </c>
      <c r="C11" s="16" t="s">
        <v>7002</v>
      </c>
      <c r="D11" t="str">
        <f t="array" aca="1" ref="D11" ca="1">CONCATENATE(A11,"-",MID(CELL("filename",A10),FIND("]",CELL("filename",A10))+1,255))</f>
        <v>凹凸-梁咏琪</v>
      </c>
      <c r="E11" t="s">
        <v>2223</v>
      </c>
      <c r="F11" s="11">
        <v>3.125E-2</v>
      </c>
      <c r="G11" s="11">
        <v>4.9305555555555547E-2</v>
      </c>
      <c r="I11">
        <v>1</v>
      </c>
    </row>
    <row r="12" spans="1:10" x14ac:dyDescent="0.25">
      <c r="A12" t="s">
        <v>7772</v>
      </c>
      <c r="B12" t="s">
        <v>7773</v>
      </c>
      <c r="C12" s="16" t="s">
        <v>7774</v>
      </c>
      <c r="D12" t="str">
        <f t="array" aca="1" ref="D12" ca="1">CONCATENATE(A12,"-",MID(CELL("filename",A11),FIND("]",CELL("filename",A11))+1,255))</f>
        <v>曙光-梁咏琪</v>
      </c>
      <c r="E12" t="s">
        <v>2223</v>
      </c>
      <c r="F12" s="11">
        <v>6.458333333333334E-2</v>
      </c>
      <c r="G12" s="11">
        <v>8.5416666666666669E-2</v>
      </c>
      <c r="I12">
        <v>1</v>
      </c>
    </row>
    <row r="13" spans="1:10" x14ac:dyDescent="0.25">
      <c r="C13" s="16"/>
      <c r="D13" t="str">
        <f t="array" aca="1" ref="D13" ca="1">CONCATENATE(A13,"-",MID(CELL("filename",A12),FIND("]",CELL("filename",A12))+1,255))</f>
        <v>-梁咏琪</v>
      </c>
      <c r="E13" t="s">
        <v>2223</v>
      </c>
      <c r="F13" s="11"/>
      <c r="G13" s="11"/>
    </row>
    <row r="14" spans="1:10" x14ac:dyDescent="0.25">
      <c r="A14" t="s">
        <v>2328</v>
      </c>
      <c r="B14" t="s">
        <v>2328</v>
      </c>
      <c r="C14" s="16"/>
      <c r="D14" t="str">
        <f t="array" aca="1" ref="D14" ca="1">CONCATENATE(A14,"-",MID(CELL("filename",A13),FIND("]",CELL("filename",A13))+1,255))</f>
        <v>未过-梁咏琪</v>
      </c>
      <c r="E14" t="s">
        <v>2223</v>
      </c>
      <c r="F14" s="11"/>
      <c r="G14" s="11"/>
    </row>
    <row r="15" spans="1:10" x14ac:dyDescent="0.25">
      <c r="C15" s="16"/>
      <c r="D15" t="str">
        <f t="array" aca="1" ref="D15" ca="1">CONCATENATE(A15,"-",MID(CELL("filename",A14),FIND("]",CELL("filename",A14))+1,255))</f>
        <v>-梁咏琪</v>
      </c>
      <c r="E15" t="s">
        <v>2223</v>
      </c>
      <c r="F15" s="11"/>
      <c r="G15" s="11"/>
    </row>
    <row r="16" spans="1:10" x14ac:dyDescent="0.25">
      <c r="A16" t="s">
        <v>7775</v>
      </c>
      <c r="B16" t="s">
        <v>7776</v>
      </c>
      <c r="C16" s="16" t="s">
        <v>7777</v>
      </c>
      <c r="D16" t="str">
        <f t="array" aca="1" ref="D16" ca="1">CONCATENATE(A16,"-",MID(CELL("filename",A11),FIND("]",CELL("filename",A11))+1,255))</f>
        <v>搬家-梁咏琪</v>
      </c>
      <c r="E16" t="s">
        <v>2223</v>
      </c>
      <c r="F16" s="11">
        <v>3.6111111111111108E-2</v>
      </c>
      <c r="G16" s="11">
        <v>6.0416666666666667E-2</v>
      </c>
      <c r="I16">
        <v>1</v>
      </c>
    </row>
    <row r="17" spans="1:9" x14ac:dyDescent="0.25">
      <c r="A17" t="s">
        <v>7778</v>
      </c>
      <c r="B17" t="s">
        <v>7779</v>
      </c>
      <c r="C17" s="16" t="s">
        <v>7780</v>
      </c>
      <c r="D17" t="str">
        <f t="array" aca="1" ref="D17" ca="1">CONCATENATE(A17,"-",MID(CELL("filename",A15),FIND("]",CELL("filename",A15))+1,255))</f>
        <v>懂得爱自己-梁咏琪</v>
      </c>
      <c r="E17" t="s">
        <v>2223</v>
      </c>
      <c r="F17" s="11">
        <v>4.027777777777778E-2</v>
      </c>
      <c r="G17" s="11">
        <v>5.2777777777777778E-2</v>
      </c>
      <c r="I17">
        <v>1</v>
      </c>
    </row>
    <row r="18" spans="1:9" x14ac:dyDescent="0.25">
      <c r="A18" t="s">
        <v>7781</v>
      </c>
      <c r="B18" t="s">
        <v>7782</v>
      </c>
      <c r="C18" s="16" t="s">
        <v>7783</v>
      </c>
      <c r="D18" t="str">
        <f t="array" aca="1" ref="D18" ca="1">CONCATENATE(A18,"-",MID(CELL("filename",A17),FIND("]",CELL("filename",A17))+1,255))</f>
        <v>学习离开你-梁咏琪</v>
      </c>
      <c r="E18" t="s">
        <v>2223</v>
      </c>
      <c r="F18" s="11">
        <v>4.027777777777778E-2</v>
      </c>
      <c r="G18" s="11">
        <v>5.347222222222222E-2</v>
      </c>
      <c r="I18">
        <v>1</v>
      </c>
    </row>
    <row r="19" spans="1:9" x14ac:dyDescent="0.25">
      <c r="A19" t="s">
        <v>7784</v>
      </c>
      <c r="B19" t="s">
        <v>7785</v>
      </c>
      <c r="C19" s="16" t="s">
        <v>7786</v>
      </c>
      <c r="D19" t="str">
        <f t="array" aca="1" ref="D19" ca="1">CONCATENATE(A19,"-",MID(CELL("filename",A18),FIND("]",CELL("filename",A18))+1,255))</f>
        <v>茶杯-梁咏琪</v>
      </c>
      <c r="E19" t="s">
        <v>2223</v>
      </c>
      <c r="F19" s="11">
        <v>3.8194444444444448E-2</v>
      </c>
      <c r="G19" s="11">
        <v>5.0694444444444438E-2</v>
      </c>
      <c r="I19">
        <v>1</v>
      </c>
    </row>
    <row r="20" spans="1:9" x14ac:dyDescent="0.25">
      <c r="A20" t="s">
        <v>7787</v>
      </c>
      <c r="B20" t="s">
        <v>7788</v>
      </c>
      <c r="C20" s="16" t="s">
        <v>7789</v>
      </c>
      <c r="D20" t="str">
        <f t="array" aca="1" ref="D20" ca="1">CONCATENATE(A20,"-",MID(CELL("filename",A19),FIND("]",CELL("filename",A19))+1,255))</f>
        <v>抹不干-梁咏琪</v>
      </c>
      <c r="E20" t="s">
        <v>2223</v>
      </c>
      <c r="F20" s="11">
        <v>4.791666666666667E-2</v>
      </c>
      <c r="G20" s="11">
        <v>7.2916666666666671E-2</v>
      </c>
      <c r="I20">
        <v>1</v>
      </c>
    </row>
    <row r="21" spans="1:9" x14ac:dyDescent="0.25">
      <c r="A21" t="s">
        <v>7790</v>
      </c>
      <c r="B21" t="s">
        <v>7791</v>
      </c>
      <c r="C21" s="16" t="s">
        <v>7792</v>
      </c>
      <c r="D21" t="str">
        <f t="array" aca="1" ref="D21" ca="1">CONCATENATE(A21,"-",MID(CELL("filename",A20),FIND("]",CELL("filename",A20))+1,255))</f>
        <v>我要一种感觉-梁咏琪</v>
      </c>
      <c r="E21" t="s">
        <v>2223</v>
      </c>
      <c r="F21" s="11">
        <v>4.3055555555555562E-2</v>
      </c>
      <c r="G21" s="11">
        <v>7.4999999999999997E-2</v>
      </c>
      <c r="I21">
        <v>1</v>
      </c>
    </row>
    <row r="22" spans="1:9" x14ac:dyDescent="0.25">
      <c r="A22" t="s">
        <v>7793</v>
      </c>
      <c r="B22" t="s">
        <v>7794</v>
      </c>
      <c r="C22" s="16" t="s">
        <v>7795</v>
      </c>
      <c r="D22" t="str">
        <f t="array" aca="1" ref="D22" ca="1">CONCATENATE(A22,"-",MID(CELL("filename",A21),FIND("]",CELL("filename",A21))+1,255))</f>
        <v>灰姑娘-梁咏琪</v>
      </c>
      <c r="E22" t="s">
        <v>2223</v>
      </c>
      <c r="F22" s="11">
        <v>3.7499999999999999E-2</v>
      </c>
      <c r="G22" s="11">
        <v>5.8333333333333327E-2</v>
      </c>
      <c r="I22">
        <v>1</v>
      </c>
    </row>
    <row r="23" spans="1:9" x14ac:dyDescent="0.25">
      <c r="A23" t="s">
        <v>7796</v>
      </c>
      <c r="B23" t="s">
        <v>7797</v>
      </c>
      <c r="C23" s="16" t="s">
        <v>7798</v>
      </c>
      <c r="D23" t="str">
        <f t="array" aca="1" ref="D23" ca="1">CONCATENATE(A23,"-",MID(CELL("filename",A22),FIND("]",CELL("filename",A22))+1,255))</f>
        <v>中意他-梁咏琪</v>
      </c>
      <c r="E23" t="s">
        <v>2223</v>
      </c>
      <c r="F23" s="11">
        <v>3.4027777777777768E-2</v>
      </c>
      <c r="G23" s="11">
        <v>4.4444444444444453E-2</v>
      </c>
    </row>
    <row r="24" spans="1:9" x14ac:dyDescent="0.25">
      <c r="A24" t="s">
        <v>7799</v>
      </c>
      <c r="B24" t="s">
        <v>7800</v>
      </c>
      <c r="C24" s="16" t="s">
        <v>7801</v>
      </c>
      <c r="D24" t="str">
        <f t="array" aca="1" ref="D24" ca="1">CONCATENATE(A24,"-",MID(CELL("filename",A23),FIND("]",CELL("filename",A23))+1,255))</f>
        <v>原来爱情这么伤-梁咏琪</v>
      </c>
      <c r="E24" t="s">
        <v>2223</v>
      </c>
      <c r="F24" s="11">
        <v>5.6250000000000001E-2</v>
      </c>
      <c r="G24" s="11">
        <v>7.8472222222222221E-2</v>
      </c>
      <c r="I24">
        <v>1</v>
      </c>
    </row>
    <row r="25" spans="1:9" x14ac:dyDescent="0.25">
      <c r="A25" t="s">
        <v>7802</v>
      </c>
      <c r="B25" t="s">
        <v>7803</v>
      </c>
      <c r="C25" s="16" t="s">
        <v>7804</v>
      </c>
      <c r="D25" t="str">
        <f t="array" aca="1" ref="D25" ca="1">CONCATENATE(A25,"-",MID(CELL("filename",A24),FIND("]",CELL("filename",A24))+1,255))</f>
        <v>他喜欢的是你-梁咏琪</v>
      </c>
      <c r="E25" t="s">
        <v>2223</v>
      </c>
      <c r="F25" s="11">
        <v>4.0972222222222222E-2</v>
      </c>
      <c r="G25" s="11">
        <v>6.8750000000000006E-2</v>
      </c>
      <c r="I25">
        <v>1</v>
      </c>
    </row>
    <row r="26" spans="1:9" x14ac:dyDescent="0.25">
      <c r="A26" t="s">
        <v>7805</v>
      </c>
      <c r="B26" t="s">
        <v>7806</v>
      </c>
      <c r="C26" s="16" t="s">
        <v>7807</v>
      </c>
      <c r="D26" t="str">
        <f t="array" aca="1" ref="D26" ca="1">CONCATENATE(A26,"-",MID(CELL("filename",A25),FIND("]",CELL("filename",A25))+1,255))</f>
        <v>一天一天-梁咏琪</v>
      </c>
      <c r="E26" t="s">
        <v>2223</v>
      </c>
      <c r="F26" s="11">
        <v>4.4444444444444453E-2</v>
      </c>
      <c r="G26" s="11">
        <v>6.6666666666666666E-2</v>
      </c>
      <c r="I26">
        <v>1</v>
      </c>
    </row>
    <row r="27" spans="1:9" x14ac:dyDescent="0.25">
      <c r="A27" t="s">
        <v>1529</v>
      </c>
      <c r="B27" t="s">
        <v>1530</v>
      </c>
      <c r="C27" s="16" t="s">
        <v>1531</v>
      </c>
      <c r="D27" t="str">
        <f t="array" aca="1" ref="D27" ca="1">CONCATENATE(A27,"-",MID(CELL("filename",A26),FIND("]",CELL("filename",A26))+1,255))</f>
        <v>向左走向右走-梁咏琪</v>
      </c>
      <c r="E27" t="s">
        <v>2223</v>
      </c>
      <c r="F27" s="11">
        <v>4.3055555555555562E-2</v>
      </c>
      <c r="G27" s="11">
        <v>6.8750000000000006E-2</v>
      </c>
      <c r="I27">
        <v>1</v>
      </c>
    </row>
    <row r="28" spans="1:9" x14ac:dyDescent="0.25">
      <c r="A28" t="s">
        <v>7808</v>
      </c>
      <c r="B28" t="s">
        <v>7809</v>
      </c>
      <c r="C28" s="16" t="s">
        <v>7810</v>
      </c>
      <c r="D28" t="str">
        <f t="array" aca="1" ref="D28" ca="1">CONCATENATE(A28,"-",MID(CELL("filename",A27),FIND("]",CELL("filename",A27))+1,255))</f>
        <v>几分钟的约会-梁咏琪</v>
      </c>
      <c r="E28" t="s">
        <v>2223</v>
      </c>
      <c r="F28" s="11">
        <v>5.0694444444444438E-2</v>
      </c>
      <c r="G28" s="11">
        <v>7.7083333333333337E-2</v>
      </c>
      <c r="I28">
        <v>1</v>
      </c>
    </row>
    <row r="29" spans="1:9" x14ac:dyDescent="0.25">
      <c r="A29" t="s">
        <v>591</v>
      </c>
      <c r="B29" t="s">
        <v>592</v>
      </c>
      <c r="C29" s="16" t="s">
        <v>593</v>
      </c>
      <c r="D29" t="str">
        <f t="array" aca="1" ref="D29" ca="1">CONCATENATE(A29,"-",MID(CELL("filename",A28),FIND("]",CELL("filename",A28))+1,255))</f>
        <v>花火-梁咏琪</v>
      </c>
      <c r="E29" t="s">
        <v>2223</v>
      </c>
      <c r="F29" s="11">
        <v>9.0277777777777769E-3</v>
      </c>
      <c r="G29" s="11">
        <v>2.777777777777778E-2</v>
      </c>
      <c r="I29">
        <v>1</v>
      </c>
    </row>
    <row r="30" spans="1:9" x14ac:dyDescent="0.25">
      <c r="A30" t="s">
        <v>7528</v>
      </c>
      <c r="B30" t="s">
        <v>7811</v>
      </c>
      <c r="C30" s="16" t="s">
        <v>7812</v>
      </c>
      <c r="D30" t="str">
        <f t="array" aca="1" ref="D30" ca="1">CONCATENATE(A30,"-",MID(CELL("filename",A29),FIND("]",CELL("filename",A29))+1,255))</f>
        <v>一往情深-梁咏琪</v>
      </c>
      <c r="E30" t="s">
        <v>2223</v>
      </c>
      <c r="F30" s="11">
        <v>9.7222222222222224E-3</v>
      </c>
      <c r="G30" s="11">
        <v>2.5000000000000001E-2</v>
      </c>
      <c r="I30">
        <v>1</v>
      </c>
    </row>
    <row r="31" spans="1:9" x14ac:dyDescent="0.25">
      <c r="A31" t="s">
        <v>7813</v>
      </c>
      <c r="B31" t="s">
        <v>7814</v>
      </c>
      <c r="C31" s="16" t="s">
        <v>7815</v>
      </c>
      <c r="D31" t="str">
        <f t="array" aca="1" ref="D31" ca="1">CONCATENATE(A31,"-",MID(CELL("filename",A30),FIND("]",CELL("filename",A30))+1,255))</f>
        <v>限期-梁咏琪</v>
      </c>
      <c r="E31" t="s">
        <v>2223</v>
      </c>
      <c r="F31" s="11">
        <v>5.4166666666666669E-2</v>
      </c>
      <c r="G31" s="11">
        <v>8.1250000000000003E-2</v>
      </c>
      <c r="I31">
        <v>1</v>
      </c>
    </row>
    <row r="32" spans="1:9" x14ac:dyDescent="0.25">
      <c r="A32" t="s">
        <v>7816</v>
      </c>
      <c r="B32" t="s">
        <v>7817</v>
      </c>
      <c r="C32" s="16" t="s">
        <v>7818</v>
      </c>
      <c r="D32" t="str">
        <f t="array" aca="1" ref="D32" ca="1">CONCATENATE(A32,"-",MID(CELL("filename",A31),FIND("]",CELL("filename",A31))+1,255))</f>
        <v>平安夜-梁咏琪</v>
      </c>
      <c r="E32" t="s">
        <v>2223</v>
      </c>
      <c r="F32" s="11">
        <v>3.4722222222222217E-2</v>
      </c>
      <c r="G32" s="11">
        <v>5.486111111111111E-2</v>
      </c>
      <c r="I32">
        <v>1</v>
      </c>
    </row>
    <row r="33" spans="1:9" x14ac:dyDescent="0.25">
      <c r="A33" t="s">
        <v>1839</v>
      </c>
      <c r="B33" t="s">
        <v>1840</v>
      </c>
      <c r="C33" s="16" t="s">
        <v>1841</v>
      </c>
      <c r="D33" t="str">
        <f t="array" aca="1" ref="D33" ca="1">CONCATENATE(A33,"-",MID(CELL("filename",A32),FIND("]",CELL("filename",A32))+1,255))</f>
        <v>执迷不悔-梁咏琪</v>
      </c>
      <c r="E33" t="s">
        <v>2223</v>
      </c>
      <c r="F33" s="11">
        <v>6.6666666666666666E-2</v>
      </c>
      <c r="G33" s="11">
        <v>8.819444444444445E-2</v>
      </c>
      <c r="I33">
        <v>1</v>
      </c>
    </row>
    <row r="34" spans="1:9" x14ac:dyDescent="0.25">
      <c r="A34" t="s">
        <v>7819</v>
      </c>
      <c r="B34" t="s">
        <v>7820</v>
      </c>
      <c r="C34" s="16" t="s">
        <v>7821</v>
      </c>
      <c r="D34" t="str">
        <f t="array" aca="1" ref="D34" ca="1">CONCATENATE(A34,"-",MID(CELL("filename",A33),FIND("]",CELL("filename",A33))+1,255))</f>
        <v>猫-梁咏琪</v>
      </c>
      <c r="E34" t="s">
        <v>2223</v>
      </c>
      <c r="F34" s="11">
        <v>3.5416666666666673E-2</v>
      </c>
      <c r="G34" s="11">
        <v>5.8333333333333327E-2</v>
      </c>
      <c r="I34">
        <v>1</v>
      </c>
    </row>
    <row r="35" spans="1:9" x14ac:dyDescent="0.25">
      <c r="A35" t="s">
        <v>7822</v>
      </c>
      <c r="B35" t="s">
        <v>7823</v>
      </c>
      <c r="C35" s="16" t="s">
        <v>7824</v>
      </c>
      <c r="D35" t="str">
        <f t="array" aca="1" ref="D35" ca="1">CONCATENATE(A35,"-",MID(CELL("filename",A34),FIND("]",CELL("filename",A34))+1,255))</f>
        <v>紫荆花盛开-梁咏琪</v>
      </c>
      <c r="E35" t="s">
        <v>2223</v>
      </c>
      <c r="F35" s="11">
        <v>3.5416666666666673E-2</v>
      </c>
      <c r="G35" s="11">
        <v>5.5555555555555552E-2</v>
      </c>
      <c r="I35">
        <v>1</v>
      </c>
    </row>
    <row r="36" spans="1:9" x14ac:dyDescent="0.25">
      <c r="A36" t="s">
        <v>7825</v>
      </c>
      <c r="B36" t="s">
        <v>7826</v>
      </c>
      <c r="C36" s="16" t="s">
        <v>7827</v>
      </c>
      <c r="D36" t="str">
        <f t="array" aca="1" ref="D36" ca="1">CONCATENATE(A36,"-",MID(CELL("filename",A35),FIND("]",CELL("filename",A35))+1,255))</f>
        <v>给自己的情歌-梁咏琪</v>
      </c>
      <c r="E36" t="s">
        <v>2223</v>
      </c>
      <c r="F36" s="11">
        <v>5.2777777777777778E-2</v>
      </c>
      <c r="G36" s="11">
        <v>7.0833333333333331E-2</v>
      </c>
      <c r="I36">
        <v>1</v>
      </c>
    </row>
    <row r="37" spans="1:9" x14ac:dyDescent="0.25">
      <c r="A37" t="s">
        <v>3135</v>
      </c>
      <c r="B37" t="s">
        <v>7828</v>
      </c>
      <c r="C37" s="16" t="s">
        <v>7829</v>
      </c>
      <c r="D37" t="str">
        <f t="array" aca="1" ref="D37" ca="1">CONCATENATE(A37,"-",MID(CELL("filename",A36),FIND("]",CELL("filename",A36))+1,255))</f>
        <v>偏见-梁咏琪</v>
      </c>
      <c r="E37" t="s">
        <v>2223</v>
      </c>
      <c r="F37" s="11">
        <v>4.8611111111111112E-2</v>
      </c>
      <c r="G37" s="11">
        <v>6.805555555555555E-2</v>
      </c>
      <c r="I37">
        <v>1</v>
      </c>
    </row>
    <row r="38" spans="1:9" x14ac:dyDescent="0.25">
      <c r="C38" s="16"/>
      <c r="D38" t="str">
        <f t="array" aca="1" ref="D38" ca="1">CONCATENATE(A38,"-",MID(CELL("filename",A37),FIND("]",CELL("filename",A37))+1,255))</f>
        <v>-梁咏琪</v>
      </c>
      <c r="E38" t="s">
        <v>2223</v>
      </c>
      <c r="F38" s="11"/>
      <c r="G38" s="11"/>
    </row>
    <row r="39" spans="1:9" x14ac:dyDescent="0.25">
      <c r="A39" t="s">
        <v>7830</v>
      </c>
      <c r="B39" t="s">
        <v>7831</v>
      </c>
      <c r="C39" s="16"/>
      <c r="D39" t="str">
        <f t="array" aca="1" ref="D39" ca="1">CONCATENATE(A39,"-",MID(CELL("filename",A38),FIND("]",CELL("filename",A38))+1,255))</f>
        <v>100层楼的家-梁咏琪</v>
      </c>
      <c r="E39" t="s">
        <v>2223</v>
      </c>
      <c r="F39" s="11"/>
      <c r="G39" s="11"/>
    </row>
    <row r="40" spans="1:9" x14ac:dyDescent="0.25">
      <c r="A40" t="s">
        <v>7832</v>
      </c>
      <c r="B40" t="s">
        <v>2534</v>
      </c>
      <c r="C40" s="16"/>
      <c r="D40" t="str">
        <f t="array" aca="1" ref="D40" ca="1">CONCATENATE(A40,"-",MID(CELL("filename",A39),FIND("]",CELL("filename",A39))+1,255))</f>
        <v>岸处风光-梁咏琪</v>
      </c>
      <c r="E40" t="s">
        <v>2223</v>
      </c>
      <c r="F40" s="11"/>
      <c r="G40" s="11"/>
    </row>
    <row r="41" spans="1:9" x14ac:dyDescent="0.25">
      <c r="A41" t="s">
        <v>7833</v>
      </c>
      <c r="B41" t="s">
        <v>7834</v>
      </c>
      <c r="C41" s="16"/>
      <c r="D41" t="str">
        <f t="array" aca="1" ref="D41" ca="1">CONCATENATE(A41,"-",MID(CELL("filename",A40),FIND("]",CELL("filename",A40))+1,255))</f>
        <v>春花-梁咏琪</v>
      </c>
      <c r="E41" t="s">
        <v>2223</v>
      </c>
      <c r="F41" s="11"/>
      <c r="G41" s="11"/>
    </row>
    <row r="42" spans="1:9" x14ac:dyDescent="0.25">
      <c r="A42" t="s">
        <v>7835</v>
      </c>
      <c r="B42" t="s">
        <v>2534</v>
      </c>
      <c r="C42" s="16"/>
      <c r="D42" t="str">
        <f t="array" aca="1" ref="D42" ca="1">CONCATENATE(A42,"-",MID(CELL("filename",A41),FIND("]",CELL("filename",A41))+1,255))</f>
        <v>春花秋叶-梁咏琪</v>
      </c>
      <c r="E42" t="s">
        <v>2223</v>
      </c>
      <c r="F42" s="11"/>
      <c r="G42" s="11"/>
    </row>
    <row r="43" spans="1:9" x14ac:dyDescent="0.25">
      <c r="A43" t="s">
        <v>7836</v>
      </c>
      <c r="B43" t="s">
        <v>2534</v>
      </c>
      <c r="C43" s="16"/>
      <c r="D43" t="str">
        <f t="array" aca="1" ref="D43" ca="1">CONCATENATE(A43,"-",MID(CELL("filename",A42),FIND("]",CELL("filename",A42))+1,255))</f>
        <v>好好走-梁咏琪</v>
      </c>
      <c r="E43" t="s">
        <v>2223</v>
      </c>
      <c r="F43" s="11"/>
      <c r="G43" s="11"/>
    </row>
    <row r="44" spans="1:9" x14ac:dyDescent="0.25">
      <c r="A44" t="s">
        <v>7837</v>
      </c>
      <c r="B44" t="s">
        <v>2534</v>
      </c>
      <c r="C44" s="16"/>
      <c r="D44" t="str">
        <f t="array" aca="1" ref="D44" ca="1">CONCATENATE(A44,"-",MID(CELL("filename",A43),FIND("]",CELL("filename",A43))+1,255))</f>
        <v>和平散去-梁咏琪</v>
      </c>
      <c r="E44" t="s">
        <v>2223</v>
      </c>
      <c r="F44" s="11"/>
      <c r="G44" s="11"/>
    </row>
    <row r="45" spans="1:9" x14ac:dyDescent="0.25">
      <c r="A45" t="s">
        <v>7838</v>
      </c>
      <c r="B45" t="s">
        <v>2534</v>
      </c>
      <c r="C45" s="16"/>
      <c r="D45" t="str">
        <f t="array" aca="1" ref="D45" ca="1">CONCATENATE(A45,"-",MID(CELL("filename",A44),FIND("]",CELL("filename",A44))+1,255))</f>
        <v>狠心遗弃-梁咏琪</v>
      </c>
      <c r="E45" t="s">
        <v>2223</v>
      </c>
      <c r="F45" s="11"/>
      <c r="G45" s="11"/>
    </row>
    <row r="46" spans="1:9" x14ac:dyDescent="0.25">
      <c r="A46" t="s">
        <v>7839</v>
      </c>
      <c r="B46" t="s">
        <v>7840</v>
      </c>
      <c r="C46" s="16"/>
      <c r="D46" t="str">
        <f t="array" aca="1" ref="D46" ca="1">CONCATENATE(A46,"-",MID(CELL("filename",A45),FIND("]",CELL("filename",A45))+1,255))</f>
        <v>红棉路上-梁咏琪</v>
      </c>
      <c r="E46" t="s">
        <v>2223</v>
      </c>
      <c r="F46" s="11"/>
      <c r="G46" s="11"/>
    </row>
    <row r="47" spans="1:9" x14ac:dyDescent="0.25">
      <c r="A47" t="s">
        <v>7841</v>
      </c>
      <c r="B47" t="s">
        <v>2534</v>
      </c>
      <c r="C47" s="16"/>
      <c r="D47" t="str">
        <f t="array" aca="1" ref="D47" ca="1">CONCATENATE(A47,"-",MID(CELL("filename",A46),FIND("]",CELL("filename",A46))+1,255))</f>
        <v>厚爱-梁咏琪</v>
      </c>
      <c r="E47" t="s">
        <v>2223</v>
      </c>
      <c r="F47" s="11"/>
      <c r="G47" s="11"/>
    </row>
    <row r="48" spans="1:9" x14ac:dyDescent="0.25">
      <c r="A48" t="s">
        <v>7842</v>
      </c>
      <c r="B48" t="s">
        <v>2534</v>
      </c>
      <c r="C48" s="16"/>
      <c r="D48" t="str">
        <f t="array" aca="1" ref="D48" ca="1">CONCATENATE(A48,"-",MID(CELL("filename",A47),FIND("]",CELL("filename",A47))+1,255))</f>
        <v>换约-梁咏琪</v>
      </c>
      <c r="E48" t="s">
        <v>2223</v>
      </c>
      <c r="F48" s="11"/>
      <c r="G48" s="11"/>
    </row>
    <row r="49" spans="1:7" x14ac:dyDescent="0.25">
      <c r="A49" t="s">
        <v>7843</v>
      </c>
      <c r="B49" t="s">
        <v>7844</v>
      </c>
      <c r="C49" s="16"/>
      <c r="D49" t="str">
        <f t="array" aca="1" ref="D49" ca="1">CONCATENATE(A49,"-",MID(CELL("filename",A48),FIND("]",CELL("filename",A48))+1,255))</f>
        <v>记得不记得-梁咏琪</v>
      </c>
      <c r="E49" t="s">
        <v>2223</v>
      </c>
      <c r="F49" s="11"/>
      <c r="G49" s="11"/>
    </row>
    <row r="50" spans="1:7" x14ac:dyDescent="0.25">
      <c r="A50" t="s">
        <v>7845</v>
      </c>
      <c r="B50" t="s">
        <v>7846</v>
      </c>
      <c r="C50" s="16"/>
      <c r="D50" t="str">
        <f t="array" aca="1" ref="D50" ca="1">CONCATENATE(A50,"-",MID(CELL("filename",A49),FIND("]",CELL("filename",A49))+1,255))</f>
        <v>空中小姐-梁咏琪</v>
      </c>
      <c r="E50" t="s">
        <v>2223</v>
      </c>
      <c r="F50" s="11"/>
      <c r="G50" s="11"/>
    </row>
    <row r="51" spans="1:7" x14ac:dyDescent="0.25">
      <c r="A51" t="s">
        <v>7847</v>
      </c>
      <c r="B51" t="s">
        <v>7848</v>
      </c>
      <c r="C51" s="16"/>
      <c r="D51" t="str">
        <f t="array" aca="1" ref="D51" ca="1">CONCATENATE(A51,"-",MID(CELL("filename",A50),FIND("]",CELL("filename",A50))+1,255))</f>
        <v>乐悠悠之歌-梁咏琪</v>
      </c>
      <c r="E51" t="s">
        <v>2223</v>
      </c>
      <c r="F51" s="11"/>
      <c r="G51" s="11"/>
    </row>
    <row r="52" spans="1:7" x14ac:dyDescent="0.25">
      <c r="A52" t="s">
        <v>7849</v>
      </c>
      <c r="B52" t="s">
        <v>7850</v>
      </c>
      <c r="C52" s="16"/>
      <c r="D52" t="str">
        <f t="array" aca="1" ref="D52" ca="1">CONCATENATE(A52,"-",MID(CELL("filename",A51),FIND("]",CELL("filename",A51))+1,255))</f>
        <v>你不是一个人-梁咏琪</v>
      </c>
      <c r="E52" t="s">
        <v>2223</v>
      </c>
      <c r="F52" s="11"/>
      <c r="G52" s="11"/>
    </row>
    <row r="53" spans="1:7" x14ac:dyDescent="0.25">
      <c r="A53" t="s">
        <v>7851</v>
      </c>
      <c r="B53" t="s">
        <v>7852</v>
      </c>
      <c r="C53" s="16"/>
      <c r="D53" t="str">
        <f t="array" aca="1" ref="D53" ca="1">CONCATENATE(A53,"-",MID(CELL("filename",A52),FIND("]",CELL("filename",A52))+1,255))</f>
        <v>你怎么舍得伤害我-梁咏琪</v>
      </c>
      <c r="E53" t="s">
        <v>2223</v>
      </c>
      <c r="F53" s="11"/>
      <c r="G53" s="11"/>
    </row>
    <row r="54" spans="1:7" x14ac:dyDescent="0.25">
      <c r="A54" t="s">
        <v>7853</v>
      </c>
      <c r="B54" t="s">
        <v>2534</v>
      </c>
      <c r="C54" s="16"/>
      <c r="D54" t="str">
        <f t="array" aca="1" ref="D54" ca="1">CONCATENATE(A54,"-",MID(CELL("filename",A53),FIND("]",CELL("filename",A53))+1,255))</f>
        <v>女儿雄-梁咏琪</v>
      </c>
      <c r="E54" t="s">
        <v>2223</v>
      </c>
      <c r="F54" s="11"/>
      <c r="G54" s="11"/>
    </row>
    <row r="55" spans="1:7" x14ac:dyDescent="0.25">
      <c r="A55" t="s">
        <v>7854</v>
      </c>
      <c r="B55" t="s">
        <v>7855</v>
      </c>
      <c r="C55" s="16"/>
      <c r="D55" t="str">
        <f t="array" aca="1" ref="D55" ca="1">CONCATENATE(A55,"-",MID(CELL("filename",A54),FIND("]",CELL("filename",A54))+1,255))</f>
        <v>前程锦绣-梁咏琪</v>
      </c>
      <c r="E55" t="s">
        <v>2223</v>
      </c>
      <c r="F55" s="11"/>
      <c r="G55" s="11"/>
    </row>
    <row r="56" spans="1:7" x14ac:dyDescent="0.25">
      <c r="A56" t="s">
        <v>3540</v>
      </c>
      <c r="B56" t="s">
        <v>7856</v>
      </c>
      <c r="C56" s="16"/>
      <c r="D56" t="str">
        <f t="array" aca="1" ref="D56" ca="1">CONCATENATE(A56,"-",MID(CELL("filename",A55),FIND("]",CELL("filename",A55))+1,255))</f>
        <v>秋色-梁咏琪</v>
      </c>
      <c r="E56" t="s">
        <v>2223</v>
      </c>
      <c r="F56" s="11"/>
      <c r="G56" s="11"/>
    </row>
    <row r="57" spans="1:7" x14ac:dyDescent="0.25">
      <c r="A57" t="s">
        <v>7857</v>
      </c>
      <c r="B57" t="s">
        <v>7858</v>
      </c>
      <c r="C57" s="16"/>
      <c r="D57" t="str">
        <f t="array" aca="1" ref="D57" ca="1">CONCATENATE(A57,"-",MID(CELL("filename",A56),FIND("]",CELL("filename",A56))+1,255))</f>
        <v>死心塌地-梁咏琪</v>
      </c>
      <c r="E57" t="s">
        <v>2223</v>
      </c>
      <c r="F57" s="11"/>
      <c r="G57" s="11"/>
    </row>
    <row r="58" spans="1:7" x14ac:dyDescent="0.25">
      <c r="A58" t="s">
        <v>7859</v>
      </c>
      <c r="B58" t="s">
        <v>2534</v>
      </c>
      <c r="C58" s="16"/>
      <c r="D58" t="str">
        <f t="array" aca="1" ref="D58" ca="1">CONCATENATE(A58,"-",MID(CELL("filename",A57),FIND("]",CELL("filename",A57))+1,255))</f>
        <v>跳伞-梁咏琪</v>
      </c>
      <c r="E58" t="s">
        <v>2223</v>
      </c>
      <c r="F58" s="11"/>
      <c r="G58" s="11"/>
    </row>
    <row r="59" spans="1:7" x14ac:dyDescent="0.25">
      <c r="A59" t="s">
        <v>7860</v>
      </c>
      <c r="B59" t="s">
        <v>7861</v>
      </c>
      <c r="D59" t="str">
        <f t="array" aca="1" ref="D59" ca="1">CONCATENATE(A59,"-",MID(CELL("filename",A58),FIND("]",CELL("filename",A58))+1,255))</f>
        <v>我很好-梁咏琪</v>
      </c>
      <c r="E59" t="s">
        <v>2223</v>
      </c>
    </row>
    <row r="60" spans="1:7" x14ac:dyDescent="0.25">
      <c r="A60" t="s">
        <v>7862</v>
      </c>
      <c r="B60" t="s">
        <v>7863</v>
      </c>
      <c r="C60" s="16"/>
      <c r="D60" t="str">
        <f t="array" aca="1" ref="D60" ca="1">CONCATENATE(A60,"-",MID(CELL("filename",A59),FIND("]",CELL("filename",A59))+1,255))</f>
        <v>我们的永远-梁咏琪</v>
      </c>
      <c r="E60" t="s">
        <v>2223</v>
      </c>
      <c r="F60" s="11"/>
      <c r="G60" s="11"/>
    </row>
    <row r="61" spans="1:7" x14ac:dyDescent="0.25">
      <c r="A61" t="s">
        <v>7864</v>
      </c>
      <c r="B61" t="s">
        <v>2534</v>
      </c>
      <c r="C61" s="16"/>
      <c r="D61" t="str">
        <f t="array" aca="1" ref="D61" ca="1">CONCATENATE(A61,"-",MID(CELL("filename",A60),FIND("]",CELL("filename",A60))+1,255))</f>
        <v>我知道我不够完美-梁咏琪</v>
      </c>
      <c r="E61" t="s">
        <v>2223</v>
      </c>
      <c r="F61" s="11"/>
      <c r="G61" s="11"/>
    </row>
    <row r="62" spans="1:7" x14ac:dyDescent="0.25">
      <c r="A62" t="s">
        <v>7865</v>
      </c>
      <c r="B62" t="s">
        <v>2534</v>
      </c>
      <c r="C62" s="16"/>
      <c r="D62" t="str">
        <f t="array" aca="1" ref="D62" ca="1">CONCATENATE(A62,"-",MID(CELL("filename",A61),FIND("]",CELL("filename",A61))+1,255))</f>
        <v>无尽爱-梁咏琪</v>
      </c>
      <c r="E62" t="s">
        <v>2223</v>
      </c>
      <c r="F62" s="11"/>
      <c r="G62" s="11"/>
    </row>
    <row r="63" spans="1:7" x14ac:dyDescent="0.25">
      <c r="A63" t="s">
        <v>7866</v>
      </c>
      <c r="B63" t="s">
        <v>7867</v>
      </c>
      <c r="C63" s="16"/>
      <c r="D63" t="str">
        <f t="array" aca="1" ref="D63" ca="1">CONCATENATE(A63,"-",MID(CELL("filename",A62),FIND("]",CELL("filename",A62))+1,255))</f>
        <v>夏花秋叶-梁咏琪</v>
      </c>
      <c r="E63" t="s">
        <v>2223</v>
      </c>
      <c r="F63" s="11"/>
      <c r="G63" s="11"/>
    </row>
    <row r="64" spans="1:7" x14ac:dyDescent="0.25">
      <c r="A64" t="s">
        <v>7868</v>
      </c>
      <c r="B64" t="s">
        <v>7869</v>
      </c>
      <c r="C64" s="16"/>
      <c r="D64" t="str">
        <f t="array" aca="1" ref="D64" ca="1">CONCATENATE(A64,"-",MID(CELL("filename",A63),FIND("]",CELL("filename",A63))+1,255))</f>
        <v>谢谢你走在我前面-梁咏琪</v>
      </c>
      <c r="E64" t="s">
        <v>2223</v>
      </c>
      <c r="F64" s="11"/>
      <c r="G64" s="11"/>
    </row>
    <row r="65" spans="1:9" x14ac:dyDescent="0.25">
      <c r="A65" t="s">
        <v>7870</v>
      </c>
      <c r="B65" t="s">
        <v>7871</v>
      </c>
      <c r="C65" s="16"/>
      <c r="D65" t="str">
        <f t="array" aca="1" ref="D65" ca="1">CONCATENATE(A65,"-",MID(CELL("filename",A64),FIND("]",CELL("filename",A64))+1,255))</f>
        <v>心魔-梁咏琪</v>
      </c>
      <c r="E65" t="s">
        <v>2223</v>
      </c>
      <c r="F65" s="11"/>
      <c r="G65" s="11"/>
    </row>
    <row r="66" spans="1:9" x14ac:dyDescent="0.25">
      <c r="A66" t="s">
        <v>7872</v>
      </c>
      <c r="B66" t="s">
        <v>2534</v>
      </c>
      <c r="C66" s="16"/>
      <c r="D66" t="str">
        <f t="array" aca="1" ref="D66" ca="1">CONCATENATE(A66,"-",MID(CELL("filename",A65),FIND("]",CELL("filename",A65))+1,255))</f>
        <v>一刻拥友-梁咏琪</v>
      </c>
      <c r="E66" t="s">
        <v>2223</v>
      </c>
      <c r="F66" s="11"/>
      <c r="G66" s="11"/>
    </row>
    <row r="67" spans="1:9" x14ac:dyDescent="0.25">
      <c r="A67" t="s">
        <v>7873</v>
      </c>
      <c r="B67" t="s">
        <v>7874</v>
      </c>
      <c r="C67" s="16"/>
      <c r="D67" t="str">
        <f t="array" aca="1" ref="D67" ca="1">CONCATENATE(A67,"-",MID(CELL("filename",A66),FIND("]",CELL("filename",A66))+1,255))</f>
        <v>再见灰姑娘-梁咏琪</v>
      </c>
      <c r="E67" t="s">
        <v>2223</v>
      </c>
      <c r="F67" s="11"/>
      <c r="G67" s="11"/>
    </row>
    <row r="68" spans="1:9" x14ac:dyDescent="0.25">
      <c r="C68" s="16"/>
      <c r="D68" t="str">
        <f t="array" aca="1" ref="D68" ca="1">CONCATENATE(A68,"-",MID(CELL("filename",A67),FIND("]",CELL("filename",A67))+1,255))</f>
        <v>-梁咏琪</v>
      </c>
      <c r="E68" t="s">
        <v>2223</v>
      </c>
      <c r="F68" s="11"/>
      <c r="G68" s="11"/>
    </row>
    <row r="69" spans="1:9" x14ac:dyDescent="0.25">
      <c r="C69" s="16"/>
      <c r="F69" s="11"/>
      <c r="G69" s="11"/>
    </row>
    <row r="70" spans="1:9" x14ac:dyDescent="0.25">
      <c r="C70" s="16"/>
      <c r="F70" s="11"/>
      <c r="G70" s="11"/>
    </row>
    <row r="71" spans="1:9" x14ac:dyDescent="0.25">
      <c r="A71" t="s">
        <v>1951</v>
      </c>
      <c r="B71" t="s">
        <v>1952</v>
      </c>
      <c r="C71" s="16"/>
      <c r="D71" t="str">
        <f t="array" aca="1" ref="D71" ca="1">CONCATENATE(A71,"-",MID(CELL("filename",A29),FIND("]",CELL("filename",A29))+1,255))</f>
        <v>爱的代价-梁咏琪</v>
      </c>
      <c r="E71" t="s">
        <v>13</v>
      </c>
      <c r="F71" s="11"/>
      <c r="G71" s="11"/>
    </row>
    <row r="72" spans="1:9" x14ac:dyDescent="0.25">
      <c r="A72" t="s">
        <v>283</v>
      </c>
      <c r="B72" t="s">
        <v>284</v>
      </c>
      <c r="C72" s="16" t="s">
        <v>285</v>
      </c>
      <c r="D72" t="str">
        <f t="array" aca="1" ref="D72" ca="1">CONCATENATE(A72,"-",MID(CELL("filename",A87),FIND("]",CELL("filename",A87))+1,255))</f>
        <v>初恋-梁咏琪</v>
      </c>
      <c r="E72" t="s">
        <v>13</v>
      </c>
      <c r="F72" s="11">
        <v>0</v>
      </c>
      <c r="G72" s="11">
        <v>1.041666666666667E-2</v>
      </c>
      <c r="I72">
        <v>1</v>
      </c>
    </row>
    <row r="73" spans="1:9" x14ac:dyDescent="0.25">
      <c r="A73" t="s">
        <v>7875</v>
      </c>
      <c r="B73" t="s">
        <v>7876</v>
      </c>
      <c r="C73" s="16"/>
      <c r="D73" t="str">
        <f t="array" aca="1" ref="D73" ca="1">CONCATENATE(A73,"-",MID(CELL("filename",A88),FIND("]",CELL("filename",A88))+1,255))</f>
        <v>高妹-梁咏琪</v>
      </c>
      <c r="E73" t="s">
        <v>13</v>
      </c>
      <c r="F73" s="11"/>
      <c r="G73" s="11"/>
    </row>
    <row r="74" spans="1:9" x14ac:dyDescent="0.25">
      <c r="A74" t="s">
        <v>612</v>
      </c>
      <c r="B74" t="s">
        <v>7877</v>
      </c>
      <c r="D74" t="str">
        <f t="array" aca="1" ref="D74" ca="1">CONCATENATE(A74,"-",MID(CELL("filename",A89),FIND("]",CELL("filename",A89))+1,255))</f>
        <v>回到过去-梁咏琪</v>
      </c>
      <c r="E74" t="s">
        <v>13</v>
      </c>
    </row>
    <row r="75" spans="1:9" x14ac:dyDescent="0.25">
      <c r="A75" t="s">
        <v>7878</v>
      </c>
      <c r="B75" t="s">
        <v>7879</v>
      </c>
      <c r="D75" t="str">
        <f t="array" aca="1" ref="D75" ca="1">CONCATENATE(A75,"-",MID(CELL("filename",A90),FIND("]",CELL("filename",A90))+1,255))</f>
        <v>回旋木马的终端-梁咏琪</v>
      </c>
      <c r="E75" t="s">
        <v>13</v>
      </c>
    </row>
    <row r="76" spans="1:9" x14ac:dyDescent="0.25">
      <c r="A76" t="s">
        <v>637</v>
      </c>
      <c r="B76" t="s">
        <v>7880</v>
      </c>
      <c r="D76" t="str">
        <f t="array" aca="1" ref="D76" ca="1">CONCATENATE(A76,"-",MID(CELL("filename",A91),FIND("]",CELL("filename",A91))+1,255))</f>
        <v>假装-梁咏琪</v>
      </c>
      <c r="E76" t="s">
        <v>13</v>
      </c>
    </row>
    <row r="77" spans="1:9" x14ac:dyDescent="0.25">
      <c r="A77" t="s">
        <v>7881</v>
      </c>
      <c r="B77" t="s">
        <v>7882</v>
      </c>
      <c r="C77" s="16"/>
      <c r="D77" t="str">
        <f t="array" aca="1" ref="D77" ca="1">CONCATENATE(A77,"-",MID(CELL("filename",A92),FIND("]",CELL("filename",A92))+1,255))</f>
        <v>坚持到底-梁咏琪</v>
      </c>
      <c r="E77" t="s">
        <v>13</v>
      </c>
      <c r="F77" s="11"/>
      <c r="G77" s="11"/>
    </row>
    <row r="78" spans="1:9" x14ac:dyDescent="0.25">
      <c r="A78" t="s">
        <v>763</v>
      </c>
      <c r="B78" t="s">
        <v>764</v>
      </c>
      <c r="C78" s="16" t="s">
        <v>765</v>
      </c>
      <c r="D78" t="str">
        <f t="array" aca="1" ref="D78" ca="1">CONCATENATE(A78,"-",MID(CELL("filename",A93),FIND("]",CELL("filename",A93))+1,255))</f>
        <v>礼物-梁咏琪</v>
      </c>
      <c r="E78" t="s">
        <v>13</v>
      </c>
      <c r="F78" s="11">
        <v>4.9305555555555547E-2</v>
      </c>
      <c r="G78" s="11">
        <v>7.0833333333333331E-2</v>
      </c>
      <c r="I78">
        <v>1</v>
      </c>
    </row>
    <row r="79" spans="1:9" x14ac:dyDescent="0.25">
      <c r="A79" t="s">
        <v>7883</v>
      </c>
      <c r="B79" t="s">
        <v>7884</v>
      </c>
      <c r="D79" t="str">
        <f t="array" aca="1" ref="D79" ca="1">CONCATENATE(A79,"-",MID(CELL("filename",A94),FIND("]",CELL("filename",A94))+1,255))</f>
        <v>骆驼-梁咏琪</v>
      </c>
      <c r="E79" t="s">
        <v>13</v>
      </c>
    </row>
    <row r="80" spans="1:9" x14ac:dyDescent="0.25">
      <c r="A80" t="s">
        <v>4453</v>
      </c>
      <c r="B80" t="s">
        <v>7885</v>
      </c>
      <c r="C80" s="16" t="s">
        <v>7886</v>
      </c>
      <c r="D80" t="str">
        <f t="array" aca="1" ref="D80" ca="1">CONCATENATE(A80,"-",MID(CELL("filename",A95),FIND("]",CELL("filename",A95))+1,255))</f>
        <v>闷-梁咏琪</v>
      </c>
      <c r="E80" t="s">
        <v>13</v>
      </c>
      <c r="F80" s="11">
        <v>2.2916666666666669E-2</v>
      </c>
      <c r="G80" s="11">
        <v>3.4027777777777768E-2</v>
      </c>
      <c r="I80">
        <v>1</v>
      </c>
    </row>
    <row r="81" spans="1:9" x14ac:dyDescent="0.25">
      <c r="A81" t="s">
        <v>885</v>
      </c>
      <c r="B81" t="s">
        <v>886</v>
      </c>
      <c r="D81" t="str">
        <f t="array" aca="1" ref="D81" ca="1">CONCATENATE(A81,"-",MID(CELL("filename",A96),FIND("]",CELL("filename",A96))+1,255))</f>
        <v>那些年-梁咏琪</v>
      </c>
      <c r="E81" t="s">
        <v>13</v>
      </c>
    </row>
    <row r="82" spans="1:9" x14ac:dyDescent="0.25">
      <c r="A82" t="s">
        <v>1184</v>
      </c>
      <c r="B82" t="s">
        <v>7887</v>
      </c>
      <c r="D82" t="str">
        <f t="array" aca="1" ref="D82" ca="1">CONCATENATE(A82,"-",MID(CELL("filename",A97),FIND("]",CELL("filename",A97))+1,255))</f>
        <v>说好的幸福呢-梁咏琪</v>
      </c>
      <c r="E82" t="s">
        <v>13</v>
      </c>
    </row>
    <row r="83" spans="1:9" x14ac:dyDescent="0.25">
      <c r="A83" t="s">
        <v>1233</v>
      </c>
      <c r="B83" t="s">
        <v>5778</v>
      </c>
      <c r="D83" t="str">
        <f t="array" aca="1" ref="D83" ca="1">CONCATENATE(A83,"-",MID(CELL("filename",A98),FIND("]",CELL("filename",A98))+1,255))</f>
        <v>天黑黑-梁咏琪</v>
      </c>
      <c r="E83" t="s">
        <v>13</v>
      </c>
    </row>
    <row r="84" spans="1:9" x14ac:dyDescent="0.25">
      <c r="A84" t="s">
        <v>4512</v>
      </c>
      <c r="B84" t="s">
        <v>4513</v>
      </c>
      <c r="C84" s="16" t="s">
        <v>4514</v>
      </c>
      <c r="D84" t="str">
        <f t="array" aca="1" ref="D84" ca="1">CONCATENATE(A84,"-",MID(CELL("filename",A99),FIND("]",CELL("filename",A99))+1,255))</f>
        <v>透明-梁咏琪</v>
      </c>
      <c r="E84" t="s">
        <v>13</v>
      </c>
      <c r="F84" s="11">
        <v>3.7499999999999999E-2</v>
      </c>
      <c r="G84" s="11">
        <v>5.6944444444444443E-2</v>
      </c>
      <c r="I84">
        <v>1</v>
      </c>
    </row>
    <row r="85" spans="1:9" x14ac:dyDescent="0.25">
      <c r="A85" t="s">
        <v>1439</v>
      </c>
      <c r="B85" t="s">
        <v>7888</v>
      </c>
      <c r="D85" t="str">
        <f t="array" aca="1" ref="D85" ca="1">CONCATENATE(A85,"-",MID(CELL("filename",A100),FIND("]",CELL("filename",A100))+1,255))</f>
        <v>我只在乎你-梁咏琪</v>
      </c>
      <c r="E85" t="s">
        <v>13</v>
      </c>
    </row>
    <row r="86" spans="1:9" x14ac:dyDescent="0.25">
      <c r="A86" t="s">
        <v>1493</v>
      </c>
      <c r="B86" t="s">
        <v>4230</v>
      </c>
      <c r="C86" s="16"/>
      <c r="D86" t="str">
        <f t="array" aca="1" ref="D86" ca="1">CONCATENATE(A86,"-",MID(CELL("filename",A101),FIND("]",CELL("filename",A101))+1,255))</f>
        <v>下雨天-梁咏琪</v>
      </c>
      <c r="E86" t="s">
        <v>13</v>
      </c>
      <c r="F86" s="11"/>
      <c r="G86" s="11"/>
      <c r="I86">
        <v>0</v>
      </c>
    </row>
    <row r="87" spans="1:9" x14ac:dyDescent="0.25">
      <c r="A87" s="3" t="s">
        <v>7889</v>
      </c>
      <c r="B87" t="s">
        <v>7890</v>
      </c>
      <c r="C87" s="16" t="s">
        <v>7891</v>
      </c>
      <c r="D87" t="str">
        <f t="array" aca="1" ref="D87" ca="1">CONCATENATE(A87,"-",MID(CELL("filename",A102),FIND("]",CELL("filename",A102))+1,255))</f>
        <v>行走的鱼-梁咏琪</v>
      </c>
      <c r="E87" t="s">
        <v>13</v>
      </c>
      <c r="F87" s="11">
        <v>4.7222222222222221E-2</v>
      </c>
      <c r="G87" s="11">
        <v>7.2222222222222215E-2</v>
      </c>
      <c r="I87">
        <v>1</v>
      </c>
    </row>
    <row r="88" spans="1:9" x14ac:dyDescent="0.25">
      <c r="A88" t="s">
        <v>7892</v>
      </c>
      <c r="B88" t="s">
        <v>7893</v>
      </c>
      <c r="D88" t="str">
        <f t="array" aca="1" ref="D88" ca="1">CONCATENATE(A88,"-",MID(CELL("filename",A103),FIND("]",CELL("filename",A103))+1,255))</f>
        <v>幸福快车-梁咏琪</v>
      </c>
      <c r="E88" t="s">
        <v>13</v>
      </c>
    </row>
    <row r="89" spans="1:9" x14ac:dyDescent="0.25">
      <c r="A89" t="s">
        <v>1707</v>
      </c>
      <c r="B89" t="s">
        <v>1708</v>
      </c>
      <c r="C89" s="16"/>
      <c r="D89" t="str">
        <f t="array" aca="1" ref="D89" ca="1">CONCATENATE(A89,"-",MID(CELL("filename",A104),FIND("]",CELL("filename",A104))+1,255))</f>
        <v>阴天-梁咏琪</v>
      </c>
      <c r="E89" t="s">
        <v>13</v>
      </c>
      <c r="F89" s="11"/>
      <c r="G89" s="11"/>
    </row>
    <row r="90" spans="1:9" x14ac:dyDescent="0.25">
      <c r="A90" t="s">
        <v>1759</v>
      </c>
      <c r="B90" t="s">
        <v>1760</v>
      </c>
      <c r="D90" t="str">
        <f t="array" aca="1" ref="D90" ca="1">CONCATENATE(A90,"-",MID(CELL("filename",A105),FIND("]",CELL("filename",A105))+1,255))</f>
        <v>遇见-梁咏琪</v>
      </c>
      <c r="E90" t="s">
        <v>13</v>
      </c>
    </row>
    <row r="91" spans="1:9" x14ac:dyDescent="0.25">
      <c r="A91" t="s">
        <v>1791</v>
      </c>
      <c r="B91" t="s">
        <v>7894</v>
      </c>
      <c r="D91" t="str">
        <f t="array" aca="1" ref="D91" ca="1">CONCATENATE(A91,"-",MID(CELL("filename",A106),FIND("]",CELL("filename",A106))+1,255))</f>
        <v>月半小夜曲-梁咏琪</v>
      </c>
      <c r="E91" t="s">
        <v>13</v>
      </c>
    </row>
    <row r="92" spans="1:9" x14ac:dyDescent="0.25">
      <c r="A92" t="s">
        <v>1857</v>
      </c>
      <c r="B92" t="s">
        <v>6263</v>
      </c>
      <c r="D92" t="str">
        <f t="array" aca="1" ref="D92" ca="1">CONCATENATE(A92,"-",MID(CELL("filename",A107),FIND("]",CELL("filename",A107))+1,255))</f>
        <v>至少还有你-梁咏琪</v>
      </c>
      <c r="E92" t="s">
        <v>13</v>
      </c>
    </row>
    <row r="93" spans="1:9" x14ac:dyDescent="0.25">
      <c r="A93" t="s">
        <v>1875</v>
      </c>
      <c r="B93" t="s">
        <v>1876</v>
      </c>
      <c r="C93" s="16" t="s">
        <v>1877</v>
      </c>
      <c r="D93" t="str">
        <f t="array" aca="1" ref="D93" ca="1">CONCATENATE(A93,"-",MID(CELL("filename",A108),FIND("]",CELL("filename",A108))+1,255))</f>
        <v>追-梁咏琪</v>
      </c>
      <c r="E93" t="s">
        <v>13</v>
      </c>
      <c r="F93" s="11">
        <v>3.5416666666666673E-2</v>
      </c>
      <c r="G93" s="11">
        <v>4.8611111111111112E-2</v>
      </c>
      <c r="I93">
        <v>1</v>
      </c>
    </row>
    <row r="94" spans="1:9" x14ac:dyDescent="0.25">
      <c r="A94" t="s">
        <v>7895</v>
      </c>
      <c r="B94" t="s">
        <v>7896</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J81"/>
  <sheetViews>
    <sheetView workbookViewId="0">
      <selection activeCell="A82" sqref="A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6" max="7" width="9.140625" style="21" customWidth="1"/>
    <col min="10" max="10" width="9.140625" style="21"/>
  </cols>
  <sheetData>
    <row r="1" spans="1:10" x14ac:dyDescent="0.25">
      <c r="A1" t="s">
        <v>0</v>
      </c>
      <c r="B1" s="22" t="s">
        <v>1</v>
      </c>
      <c r="C1" t="s">
        <v>2</v>
      </c>
      <c r="D1" t="s">
        <v>3</v>
      </c>
      <c r="E1" t="s">
        <v>4</v>
      </c>
      <c r="F1" s="21" t="s">
        <v>5</v>
      </c>
      <c r="G1" s="21" t="s">
        <v>6</v>
      </c>
      <c r="H1" t="s">
        <v>7</v>
      </c>
      <c r="I1" t="s">
        <v>8</v>
      </c>
      <c r="J1" s="21" t="s">
        <v>9</v>
      </c>
    </row>
    <row r="2" spans="1:10" x14ac:dyDescent="0.25">
      <c r="A2" s="2" t="s">
        <v>286</v>
      </c>
      <c r="B2" s="22" t="s">
        <v>287</v>
      </c>
      <c r="C2" s="16"/>
      <c r="D2" t="str">
        <f t="array" aca="1" ref="D2" ca="1">CONCATENATE(A2,"-",MID(CELL("filename",A1),FIND("]",CELL("filename",A1))+1,255))</f>
        <v>传奇-李健</v>
      </c>
      <c r="E2" t="s">
        <v>2223</v>
      </c>
      <c r="F2" s="17"/>
      <c r="G2" s="17"/>
      <c r="I2">
        <v>0</v>
      </c>
    </row>
    <row r="3" spans="1:10" x14ac:dyDescent="0.25">
      <c r="A3" s="2" t="s">
        <v>7897</v>
      </c>
      <c r="B3" s="22" t="s">
        <v>7898</v>
      </c>
      <c r="C3" s="16"/>
      <c r="D3" t="str">
        <f t="array" aca="1" ref="D3" ca="1">CONCATENATE(A3,"-",MID(CELL("filename",A2),FIND("]",CELL("filename",A2))+1,255))</f>
        <v>风吹麦浪-李健</v>
      </c>
      <c r="E3" t="s">
        <v>2223</v>
      </c>
      <c r="F3" s="17"/>
      <c r="G3" s="17"/>
      <c r="I3">
        <v>0</v>
      </c>
    </row>
    <row r="4" spans="1:10" x14ac:dyDescent="0.25">
      <c r="A4" s="2" t="s">
        <v>191</v>
      </c>
      <c r="B4" s="22" t="s">
        <v>192</v>
      </c>
      <c r="C4" s="16"/>
      <c r="D4" t="str">
        <f t="array" aca="1" ref="D4" ca="1">CONCATENATE(A4,"-",MID(CELL("filename",A3),FIND("]",CELL("filename",A3))+1,255))</f>
        <v>贝加尔湖畔-李健</v>
      </c>
      <c r="E4" t="s">
        <v>2223</v>
      </c>
      <c r="F4" s="17"/>
      <c r="G4" s="17"/>
      <c r="I4">
        <v>0</v>
      </c>
    </row>
    <row r="5" spans="1:10" x14ac:dyDescent="0.25">
      <c r="A5" s="2" t="s">
        <v>7899</v>
      </c>
      <c r="B5" s="22" t="s">
        <v>7900</v>
      </c>
      <c r="C5" s="16"/>
      <c r="D5" t="str">
        <f t="array" aca="1" ref="D5" ca="1">CONCATENATE(A5,"-",MID(CELL("filename",A4),FIND("]",CELL("filename",A4))+1,255))</f>
        <v>假如爱有天意-李健</v>
      </c>
      <c r="E5" t="s">
        <v>2223</v>
      </c>
      <c r="F5" s="17"/>
      <c r="G5" s="17"/>
      <c r="I5">
        <v>0</v>
      </c>
    </row>
    <row r="6" spans="1:10" x14ac:dyDescent="0.25">
      <c r="A6" s="2" t="s">
        <v>7901</v>
      </c>
      <c r="B6" s="22" t="s">
        <v>7902</v>
      </c>
      <c r="C6" s="16" t="s">
        <v>7903</v>
      </c>
      <c r="D6" t="str">
        <f t="array" aca="1" ref="D6" ca="1">CONCATENATE(A6,"-",MID(CELL("filename",A5),FIND("]",CELL("filename",A5))+1,255))</f>
        <v>车站-李健</v>
      </c>
      <c r="E6" t="s">
        <v>2223</v>
      </c>
      <c r="F6" s="17">
        <v>5.347222222222222E-2</v>
      </c>
      <c r="G6" s="17">
        <v>8.1944444444444445E-2</v>
      </c>
      <c r="I6">
        <v>1</v>
      </c>
    </row>
    <row r="7" spans="1:10" x14ac:dyDescent="0.25">
      <c r="A7" s="2" t="s">
        <v>7904</v>
      </c>
      <c r="B7" s="22" t="s">
        <v>7905</v>
      </c>
      <c r="C7" s="16" t="s">
        <v>7906</v>
      </c>
      <c r="D7" t="str">
        <f t="array" aca="1" ref="D7" ca="1">CONCATENATE(A7,"-",MID(CELL("filename",A6),FIND("]",CELL("filename",A6))+1,255))</f>
        <v>故乡山川-李健</v>
      </c>
      <c r="E7" t="s">
        <v>2223</v>
      </c>
      <c r="F7" s="17">
        <v>5.8333333333333327E-2</v>
      </c>
      <c r="G7" s="17">
        <v>7.7777777777777779E-2</v>
      </c>
      <c r="I7">
        <v>1</v>
      </c>
      <c r="J7" s="21">
        <v>1.2</v>
      </c>
    </row>
    <row r="8" spans="1:10" x14ac:dyDescent="0.25">
      <c r="A8" s="2" t="s">
        <v>7907</v>
      </c>
      <c r="B8" s="22" t="s">
        <v>7908</v>
      </c>
      <c r="C8" s="16" t="s">
        <v>7909</v>
      </c>
      <c r="D8" t="str">
        <f t="array" aca="1" ref="D8" ca="1">CONCATENATE(A8,"-",MID(CELL("filename",A7),FIND("]",CELL("filename",A7))+1,255))</f>
        <v>抚仙湖-李健</v>
      </c>
      <c r="E8" t="s">
        <v>2223</v>
      </c>
      <c r="F8" s="17">
        <v>4.0972222222222222E-2</v>
      </c>
      <c r="G8" s="17">
        <v>6.25E-2</v>
      </c>
      <c r="I8">
        <v>1</v>
      </c>
      <c r="J8" s="21">
        <v>1.2</v>
      </c>
    </row>
    <row r="9" spans="1:10" x14ac:dyDescent="0.25">
      <c r="A9" s="2" t="s">
        <v>7910</v>
      </c>
      <c r="B9" s="22" t="s">
        <v>7911</v>
      </c>
      <c r="C9" s="16" t="s">
        <v>7912</v>
      </c>
      <c r="D9" t="str">
        <f t="array" aca="1" ref="D9" ca="1">CONCATENATE(A9,"-",MID(CELL("filename",A8),FIND("]",CELL("filename",A8))+1,255))</f>
        <v>沧海轻舟-李健</v>
      </c>
      <c r="E9" t="s">
        <v>2223</v>
      </c>
      <c r="F9" s="17">
        <v>2.361111111111111E-2</v>
      </c>
      <c r="G9" s="17">
        <v>4.027777777777778E-2</v>
      </c>
      <c r="I9">
        <v>1</v>
      </c>
      <c r="J9" s="21">
        <v>1.2</v>
      </c>
    </row>
    <row r="10" spans="1:10" x14ac:dyDescent="0.25">
      <c r="A10" t="s">
        <v>7913</v>
      </c>
      <c r="B10" s="22" t="s">
        <v>7914</v>
      </c>
      <c r="C10" s="16" t="s">
        <v>7915</v>
      </c>
      <c r="D10" t="str">
        <f t="array" aca="1" ref="D10" ca="1">CONCATENATE(A10,"-",MID(CELL("filename",A9),FIND("]",CELL("filename",A9))+1,255))</f>
        <v>似水流年-李健</v>
      </c>
      <c r="E10" t="s">
        <v>2223</v>
      </c>
      <c r="F10" s="17">
        <v>4.8611111111111112E-2</v>
      </c>
      <c r="G10" s="17">
        <v>6.5972222222222224E-2</v>
      </c>
      <c r="I10">
        <v>1</v>
      </c>
      <c r="J10" s="21">
        <v>1.1000000000000001</v>
      </c>
    </row>
    <row r="11" spans="1:10" x14ac:dyDescent="0.25">
      <c r="A11" s="2" t="s">
        <v>7916</v>
      </c>
      <c r="B11" s="22" t="s">
        <v>7917</v>
      </c>
      <c r="C11" s="16" t="s">
        <v>7918</v>
      </c>
      <c r="D11" t="str">
        <f t="array" aca="1" ref="D11" ca="1">CONCATENATE(A11,"-",MID(CELL("filename",A10),FIND("]",CELL("filename",A10))+1,255))</f>
        <v>松花江-李健</v>
      </c>
      <c r="E11" t="s">
        <v>2223</v>
      </c>
      <c r="F11" s="17">
        <v>5.5555555555555558E-3</v>
      </c>
      <c r="G11" s="17">
        <v>2.6388888888888889E-2</v>
      </c>
      <c r="I11">
        <v>1</v>
      </c>
    </row>
    <row r="12" spans="1:10" x14ac:dyDescent="0.25">
      <c r="A12" s="2" t="s">
        <v>4232</v>
      </c>
      <c r="B12" s="22" t="s">
        <v>7919</v>
      </c>
      <c r="C12" s="16" t="s">
        <v>7920</v>
      </c>
      <c r="D12" t="str">
        <f t="array" aca="1" ref="D12" ca="1">CONCATENATE(A12,"-",MID(CELL("filename",A11),FIND("]",CELL("filename",A11))+1,255))</f>
        <v>城市之光-李健</v>
      </c>
      <c r="E12" t="s">
        <v>2223</v>
      </c>
      <c r="F12" s="17">
        <v>0.12013888888888891</v>
      </c>
      <c r="G12" s="17">
        <v>0.1423611111111111</v>
      </c>
      <c r="I12">
        <v>1</v>
      </c>
    </row>
    <row r="13" spans="1:10" x14ac:dyDescent="0.25">
      <c r="A13" s="2" t="s">
        <v>7921</v>
      </c>
      <c r="B13" s="22" t="s">
        <v>7922</v>
      </c>
      <c r="C13" s="16" t="s">
        <v>7923</v>
      </c>
      <c r="D13" t="str">
        <f t="array" aca="1" ref="D13" ca="1">CONCATENATE(A13,"-",MID(CELL("filename",A12),FIND("]",CELL("filename",A12))+1,255))</f>
        <v>小鸟睡在我身旁-李健</v>
      </c>
      <c r="E13" t="s">
        <v>2223</v>
      </c>
      <c r="F13" s="17">
        <v>4.583333333333333E-2</v>
      </c>
      <c r="G13" s="17">
        <v>5.9722222222222232E-2</v>
      </c>
      <c r="I13">
        <v>1</v>
      </c>
    </row>
    <row r="14" spans="1:10" x14ac:dyDescent="0.25">
      <c r="A14" t="s">
        <v>5621</v>
      </c>
      <c r="B14" s="22" t="s">
        <v>7924</v>
      </c>
      <c r="C14" s="16" t="s">
        <v>7925</v>
      </c>
      <c r="D14" t="str">
        <f t="array" aca="1" ref="D14" ca="1">CONCATENATE(A14,"-",MID(CELL("filename",A13),FIND("]",CELL("filename",A13))+1,255))</f>
        <v>绽放-李健</v>
      </c>
      <c r="E14" t="s">
        <v>2223</v>
      </c>
      <c r="F14" s="17">
        <v>9.583333333333334E-2</v>
      </c>
      <c r="G14" s="17">
        <v>0.1173611111111111</v>
      </c>
      <c r="I14">
        <v>1</v>
      </c>
      <c r="J14" s="21">
        <v>1.1000000000000001</v>
      </c>
    </row>
    <row r="15" spans="1:10" x14ac:dyDescent="0.25">
      <c r="A15" s="2" t="s">
        <v>7926</v>
      </c>
      <c r="B15" s="22" t="s">
        <v>7927</v>
      </c>
      <c r="C15" s="16" t="s">
        <v>7928</v>
      </c>
      <c r="D15" t="str">
        <f t="array" aca="1" ref="D15" ca="1">CONCATENATE(A15,"-",MID(CELL("filename",A14),FIND("]",CELL("filename",A14))+1,255))</f>
        <v>雨后初晴-李健</v>
      </c>
      <c r="E15" t="s">
        <v>2223</v>
      </c>
      <c r="F15" s="17">
        <v>1.5972222222222221E-2</v>
      </c>
      <c r="G15" s="17">
        <v>3.0555555555555551E-2</v>
      </c>
      <c r="I15">
        <v>1</v>
      </c>
      <c r="J15" s="21">
        <v>1.2</v>
      </c>
    </row>
    <row r="16" spans="1:10" s="21" customFormat="1" x14ac:dyDescent="0.25">
      <c r="A16" s="6" t="s">
        <v>7929</v>
      </c>
      <c r="B16" s="23" t="s">
        <v>7930</v>
      </c>
      <c r="C16" s="16" t="s">
        <v>7931</v>
      </c>
      <c r="D16" t="str">
        <f t="array" aca="1" ref="D16" ca="1">CONCATENATE(A16,"-",MID(CELL("filename",A15),FIND("]",CELL("filename",A15))+1,255))</f>
        <v>美若黎明-李健</v>
      </c>
      <c r="E16" s="21" t="s">
        <v>2223</v>
      </c>
      <c r="F16" s="17">
        <v>5.0694444444444438E-2</v>
      </c>
      <c r="G16" s="17">
        <v>6.6666666666666666E-2</v>
      </c>
      <c r="I16" s="21">
        <v>1</v>
      </c>
    </row>
    <row r="17" spans="1:10" s="18" customFormat="1" x14ac:dyDescent="0.25">
      <c r="A17" s="21" t="s">
        <v>7932</v>
      </c>
      <c r="B17" s="23" t="s">
        <v>7933</v>
      </c>
      <c r="C17" s="16" t="s">
        <v>7934</v>
      </c>
      <c r="D17" t="str">
        <f t="array" aca="1" ref="D17" ca="1">CONCATENATE(A17,"-",MID(CELL("filename",A16),FIND("]",CELL("filename",A16))+1,255))</f>
        <v>远-李健</v>
      </c>
      <c r="E17" s="21" t="s">
        <v>2223</v>
      </c>
      <c r="F17" s="17">
        <v>3.5416666666666673E-2</v>
      </c>
      <c r="G17" s="17">
        <v>5.8333333333333327E-2</v>
      </c>
      <c r="I17">
        <v>1</v>
      </c>
      <c r="J17" s="21">
        <v>1.1000000000000001</v>
      </c>
    </row>
    <row r="18" spans="1:10" s="18" customFormat="1" x14ac:dyDescent="0.25">
      <c r="A18" s="21" t="s">
        <v>7957</v>
      </c>
      <c r="B18" s="23" t="s">
        <v>18136</v>
      </c>
      <c r="C18" s="16" t="s">
        <v>18137</v>
      </c>
      <c r="D18" t="str">
        <f t="array" aca="1" ref="D18" ca="1">CONCATENATE(A18,"-",MID(CELL("filename",A33),FIND("]",CELL("filename",A33))+1,255))</f>
        <v>异乡人-李健</v>
      </c>
      <c r="E18" s="21" t="s">
        <v>2223</v>
      </c>
      <c r="F18" s="17">
        <v>3.5416666666666666E-2</v>
      </c>
      <c r="G18" s="17">
        <v>5.4166666666666669E-2</v>
      </c>
      <c r="I18">
        <v>1</v>
      </c>
      <c r="J18" s="21">
        <v>1.1000000000000001</v>
      </c>
    </row>
    <row r="19" spans="1:10" s="18" customFormat="1" x14ac:dyDescent="0.25">
      <c r="A19" s="21"/>
      <c r="B19" s="23"/>
      <c r="C19" s="16"/>
      <c r="D19" t="str">
        <f t="array" aca="1" ref="D19" ca="1">CONCATENATE(A19,"-",MID(CELL("filename",A17),FIND("]",CELL("filename",A17))+1,255))</f>
        <v>-李健</v>
      </c>
      <c r="E19" s="21" t="s">
        <v>2223</v>
      </c>
      <c r="F19" s="17"/>
      <c r="G19" s="17"/>
      <c r="J19" s="21"/>
    </row>
    <row r="20" spans="1:10" s="18" customFormat="1" x14ac:dyDescent="0.25">
      <c r="A20" s="21" t="s">
        <v>2328</v>
      </c>
      <c r="B20" s="23" t="s">
        <v>2328</v>
      </c>
      <c r="C20" s="16"/>
      <c r="D20" t="str">
        <f t="array" aca="1" ref="D20" ca="1">CONCATENATE(A20,"-",MID(CELL("filename",A19),FIND("]",CELL("filename",A19))+1,255))</f>
        <v>未过-李健</v>
      </c>
      <c r="E20" s="21" t="s">
        <v>2223</v>
      </c>
      <c r="F20" s="17"/>
      <c r="G20" s="17"/>
      <c r="J20" s="21"/>
    </row>
    <row r="21" spans="1:10" s="18" customFormat="1" x14ac:dyDescent="0.25">
      <c r="A21" s="21"/>
      <c r="B21" s="23"/>
      <c r="C21" s="16"/>
      <c r="D21" t="str">
        <f t="array" aca="1" ref="D21" ca="1">CONCATENATE(A21,"-",MID(CELL("filename",A20),FIND("]",CELL("filename",A20))+1,255))</f>
        <v>-李健</v>
      </c>
      <c r="E21" s="21" t="s">
        <v>2223</v>
      </c>
      <c r="F21" s="17"/>
      <c r="G21" s="17"/>
      <c r="J21" s="21"/>
    </row>
    <row r="22" spans="1:10" s="18" customFormat="1" x14ac:dyDescent="0.25">
      <c r="A22" s="21" t="s">
        <v>4231</v>
      </c>
      <c r="B22" s="23" t="s">
        <v>7935</v>
      </c>
      <c r="C22" s="21"/>
      <c r="D22" t="str">
        <f t="array" aca="1" ref="D22" ca="1">CONCATENATE(A22,"-",MID(CELL("filename",A21),FIND("]",CELL("filename",A21))+1,255))</f>
        <v>向往-李健</v>
      </c>
      <c r="E22" s="21" t="s">
        <v>2223</v>
      </c>
      <c r="F22" s="21"/>
      <c r="G22" s="21"/>
      <c r="I22">
        <v>1</v>
      </c>
      <c r="J22" s="21"/>
    </row>
    <row r="23" spans="1:10" s="18" customFormat="1" x14ac:dyDescent="0.25">
      <c r="A23" s="21" t="s">
        <v>7936</v>
      </c>
      <c r="B23" s="23" t="s">
        <v>7937</v>
      </c>
      <c r="C23" s="21"/>
      <c r="D23" t="str">
        <f t="array" aca="1" ref="D23" ca="1">CONCATENATE(A23,"-",MID(CELL("filename",A22),FIND("]",CELL("filename",A22))+1,255))</f>
        <v>一念一生-李健</v>
      </c>
      <c r="E23" s="21" t="s">
        <v>2223</v>
      </c>
      <c r="F23" s="21"/>
      <c r="G23" s="21"/>
      <c r="I23">
        <v>1</v>
      </c>
      <c r="J23" s="21"/>
    </row>
    <row r="24" spans="1:10" s="18" customFormat="1" x14ac:dyDescent="0.25">
      <c r="A24" s="21" t="s">
        <v>7938</v>
      </c>
      <c r="B24" s="23" t="s">
        <v>7939</v>
      </c>
      <c r="C24" s="21"/>
      <c r="D24" t="str">
        <f t="array" aca="1" ref="D24" ca="1">CONCATENATE(A24,"-",MID(CELL("filename",A23),FIND("]",CELL("filename",A23))+1,255))</f>
        <v>我始终在这里-李健</v>
      </c>
      <c r="E24" s="21" t="s">
        <v>2223</v>
      </c>
      <c r="F24" s="21"/>
      <c r="G24" s="21"/>
      <c r="I24">
        <v>1</v>
      </c>
      <c r="J24" s="21"/>
    </row>
    <row r="25" spans="1:10" x14ac:dyDescent="0.25">
      <c r="A25" s="21" t="s">
        <v>7940</v>
      </c>
      <c r="B25" s="22" t="s">
        <v>7941</v>
      </c>
      <c r="D25" s="20" t="str">
        <f t="array" aca="1" ref="D25" ca="1">CONCATENATE(A25,"-",MID(CELL("filename",A24),FIND("]",CELL("filename",A24))+1,255))</f>
        <v>懂得-李健</v>
      </c>
      <c r="E25" s="21" t="s">
        <v>2223</v>
      </c>
      <c r="I25">
        <v>1</v>
      </c>
    </row>
    <row r="26" spans="1:10" s="18" customFormat="1" x14ac:dyDescent="0.25">
      <c r="A26" s="6" t="s">
        <v>7942</v>
      </c>
      <c r="B26" s="23" t="s">
        <v>7943</v>
      </c>
      <c r="C26" s="5"/>
      <c r="D26" s="20" t="str">
        <f t="array" aca="1" ref="D26" ca="1">CONCATENATE(A26,"-",MID(CELL("filename",A25),FIND("]",CELL("filename",A25))+1,255))</f>
        <v>水流众生-李健</v>
      </c>
      <c r="E26" s="21" t="s">
        <v>2223</v>
      </c>
      <c r="F26" s="17"/>
      <c r="G26" s="17"/>
      <c r="I26">
        <v>1</v>
      </c>
      <c r="J26" s="21"/>
    </row>
    <row r="27" spans="1:10" s="18" customFormat="1" x14ac:dyDescent="0.25">
      <c r="A27" s="6" t="s">
        <v>7944</v>
      </c>
      <c r="B27" s="23" t="s">
        <v>2534</v>
      </c>
      <c r="C27" s="5"/>
      <c r="D27" s="20" t="str">
        <f t="array" aca="1" ref="D27" ca="1">CONCATENATE(A27,"-",MID(CELL("filename",A26),FIND("]",CELL("filename",A26))+1,255))</f>
        <v>徜徉-李健</v>
      </c>
      <c r="E27" s="21" t="s">
        <v>2223</v>
      </c>
      <c r="F27" s="17"/>
      <c r="G27" s="17"/>
      <c r="I27">
        <v>1</v>
      </c>
      <c r="J27" s="21"/>
    </row>
    <row r="28" spans="1:10" s="18" customFormat="1" x14ac:dyDescent="0.25">
      <c r="A28" s="6" t="s">
        <v>7945</v>
      </c>
      <c r="B28" s="23" t="s">
        <v>7946</v>
      </c>
      <c r="C28" s="5"/>
      <c r="D28" s="20" t="str">
        <f t="array" aca="1" ref="D28" ca="1">CONCATENATE(A28,"-",MID(CELL("filename",A27),FIND("]",CELL("filename",A27))+1,255))</f>
        <v>好望角-李健</v>
      </c>
      <c r="E28" s="21" t="s">
        <v>2223</v>
      </c>
      <c r="F28" s="17"/>
      <c r="G28" s="17"/>
      <c r="I28">
        <v>1</v>
      </c>
      <c r="J28" s="21"/>
    </row>
    <row r="29" spans="1:10" s="18" customFormat="1" x14ac:dyDescent="0.25">
      <c r="A29" s="6" t="s">
        <v>7947</v>
      </c>
      <c r="B29" s="23" t="s">
        <v>7948</v>
      </c>
      <c r="C29" s="5"/>
      <c r="D29" s="20" t="str">
        <f t="array" aca="1" ref="D29" ca="1">CONCATENATE(A29,"-",MID(CELL("filename",A28),FIND("]",CELL("filename",A28))+1,255))</f>
        <v>什刹海-李健</v>
      </c>
      <c r="E29" s="21" t="s">
        <v>2223</v>
      </c>
      <c r="F29" s="17"/>
      <c r="G29" s="17"/>
      <c r="I29">
        <v>1</v>
      </c>
      <c r="J29" s="21"/>
    </row>
    <row r="30" spans="1:10" s="18" customFormat="1" x14ac:dyDescent="0.25">
      <c r="A30" s="6" t="s">
        <v>7949</v>
      </c>
      <c r="B30" s="23" t="s">
        <v>7950</v>
      </c>
      <c r="C30" s="5"/>
      <c r="D30" s="20" t="str">
        <f t="array" aca="1" ref="D30" ca="1">CONCATENATE(A30,"-",MID(CELL("filename",A29),FIND("]",CELL("filename",A29))+1,255))</f>
        <v>紫罗兰-李健</v>
      </c>
      <c r="E30" s="21" t="s">
        <v>2223</v>
      </c>
      <c r="F30" s="17"/>
      <c r="G30" s="17"/>
      <c r="I30">
        <v>1</v>
      </c>
      <c r="J30" s="21"/>
    </row>
    <row r="31" spans="1:10" s="18" customFormat="1" x14ac:dyDescent="0.25">
      <c r="A31" s="6" t="s">
        <v>7951</v>
      </c>
      <c r="B31" s="23" t="s">
        <v>7952</v>
      </c>
      <c r="C31" s="5"/>
      <c r="D31" s="20" t="str">
        <f t="array" aca="1" ref="D31" ca="1">CONCATENATE(A31,"-",MID(CELL("filename",A30),FIND("]",CELL("filename",A30))+1,255))</f>
        <v>爱的四季-李健</v>
      </c>
      <c r="E31" s="21" t="s">
        <v>2223</v>
      </c>
      <c r="F31" s="17"/>
      <c r="G31" s="17"/>
      <c r="I31">
        <v>1</v>
      </c>
      <c r="J31" s="21"/>
    </row>
    <row r="32" spans="1:10" s="18" customFormat="1" x14ac:dyDescent="0.25">
      <c r="A32" s="6" t="s">
        <v>7953</v>
      </c>
      <c r="B32" s="23" t="s">
        <v>7954</v>
      </c>
      <c r="C32" s="5"/>
      <c r="D32" s="20" t="str">
        <f t="array" aca="1" ref="D32" ca="1">CONCATENATE(A32,"-",MID(CELL("filename",A31),FIND("]",CELL("filename",A31))+1,255))</f>
        <v>珍爱深深-李健</v>
      </c>
      <c r="E32" s="21" t="s">
        <v>2223</v>
      </c>
      <c r="F32" s="17"/>
      <c r="G32" s="17"/>
      <c r="I32">
        <v>1</v>
      </c>
      <c r="J32" s="21"/>
    </row>
    <row r="33" spans="1:10" s="18" customFormat="1" x14ac:dyDescent="0.25">
      <c r="A33" s="6" t="s">
        <v>7955</v>
      </c>
      <c r="B33" s="23" t="s">
        <v>7956</v>
      </c>
      <c r="C33" s="5"/>
      <c r="D33" s="20" t="str">
        <f t="array" aca="1" ref="D33" ca="1">CONCATENATE(A33,"-",MID(CELL("filename",A32),FIND("]",CELL("filename",A32))+1,255))</f>
        <v>窗台-李健</v>
      </c>
      <c r="E33" s="21" t="s">
        <v>2223</v>
      </c>
      <c r="F33" s="17"/>
      <c r="G33" s="17"/>
      <c r="I33">
        <v>1</v>
      </c>
      <c r="J33" s="21"/>
    </row>
    <row r="34" spans="1:10" s="18" customFormat="1" x14ac:dyDescent="0.25">
      <c r="A34" s="21" t="s">
        <v>7958</v>
      </c>
      <c r="B34" s="23" t="s">
        <v>7959</v>
      </c>
      <c r="C34" s="5"/>
      <c r="D34" t="str">
        <f t="array" aca="1" ref="D34" ca="1">CONCATENATE(A34,"-",MID(CELL("filename",A18),FIND("]",CELL("filename",A18))+1,255))</f>
        <v>大海啊，故乡-李健</v>
      </c>
      <c r="E34" s="21" t="s">
        <v>2223</v>
      </c>
      <c r="F34" s="17"/>
      <c r="G34" s="17"/>
      <c r="I34">
        <v>1</v>
      </c>
      <c r="J34" s="21"/>
    </row>
    <row r="35" spans="1:10" s="18" customFormat="1" x14ac:dyDescent="0.25">
      <c r="A35" s="21" t="s">
        <v>7960</v>
      </c>
      <c r="B35" s="23" t="s">
        <v>7961</v>
      </c>
      <c r="C35" s="5"/>
      <c r="D35" t="str">
        <f t="array" aca="1" ref="D35" ca="1">CONCATENATE(A35,"-",MID(CELL("filename",A34),FIND("]",CELL("filename",A34))+1,255))</f>
        <v>温暖-李健</v>
      </c>
      <c r="E35" s="21" t="s">
        <v>2223</v>
      </c>
      <c r="F35" s="17"/>
      <c r="G35" s="17"/>
      <c r="I35">
        <v>1</v>
      </c>
      <c r="J35" s="21"/>
    </row>
    <row r="36" spans="1:10" s="18" customFormat="1" x14ac:dyDescent="0.25">
      <c r="A36" s="21" t="s">
        <v>7962</v>
      </c>
      <c r="B36" s="23" t="s">
        <v>7963</v>
      </c>
      <c r="C36" s="21"/>
      <c r="D36" t="str">
        <f t="array" aca="1" ref="D36" ca="1">CONCATENATE(A36,"-",MID(CELL("filename",A35),FIND("]",CELL("filename",A35))+1,255))</f>
        <v>雾中列车-李健</v>
      </c>
      <c r="E36" s="21" t="s">
        <v>2223</v>
      </c>
      <c r="F36" s="21"/>
      <c r="G36" s="21"/>
      <c r="I36">
        <v>1</v>
      </c>
      <c r="J36" s="21"/>
    </row>
    <row r="37" spans="1:10" s="18" customFormat="1" x14ac:dyDescent="0.25">
      <c r="A37" s="21" t="s">
        <v>7964</v>
      </c>
      <c r="B37" s="23" t="s">
        <v>7965</v>
      </c>
      <c r="C37" s="5"/>
      <c r="D37" t="str">
        <f t="array" aca="1" ref="D37" ca="1">CONCATENATE(A37,"-",MID(CELL("filename",A36),FIND("]",CELL("filename",A36))+1,255))</f>
        <v>众妙-李健</v>
      </c>
      <c r="E37" s="21" t="s">
        <v>2223</v>
      </c>
      <c r="F37" s="17"/>
      <c r="G37" s="17"/>
      <c r="I37">
        <v>1</v>
      </c>
      <c r="J37" s="21"/>
    </row>
    <row r="38" spans="1:10" s="18" customFormat="1" x14ac:dyDescent="0.25">
      <c r="A38" s="21" t="s">
        <v>7966</v>
      </c>
      <c r="B38" s="23" t="s">
        <v>7967</v>
      </c>
      <c r="C38" s="21"/>
      <c r="D38" t="str">
        <f t="array" aca="1" ref="D38" ca="1">CONCATENATE(A38,"-",MID(CELL("filename",A37),FIND("]",CELL("filename",A37))+1,255))</f>
        <v>梅雨-李健</v>
      </c>
      <c r="E38" s="21" t="s">
        <v>2223</v>
      </c>
      <c r="F38" s="21"/>
      <c r="G38" s="21"/>
      <c r="I38">
        <v>1</v>
      </c>
      <c r="J38" s="21"/>
    </row>
    <row r="39" spans="1:10" s="18" customFormat="1" x14ac:dyDescent="0.25">
      <c r="A39" s="21" t="s">
        <v>7968</v>
      </c>
      <c r="B39" s="23" t="s">
        <v>7969</v>
      </c>
      <c r="C39" s="21"/>
      <c r="D39" t="str">
        <f t="array" aca="1" ref="D39" ca="1">CONCATENATE(A39,"-",MID(CELL("filename",A38),FIND("]",CELL("filename",A38))+1,255))</f>
        <v>门-李健</v>
      </c>
      <c r="E39" s="21" t="s">
        <v>2223</v>
      </c>
      <c r="F39" s="21"/>
      <c r="G39" s="21"/>
      <c r="I39">
        <v>1</v>
      </c>
      <c r="J39" s="21"/>
    </row>
    <row r="40" spans="1:10" s="18" customFormat="1" x14ac:dyDescent="0.25">
      <c r="A40" s="21" t="s">
        <v>2263</v>
      </c>
      <c r="B40" s="23" t="s">
        <v>7970</v>
      </c>
      <c r="C40" s="21"/>
      <c r="D40" t="str">
        <f t="array" aca="1" ref="D40" ca="1">CONCATENATE(A40,"-",MID(CELL("filename",A39),FIND("]",CELL("filename",A39))+1,255))</f>
        <v>迷雾-李健</v>
      </c>
      <c r="E40" s="21" t="s">
        <v>2223</v>
      </c>
      <c r="F40" s="21"/>
      <c r="G40" s="21"/>
      <c r="I40">
        <v>1</v>
      </c>
      <c r="J40" s="21"/>
    </row>
    <row r="41" spans="1:10" s="18" customFormat="1" x14ac:dyDescent="0.25">
      <c r="A41" s="21" t="s">
        <v>7971</v>
      </c>
      <c r="B41" s="23" t="s">
        <v>7972</v>
      </c>
      <c r="C41" s="21"/>
      <c r="D41" t="str">
        <f t="array" aca="1" ref="D41" ca="1">CONCATENATE(A41,"-",MID(CELL("filename",A40),FIND("]",CELL("filename",A40))+1,255))</f>
        <v>你从天而降-李健</v>
      </c>
      <c r="E41" s="21" t="s">
        <v>2223</v>
      </c>
      <c r="F41" s="21"/>
      <c r="G41" s="21"/>
      <c r="I41">
        <v>1</v>
      </c>
      <c r="J41" s="21"/>
    </row>
    <row r="42" spans="1:10" s="18" customFormat="1" x14ac:dyDescent="0.25">
      <c r="A42" s="21" t="s">
        <v>7973</v>
      </c>
      <c r="B42" s="23" t="s">
        <v>7974</v>
      </c>
      <c r="C42" s="21"/>
      <c r="D42" t="str">
        <f t="array" aca="1" ref="D42" ca="1">CONCATENATE(A42,"-",MID(CELL("filename",A41),FIND("]",CELL("filename",A41))+1,255))</f>
        <v>你一言我一语-李健</v>
      </c>
      <c r="E42" s="21" t="s">
        <v>2223</v>
      </c>
      <c r="F42" s="21"/>
      <c r="G42" s="21"/>
      <c r="I42">
        <v>1</v>
      </c>
      <c r="J42" s="21"/>
    </row>
    <row r="43" spans="1:10" s="18" customFormat="1" x14ac:dyDescent="0.25">
      <c r="A43" s="21" t="s">
        <v>7975</v>
      </c>
      <c r="B43" s="23" t="s">
        <v>7976</v>
      </c>
      <c r="C43" s="21"/>
      <c r="D43" t="str">
        <f t="array" aca="1" ref="D43" ca="1">CONCATENATE(A43,"-",MID(CELL("filename",A42),FIND("]",CELL("filename",A42))+1,255))</f>
        <v>溺爱-李健</v>
      </c>
      <c r="E43" s="21" t="s">
        <v>2223</v>
      </c>
      <c r="F43" s="21"/>
      <c r="G43" s="21"/>
      <c r="I43">
        <v>1</v>
      </c>
      <c r="J43" s="21"/>
    </row>
    <row r="44" spans="1:10" x14ac:dyDescent="0.25">
      <c r="A44" s="21" t="s">
        <v>7977</v>
      </c>
      <c r="B44" s="22" t="s">
        <v>7978</v>
      </c>
      <c r="D44" t="str">
        <f t="array" aca="1" ref="D44" ca="1">CONCATENATE(A44,"-",MID(CELL("filename",A43),FIND("]",CELL("filename",A43))+1,255))</f>
        <v>爱咋咋地-李健</v>
      </c>
      <c r="E44" s="21" t="s">
        <v>2223</v>
      </c>
      <c r="I44">
        <v>1</v>
      </c>
    </row>
    <row r="45" spans="1:10" x14ac:dyDescent="0.25">
      <c r="A45" s="21" t="s">
        <v>7979</v>
      </c>
      <c r="B45" s="22" t="s">
        <v>2534</v>
      </c>
      <c r="D45" t="str">
        <f t="array" aca="1" ref="D45" ca="1">CONCATENATE(A45,"-",MID(CELL("filename",A44),FIND("]",CELL("filename",A44))+1,255))</f>
        <v>雨夜曲-李健</v>
      </c>
      <c r="E45" s="21" t="s">
        <v>2223</v>
      </c>
      <c r="I45">
        <v>1</v>
      </c>
    </row>
    <row r="46" spans="1:10" x14ac:dyDescent="0.25">
      <c r="A46" s="21" t="s">
        <v>7980</v>
      </c>
      <c r="B46" s="22" t="s">
        <v>7981</v>
      </c>
      <c r="D46" t="str">
        <f t="array" aca="1" ref="D46" ca="1">CONCATENATE(A46,"-",MID(CELL("filename",A45),FIND("]",CELL("filename",A45))+1,255))</f>
        <v>一句顶一万句-李健</v>
      </c>
      <c r="E46" s="21" t="s">
        <v>2223</v>
      </c>
      <c r="I46">
        <v>1</v>
      </c>
    </row>
    <row r="47" spans="1:10" x14ac:dyDescent="0.25">
      <c r="A47" s="21" t="s">
        <v>7982</v>
      </c>
      <c r="B47" s="22" t="s">
        <v>2534</v>
      </c>
      <c r="D47" t="str">
        <f t="array" aca="1" ref="D47" ca="1">CONCATENATE(A47,"-",MID(CELL("filename",A46),FIND("]",CELL("filename",A46))+1,255))</f>
        <v>我始终爱你-李健</v>
      </c>
      <c r="E47" s="21" t="s">
        <v>2223</v>
      </c>
      <c r="I47">
        <v>1</v>
      </c>
    </row>
    <row r="48" spans="1:10" x14ac:dyDescent="0.25">
      <c r="A48" s="21" t="s">
        <v>7983</v>
      </c>
      <c r="B48" s="22" t="s">
        <v>7984</v>
      </c>
      <c r="D48" t="str">
        <f t="array" aca="1" ref="D48" ca="1">CONCATENATE(A48,"-",MID(CELL("filename",A47),FIND("]",CELL("filename",A47))+1,255))</f>
        <v>回到从前-李健</v>
      </c>
      <c r="E48" s="21" t="s">
        <v>2223</v>
      </c>
      <c r="I48">
        <v>1</v>
      </c>
    </row>
    <row r="49" spans="1:10" x14ac:dyDescent="0.25">
      <c r="A49" s="21" t="s">
        <v>7985</v>
      </c>
      <c r="B49" s="22" t="s">
        <v>7986</v>
      </c>
      <c r="D49" t="str">
        <f t="array" aca="1" ref="D49" ca="1">CONCATENATE(A49,"-",MID(CELL("filename",A48),FIND("]",CELL("filename",A48))+1,255))</f>
        <v>幻梦花园-李健</v>
      </c>
      <c r="E49" s="21" t="s">
        <v>2223</v>
      </c>
      <c r="I49">
        <v>1</v>
      </c>
    </row>
    <row r="50" spans="1:10" x14ac:dyDescent="0.25">
      <c r="A50" s="21" t="s">
        <v>7987</v>
      </c>
      <c r="B50" s="22" t="s">
        <v>7988</v>
      </c>
      <c r="D50" t="str">
        <f t="array" aca="1" ref="D50" ca="1">CONCATENATE(A50,"-",MID(CELL("filename",A49),FIND("]",CELL("filename",A49))+1,255))</f>
        <v>Feeling Good-李健</v>
      </c>
      <c r="E50" s="21" t="s">
        <v>2223</v>
      </c>
      <c r="I50">
        <v>1</v>
      </c>
    </row>
    <row r="51" spans="1:10" x14ac:dyDescent="0.25">
      <c r="A51" s="21" t="s">
        <v>7989</v>
      </c>
      <c r="B51" s="22" t="s">
        <v>2534</v>
      </c>
      <c r="D51" t="str">
        <f t="array" aca="1" ref="D51" ca="1">CONCATENATE(A51,"-",MID(CELL("filename",A50),FIND("]",CELL("filename",A50))+1,255))</f>
        <v>风花树-李健</v>
      </c>
      <c r="E51" s="21" t="s">
        <v>2223</v>
      </c>
      <c r="I51">
        <v>1</v>
      </c>
    </row>
    <row r="52" spans="1:10" x14ac:dyDescent="0.25">
      <c r="A52" s="21" t="s">
        <v>7990</v>
      </c>
      <c r="B52" s="22" t="s">
        <v>7991</v>
      </c>
      <c r="D52" t="str">
        <f t="array" aca="1" ref="D52" ca="1">CONCATENATE(A52,"-",MID(CELL("filename",A51),FIND("]",CELL("filename",A51))+1,255))</f>
        <v>等爱的人-李健</v>
      </c>
      <c r="E52" s="21" t="s">
        <v>2223</v>
      </c>
    </row>
    <row r="53" spans="1:10" x14ac:dyDescent="0.25">
      <c r="A53" s="21"/>
    </row>
    <row r="54" spans="1:10" x14ac:dyDescent="0.25">
      <c r="A54" s="21"/>
    </row>
    <row r="55" spans="1:10" x14ac:dyDescent="0.25">
      <c r="A55" s="21"/>
    </row>
    <row r="56" spans="1:10" x14ac:dyDescent="0.25">
      <c r="A56" s="21"/>
    </row>
    <row r="57" spans="1:10" x14ac:dyDescent="0.25">
      <c r="A57" t="s">
        <v>663</v>
      </c>
      <c r="B57" s="22" t="s">
        <v>664</v>
      </c>
      <c r="C57" s="16" t="s">
        <v>665</v>
      </c>
      <c r="D57" t="str">
        <f t="array" aca="1" ref="D57" ca="1">CONCATENATE(A57,"-",MID(CELL("filename",A72),FIND("]",CELL("filename",A72))+1,255))</f>
        <v>矜持-李健</v>
      </c>
      <c r="E57" t="s">
        <v>13</v>
      </c>
      <c r="F57" s="17">
        <v>4.3055555555555562E-2</v>
      </c>
      <c r="G57" s="17">
        <v>5.9722222222222232E-2</v>
      </c>
      <c r="I57">
        <v>1</v>
      </c>
      <c r="J57" s="21">
        <v>1.2</v>
      </c>
    </row>
    <row r="58" spans="1:10" x14ac:dyDescent="0.25">
      <c r="A58" t="s">
        <v>1788</v>
      </c>
      <c r="B58" s="22" t="s">
        <v>1789</v>
      </c>
      <c r="C58" s="16" t="s">
        <v>1790</v>
      </c>
      <c r="D58" t="str">
        <f t="array" aca="1" ref="D58" ca="1">CONCATENATE(A58,"-",MID(CELL("filename",A79),FIND("]",CELL("filename",A79))+1,255))</f>
        <v>月半弯-李健</v>
      </c>
      <c r="E58" t="s">
        <v>13</v>
      </c>
      <c r="F58" s="17">
        <v>5.9722222222222232E-2</v>
      </c>
      <c r="G58" s="17">
        <v>7.4999999999999997E-2</v>
      </c>
      <c r="I58">
        <v>1</v>
      </c>
      <c r="J58" s="21">
        <v>1.1000000000000001</v>
      </c>
    </row>
    <row r="59" spans="1:10" x14ac:dyDescent="0.25">
      <c r="A59" t="s">
        <v>1137</v>
      </c>
      <c r="B59" s="22" t="s">
        <v>1138</v>
      </c>
      <c r="C59" s="16" t="s">
        <v>1139</v>
      </c>
      <c r="D59" t="str">
        <f t="array" aca="1" ref="D59" ca="1">CONCATENATE(A59,"-",MID(CELL("filename",A58),FIND("]",CELL("filename",A58))+1,255))</f>
        <v>舍得-李健</v>
      </c>
      <c r="E59" t="s">
        <v>13</v>
      </c>
      <c r="F59" s="17">
        <v>3.7499999999999999E-2</v>
      </c>
      <c r="G59" s="17">
        <v>5.347222222222222E-2</v>
      </c>
      <c r="I59">
        <v>1</v>
      </c>
      <c r="J59" s="21">
        <v>1.1000000000000001</v>
      </c>
    </row>
    <row r="60" spans="1:10" x14ac:dyDescent="0.25">
      <c r="A60" t="s">
        <v>495</v>
      </c>
      <c r="B60" s="22" t="s">
        <v>496</v>
      </c>
      <c r="C60" s="16" t="s">
        <v>497</v>
      </c>
      <c r="D60" t="str">
        <f t="array" aca="1" ref="D60" ca="1">CONCATENATE(A60,"-",MID(CELL("filename",A59),FIND("]",CELL("filename",A59))+1,255))</f>
        <v>故乡-李健</v>
      </c>
      <c r="E60" t="s">
        <v>13</v>
      </c>
      <c r="F60" s="17">
        <v>7.4305555555555555E-2</v>
      </c>
      <c r="G60" s="17">
        <v>0.1013888888888889</v>
      </c>
      <c r="I60">
        <v>1</v>
      </c>
    </row>
    <row r="61" spans="1:10" x14ac:dyDescent="0.25">
      <c r="A61" t="s">
        <v>1604</v>
      </c>
      <c r="B61" s="22" t="s">
        <v>1605</v>
      </c>
      <c r="C61" s="16" t="s">
        <v>1606</v>
      </c>
      <c r="D61" t="str">
        <f t="array" aca="1" ref="D61" ca="1">CONCATENATE(A61,"-",MID(CELL("filename",A60),FIND("]",CELL("filename",A60))+1,255))</f>
        <v>袖手旁观-李健</v>
      </c>
      <c r="E61" t="s">
        <v>13</v>
      </c>
      <c r="F61" s="17">
        <v>6.3888888888888884E-2</v>
      </c>
      <c r="G61" s="17">
        <v>7.9861111111111105E-2</v>
      </c>
      <c r="I61">
        <v>1</v>
      </c>
      <c r="J61" s="21">
        <v>1.2</v>
      </c>
    </row>
    <row r="62" spans="1:10" x14ac:dyDescent="0.25">
      <c r="A62" t="s">
        <v>68</v>
      </c>
      <c r="B62" s="22" t="s">
        <v>69</v>
      </c>
      <c r="C62" s="16" t="s">
        <v>70</v>
      </c>
      <c r="D62" t="str">
        <f t="array" aca="1" ref="D62" ca="1">CONCATENATE(A62,"-",MID(CELL("filename",A61),FIND("]",CELL("filename",A61))+1,255))</f>
        <v>Love is over-李健</v>
      </c>
      <c r="E62" t="s">
        <v>13</v>
      </c>
      <c r="F62" s="17">
        <v>1.5277777777777781E-2</v>
      </c>
      <c r="G62" s="17">
        <v>3.4722222222222217E-2</v>
      </c>
      <c r="I62">
        <v>1</v>
      </c>
    </row>
    <row r="63" spans="1:10" x14ac:dyDescent="0.25">
      <c r="A63" t="s">
        <v>374</v>
      </c>
      <c r="B63" s="22" t="s">
        <v>375</v>
      </c>
      <c r="C63" s="16" t="s">
        <v>376</v>
      </c>
      <c r="D63" t="str">
        <f t="array" aca="1" ref="D63" ca="1">CONCATENATE(A63,"-",MID(CELL("filename",A62),FIND("]",CELL("filename",A62))+1,255))</f>
        <v>等你下课-李健</v>
      </c>
      <c r="E63" t="s">
        <v>13</v>
      </c>
      <c r="F63" s="17">
        <v>4.7222222222222221E-2</v>
      </c>
      <c r="G63" s="17">
        <v>6.458333333333334E-2</v>
      </c>
      <c r="I63">
        <v>1</v>
      </c>
      <c r="J63" s="21">
        <v>1.1000000000000001</v>
      </c>
    </row>
    <row r="64" spans="1:10" x14ac:dyDescent="0.25">
      <c r="A64" t="s">
        <v>744</v>
      </c>
      <c r="B64" s="22" t="s">
        <v>745</v>
      </c>
      <c r="C64" s="16" t="s">
        <v>746</v>
      </c>
      <c r="D64" t="str">
        <f t="array" aca="1" ref="D64" ca="1">CONCATENATE(A64,"-",MID(CELL("filename",A63),FIND("]",CELL("filename",A63))+1,255))</f>
        <v>老情歌-李健</v>
      </c>
      <c r="E64" t="s">
        <v>13</v>
      </c>
      <c r="F64" s="17">
        <v>4.2361111111111113E-2</v>
      </c>
      <c r="G64" s="17">
        <v>5.9027777777777783E-2</v>
      </c>
      <c r="I64">
        <v>1</v>
      </c>
      <c r="J64" s="21">
        <v>1.1000000000000001</v>
      </c>
    </row>
    <row r="65" spans="1:10" x14ac:dyDescent="0.25">
      <c r="A65" t="s">
        <v>1114</v>
      </c>
      <c r="B65" s="22" t="s">
        <v>1115</v>
      </c>
      <c r="C65" s="16" t="s">
        <v>1116</v>
      </c>
      <c r="D65" t="str">
        <f t="array" aca="1" ref="D65" ca="1">CONCATENATE(A65,"-",MID(CELL("filename",A64),FIND("]",CELL("filename",A64))+1,255))</f>
        <v>山歌好比春江水-李健</v>
      </c>
      <c r="E65" t="s">
        <v>13</v>
      </c>
      <c r="F65" s="17">
        <v>3.6805555555555557E-2</v>
      </c>
      <c r="G65" s="17">
        <v>5.0694444444444438E-2</v>
      </c>
      <c r="I65">
        <v>1</v>
      </c>
    </row>
    <row r="66" spans="1:10" x14ac:dyDescent="0.25">
      <c r="A66" t="s">
        <v>343</v>
      </c>
      <c r="B66" s="22" t="s">
        <v>344</v>
      </c>
      <c r="C66" s="16" t="s">
        <v>345</v>
      </c>
      <c r="D66" t="str">
        <f t="array" aca="1" ref="D66" ca="1">CONCATENATE(A66,"-",MID(CELL("filename",A65),FIND("]",CELL("filename",A65))+1,255))</f>
        <v>当你老了-李健</v>
      </c>
      <c r="E66" t="s">
        <v>13</v>
      </c>
      <c r="F66" s="17">
        <v>3.0555555555555551E-2</v>
      </c>
      <c r="G66" s="17">
        <v>5.0694444444444438E-2</v>
      </c>
      <c r="I66">
        <v>1</v>
      </c>
    </row>
    <row r="67" spans="1:10" x14ac:dyDescent="0.25">
      <c r="A67" t="s">
        <v>980</v>
      </c>
      <c r="B67" s="22" t="s">
        <v>981</v>
      </c>
      <c r="C67" s="16" t="s">
        <v>982</v>
      </c>
      <c r="D67" t="str">
        <f t="array" aca="1" ref="D67" ca="1">CONCATENATE(A67,"-",MID(CELL("filename",A66),FIND("]",CELL("filename",A66))+1,255))</f>
        <v>漂浮地铁-李健</v>
      </c>
      <c r="E67" t="s">
        <v>13</v>
      </c>
      <c r="F67" s="17">
        <v>4.1666666666666657E-2</v>
      </c>
      <c r="G67" s="17">
        <v>6.1111111111111109E-2</v>
      </c>
      <c r="I67">
        <v>1</v>
      </c>
    </row>
    <row r="68" spans="1:10" x14ac:dyDescent="0.25">
      <c r="A68" t="s">
        <v>1793</v>
      </c>
      <c r="B68" s="22" t="s">
        <v>7055</v>
      </c>
      <c r="D68" t="str">
        <f t="array" aca="1" ref="D68" ca="1">CONCATENATE(A68,"-",MID(CELL("filename",A67),FIND("]",CELL("filename",A67))+1,255))</f>
        <v>月光-李健</v>
      </c>
      <c r="E68" t="s">
        <v>13</v>
      </c>
      <c r="I68">
        <v>0</v>
      </c>
    </row>
    <row r="69" spans="1:10" x14ac:dyDescent="0.25">
      <c r="A69" t="s">
        <v>451</v>
      </c>
      <c r="B69" s="22" t="s">
        <v>452</v>
      </c>
      <c r="D69" t="str">
        <f t="array" aca="1" ref="D69" ca="1">CONCATENATE(A69,"-",MID(CELL("filename",A68),FIND("]",CELL("filename",A68))+1,255))</f>
        <v>父亲写的散文诗-李健</v>
      </c>
      <c r="E69" t="s">
        <v>13</v>
      </c>
      <c r="I69">
        <v>0</v>
      </c>
    </row>
    <row r="70" spans="1:10" x14ac:dyDescent="0.25">
      <c r="A70" t="s">
        <v>838</v>
      </c>
      <c r="B70" s="22" t="s">
        <v>7992</v>
      </c>
      <c r="D70" t="str">
        <f t="array" aca="1" ref="D70" ca="1">CONCATENATE(A70,"-",MID(CELL("filename",A69),FIND("]",CELL("filename",A69))+1,255))</f>
        <v>梦一场-李健</v>
      </c>
      <c r="E70" t="s">
        <v>13</v>
      </c>
      <c r="I70">
        <v>0</v>
      </c>
    </row>
    <row r="71" spans="1:10" x14ac:dyDescent="0.25">
      <c r="A71" t="s">
        <v>1284</v>
      </c>
      <c r="B71" s="22" t="s">
        <v>7993</v>
      </c>
      <c r="D71" t="str">
        <f t="array" aca="1" ref="D71" ca="1">CONCATENATE(A71,"-",MID(CELL("filename",A70),FIND("]",CELL("filename",A70))+1,255))</f>
        <v>童年-李健</v>
      </c>
      <c r="E71" t="s">
        <v>13</v>
      </c>
      <c r="I71">
        <v>0</v>
      </c>
    </row>
    <row r="72" spans="1:10" x14ac:dyDescent="0.25">
      <c r="A72" t="s">
        <v>1098</v>
      </c>
      <c r="B72" s="22" t="s">
        <v>3451</v>
      </c>
      <c r="D72" t="str">
        <f t="array" aca="1" ref="D72" ca="1">CONCATENATE(A72,"-",MID(CELL("filename",A71),FIND("]",CELL("filename",A71))+1,255))</f>
        <v>如愿-李健</v>
      </c>
      <c r="E72" t="s">
        <v>13</v>
      </c>
      <c r="I72">
        <v>0</v>
      </c>
    </row>
    <row r="73" spans="1:10" x14ac:dyDescent="0.25">
      <c r="A73" t="s">
        <v>1083</v>
      </c>
      <c r="B73" s="22" t="s">
        <v>1084</v>
      </c>
      <c r="D73" t="str">
        <f t="array" aca="1" ref="D73" ca="1">CONCATENATE(A73,"-",MID(CELL("filename",A72),FIND("]",CELL("filename",A72))+1,255))</f>
        <v>如果可以-李健</v>
      </c>
      <c r="E73" t="s">
        <v>13</v>
      </c>
      <c r="I73">
        <v>0</v>
      </c>
    </row>
    <row r="74" spans="1:10" x14ac:dyDescent="0.25">
      <c r="A74" t="s">
        <v>1810</v>
      </c>
      <c r="B74" s="22" t="s">
        <v>1811</v>
      </c>
      <c r="D74" t="str">
        <f t="array" aca="1" ref="D74" ca="1">CONCATENATE(A74,"-",MID(CELL("filename",A73),FIND("]",CELL("filename",A73))+1,255))</f>
        <v>在水一方-李健</v>
      </c>
      <c r="E74" t="s">
        <v>13</v>
      </c>
      <c r="I74">
        <v>0</v>
      </c>
    </row>
    <row r="75" spans="1:10" x14ac:dyDescent="0.25">
      <c r="A75" t="s">
        <v>449</v>
      </c>
      <c r="B75" s="22" t="s">
        <v>7994</v>
      </c>
      <c r="D75" t="str">
        <f t="array" aca="1" ref="D75" ca="1">CONCATENATE(A75,"-",MID(CELL("filename",A74),FIND("]",CELL("filename",A74))+1,255))</f>
        <v>父亲-李健</v>
      </c>
      <c r="E75" t="s">
        <v>13</v>
      </c>
      <c r="I75">
        <v>0</v>
      </c>
    </row>
    <row r="76" spans="1:10" x14ac:dyDescent="0.25">
      <c r="A76" t="s">
        <v>953</v>
      </c>
      <c r="B76" s="22" t="s">
        <v>954</v>
      </c>
      <c r="D76" t="str">
        <f t="array" aca="1" ref="D76" ca="1">CONCATENATE(A76,"-",MID(CELL("filename",A75),FIND("]",CELL("filename",A75))+1,255))</f>
        <v>女儿情-李健</v>
      </c>
      <c r="E76" t="s">
        <v>13</v>
      </c>
      <c r="I76">
        <v>0</v>
      </c>
    </row>
    <row r="77" spans="1:10" x14ac:dyDescent="0.25">
      <c r="A77" t="s">
        <v>1687</v>
      </c>
      <c r="B77" s="22" t="s">
        <v>7995</v>
      </c>
      <c r="D77" t="str">
        <f t="array" aca="1" ref="D77" ca="1">CONCATENATE(A77,"-",MID(CELL("filename",A76),FIND("]",CELL("filename",A76))+1,255))</f>
        <v>一生有你-李健</v>
      </c>
      <c r="E77" t="s">
        <v>13</v>
      </c>
      <c r="I77">
        <v>0</v>
      </c>
    </row>
    <row r="78" spans="1:10" x14ac:dyDescent="0.25">
      <c r="A78" t="s">
        <v>1685</v>
      </c>
      <c r="B78" s="22" t="s">
        <v>1686</v>
      </c>
      <c r="D78" t="str">
        <f t="array" aca="1" ref="D78" ca="1">CONCATENATE(A78,"-",MID(CELL("filename",A77),FIND("]",CELL("filename",A77))+1,255))</f>
        <v>一生所爱-李健</v>
      </c>
      <c r="E78" t="s">
        <v>13</v>
      </c>
      <c r="I78">
        <v>0</v>
      </c>
    </row>
    <row r="79" spans="1:10" x14ac:dyDescent="0.25">
      <c r="A79" t="s">
        <v>1675</v>
      </c>
      <c r="B79" s="22" t="s">
        <v>7996</v>
      </c>
      <c r="D79" t="str">
        <f t="array" aca="1" ref="D79" ca="1">CONCATENATE(A79,"-",MID(CELL("filename",A78),FIND("]",CELL("filename",A78))+1,255))</f>
        <v>一剪梅-李健</v>
      </c>
      <c r="E79" t="s">
        <v>13</v>
      </c>
      <c r="I79">
        <v>0</v>
      </c>
    </row>
    <row r="80" spans="1:10" s="18" customFormat="1" x14ac:dyDescent="0.25">
      <c r="A80" s="21" t="s">
        <v>1075</v>
      </c>
      <c r="B80" s="23" t="s">
        <v>1076</v>
      </c>
      <c r="C80" s="16" t="s">
        <v>1077</v>
      </c>
      <c r="D80" t="str">
        <f t="array" aca="1" ref="D80" ca="1">CONCATENATE(A80,"-",MID(CELL("filename",A43),FIND("]",CELL("filename",A43))+1,255))</f>
        <v>绒花-李健</v>
      </c>
      <c r="E80" t="s">
        <v>13</v>
      </c>
      <c r="F80" s="17">
        <v>0.1076388888888889</v>
      </c>
      <c r="G80" s="17">
        <v>0.1215277777777778</v>
      </c>
      <c r="I80">
        <v>1</v>
      </c>
      <c r="J80" s="21">
        <v>1.2</v>
      </c>
    </row>
    <row r="81" spans="1:10" s="20" customFormat="1" x14ac:dyDescent="0.25">
      <c r="A81" s="20" t="s">
        <v>7997</v>
      </c>
      <c r="B81" s="20" t="s">
        <v>8684</v>
      </c>
      <c r="C81" s="16" t="s">
        <v>8685</v>
      </c>
      <c r="D81" s="20" t="str">
        <f t="array" aca="1" ref="D81" ca="1">CONCATENATE(A81,"-",MID(CELL("filename",A48),FIND("]",CELL("filename",A48))+1,255))</f>
        <v>恋人-李健</v>
      </c>
      <c r="E81" s="20" t="s">
        <v>13</v>
      </c>
      <c r="F81" s="11">
        <v>1.7361111111111108E-2</v>
      </c>
      <c r="G81" s="11">
        <v>4.7222222222222221E-2</v>
      </c>
      <c r="I81" s="20">
        <v>1</v>
      </c>
      <c r="J81" s="21">
        <v>1.2</v>
      </c>
    </row>
  </sheetData>
  <hyperlinks>
    <hyperlink ref="C6" r:id="rId1" xr:uid="{00000000-0004-0000-3900-000000000000}"/>
    <hyperlink ref="C7" r:id="rId2" xr:uid="{00000000-0004-0000-3900-000001000000}"/>
    <hyperlink ref="C8" r:id="rId3" xr:uid="{00000000-0004-0000-3900-000002000000}"/>
    <hyperlink ref="C9" r:id="rId4" xr:uid="{00000000-0004-0000-3900-000003000000}"/>
    <hyperlink ref="C10" r:id="rId5" xr:uid="{00000000-0004-0000-3900-000004000000}"/>
    <hyperlink ref="C11" r:id="rId6" xr:uid="{00000000-0004-0000-3900-000005000000}"/>
    <hyperlink ref="C12" r:id="rId7" xr:uid="{00000000-0004-0000-3900-000006000000}"/>
    <hyperlink ref="C13" r:id="rId8" xr:uid="{00000000-0004-0000-3900-000007000000}"/>
    <hyperlink ref="C14" r:id="rId9" xr:uid="{00000000-0004-0000-3900-000008000000}"/>
    <hyperlink ref="C15" r:id="rId10" xr:uid="{00000000-0004-0000-3900-000009000000}"/>
    <hyperlink ref="C16" r:id="rId11" xr:uid="{00000000-0004-0000-3900-00000A000000}"/>
    <hyperlink ref="C17" r:id="rId12" xr:uid="{00000000-0004-0000-3900-00000B000000}"/>
    <hyperlink ref="C57" r:id="rId13" xr:uid="{00000000-0004-0000-3900-00000C000000}"/>
    <hyperlink ref="C58" r:id="rId14" xr:uid="{00000000-0004-0000-3900-00000D000000}"/>
    <hyperlink ref="C59" r:id="rId15" xr:uid="{00000000-0004-0000-3900-00000E000000}"/>
    <hyperlink ref="C60" r:id="rId16" xr:uid="{00000000-0004-0000-3900-00000F000000}"/>
    <hyperlink ref="C61" r:id="rId17" xr:uid="{00000000-0004-0000-3900-000010000000}"/>
    <hyperlink ref="C62" r:id="rId18" xr:uid="{00000000-0004-0000-3900-000011000000}"/>
    <hyperlink ref="C63" r:id="rId19" xr:uid="{00000000-0004-0000-3900-000012000000}"/>
    <hyperlink ref="C64" r:id="rId20" xr:uid="{00000000-0004-0000-3900-000013000000}"/>
    <hyperlink ref="C65" r:id="rId21" xr:uid="{00000000-0004-0000-3900-000014000000}"/>
    <hyperlink ref="C66" r:id="rId22" xr:uid="{00000000-0004-0000-3900-000015000000}"/>
    <hyperlink ref="C67" r:id="rId23" xr:uid="{00000000-0004-0000-3900-000016000000}"/>
    <hyperlink ref="C80" r:id="rId24" xr:uid="{00000000-0004-0000-3900-000017000000}"/>
    <hyperlink ref="C18" r:id="rId25" xr:uid="{9C23BAEA-FE28-4986-90D5-3E3914D4A45E}"/>
    <hyperlink ref="C81" r:id="rId26" xr:uid="{AEED715B-6308-4AF2-9591-F5B4A873F1C8}"/>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159"/>
  <sheetViews>
    <sheetView topLeftCell="A28" workbookViewId="0">
      <selection activeCell="B50" sqref="B5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7998</v>
      </c>
      <c r="B2" t="s">
        <v>7999</v>
      </c>
      <c r="C2" s="16"/>
      <c r="D2" t="str">
        <f t="array" aca="1" ref="D2" ca="1">CONCATENATE(A2,"-",MID(CELL("filename",A1),FIND("]",CELL("filename",A1))+1,255))</f>
        <v>就是我-林俊杰</v>
      </c>
      <c r="E2" t="s">
        <v>2223</v>
      </c>
      <c r="F2" s="11"/>
      <c r="G2" s="11"/>
    </row>
    <row r="3" spans="1:10" x14ac:dyDescent="0.25">
      <c r="A3" t="s">
        <v>8000</v>
      </c>
      <c r="B3" t="s">
        <v>8001</v>
      </c>
      <c r="C3" s="16"/>
      <c r="D3" t="str">
        <f t="array" aca="1" ref="D3" ca="1">CONCATENATE(A3,"-",MID(CELL("filename",A2),FIND("]",CELL("filename",A2))+1,255))</f>
        <v>会读书-林俊杰</v>
      </c>
      <c r="E3" t="s">
        <v>2223</v>
      </c>
      <c r="F3" s="11"/>
      <c r="G3" s="11"/>
    </row>
    <row r="4" spans="1:10" x14ac:dyDescent="0.25">
      <c r="A4" t="s">
        <v>2026</v>
      </c>
      <c r="B4" t="s">
        <v>2027</v>
      </c>
      <c r="C4" s="16"/>
      <c r="D4" t="str">
        <f t="array" aca="1" ref="D4" ca="1">CONCATENATE(A4,"-",MID(CELL("filename",A3),FIND("]",CELL("filename",A3))+1,255))</f>
        <v>翅膀-林俊杰</v>
      </c>
      <c r="E4" t="s">
        <v>2223</v>
      </c>
      <c r="F4" s="11"/>
      <c r="G4" s="11"/>
    </row>
    <row r="5" spans="1:10" x14ac:dyDescent="0.25">
      <c r="A5" t="s">
        <v>8002</v>
      </c>
      <c r="B5" t="s">
        <v>8003</v>
      </c>
      <c r="C5" s="16" t="s">
        <v>8004</v>
      </c>
      <c r="D5" t="str">
        <f t="array" aca="1" ref="D5" ca="1">CONCATENATE(A5,"-",MID(CELL("filename",A4),FIND("]",CELL("filename",A4))+1,255))</f>
        <v>星球-林俊杰</v>
      </c>
      <c r="E5" t="s">
        <v>2223</v>
      </c>
      <c r="F5" s="11">
        <v>4.2361111111111113E-2</v>
      </c>
      <c r="G5" s="11">
        <v>6.458333333333334E-2</v>
      </c>
      <c r="I5">
        <v>0</v>
      </c>
    </row>
    <row r="6" spans="1:10" x14ac:dyDescent="0.25">
      <c r="A6" t="s">
        <v>8005</v>
      </c>
      <c r="B6" t="s">
        <v>8006</v>
      </c>
      <c r="C6" s="16"/>
      <c r="D6" t="str">
        <f t="array" aca="1" ref="D6" ca="1">CONCATENATE(A6,"-",MID(CELL("filename",A5),FIND("]",CELL("filename",A5))+1,255))</f>
        <v>冻结-林俊杰</v>
      </c>
      <c r="E6" t="s">
        <v>2223</v>
      </c>
      <c r="F6" s="11"/>
      <c r="G6" s="11"/>
    </row>
    <row r="7" spans="1:10" x14ac:dyDescent="0.25">
      <c r="A7" t="s">
        <v>8007</v>
      </c>
      <c r="B7" t="s">
        <v>8008</v>
      </c>
      <c r="C7" s="16" t="s">
        <v>8009</v>
      </c>
      <c r="D7" t="str">
        <f t="array" aca="1" ref="D7" ca="1">CONCATENATE(A7,"-",MID(CELL("filename",A6),FIND("]",CELL("filename",A6))+1,255))</f>
        <v>压力-林俊杰</v>
      </c>
      <c r="E7" t="s">
        <v>2223</v>
      </c>
      <c r="F7" s="11">
        <v>2.361111111111111E-2</v>
      </c>
      <c r="G7" s="11">
        <v>3.7499999999999999E-2</v>
      </c>
      <c r="I7">
        <v>0</v>
      </c>
    </row>
    <row r="8" spans="1:10" x14ac:dyDescent="0.25">
      <c r="A8" t="s">
        <v>8010</v>
      </c>
      <c r="B8" t="s">
        <v>8011</v>
      </c>
      <c r="C8" s="16" t="s">
        <v>8012</v>
      </c>
      <c r="D8" t="str">
        <f t="array" aca="1" ref="D8" ca="1">CONCATENATE(A8,"-",MID(CELL("filename",A7),FIND("]",CELL("filename",A7))+1,255))</f>
        <v>女儿家-林俊杰</v>
      </c>
      <c r="E8" t="s">
        <v>2223</v>
      </c>
      <c r="F8" s="11">
        <v>1.388888888888889E-2</v>
      </c>
      <c r="G8" s="11">
        <v>3.4027777777777768E-2</v>
      </c>
      <c r="I8">
        <v>0</v>
      </c>
    </row>
    <row r="9" spans="1:10" x14ac:dyDescent="0.25">
      <c r="A9" t="s">
        <v>8013</v>
      </c>
      <c r="B9" t="s">
        <v>8014</v>
      </c>
      <c r="C9" s="16"/>
      <c r="D9" t="str">
        <f t="array" aca="1" ref="D9" ca="1">CONCATENATE(A9,"-",MID(CELL("filename",A8),FIND("]",CELL("filename",A8))+1,255))</f>
        <v>星空下的吻-林俊杰</v>
      </c>
      <c r="E9" t="s">
        <v>2223</v>
      </c>
      <c r="F9" s="11"/>
      <c r="G9" s="11"/>
    </row>
    <row r="10" spans="1:10" x14ac:dyDescent="0.25">
      <c r="A10" t="s">
        <v>8015</v>
      </c>
      <c r="B10" t="s">
        <v>8016</v>
      </c>
      <c r="C10" s="16" t="s">
        <v>8017</v>
      </c>
      <c r="D10" t="str">
        <f t="array" aca="1" ref="D10" ca="1">CONCATENATE(A10,"-",MID(CELL("filename",A9),FIND("]",CELL("filename",A9))+1,255))</f>
        <v>让我心动的人-林俊杰</v>
      </c>
      <c r="E10" t="s">
        <v>2223</v>
      </c>
      <c r="F10" s="11">
        <v>4.791666666666667E-2</v>
      </c>
      <c r="G10" s="11">
        <v>7.1527777777777773E-2</v>
      </c>
      <c r="I10">
        <v>0</v>
      </c>
    </row>
    <row r="11" spans="1:10" x14ac:dyDescent="0.25">
      <c r="A11" t="s">
        <v>8018</v>
      </c>
      <c r="B11" t="s">
        <v>8019</v>
      </c>
      <c r="D11" t="str">
        <f t="array" aca="1" ref="D11" ca="1">CONCATENATE(A11,"-",MID(CELL("filename",A10),FIND("]",CELL("filename",A10))+1,255))</f>
        <v>会有那么一天-林俊杰</v>
      </c>
      <c r="E11" t="s">
        <v>2223</v>
      </c>
      <c r="F11" s="11"/>
    </row>
    <row r="12" spans="1:10" x14ac:dyDescent="0.25">
      <c r="A12" t="s">
        <v>220</v>
      </c>
      <c r="B12" t="s">
        <v>221</v>
      </c>
      <c r="C12" s="16"/>
      <c r="D12" t="str">
        <f t="array" aca="1" ref="D12" ca="1">CONCATENATE(A12,"-",MID(CELL("filename",A11),FIND("]",CELL("filename",A11))+1,255))</f>
        <v>不懂-林俊杰</v>
      </c>
      <c r="E12" t="s">
        <v>2223</v>
      </c>
      <c r="F12" s="11"/>
      <c r="G12" s="11"/>
    </row>
    <row r="13" spans="1:10" x14ac:dyDescent="0.25">
      <c r="A13" t="s">
        <v>8020</v>
      </c>
      <c r="B13" t="s">
        <v>8021</v>
      </c>
      <c r="C13" s="16"/>
      <c r="D13" t="str">
        <f t="array" aca="1" ref="D13" ca="1">CONCATENATE(A13,"-",MID(CELL("filename",A12),FIND("]",CELL("filename",A12))+1,255))</f>
        <v>第二天堂-林俊杰</v>
      </c>
      <c r="E13" t="s">
        <v>2223</v>
      </c>
      <c r="F13" s="11"/>
      <c r="G13" s="11"/>
    </row>
    <row r="14" spans="1:10" x14ac:dyDescent="0.25">
      <c r="A14" t="s">
        <v>8022</v>
      </c>
      <c r="B14" t="s">
        <v>8023</v>
      </c>
      <c r="D14" t="str">
        <f t="array" aca="1" ref="D14" ca="1">CONCATENATE(A14,"-",MID(CELL("filename",A13),FIND("]",CELL("filename",A13))+1,255))</f>
        <v>子弹列车-林俊杰</v>
      </c>
      <c r="E14" t="s">
        <v>2223</v>
      </c>
    </row>
    <row r="15" spans="1:10" x14ac:dyDescent="0.25">
      <c r="A15" t="s">
        <v>8024</v>
      </c>
      <c r="B15" t="s">
        <v>8025</v>
      </c>
      <c r="C15" s="16"/>
      <c r="D15" t="str">
        <f t="array" aca="1" ref="D15" ca="1">CONCATENATE(A15,"-",MID(CELL("filename",A14),FIND("]",CELL("filename",A14))+1,255))</f>
        <v>豆浆油条-林俊杰</v>
      </c>
      <c r="E15" t="s">
        <v>2223</v>
      </c>
      <c r="F15" s="11"/>
      <c r="G15" s="11"/>
    </row>
    <row r="16" spans="1:10" x14ac:dyDescent="0.25">
      <c r="A16" t="s">
        <v>648</v>
      </c>
      <c r="B16" t="s">
        <v>8026</v>
      </c>
      <c r="D16" t="str">
        <f t="array" aca="1" ref="D16" ca="1">CONCATENATE(A16,"-",MID(CELL("filename",A15),FIND("]",CELL("filename",A15))+1,255))</f>
        <v>江南-林俊杰</v>
      </c>
      <c r="E16" t="s">
        <v>2223</v>
      </c>
    </row>
    <row r="17" spans="1:9" x14ac:dyDescent="0.25">
      <c r="A17" t="s">
        <v>8027</v>
      </c>
      <c r="B17" t="s">
        <v>8028</v>
      </c>
      <c r="D17" t="str">
        <f t="array" aca="1" ref="D17" ca="1">CONCATENATE(A17,"-",MID(CELL("filename",A16),FIND("]",CELL("filename",A16))+1,255))</f>
        <v>害怕-林俊杰</v>
      </c>
      <c r="E17" t="s">
        <v>2223</v>
      </c>
    </row>
    <row r="18" spans="1:9" x14ac:dyDescent="0.25">
      <c r="A18" t="s">
        <v>8029</v>
      </c>
      <c r="B18" t="s">
        <v>8030</v>
      </c>
      <c r="C18" s="16" t="s">
        <v>8031</v>
      </c>
      <c r="D18" t="str">
        <f t="array" aca="1" ref="D18" ca="1">CONCATENATE(A18,"-",MID(CELL("filename",A17),FIND("]",CELL("filename",A17))+1,255))</f>
        <v>天使心-林俊杰</v>
      </c>
      <c r="E18" t="s">
        <v>2223</v>
      </c>
      <c r="F18" s="11">
        <v>5.1388888888888887E-2</v>
      </c>
      <c r="G18" s="11">
        <v>6.3888888888888884E-2</v>
      </c>
      <c r="I18">
        <v>0</v>
      </c>
    </row>
    <row r="19" spans="1:9" x14ac:dyDescent="0.25">
      <c r="A19" t="s">
        <v>8032</v>
      </c>
      <c r="B19" t="s">
        <v>8033</v>
      </c>
      <c r="C19" s="16" t="s">
        <v>8034</v>
      </c>
      <c r="D19" t="str">
        <f t="array" aca="1" ref="D19" ca="1">CONCATENATE(A19,"-",MID(CELL("filename",A18),FIND("]",CELL("filename",A18))+1,255))</f>
        <v>精灵-林俊杰</v>
      </c>
      <c r="E19" t="s">
        <v>2223</v>
      </c>
      <c r="F19" s="11">
        <v>5.6944444444444443E-2</v>
      </c>
      <c r="G19" s="11">
        <v>7.013888888888889E-2</v>
      </c>
      <c r="I19">
        <v>0</v>
      </c>
    </row>
    <row r="20" spans="1:9" x14ac:dyDescent="0.25">
      <c r="A20" t="s">
        <v>8035</v>
      </c>
      <c r="B20" t="s">
        <v>8036</v>
      </c>
      <c r="D20" t="str">
        <f t="array" aca="1" ref="D20" ca="1">CONCATENATE(A20,"-",MID(CELL("filename",A19),FIND("]",CELL("filename",A19))+1,255))</f>
        <v>相信无限-林俊杰</v>
      </c>
      <c r="E20" t="s">
        <v>2223</v>
      </c>
    </row>
    <row r="21" spans="1:9" x14ac:dyDescent="0.25">
      <c r="A21" t="s">
        <v>8037</v>
      </c>
      <c r="B21" t="s">
        <v>8038</v>
      </c>
      <c r="D21" t="str">
        <f t="array" aca="1" ref="D21" ca="1">CONCATENATE(A21,"-",MID(CELL("filename",A20),FIND("]",CELL("filename",A20))+1,255))</f>
        <v>美人鱼-林俊杰</v>
      </c>
      <c r="E21" t="s">
        <v>2223</v>
      </c>
    </row>
    <row r="22" spans="1:9" x14ac:dyDescent="0.25">
      <c r="A22" t="s">
        <v>677</v>
      </c>
      <c r="B22" t="s">
        <v>678</v>
      </c>
      <c r="D22" t="str">
        <f t="array" aca="1" ref="D22" ca="1">CONCATENATE(A22,"-",MID(CELL("filename",A21),FIND("]",CELL("filename",A21))+1,255))</f>
        <v>距离-林俊杰</v>
      </c>
      <c r="E22" t="s">
        <v>2223</v>
      </c>
    </row>
    <row r="23" spans="1:9" x14ac:dyDescent="0.25">
      <c r="A23" t="s">
        <v>8039</v>
      </c>
      <c r="B23" t="s">
        <v>8040</v>
      </c>
      <c r="D23" t="str">
        <f t="array" aca="1" ref="D23" ca="1">CONCATENATE(A23,"-",MID(CELL("filename",A22),FIND("]",CELL("filename",A22))+1,255))</f>
        <v>endless road-林俊杰</v>
      </c>
      <c r="E23" t="s">
        <v>2223</v>
      </c>
    </row>
    <row r="24" spans="1:9" x14ac:dyDescent="0.25">
      <c r="A24" t="s">
        <v>8041</v>
      </c>
      <c r="B24" t="s">
        <v>8042</v>
      </c>
      <c r="D24" t="str">
        <f t="array" aca="1" ref="D24" ca="1">CONCATENATE(A24,"-",MID(CELL("filename",A23),FIND("]",CELL("filename",A23))+1,255))</f>
        <v>木乃伊-林俊杰</v>
      </c>
      <c r="E24" t="s">
        <v>2223</v>
      </c>
    </row>
    <row r="25" spans="1:9" x14ac:dyDescent="0.25">
      <c r="A25" t="s">
        <v>8043</v>
      </c>
      <c r="B25" t="s">
        <v>8044</v>
      </c>
      <c r="D25" t="str">
        <f t="array" aca="1" ref="D25" ca="1">CONCATENATE(A25,"-",MID(CELL("filename",A24),FIND("]",CELL("filename",A24))+1,255))</f>
        <v>编号89757-林俊杰</v>
      </c>
      <c r="E25" t="s">
        <v>2223</v>
      </c>
    </row>
    <row r="26" spans="1:9" x14ac:dyDescent="0.25">
      <c r="A26" t="s">
        <v>8045</v>
      </c>
      <c r="B26" t="s">
        <v>8046</v>
      </c>
      <c r="D26" t="str">
        <f t="array" aca="1" ref="D26" ca="1">CONCATENATE(A26,"-",MID(CELL("filename",A25),FIND("]",CELL("filename",A25))+1,255))</f>
        <v>莎士比亚的天份-林俊杰</v>
      </c>
      <c r="E26" t="s">
        <v>2223</v>
      </c>
    </row>
    <row r="27" spans="1:9" x14ac:dyDescent="0.25">
      <c r="A27" t="s">
        <v>8047</v>
      </c>
      <c r="B27" t="s">
        <v>8048</v>
      </c>
      <c r="D27" t="str">
        <f t="array" aca="1" ref="D27" ca="1">CONCATENATE(A27,"-",MID(CELL("filename",A26),FIND("]",CELL("filename",A26))+1,255))</f>
        <v>突然累了-林俊杰</v>
      </c>
      <c r="E27" t="s">
        <v>2223</v>
      </c>
    </row>
    <row r="28" spans="1:9" x14ac:dyDescent="0.25">
      <c r="A28" t="s">
        <v>847</v>
      </c>
      <c r="B28" t="s">
        <v>848</v>
      </c>
      <c r="D28" t="str">
        <f t="array" aca="1" ref="D28" ca="1">CONCATENATE(A28,"-",MID(CELL("filename",A27),FIND("]",CELL("filename",A27))+1,255))</f>
        <v>明天-林俊杰</v>
      </c>
      <c r="E28" t="s">
        <v>2223</v>
      </c>
    </row>
    <row r="29" spans="1:9" x14ac:dyDescent="0.25">
      <c r="A29" t="s">
        <v>8049</v>
      </c>
      <c r="B29" t="s">
        <v>8050</v>
      </c>
      <c r="D29" t="str">
        <f t="array" aca="1" ref="D29" ca="1">CONCATENATE(A29,"-",MID(CELL("filename",A28),FIND("]",CELL("filename",A28))+1,255))</f>
        <v>简简单单-林俊杰</v>
      </c>
      <c r="E29" t="s">
        <v>2223</v>
      </c>
    </row>
    <row r="30" spans="1:9" x14ac:dyDescent="0.25">
      <c r="A30" t="s">
        <v>8051</v>
      </c>
      <c r="B30" t="s">
        <v>8052</v>
      </c>
      <c r="D30" t="str">
        <f t="array" aca="1" ref="D30" ca="1">CONCATENATE(A30,"-",MID(CELL("filename",A29),FIND("]",CELL("filename",A29))+1,255))</f>
        <v>无尽的思念-林俊杰</v>
      </c>
      <c r="E30" t="s">
        <v>2223</v>
      </c>
    </row>
    <row r="31" spans="1:9" x14ac:dyDescent="0.25">
      <c r="A31" t="s">
        <v>8053</v>
      </c>
      <c r="B31" s="22" t="s">
        <v>21863</v>
      </c>
      <c r="D31" t="str">
        <f t="array" aca="1" ref="D31" ca="1">CONCATENATE(A31,"-",MID(CELL("filename",A30),FIND("]",CELL("filename",A30))+1,255))</f>
        <v>盗-林俊杰</v>
      </c>
      <c r="E31" t="s">
        <v>2223</v>
      </c>
    </row>
    <row r="32" spans="1:9" x14ac:dyDescent="0.25">
      <c r="A32" t="s">
        <v>8054</v>
      </c>
      <c r="B32" t="s">
        <v>8055</v>
      </c>
      <c r="D32" t="str">
        <f t="array" aca="1" ref="D32" ca="1">CONCATENATE(A32,"-",MID(CELL("filename",A31),FIND("]",CELL("filename",A31))+1,255))</f>
        <v>听不懂没关系-林俊杰</v>
      </c>
      <c r="E32" t="s">
        <v>2223</v>
      </c>
    </row>
    <row r="33" spans="1:9" x14ac:dyDescent="0.25">
      <c r="A33" t="s">
        <v>8056</v>
      </c>
      <c r="B33" t="s">
        <v>8057</v>
      </c>
      <c r="D33" t="str">
        <f t="array" aca="1" ref="D33" ca="1">CONCATENATE(A33,"-",MID(CELL("filename",A32),FIND("]",CELL("filename",A32))+1,255))</f>
        <v>一千年以后-林俊杰</v>
      </c>
      <c r="E33" t="s">
        <v>2223</v>
      </c>
    </row>
    <row r="34" spans="1:9" x14ac:dyDescent="0.25">
      <c r="A34" t="s">
        <v>201</v>
      </c>
      <c r="B34" t="s">
        <v>8058</v>
      </c>
      <c r="D34" t="str">
        <f t="array" aca="1" ref="D34" ca="1">CONCATENATE(A34,"-",MID(CELL("filename",A33),FIND("]",CELL("filename",A33))+1,255))</f>
        <v>被风吹过的夏天-林俊杰</v>
      </c>
      <c r="E34" t="s">
        <v>2223</v>
      </c>
    </row>
    <row r="35" spans="1:9" x14ac:dyDescent="0.25">
      <c r="A35" t="s">
        <v>8059</v>
      </c>
      <c r="B35" t="s">
        <v>8060</v>
      </c>
      <c r="D35" t="str">
        <f t="array" aca="1" ref="D35" ca="1">CONCATENATE(A35,"-",MID(CELL("filename",A34),FIND("]",CELL("filename",A34))+1,255))</f>
        <v>只对你说-林俊杰</v>
      </c>
      <c r="E35" t="s">
        <v>2223</v>
      </c>
    </row>
    <row r="36" spans="1:9" x14ac:dyDescent="0.25">
      <c r="A36" t="s">
        <v>249</v>
      </c>
      <c r="B36" t="s">
        <v>8061</v>
      </c>
      <c r="D36" t="str">
        <f t="array" aca="1" ref="D36" ca="1">CONCATENATE(A36,"-",MID(CELL("filename",A35),FIND("]",CELL("filename",A35))+1,255))</f>
        <v>曹操-林俊杰</v>
      </c>
      <c r="E36" t="s">
        <v>2223</v>
      </c>
    </row>
    <row r="37" spans="1:9" x14ac:dyDescent="0.25">
      <c r="A37" t="s">
        <v>8062</v>
      </c>
      <c r="B37" t="s">
        <v>8063</v>
      </c>
      <c r="C37" s="16" t="s">
        <v>8064</v>
      </c>
      <c r="D37" t="str">
        <f t="array" aca="1" ref="D37" ca="1">CONCATENATE(A37,"-",MID(CELL("filename",A36),FIND("]",CELL("filename",A36))+1,255))</f>
        <v>熟能生巧-林俊杰</v>
      </c>
      <c r="E37" t="s">
        <v>2223</v>
      </c>
      <c r="F37" s="11">
        <v>4.4444444444444453E-2</v>
      </c>
      <c r="G37" s="11">
        <v>6.9444444444444448E-2</v>
      </c>
      <c r="I37">
        <v>0</v>
      </c>
    </row>
    <row r="38" spans="1:9" x14ac:dyDescent="0.25">
      <c r="A38" t="s">
        <v>8065</v>
      </c>
      <c r="B38" t="s">
        <v>8066</v>
      </c>
      <c r="C38" s="16" t="s">
        <v>8067</v>
      </c>
      <c r="D38" t="str">
        <f t="array" aca="1" ref="D38" ca="1">CONCATENATE(A38,"-",MID(CELL("filename",A37),FIND("]",CELL("filename",A37))+1,255))</f>
        <v>波间带-林俊杰</v>
      </c>
      <c r="E38" t="s">
        <v>2223</v>
      </c>
      <c r="F38" s="11">
        <v>4.3055555555555562E-2</v>
      </c>
      <c r="G38" s="11">
        <v>5.6944444444444443E-2</v>
      </c>
      <c r="I38">
        <v>0</v>
      </c>
    </row>
    <row r="39" spans="1:9" x14ac:dyDescent="0.25">
      <c r="A39" t="s">
        <v>2192</v>
      </c>
      <c r="B39" t="s">
        <v>2193</v>
      </c>
      <c r="D39" t="str">
        <f t="array" aca="1" ref="D39" ca="1">CONCATENATE(A39,"-",MID(CELL("filename",A38),FIND("]",CELL("filename",A38))+1,255))</f>
        <v>原来-林俊杰</v>
      </c>
      <c r="E39" t="s">
        <v>2223</v>
      </c>
    </row>
    <row r="40" spans="1:9" x14ac:dyDescent="0.25">
      <c r="A40" t="s">
        <v>8068</v>
      </c>
      <c r="B40" t="s">
        <v>8069</v>
      </c>
      <c r="D40" t="str">
        <f t="array" aca="1" ref="D40" ca="1">CONCATENATE(A40,"-",MID(CELL("filename",A39),FIND("]",CELL("filename",A39))+1,255))</f>
        <v>不死之身-林俊杰</v>
      </c>
      <c r="E40" t="s">
        <v>2223</v>
      </c>
    </row>
    <row r="41" spans="1:9" x14ac:dyDescent="0.25">
      <c r="A41" t="s">
        <v>8070</v>
      </c>
      <c r="B41" t="s">
        <v>8071</v>
      </c>
      <c r="D41" t="str">
        <f t="array" aca="1" ref="D41" ca="1">CONCATENATE(A41,"-",MID(CELL("filename",A40),FIND("]",CELL("filename",A40))+1,255))</f>
        <v>爱情yogurt-林俊杰</v>
      </c>
      <c r="E41" t="s">
        <v>2223</v>
      </c>
    </row>
    <row r="42" spans="1:9" x14ac:dyDescent="0.25">
      <c r="A42" t="s">
        <v>8072</v>
      </c>
      <c r="B42" t="s">
        <v>8073</v>
      </c>
      <c r="D42" t="str">
        <f t="array" aca="1" ref="D42" ca="1">CONCATENATE(A42,"-",MID(CELL("filename",A41),FIND("]",CELL("filename",A41))+1,255))</f>
        <v>进化论-林俊杰</v>
      </c>
      <c r="E42" t="s">
        <v>2223</v>
      </c>
    </row>
    <row r="43" spans="1:9" x14ac:dyDescent="0.25">
      <c r="A43" t="s">
        <v>8074</v>
      </c>
      <c r="B43" s="22" t="s">
        <v>21864</v>
      </c>
      <c r="D43" t="str">
        <f t="array" aca="1" ref="D43" ca="1">CONCATENATE(A43,"-",MID(CELL("filename",A42),FIND("]",CELL("filename",A42))+1,255))</f>
        <v>Now that she‘s Gone-林俊杰</v>
      </c>
      <c r="E43" t="s">
        <v>2223</v>
      </c>
    </row>
    <row r="44" spans="1:9" x14ac:dyDescent="0.25">
      <c r="A44" t="s">
        <v>8075</v>
      </c>
      <c r="B44" t="s">
        <v>8076</v>
      </c>
      <c r="D44" t="str">
        <f t="array" aca="1" ref="D44" ca="1">CONCATENATE(A44,"-",MID(CELL("filename",A43),FIND("]",CELL("filename",A43))+1,255))</f>
        <v>你要的不是我-林俊杰</v>
      </c>
      <c r="E44" t="s">
        <v>2223</v>
      </c>
    </row>
    <row r="45" spans="1:9" x14ac:dyDescent="0.25">
      <c r="A45" t="s">
        <v>8077</v>
      </c>
      <c r="B45" t="s">
        <v>8078</v>
      </c>
      <c r="C45" s="16" t="s">
        <v>8079</v>
      </c>
      <c r="D45" t="str">
        <f t="array" aca="1" ref="D45" ca="1">CONCATENATE(A45,"-",MID(CELL("filename",A44),FIND("]",CELL("filename",A44))+1,255))</f>
        <v>流行主教-林俊杰</v>
      </c>
      <c r="E45" t="s">
        <v>2223</v>
      </c>
      <c r="F45" s="11">
        <v>3.1944444444444442E-2</v>
      </c>
      <c r="G45" s="11">
        <v>4.583333333333333E-2</v>
      </c>
      <c r="I45">
        <v>0</v>
      </c>
    </row>
    <row r="46" spans="1:9" x14ac:dyDescent="0.25">
      <c r="A46" t="s">
        <v>8080</v>
      </c>
      <c r="B46" t="s">
        <v>8081</v>
      </c>
      <c r="D46" t="str">
        <f t="array" aca="1" ref="D46" ca="1">CONCATENATE(A46,"-",MID(CELL("filename",A45),FIND("]",CELL("filename",A45))+1,255))</f>
        <v>杀手-林俊杰</v>
      </c>
      <c r="E46" t="s">
        <v>2223</v>
      </c>
    </row>
    <row r="47" spans="1:9" x14ac:dyDescent="0.25">
      <c r="A47" t="s">
        <v>8082</v>
      </c>
      <c r="B47" t="s">
        <v>8083</v>
      </c>
      <c r="C47" s="16" t="s">
        <v>8084</v>
      </c>
      <c r="D47" t="str">
        <f t="array" aca="1" ref="D47" ca="1">CONCATENATE(A47,"-",MID(CELL("filename",A46),FIND("]",CELL("filename",A46))+1,255))</f>
        <v>西界-林俊杰</v>
      </c>
      <c r="E47" t="s">
        <v>2223</v>
      </c>
      <c r="F47" s="11">
        <v>5.5555555555555552E-2</v>
      </c>
      <c r="G47" s="11">
        <v>7.013888888888889E-2</v>
      </c>
      <c r="I47">
        <v>0</v>
      </c>
    </row>
    <row r="48" spans="1:9" x14ac:dyDescent="0.25">
      <c r="A48" t="s">
        <v>8085</v>
      </c>
      <c r="B48" t="s">
        <v>8086</v>
      </c>
      <c r="D48" t="str">
        <f t="array" aca="1" ref="D48" ca="1">CONCATENATE(A48,"-",MID(CELL("filename",A47),FIND("]",CELL("filename",A47))+1,255))</f>
        <v>发现爱-林俊杰</v>
      </c>
      <c r="E48" t="s">
        <v>2223</v>
      </c>
    </row>
    <row r="49" spans="1:9" x14ac:dyDescent="0.25">
      <c r="A49" t="s">
        <v>8087</v>
      </c>
      <c r="B49" t="s">
        <v>8088</v>
      </c>
      <c r="C49" s="16" t="s">
        <v>8089</v>
      </c>
      <c r="D49" t="str">
        <f t="array" aca="1" ref="D49" ca="1">CONCATENATE(A49,"-",MID(CELL("filename",A48),FIND("]",CELL("filename",A48))+1,255))</f>
        <v>不流泪的机场-林俊杰</v>
      </c>
      <c r="E49" t="s">
        <v>2223</v>
      </c>
      <c r="F49" s="11">
        <v>4.6527777777777779E-2</v>
      </c>
      <c r="G49" s="11">
        <v>6.5277777777777782E-2</v>
      </c>
      <c r="I49">
        <v>0</v>
      </c>
    </row>
    <row r="50" spans="1:9" x14ac:dyDescent="0.25">
      <c r="A50" t="s">
        <v>8090</v>
      </c>
      <c r="B50" t="s">
        <v>8091</v>
      </c>
      <c r="D50" t="str">
        <f t="array" aca="1" ref="D50" ca="1">CONCATENATE(A50,"-",MID(CELL("filename",A49),FIND("]",CELL("filename",A49))+1,255))</f>
        <v>不潮不用花钱-林俊杰</v>
      </c>
      <c r="E50" t="s">
        <v>2223</v>
      </c>
    </row>
    <row r="51" spans="1:9" x14ac:dyDescent="0.25">
      <c r="A51" t="s">
        <v>8092</v>
      </c>
      <c r="D51" t="str">
        <f t="array" aca="1" ref="D51" ca="1">CONCATENATE(A51,"-",MID(CELL("filename",A50),FIND("]",CELL("filename",A50))+1,255))</f>
        <v>真材实料的我-林俊杰</v>
      </c>
      <c r="E51" t="s">
        <v>2223</v>
      </c>
    </row>
    <row r="52" spans="1:9" x14ac:dyDescent="0.25">
      <c r="A52" t="s">
        <v>1557</v>
      </c>
      <c r="B52" t="s">
        <v>8093</v>
      </c>
      <c r="D52" t="str">
        <f t="array" aca="1" ref="D52" ca="1">CONCATENATE(A52,"-",MID(CELL("filename",A51),FIND("]",CELL("filename",A51))+1,255))</f>
        <v>小酒窝-林俊杰</v>
      </c>
      <c r="E52" t="s">
        <v>2223</v>
      </c>
    </row>
    <row r="53" spans="1:9" x14ac:dyDescent="0.25">
      <c r="A53" t="s">
        <v>8094</v>
      </c>
      <c r="B53" t="s">
        <v>8095</v>
      </c>
      <c r="D53" t="str">
        <f t="array" aca="1" ref="D53" ca="1">CONCATENATE(A53,"-",MID(CELL("filename",A52),FIND("]",CELL("filename",A52))+1,255))</f>
        <v>黑武士-林俊杰</v>
      </c>
      <c r="E53" t="s">
        <v>2223</v>
      </c>
    </row>
    <row r="54" spans="1:9" x14ac:dyDescent="0.25">
      <c r="A54" t="s">
        <v>8096</v>
      </c>
      <c r="B54" t="s">
        <v>8097</v>
      </c>
      <c r="D54" t="str">
        <f t="array" aca="1" ref="D54" ca="1">CONCATENATE(A54,"-",MID(CELL("filename",A53),FIND("]",CELL("filename",A53))+1,255))</f>
        <v>醉赤壁-林俊杰</v>
      </c>
      <c r="E54" t="s">
        <v>2223</v>
      </c>
    </row>
    <row r="55" spans="1:9" x14ac:dyDescent="0.25">
      <c r="A55" t="s">
        <v>8098</v>
      </c>
      <c r="B55" t="s">
        <v>8099</v>
      </c>
      <c r="D55" t="str">
        <f t="array" aca="1" ref="D55" ca="1">CONCATENATE(A55,"-",MID(CELL("filename",A54),FIND("]",CELL("filename",A54))+1,255))</f>
        <v>我还想她-林俊杰</v>
      </c>
      <c r="E55" t="s">
        <v>2223</v>
      </c>
    </row>
    <row r="56" spans="1:9" x14ac:dyDescent="0.25">
      <c r="A56" t="s">
        <v>8100</v>
      </c>
      <c r="B56" t="s">
        <v>8101</v>
      </c>
      <c r="D56" t="str">
        <f t="array" aca="1" ref="D56" ca="1">CONCATENATE(A56,"-",MID(CELL("filename",A55),FIND("]",CELL("filename",A55))+1,255))</f>
        <v>期待爱-林俊杰</v>
      </c>
      <c r="E56" t="s">
        <v>2223</v>
      </c>
    </row>
    <row r="57" spans="1:9" x14ac:dyDescent="0.25">
      <c r="A57" t="s">
        <v>8102</v>
      </c>
      <c r="B57" t="s">
        <v>8103</v>
      </c>
      <c r="D57" t="str">
        <f t="array" aca="1" ref="D57" ca="1">CONCATENATE(A57,"-",MID(CELL("filename",A56),FIND("]",CELL("filename",A56))+1,255))</f>
        <v>爱不会绝迹-林俊杰</v>
      </c>
      <c r="E57" t="s">
        <v>2223</v>
      </c>
    </row>
    <row r="58" spans="1:9" x14ac:dyDescent="0.25">
      <c r="A58" t="s">
        <v>8104</v>
      </c>
      <c r="B58" t="s">
        <v>8105</v>
      </c>
      <c r="C58" s="16"/>
      <c r="D58" t="str">
        <f t="array" aca="1" ref="D58" ca="1">CONCATENATE(A58,"-",MID(CELL("filename",A57),FIND("]",CELL("filename",A57))+1,255))</f>
        <v>爱笑的眼睛-林俊杰</v>
      </c>
      <c r="E58" t="s">
        <v>2223</v>
      </c>
      <c r="F58" s="11"/>
      <c r="G58" s="11"/>
    </row>
    <row r="59" spans="1:9" x14ac:dyDescent="0.25">
      <c r="A59" t="s">
        <v>8106</v>
      </c>
      <c r="B59" t="s">
        <v>8107</v>
      </c>
      <c r="D59" t="str">
        <f t="array" aca="1" ref="D59" ca="1">CONCATENATE(A59,"-",MID(CELL("filename",A86),FIND("]",CELL("filename",A86))+1,255))</f>
        <v>背对背拥抱-林俊杰</v>
      </c>
      <c r="E59" t="s">
        <v>2223</v>
      </c>
    </row>
    <row r="60" spans="1:9" x14ac:dyDescent="0.25">
      <c r="A60" t="s">
        <v>8108</v>
      </c>
      <c r="B60" t="s">
        <v>8109</v>
      </c>
      <c r="C60" s="16"/>
      <c r="D60" t="str">
        <f t="array" aca="1" ref="D60" ca="1">CONCATENATE(A60,"-",MID(CELL("filename",A115),FIND("]",CELL("filename",A115))+1,255))</f>
        <v>不为谁而作的歌-林俊杰</v>
      </c>
      <c r="E60" t="s">
        <v>2223</v>
      </c>
      <c r="F60" s="11"/>
      <c r="G60" s="11"/>
    </row>
    <row r="61" spans="1:9" x14ac:dyDescent="0.25">
      <c r="A61" t="s">
        <v>8110</v>
      </c>
      <c r="B61" t="s">
        <v>8111</v>
      </c>
      <c r="C61" s="16"/>
      <c r="D61" t="str">
        <f t="array" aca="1" ref="D61" ca="1">CONCATENATE(A61,"-",MID(CELL("filename",A117),FIND("]",CELL("filename",A117))+1,255))</f>
        <v>关键词-林俊杰</v>
      </c>
      <c r="E61" t="s">
        <v>2223</v>
      </c>
      <c r="F61" s="11"/>
      <c r="G61" s="11"/>
    </row>
    <row r="62" spans="1:9" x14ac:dyDescent="0.25">
      <c r="A62" t="s">
        <v>8112</v>
      </c>
      <c r="B62" t="s">
        <v>8113</v>
      </c>
      <c r="C62" s="16"/>
      <c r="D62" t="str">
        <f t="array" aca="1" ref="D62" ca="1">CONCATENATE(A62,"-",MID(CELL("filename",A61),FIND("]",CELL("filename",A61))+1,255))</f>
        <v>黑键-林俊杰</v>
      </c>
      <c r="E62" t="s">
        <v>2223</v>
      </c>
      <c r="F62" s="11"/>
      <c r="G62" s="11"/>
    </row>
    <row r="63" spans="1:9" x14ac:dyDescent="0.25">
      <c r="A63" t="s">
        <v>553</v>
      </c>
      <c r="B63" t="s">
        <v>554</v>
      </c>
      <c r="C63" s="16"/>
      <c r="D63" t="str">
        <f t="array" aca="1" ref="D63" ca="1">CONCATENATE(A63,"-",MID(CELL("filename",A62),FIND("]",CELL("filename",A62))+1,255))</f>
        <v>黑夜问白天-林俊杰</v>
      </c>
      <c r="E63" t="s">
        <v>2223</v>
      </c>
      <c r="F63" s="11"/>
      <c r="G63" s="11"/>
    </row>
    <row r="64" spans="1:9" x14ac:dyDescent="0.25">
      <c r="A64" t="s">
        <v>8114</v>
      </c>
      <c r="B64" t="s">
        <v>8115</v>
      </c>
      <c r="C64" s="16"/>
      <c r="D64" t="str">
        <f t="array" aca="1" ref="D64" ca="1">CONCATENATE(A64,"-",MID(CELL("filename",A63),FIND("]",CELL("filename",A63))+1,255))</f>
        <v>当你-林俊杰</v>
      </c>
      <c r="E64" t="s">
        <v>2223</v>
      </c>
      <c r="F64" s="11"/>
      <c r="G64" s="11"/>
    </row>
    <row r="65" spans="1:9" x14ac:dyDescent="0.25">
      <c r="A65" t="s">
        <v>702</v>
      </c>
      <c r="B65" t="s">
        <v>703</v>
      </c>
      <c r="C65" s="16"/>
      <c r="D65" t="str">
        <f t="array" aca="1" ref="D65" ca="1">CONCATENATE(A65,"-",MID(CELL("filename",A64),FIND("]",CELL("filename",A64))+1,255))</f>
        <v>可惜没如果-林俊杰</v>
      </c>
      <c r="E65" t="s">
        <v>2223</v>
      </c>
      <c r="F65" s="11"/>
      <c r="G65" s="11"/>
    </row>
    <row r="66" spans="1:9" x14ac:dyDescent="0.25">
      <c r="A66" t="s">
        <v>8116</v>
      </c>
      <c r="B66" t="s">
        <v>8117</v>
      </c>
      <c r="C66" s="16"/>
      <c r="D66" t="str">
        <f t="array" aca="1" ref="D66" ca="1">CONCATENATE(A66,"-",MID(CELL("filename",A65),FIND("]",CELL("filename",A65))+1,255))</f>
        <v>浪漫血液-林俊杰</v>
      </c>
      <c r="E66" t="s">
        <v>2223</v>
      </c>
      <c r="F66" s="11"/>
      <c r="G66" s="11"/>
    </row>
    <row r="67" spans="1:9" x14ac:dyDescent="0.25">
      <c r="A67" t="s">
        <v>8118</v>
      </c>
      <c r="B67" t="s">
        <v>8119</v>
      </c>
      <c r="D67" t="str">
        <f t="array" aca="1" ref="D67" ca="1">CONCATENATE(A67,"-",MID(CELL("filename",A66),FIND("]",CELL("filename",A66))+1,255))</f>
        <v>裂缝中的阳光-林俊杰</v>
      </c>
      <c r="E67" t="s">
        <v>2223</v>
      </c>
    </row>
    <row r="68" spans="1:9" x14ac:dyDescent="0.25">
      <c r="A68" t="s">
        <v>8120</v>
      </c>
      <c r="B68" t="s">
        <v>8121</v>
      </c>
      <c r="C68" s="16"/>
      <c r="D68" t="str">
        <f t="array" aca="1" ref="D68" ca="1">CONCATENATE(A68,"-",MID(CELL("filename",A67),FIND("]",CELL("filename",A67))+1,255))</f>
        <v>交换余生-林俊杰</v>
      </c>
      <c r="E68" t="s">
        <v>2223</v>
      </c>
      <c r="F68" s="11"/>
      <c r="G68" s="11"/>
    </row>
    <row r="69" spans="1:9" x14ac:dyDescent="0.25">
      <c r="A69" t="s">
        <v>8122</v>
      </c>
      <c r="B69" t="s">
        <v>8123</v>
      </c>
      <c r="D69" t="str">
        <f t="array" aca="1" ref="D69" ca="1">CONCATENATE(A69,"-",MID(CELL("filename",A68),FIND("]",CELL("filename",A68))+1,255))</f>
        <v>茉莉雨-林俊杰</v>
      </c>
      <c r="E69" t="s">
        <v>2223</v>
      </c>
    </row>
    <row r="70" spans="1:9" x14ac:dyDescent="0.25">
      <c r="A70" t="s">
        <v>8124</v>
      </c>
      <c r="B70" t="s">
        <v>8125</v>
      </c>
      <c r="D70" t="str">
        <f t="array" aca="1" ref="D70" ca="1">CONCATENATE(A70,"-",MID(CELL("filename",A69),FIND("]",CELL("filename",A69))+1,255))</f>
        <v>那些你很冒险的梦-林俊杰</v>
      </c>
      <c r="E70" t="s">
        <v>2223</v>
      </c>
    </row>
    <row r="71" spans="1:9" x14ac:dyDescent="0.25">
      <c r="A71" t="s">
        <v>1176</v>
      </c>
      <c r="B71" t="s">
        <v>1177</v>
      </c>
      <c r="C71" s="16" t="s">
        <v>1178</v>
      </c>
      <c r="D71" t="str">
        <f t="array" aca="1" ref="D71" ca="1">CONCATENATE(A71,"-",MID(CELL("filename",A70),FIND("]",CELL("filename",A70))+1,255))</f>
        <v>输了你赢了世界又如何-林俊杰</v>
      </c>
      <c r="E71" t="s">
        <v>2223</v>
      </c>
      <c r="F71" s="11">
        <v>2.777777777777778E-2</v>
      </c>
      <c r="G71" s="11">
        <v>4.7222222222222221E-2</v>
      </c>
      <c r="I71">
        <v>1</v>
      </c>
    </row>
    <row r="72" spans="1:9" x14ac:dyDescent="0.25">
      <c r="A72" t="s">
        <v>8126</v>
      </c>
      <c r="B72" t="s">
        <v>8127</v>
      </c>
      <c r="D72" t="str">
        <f t="array" aca="1" ref="D72" ca="1">CONCATENATE(A72,"-",MID(CELL("filename",A71),FIND("]",CELL("filename",A71))+1,255))</f>
        <v>我很想爱他-林俊杰</v>
      </c>
      <c r="E72" t="s">
        <v>2223</v>
      </c>
    </row>
    <row r="73" spans="1:9" x14ac:dyDescent="0.25">
      <c r="A73" t="s">
        <v>1586</v>
      </c>
      <c r="B73" t="s">
        <v>8128</v>
      </c>
      <c r="D73" t="str">
        <f t="array" aca="1" ref="D73" ca="1">CONCATENATE(A73,"-",MID(CELL("filename",A72),FIND("]",CELL("filename",A72))+1,255))</f>
        <v>心墙-林俊杰</v>
      </c>
      <c r="E73" t="s">
        <v>2223</v>
      </c>
    </row>
    <row r="74" spans="1:9" x14ac:dyDescent="0.25">
      <c r="A74" t="s">
        <v>8129</v>
      </c>
      <c r="B74" t="s">
        <v>8130</v>
      </c>
      <c r="D74" t="str">
        <f t="array" aca="1" ref="D74" ca="1">CONCATENATE(A74,"-",MID(CELL("filename",A73),FIND("]",CELL("filename",A73))+1,255))</f>
        <v>新地球-林俊杰</v>
      </c>
      <c r="E74" t="s">
        <v>2223</v>
      </c>
    </row>
    <row r="75" spans="1:9" x14ac:dyDescent="0.25">
      <c r="A75" t="s">
        <v>8131</v>
      </c>
      <c r="B75" t="s">
        <v>8132</v>
      </c>
      <c r="D75" t="str">
        <f t="array" aca="1" ref="D75" ca="1">CONCATENATE(A75,"-",MID(CELL("filename",A74),FIND("]",CELL("filename",A74))+1,255))</f>
        <v>修炼爱情-林俊杰</v>
      </c>
      <c r="E75" t="s">
        <v>2223</v>
      </c>
    </row>
    <row r="76" spans="1:9" x14ac:dyDescent="0.25">
      <c r="A76" t="s">
        <v>1696</v>
      </c>
      <c r="B76" t="s">
        <v>8133</v>
      </c>
      <c r="D76" t="str">
        <f t="array" aca="1" ref="D76" ca="1">CONCATENATE(A76,"-",MID(CELL("filename",A75),FIND("]",CELL("filename",A75))+1,255))</f>
        <v>一眼万年-林俊杰</v>
      </c>
      <c r="E76" t="s">
        <v>2223</v>
      </c>
    </row>
    <row r="77" spans="1:9" x14ac:dyDescent="0.25">
      <c r="A77" t="s">
        <v>8134</v>
      </c>
      <c r="B77" t="s">
        <v>8135</v>
      </c>
      <c r="D77" t="str">
        <f t="array" aca="1" ref="D77" ca="1">CONCATENATE(A77,"-",MID(CELL("filename",A76),FIND("]",CELL("filename",A76))+1,255))</f>
        <v>Always Online-林俊杰</v>
      </c>
      <c r="E77" t="s">
        <v>2223</v>
      </c>
    </row>
    <row r="78" spans="1:9" x14ac:dyDescent="0.25">
      <c r="A78" t="s">
        <v>427</v>
      </c>
      <c r="B78" t="s">
        <v>428</v>
      </c>
      <c r="C78" s="16" t="s">
        <v>429</v>
      </c>
      <c r="D78" t="str">
        <f t="array" aca="1" ref="D78" ca="1">CONCATENATE(A78,"-",MID(CELL("filename",A77),FIND("]",CELL("filename",A77))+1,255))</f>
        <v>飞云之下-林俊杰</v>
      </c>
      <c r="E78" t="s">
        <v>2223</v>
      </c>
      <c r="F78" s="11">
        <v>3.9583333333333331E-2</v>
      </c>
      <c r="G78" s="11">
        <v>5.2083333333333343E-2</v>
      </c>
      <c r="I78">
        <v>1</v>
      </c>
    </row>
    <row r="79" spans="1:9" x14ac:dyDescent="0.25">
      <c r="A79" t="s">
        <v>619</v>
      </c>
      <c r="B79" t="s">
        <v>620</v>
      </c>
      <c r="D79" t="str">
        <f t="array" aca="1" ref="D79" ca="1">CONCATENATE(A79,"-",MID(CELL("filename",A78),FIND("]",CELL("filename",A78))+1,255))</f>
        <v>记得-林俊杰</v>
      </c>
      <c r="E79" t="s">
        <v>2223</v>
      </c>
    </row>
    <row r="80" spans="1:9" x14ac:dyDescent="0.25">
      <c r="A80" t="s">
        <v>8136</v>
      </c>
      <c r="B80" t="s">
        <v>8137</v>
      </c>
      <c r="C80" s="16" t="s">
        <v>8138</v>
      </c>
      <c r="D80" t="str">
        <f t="array" aca="1" ref="D80" ca="1">CONCATENATE(A80,"-",MID(CELL("filename",A79),FIND("]",CELL("filename",A79))+1,255))</f>
        <v>无聊-林俊杰</v>
      </c>
      <c r="E80" t="s">
        <v>2223</v>
      </c>
      <c r="F80" s="11">
        <v>4.2361111111111113E-2</v>
      </c>
      <c r="G80" s="11">
        <v>5.6944444444444443E-2</v>
      </c>
      <c r="I80">
        <v>1</v>
      </c>
    </row>
    <row r="81" spans="1:10" x14ac:dyDescent="0.25">
      <c r="A81" t="s">
        <v>8139</v>
      </c>
      <c r="B81" t="s">
        <v>8140</v>
      </c>
      <c r="C81" s="16" t="s">
        <v>8141</v>
      </c>
      <c r="D81" t="str">
        <f t="array" aca="1" ref="D81" ca="1">CONCATENATE(A81,"-",MID(CELL("filename",A80),FIND("]",CELL("filename",A80))+1,255))</f>
        <v>K-O-林俊杰</v>
      </c>
      <c r="E81" t="s">
        <v>2223</v>
      </c>
      <c r="F81" s="11">
        <v>4.2361111111111113E-2</v>
      </c>
      <c r="G81" s="11">
        <v>5.6250000000000001E-2</v>
      </c>
      <c r="I81">
        <v>1</v>
      </c>
    </row>
    <row r="82" spans="1:10" x14ac:dyDescent="0.25">
      <c r="A82" t="s">
        <v>8142</v>
      </c>
      <c r="B82" t="s">
        <v>8143</v>
      </c>
      <c r="C82" s="16" t="s">
        <v>8144</v>
      </c>
      <c r="D82" t="str">
        <f t="array" aca="1" ref="D82" ca="1">CONCATENATE(A82,"-",MID(CELL("filename",A81),FIND("]",CELL("filename",A81))+1,255))</f>
        <v>大男人小女孩-林俊杰</v>
      </c>
      <c r="E82" t="s">
        <v>2223</v>
      </c>
      <c r="F82" s="11">
        <v>3.4722222222222217E-2</v>
      </c>
      <c r="G82" s="11">
        <v>6.1111111111111109E-2</v>
      </c>
      <c r="I82">
        <v>1</v>
      </c>
    </row>
    <row r="83" spans="1:10" x14ac:dyDescent="0.25">
      <c r="A83" t="s">
        <v>8145</v>
      </c>
      <c r="B83" t="s">
        <v>8146</v>
      </c>
      <c r="C83" s="16" t="s">
        <v>8147</v>
      </c>
      <c r="D83" t="str">
        <f t="array" aca="1" ref="D83" ca="1">CONCATENATE(A83,"-",MID(CELL("filename",A82),FIND("]",CELL("filename",A82))+1,255))</f>
        <v>自由不变-林俊杰</v>
      </c>
      <c r="E83" t="s">
        <v>2223</v>
      </c>
      <c r="F83" s="11">
        <v>3.125E-2</v>
      </c>
      <c r="G83" s="11">
        <v>5.486111111111111E-2</v>
      </c>
      <c r="I83">
        <v>1</v>
      </c>
    </row>
    <row r="84" spans="1:10" x14ac:dyDescent="0.25">
      <c r="A84" t="s">
        <v>8148</v>
      </c>
      <c r="B84" t="s">
        <v>8149</v>
      </c>
      <c r="C84" s="16" t="s">
        <v>8150</v>
      </c>
      <c r="D84" t="str">
        <f t="array" aca="1" ref="D84" ca="1">CONCATENATE(A84,"-",MID(CELL("filename",A83),FIND("]",CELL("filename",A83))+1,255))</f>
        <v>Stay With You-林俊杰</v>
      </c>
      <c r="E84" t="s">
        <v>2223</v>
      </c>
      <c r="F84" s="11">
        <v>9.0277777777777769E-3</v>
      </c>
      <c r="G84" s="11">
        <v>2.777777777777778E-2</v>
      </c>
      <c r="I84">
        <v>1</v>
      </c>
    </row>
    <row r="85" spans="1:10" x14ac:dyDescent="0.25">
      <c r="A85" t="s">
        <v>2877</v>
      </c>
      <c r="B85" t="s">
        <v>2878</v>
      </c>
      <c r="C85" s="16" t="s">
        <v>2879</v>
      </c>
      <c r="D85" t="str">
        <f t="array" aca="1" ref="D85" ca="1">CONCATENATE(A85,"-",MID(CELL("filename",A84),FIND("]",CELL("filename",A84))+1,255))</f>
        <v>感动每一刻-林俊杰</v>
      </c>
      <c r="E85" t="s">
        <v>2223</v>
      </c>
      <c r="F85" s="11">
        <v>2.2916666666666669E-2</v>
      </c>
      <c r="G85" s="11">
        <v>4.4444444444444453E-2</v>
      </c>
      <c r="I85">
        <v>1</v>
      </c>
    </row>
    <row r="86" spans="1:10" x14ac:dyDescent="0.25">
      <c r="A86" t="s">
        <v>8151</v>
      </c>
      <c r="B86" t="s">
        <v>8152</v>
      </c>
      <c r="C86" s="16" t="s">
        <v>8153</v>
      </c>
      <c r="D86" t="str">
        <f t="array" aca="1" ref="D86" ca="1">CONCATENATE(A86,"-",MID(CELL("filename",A85),FIND("]",CELL("filename",A85))+1,255))</f>
        <v>保护色-林俊杰</v>
      </c>
      <c r="E86" t="s">
        <v>2223</v>
      </c>
      <c r="F86" s="11">
        <v>3.4027777777777768E-2</v>
      </c>
      <c r="G86" s="11">
        <v>4.9305555555555547E-2</v>
      </c>
      <c r="I86">
        <v>1</v>
      </c>
    </row>
    <row r="87" spans="1:10" x14ac:dyDescent="0.25">
      <c r="A87" t="s">
        <v>2656</v>
      </c>
      <c r="B87" t="s">
        <v>2657</v>
      </c>
      <c r="C87" s="16" t="s">
        <v>2658</v>
      </c>
      <c r="D87" t="str">
        <f t="array" aca="1" ref="D87" ca="1">CONCATENATE(A87,"-",MID(CELL("filename",A86),FIND("]",CELL("filename",A86))+1,255))</f>
        <v>新年到-林俊杰</v>
      </c>
      <c r="E87" t="s">
        <v>2223</v>
      </c>
      <c r="F87" s="11">
        <v>2.0833333333333329E-2</v>
      </c>
      <c r="G87" s="11">
        <v>3.4722222222222217E-2</v>
      </c>
      <c r="I87">
        <v>1</v>
      </c>
    </row>
    <row r="88" spans="1:10" x14ac:dyDescent="0.25">
      <c r="A88" t="s">
        <v>2711</v>
      </c>
      <c r="B88" t="s">
        <v>2712</v>
      </c>
      <c r="C88" s="16" t="s">
        <v>2713</v>
      </c>
      <c r="D88" t="str">
        <f t="array" aca="1" ref="D88" ca="1">CONCATENATE(A88,"-",MID(CELL("filename",A87),FIND("]",CELL("filename",A87))+1,255))</f>
        <v>梦想的翅膀-林俊杰</v>
      </c>
      <c r="E88" t="s">
        <v>2223</v>
      </c>
      <c r="F88" s="11">
        <v>4.5138888888888888E-2</v>
      </c>
      <c r="G88" s="11">
        <v>7.0833333333333331E-2</v>
      </c>
      <c r="H88" t="s">
        <v>2714</v>
      </c>
      <c r="I88">
        <v>1</v>
      </c>
    </row>
    <row r="89" spans="1:10" x14ac:dyDescent="0.25">
      <c r="A89" t="s">
        <v>2065</v>
      </c>
      <c r="B89" t="s">
        <v>2066</v>
      </c>
      <c r="C89" s="16" t="s">
        <v>2067</v>
      </c>
      <c r="D89" t="str">
        <f t="array" aca="1" ref="D89" ca="1">CONCATENATE(A89,"-",MID(CELL("filename",A88),FIND("]",CELL("filename",A88))+1,255))</f>
        <v>学不会-林俊杰</v>
      </c>
      <c r="E89" t="s">
        <v>2223</v>
      </c>
      <c r="F89" s="11">
        <v>3.3333333333333333E-2</v>
      </c>
      <c r="G89" s="11">
        <v>5.6250000000000001E-2</v>
      </c>
      <c r="I89">
        <v>1</v>
      </c>
    </row>
    <row r="90" spans="1:10" x14ac:dyDescent="0.25">
      <c r="D90" t="str">
        <f t="array" aca="1" ref="D90" ca="1">CONCATENATE(A90,"-",MID(CELL("filename",A89),FIND("]",CELL("filename",A89))+1,255))</f>
        <v>-林俊杰</v>
      </c>
      <c r="E90" t="s">
        <v>2223</v>
      </c>
    </row>
    <row r="91" spans="1:10" x14ac:dyDescent="0.25">
      <c r="A91" t="s">
        <v>2853</v>
      </c>
      <c r="B91" t="s">
        <v>2853</v>
      </c>
      <c r="D91" t="str">
        <f t="array" aca="1" ref="D91" ca="1">CONCATENATE(A91,"-",MID(CELL("filename",A90),FIND("]",CELL("filename",A90))+1,255))</f>
        <v>不熟-林俊杰</v>
      </c>
      <c r="E91" t="s">
        <v>2223</v>
      </c>
    </row>
    <row r="92" spans="1:10" x14ac:dyDescent="0.25">
      <c r="D92" t="str">
        <f t="array" aca="1" ref="D92" ca="1">CONCATENATE(A92,"-",MID(CELL("filename",A91),FIND("]",CELL("filename",A91))+1,255))</f>
        <v>-林俊杰</v>
      </c>
      <c r="E92" t="s">
        <v>2223</v>
      </c>
    </row>
    <row r="93" spans="1:10" x14ac:dyDescent="0.25">
      <c r="A93" t="s">
        <v>8154</v>
      </c>
      <c r="B93" t="s">
        <v>8155</v>
      </c>
      <c r="C93" s="16" t="s">
        <v>8156</v>
      </c>
      <c r="D93" t="str">
        <f t="array" aca="1" ref="D93" ca="1">CONCATENATE(A93,"-",MID(CELL("filename",A92),FIND("]",CELL("filename",A92))+1,255))</f>
        <v>生生-林俊杰</v>
      </c>
      <c r="E93" t="s">
        <v>2223</v>
      </c>
      <c r="F93" s="11">
        <v>3.6805555555555557E-2</v>
      </c>
      <c r="G93" s="11">
        <v>6.25E-2</v>
      </c>
      <c r="I93">
        <v>1</v>
      </c>
    </row>
    <row r="94" spans="1:10" x14ac:dyDescent="0.25">
      <c r="A94" t="s">
        <v>2158</v>
      </c>
      <c r="B94" t="s">
        <v>2159</v>
      </c>
      <c r="C94" s="16" t="s">
        <v>2160</v>
      </c>
      <c r="D94" t="str">
        <f t="array" aca="1" ref="D94" ca="1">CONCATENATE(A94,"-",MID(CELL("filename",A93),FIND("]",CELL("filename",A93))+1,255))</f>
        <v>手心的蔷薇-林俊杰</v>
      </c>
      <c r="E94" t="s">
        <v>2223</v>
      </c>
      <c r="F94" s="11">
        <v>4.1666666666666657E-2</v>
      </c>
      <c r="G94" s="11">
        <v>7.0833333333333331E-2</v>
      </c>
      <c r="I94">
        <v>0</v>
      </c>
    </row>
    <row r="95" spans="1:10" x14ac:dyDescent="0.25">
      <c r="A95" t="s">
        <v>2161</v>
      </c>
      <c r="B95" t="s">
        <v>2162</v>
      </c>
      <c r="C95" s="16" t="s">
        <v>2163</v>
      </c>
      <c r="D95" t="str">
        <f t="array" aca="1" ref="D95" ca="1">CONCATENATE(A95,"-",MID(CELL("filename",A94),FIND("]",CELL("filename",A94))+1,255))</f>
        <v>愿与愁-林俊杰</v>
      </c>
      <c r="E95" t="s">
        <v>2223</v>
      </c>
      <c r="F95" s="11">
        <v>2.6388888888888889E-2</v>
      </c>
      <c r="G95" s="11">
        <v>5.1388888888888887E-2</v>
      </c>
    </row>
    <row r="96" spans="1:10" x14ac:dyDescent="0.25">
      <c r="A96" t="s">
        <v>2164</v>
      </c>
      <c r="B96" t="s">
        <v>2165</v>
      </c>
      <c r="C96" s="16" t="s">
        <v>2166</v>
      </c>
      <c r="D96" t="str">
        <f t="array" aca="1" ref="D96" ca="1">CONCATENATE(A96,"-",MID(CELL("filename",A95),FIND("]",CELL("filename",A95))+1,255))</f>
        <v>伟大的渺小-林俊杰</v>
      </c>
      <c r="E96" t="s">
        <v>2223</v>
      </c>
      <c r="F96" s="11">
        <v>6.805555555555555E-2</v>
      </c>
      <c r="G96" s="11">
        <v>8.1250000000000003E-2</v>
      </c>
      <c r="I96">
        <v>1</v>
      </c>
      <c r="J96">
        <v>1.2</v>
      </c>
    </row>
    <row r="97" spans="1:9" x14ac:dyDescent="0.25">
      <c r="A97" t="s">
        <v>8157</v>
      </c>
      <c r="B97" t="s">
        <v>8158</v>
      </c>
      <c r="C97" s="16" t="s">
        <v>8159</v>
      </c>
      <c r="D97" t="str">
        <f t="array" aca="1" ref="D97" ca="1">CONCATENATE(A97,"-",MID(CELL("filename",A96),FIND("]",CELL("filename",A96))+1,255))</f>
        <v>Love U U-林俊杰</v>
      </c>
      <c r="E97" t="s">
        <v>2223</v>
      </c>
      <c r="F97" s="11">
        <v>5.1388888888888887E-2</v>
      </c>
      <c r="G97" s="11">
        <v>7.4305555555555555E-2</v>
      </c>
      <c r="I97">
        <v>1</v>
      </c>
    </row>
    <row r="98" spans="1:9" x14ac:dyDescent="0.25">
      <c r="A98" t="s">
        <v>8160</v>
      </c>
      <c r="B98" t="s">
        <v>8161</v>
      </c>
      <c r="C98" s="16" t="s">
        <v>8162</v>
      </c>
      <c r="D98" t="str">
        <f t="array" aca="1" ref="D98" ca="1">CONCATENATE(A98,"-",MID(CELL("filename",A97),FIND("]",CELL("filename",A97))+1,255))</f>
        <v>第几个100天-林俊杰</v>
      </c>
      <c r="E98" t="s">
        <v>2223</v>
      </c>
      <c r="F98" s="11">
        <v>5.8333333333333327E-2</v>
      </c>
      <c r="G98" s="11">
        <v>8.1250000000000003E-2</v>
      </c>
      <c r="I98">
        <v>1</v>
      </c>
    </row>
    <row r="99" spans="1:9" x14ac:dyDescent="0.25">
      <c r="A99" t="s">
        <v>8163</v>
      </c>
      <c r="B99" t="s">
        <v>8164</v>
      </c>
      <c r="C99" s="16"/>
      <c r="D99" s="20" t="str">
        <f t="array" aca="1" ref="D99" ca="1">CONCATENATE(A99,"-",MID(CELL("filename",A98),FIND("]",CELL("filename",A98))+1,255))</f>
        <v>Castle In the Air-林俊杰</v>
      </c>
      <c r="E99" t="s">
        <v>2223</v>
      </c>
      <c r="F99" s="11"/>
      <c r="G99" s="11"/>
    </row>
    <row r="100" spans="1:9" x14ac:dyDescent="0.25">
      <c r="A100" t="s">
        <v>8165</v>
      </c>
      <c r="B100" t="s">
        <v>2534</v>
      </c>
      <c r="C100" s="16"/>
      <c r="D100" s="20" t="str">
        <f t="array" aca="1" ref="D100" ca="1">CONCATENATE(A100,"-",MID(CELL("filename",A99),FIND("]",CELL("filename",A99))+1,255))</f>
        <v>Cries In the Distance-林俊杰</v>
      </c>
      <c r="E100" t="s">
        <v>2223</v>
      </c>
      <c r="F100" s="11"/>
      <c r="G100" s="11"/>
    </row>
    <row r="101" spans="1:9" x14ac:dyDescent="0.25">
      <c r="A101" t="s">
        <v>8166</v>
      </c>
      <c r="C101" s="16"/>
      <c r="D101" s="20" t="str">
        <f t="array" aca="1" ref="D101" ca="1">CONCATENATE(A101,"-",MID(CELL("filename",A100),FIND("]",CELL("filename",A100))+1,255))</f>
        <v>裹着心的光-林俊杰</v>
      </c>
      <c r="E101" t="s">
        <v>2223</v>
      </c>
      <c r="F101" s="11"/>
      <c r="G101" s="11"/>
    </row>
    <row r="102" spans="1:9" x14ac:dyDescent="0.25">
      <c r="A102" s="20" t="s">
        <v>3827</v>
      </c>
      <c r="B102" s="22" t="s">
        <v>19634</v>
      </c>
      <c r="C102" s="16" t="s">
        <v>19633</v>
      </c>
      <c r="D102" s="20" t="str">
        <f t="array" aca="1" ref="D102" ca="1">CONCATENATE(A102,"-",MID(CELL("filename",A101),FIND("]",CELL("filename",A101))+1,255))</f>
        <v>微笑上海-林俊杰</v>
      </c>
      <c r="E102" s="20" t="s">
        <v>2223</v>
      </c>
      <c r="F102" s="11">
        <v>5.347222222222222E-2</v>
      </c>
      <c r="G102" s="11">
        <v>7.3611111111111113E-2</v>
      </c>
      <c r="I102" s="20">
        <v>1</v>
      </c>
    </row>
    <row r="103" spans="1:9" x14ac:dyDescent="0.25">
      <c r="C103" s="16"/>
      <c r="D103" s="20" t="str">
        <f t="array" aca="1" ref="D103" ca="1">CONCATENATE(A103,"-",MID(CELL("filename",A102),FIND("]",CELL("filename",A102))+1,255))</f>
        <v>-林俊杰</v>
      </c>
      <c r="E103" t="s">
        <v>2223</v>
      </c>
      <c r="F103" s="11"/>
      <c r="G103" s="11"/>
    </row>
    <row r="104" spans="1:9" x14ac:dyDescent="0.25">
      <c r="A104" t="s">
        <v>8167</v>
      </c>
      <c r="B104" t="s">
        <v>8167</v>
      </c>
      <c r="C104" s="16"/>
      <c r="D104" s="20" t="str">
        <f t="array" aca="1" ref="D104" ca="1">CONCATENATE(A104,"-",MID(CELL("filename",A103),FIND("]",CELL("filename",A103))+1,255))</f>
        <v>不稳-林俊杰</v>
      </c>
      <c r="E104" t="s">
        <v>2223</v>
      </c>
      <c r="F104" s="11"/>
      <c r="G104" s="11"/>
    </row>
    <row r="105" spans="1:9" x14ac:dyDescent="0.25">
      <c r="C105" s="16"/>
      <c r="D105" s="20" t="str">
        <f t="array" aca="1" ref="D105" ca="1">CONCATENATE(A105,"-",MID(CELL("filename",A104),FIND("]",CELL("filename",A104))+1,255))</f>
        <v>-林俊杰</v>
      </c>
      <c r="E105" t="s">
        <v>2223</v>
      </c>
      <c r="F105" s="11"/>
      <c r="G105" s="11"/>
    </row>
    <row r="106" spans="1:9" s="21" customFormat="1" x14ac:dyDescent="0.25">
      <c r="A106" s="21" t="s">
        <v>8168</v>
      </c>
      <c r="B106" s="21" t="s">
        <v>8169</v>
      </c>
      <c r="C106" s="16" t="s">
        <v>8170</v>
      </c>
      <c r="D106" s="20" t="str">
        <f t="array" aca="1" ref="D106" ca="1">CONCATENATE(A106,"-",MID(CELL("filename",A105),FIND("]",CELL("filename",A105))+1,255))</f>
        <v>We Together-林俊杰</v>
      </c>
      <c r="E106" t="s">
        <v>2223</v>
      </c>
      <c r="F106" s="17">
        <v>2.0833333333333329E-2</v>
      </c>
      <c r="G106" s="17">
        <v>3.2638888888888891E-2</v>
      </c>
      <c r="I106" s="21">
        <v>1</v>
      </c>
    </row>
    <row r="107" spans="1:9" x14ac:dyDescent="0.25">
      <c r="A107" t="s">
        <v>8171</v>
      </c>
      <c r="B107" t="s">
        <v>8172</v>
      </c>
      <c r="C107" s="16" t="s">
        <v>8173</v>
      </c>
      <c r="D107" t="str">
        <f t="array" aca="1" ref="D107" ca="1">CONCATENATE(A107,"-",MID(CELL("filename",A106),FIND("]",CELL("filename",A106))+1,255))</f>
        <v>L-O-V-E-林俊杰</v>
      </c>
      <c r="E107" t="s">
        <v>2223</v>
      </c>
      <c r="F107" s="11">
        <v>5.8333333333333327E-2</v>
      </c>
      <c r="G107" s="11">
        <v>7.4999999999999997E-2</v>
      </c>
      <c r="I107">
        <v>1</v>
      </c>
    </row>
    <row r="108" spans="1:9" x14ac:dyDescent="0.25">
      <c r="A108" t="s">
        <v>8174</v>
      </c>
      <c r="B108" t="s">
        <v>8175</v>
      </c>
      <c r="C108" s="16" t="s">
        <v>8176</v>
      </c>
      <c r="D108" t="str">
        <f t="array" aca="1" ref="D108" ca="1">CONCATENATE(A108,"-",MID(CELL("filename",A107),FIND("]",CELL("filename",A107))+1,255))</f>
        <v>Baby Baby-林俊杰</v>
      </c>
      <c r="E108" t="s">
        <v>2223</v>
      </c>
      <c r="F108" s="11">
        <v>3.7499999999999999E-2</v>
      </c>
      <c r="G108" s="11">
        <v>5.6944444444444443E-2</v>
      </c>
      <c r="I108">
        <v>1</v>
      </c>
    </row>
    <row r="109" spans="1:9" x14ac:dyDescent="0.25">
      <c r="A109" t="s">
        <v>8177</v>
      </c>
      <c r="B109" t="s">
        <v>2534</v>
      </c>
      <c r="D109" t="str">
        <f t="array" aca="1" ref="D109" ca="1">CONCATENATE(A109,"-",MID(CELL("filename",A108),FIND("]",CELL("filename",A108))+1,255))</f>
        <v>由你选择-林俊杰</v>
      </c>
      <c r="E109" t="s">
        <v>2223</v>
      </c>
    </row>
    <row r="110" spans="1:9" x14ac:dyDescent="0.25">
      <c r="A110" t="s">
        <v>8178</v>
      </c>
      <c r="B110" t="s">
        <v>8179</v>
      </c>
      <c r="D110" t="str">
        <f t="array" aca="1" ref="D110" ca="1">CONCATENATE(A110,"-",MID(CELL("filename",A109),FIND("]",CELL("filename",A109))+1,255))</f>
        <v>街道-林俊杰</v>
      </c>
      <c r="E110" t="s">
        <v>2223</v>
      </c>
    </row>
    <row r="111" spans="1:9" x14ac:dyDescent="0.25">
      <c r="A111" t="s">
        <v>8180</v>
      </c>
      <c r="B111" t="s">
        <v>8181</v>
      </c>
      <c r="D111" t="str">
        <f t="array" aca="1" ref="D111" ca="1">CONCATENATE(A111,"-",MID(CELL("filename",A110),FIND("]",CELL("filename",A110))+1,255))</f>
        <v>主角-林俊杰</v>
      </c>
      <c r="E111" t="s">
        <v>2223</v>
      </c>
    </row>
    <row r="112" spans="1:9" x14ac:dyDescent="0.25">
      <c r="A112" t="s">
        <v>8182</v>
      </c>
      <c r="B112" t="s">
        <v>8183</v>
      </c>
      <c r="D112" t="str">
        <f t="array" aca="1" ref="D112" ca="1">CONCATENATE(A112,"-",MID(CELL("filename",A111),FIND("]",CELL("filename",A111))+1,255))</f>
        <v>点一把火炬-林俊杰</v>
      </c>
      <c r="E112" t="s">
        <v>2223</v>
      </c>
    </row>
    <row r="113" spans="1:7" x14ac:dyDescent="0.25">
      <c r="A113" t="s">
        <v>8184</v>
      </c>
      <c r="B113" t="s">
        <v>8185</v>
      </c>
      <c r="D113" t="str">
        <f t="array" aca="1" ref="D113" ca="1">CONCATENATE(A113,"-",MID(CELL("filename",A112),FIND("]",CELL("filename",A112))+1,255))</f>
        <v>爱与希望-林俊杰</v>
      </c>
      <c r="E113" t="s">
        <v>2223</v>
      </c>
    </row>
    <row r="114" spans="1:7" x14ac:dyDescent="0.25">
      <c r="A114" t="s">
        <v>8186</v>
      </c>
      <c r="B114" t="s">
        <v>8187</v>
      </c>
      <c r="D114" t="str">
        <f t="array" aca="1" ref="D114" ca="1">CONCATENATE(A114,"-",MID(CELL("filename",A85),FIND("]",CELL("filename",A85))+1,255))</f>
        <v>X-林俊杰</v>
      </c>
      <c r="E114" t="s">
        <v>2223</v>
      </c>
    </row>
    <row r="115" spans="1:7" x14ac:dyDescent="0.25">
      <c r="A115" t="s">
        <v>8188</v>
      </c>
      <c r="B115" t="s">
        <v>8189</v>
      </c>
      <c r="D115" t="str">
        <f t="array" aca="1" ref="D115" ca="1">CONCATENATE(A115,"-",MID(CELL("filename",A86),FIND("]",CELL("filename",A86))+1,255))</f>
        <v>表达爱-林俊杰</v>
      </c>
      <c r="E115" t="s">
        <v>2223</v>
      </c>
    </row>
    <row r="116" spans="1:7" x14ac:dyDescent="0.25">
      <c r="A116" t="s">
        <v>8190</v>
      </c>
      <c r="B116" t="s">
        <v>8191</v>
      </c>
      <c r="C116" s="16"/>
      <c r="D116" t="str">
        <f t="array" aca="1" ref="D116" ca="1">CONCATENATE(A116,"-",MID(CELL("filename",A115),FIND("]",CELL("filename",A115))+1,255))</f>
        <v>弹唱-林俊杰</v>
      </c>
      <c r="E116" t="s">
        <v>2223</v>
      </c>
      <c r="F116" s="11"/>
      <c r="G116" s="11"/>
    </row>
    <row r="117" spans="1:7" x14ac:dyDescent="0.25">
      <c r="A117" t="s">
        <v>8192</v>
      </c>
      <c r="B117" t="s">
        <v>8193</v>
      </c>
      <c r="D117" t="str">
        <f t="array" aca="1" ref="D117" ca="1">CONCATENATE(A117,"-",MID(CELL("filename",A116),FIND("]",CELL("filename",A116))+1,255))</f>
        <v>跟屁虫-林俊杰</v>
      </c>
      <c r="E117" t="s">
        <v>2223</v>
      </c>
    </row>
    <row r="118" spans="1:7" x14ac:dyDescent="0.25">
      <c r="A118" t="s">
        <v>8194</v>
      </c>
      <c r="B118" t="s">
        <v>8195</v>
      </c>
      <c r="D118" t="str">
        <f t="array" aca="1" ref="D118" ca="1">CONCATENATE(A118,"-",MID(CELL("filename",A117),FIND("]",CELL("filename",A117))+1,255))</f>
        <v>加油！-林俊杰</v>
      </c>
      <c r="E118" t="s">
        <v>2223</v>
      </c>
    </row>
    <row r="119" spans="1:7" x14ac:dyDescent="0.25">
      <c r="A119" t="s">
        <v>8196</v>
      </c>
      <c r="B119" t="s">
        <v>8197</v>
      </c>
      <c r="D119" t="str">
        <f t="array" aca="1" ref="D119" ca="1">CONCATENATE(A119,"-",MID(CELL("filename",A118),FIND("]",CELL("filename",A118))+1,255))</f>
        <v>妈妈的娜鲁娃-林俊杰</v>
      </c>
      <c r="E119" t="s">
        <v>2223</v>
      </c>
    </row>
    <row r="120" spans="1:7" x14ac:dyDescent="0.25">
      <c r="A120" t="s">
        <v>8198</v>
      </c>
      <c r="B120" t="s">
        <v>8199</v>
      </c>
      <c r="D120" t="str">
        <f t="array" aca="1" ref="D120" ca="1">CONCATENATE(A120,"-",MID(CELL("filename",A119),FIND("]",CELL("filename",A119))+1,255))</f>
        <v>无法克制-林俊杰</v>
      </c>
      <c r="E120" t="s">
        <v>2223</v>
      </c>
    </row>
    <row r="121" spans="1:7" x14ac:dyDescent="0.25">
      <c r="A121" t="s">
        <v>8200</v>
      </c>
      <c r="B121" t="s">
        <v>8201</v>
      </c>
      <c r="D121" t="str">
        <f t="array" aca="1" ref="D121" ca="1">CONCATENATE(A121,"-",MID(CELL("filename",A89),FIND("]",CELL("filename",A89))+1,255))</f>
        <v>一个又一个-林俊杰</v>
      </c>
      <c r="E121" t="s">
        <v>2223</v>
      </c>
    </row>
    <row r="122" spans="1:7" x14ac:dyDescent="0.25">
      <c r="A122" t="s">
        <v>8202</v>
      </c>
      <c r="B122" t="s">
        <v>8203</v>
      </c>
      <c r="D122" t="str">
        <f t="array" aca="1" ref="D122" ca="1">CONCATENATE(A122,"-",MID(CELL("filename",A95),FIND("]",CELL("filename",A95))+1,255))</f>
        <v>转动-林俊杰</v>
      </c>
      <c r="E122" t="s">
        <v>2223</v>
      </c>
    </row>
    <row r="123" spans="1:7" x14ac:dyDescent="0.25">
      <c r="D123" t="str">
        <f t="array" aca="1" ref="D123" ca="1">CONCATENATE(A123,"-",MID(CELL("filename",A122),FIND("]",CELL("filename",A122))+1,255))</f>
        <v>-林俊杰</v>
      </c>
      <c r="E123" t="s">
        <v>2223</v>
      </c>
    </row>
    <row r="124" spans="1:7" x14ac:dyDescent="0.25">
      <c r="D124" t="str">
        <f t="array" aca="1" ref="D124" ca="1">CONCATENATE(A124,"-",MID(CELL("filename",A123),FIND("]",CELL("filename",A123))+1,255))</f>
        <v>-林俊杰</v>
      </c>
      <c r="E124" t="s">
        <v>2223</v>
      </c>
    </row>
    <row r="125" spans="1:7" x14ac:dyDescent="0.25">
      <c r="D125" t="str">
        <f t="array" aca="1" ref="D125" ca="1">CONCATENATE(A125,"-",MID(CELL("filename",A124),FIND("]",CELL("filename",A124))+1,255))</f>
        <v>-林俊杰</v>
      </c>
      <c r="E125" t="s">
        <v>2223</v>
      </c>
    </row>
    <row r="126" spans="1:7" x14ac:dyDescent="0.25">
      <c r="D126" t="str">
        <f t="array" aca="1" ref="D126" ca="1">CONCATENATE(A126,"-",MID(CELL("filename",A125),FIND("]",CELL("filename",A125))+1,255))</f>
        <v>-林俊杰</v>
      </c>
      <c r="E126" t="s">
        <v>2223</v>
      </c>
    </row>
    <row r="127" spans="1:7" x14ac:dyDescent="0.25">
      <c r="D127" t="str">
        <f t="array" aca="1" ref="D127" ca="1">CONCATENATE(A127,"-",MID(CELL("filename",A126),FIND("]",CELL("filename",A126))+1,255))</f>
        <v>-林俊杰</v>
      </c>
      <c r="E127" t="s">
        <v>2223</v>
      </c>
    </row>
    <row r="128" spans="1:7" x14ac:dyDescent="0.25">
      <c r="A128" t="s">
        <v>61</v>
      </c>
      <c r="B128" t="s">
        <v>62</v>
      </c>
      <c r="D128" t="str">
        <f t="array" aca="1" ref="D128" ca="1">CONCATENATE(A128,"-",MID(CELL("filename",A68),FIND("]",CELL("filename",A68))+1,255))</f>
        <v>Lemon Tree-林俊杰</v>
      </c>
      <c r="E128" t="s">
        <v>13</v>
      </c>
    </row>
    <row r="129" spans="1:5" x14ac:dyDescent="0.25">
      <c r="A129" t="s">
        <v>107</v>
      </c>
      <c r="B129" t="s">
        <v>8204</v>
      </c>
      <c r="D129" t="str">
        <f t="array" aca="1" ref="D129" ca="1">CONCATENATE(A129,"-",MID(CELL("filename",A65),FIND("]",CELL("filename",A65))+1,255))</f>
        <v>爱-林俊杰</v>
      </c>
      <c r="E129" t="s">
        <v>13</v>
      </c>
    </row>
    <row r="130" spans="1:5" x14ac:dyDescent="0.25">
      <c r="A130" t="s">
        <v>3569</v>
      </c>
      <c r="B130" t="s">
        <v>3570</v>
      </c>
      <c r="D130" t="str">
        <f t="array" aca="1" ref="D130" ca="1">CONCATENATE(A130,"-",MID(CELL("filename",A66),FIND("]",CELL("filename",A66))+1,255))</f>
        <v>爱你-林俊杰</v>
      </c>
      <c r="E130" t="s">
        <v>13</v>
      </c>
    </row>
    <row r="131" spans="1:5" x14ac:dyDescent="0.25">
      <c r="A131" t="s">
        <v>8205</v>
      </c>
      <c r="B131" t="s">
        <v>8206</v>
      </c>
      <c r="D131" t="str">
        <f t="array" aca="1" ref="D131" ca="1">CONCATENATE(A131,"-",MID(CELL("filename",A67),FIND("]",CELL("filename",A67))+1,255))</f>
        <v>爱要怎么说出口-林俊杰</v>
      </c>
      <c r="E131" t="s">
        <v>13</v>
      </c>
    </row>
    <row r="132" spans="1:5" x14ac:dyDescent="0.25">
      <c r="A132" t="s">
        <v>8207</v>
      </c>
      <c r="B132" t="s">
        <v>8208</v>
      </c>
      <c r="D132" t="str">
        <f t="array" aca="1" ref="D132" ca="1">CONCATENATE(A132,"-",MID(CELL("filename",A68),FIND("]",CELL("filename",A68))+1,255))</f>
        <v>不能说的秘密-林俊杰</v>
      </c>
      <c r="E132" t="s">
        <v>13</v>
      </c>
    </row>
    <row r="133" spans="1:5" x14ac:dyDescent="0.25">
      <c r="A133" t="s">
        <v>273</v>
      </c>
      <c r="B133" t="s">
        <v>4933</v>
      </c>
      <c r="D133" t="str">
        <f t="array" aca="1" ref="D133" ca="1">CONCATENATE(A133,"-",MID(CELL("filename",A69),FIND("]",CELL("filename",A69))+1,255))</f>
        <v>崇拜-林俊杰</v>
      </c>
      <c r="E133" t="s">
        <v>13</v>
      </c>
    </row>
    <row r="134" spans="1:5" x14ac:dyDescent="0.25">
      <c r="A134" t="s">
        <v>304</v>
      </c>
      <c r="B134" t="s">
        <v>305</v>
      </c>
      <c r="D134" t="str">
        <f t="array" aca="1" ref="D134" ca="1">CONCATENATE(A134,"-",MID(CELL("filename",A70),FIND("]",CELL("filename",A70))+1,255))</f>
        <v>达尔文-林俊杰</v>
      </c>
      <c r="E134" t="s">
        <v>13</v>
      </c>
    </row>
    <row r="135" spans="1:5" x14ac:dyDescent="0.25">
      <c r="A135" t="s">
        <v>364</v>
      </c>
      <c r="B135" t="s">
        <v>8209</v>
      </c>
      <c r="D135" t="str">
        <f t="array" aca="1" ref="D135" ca="1">CONCATENATE(A135,"-",MID(CELL("filename",A93),FIND("]",CELL("filename",A93))+1,255))</f>
        <v>稻香-林俊杰</v>
      </c>
      <c r="E135" t="s">
        <v>13</v>
      </c>
    </row>
    <row r="136" spans="1:5" x14ac:dyDescent="0.25">
      <c r="A136" t="s">
        <v>8210</v>
      </c>
      <c r="B136" t="s">
        <v>8211</v>
      </c>
      <c r="D136" t="str">
        <f t="array" aca="1" ref="D136" ca="1">CONCATENATE(A136,"-",MID(CELL("filename",A94),FIND("]",CELL("filename",A94))+1,255))</f>
        <v>独角戏-林俊杰</v>
      </c>
      <c r="E136" t="s">
        <v>13</v>
      </c>
    </row>
    <row r="137" spans="1:5" x14ac:dyDescent="0.25">
      <c r="A137" t="s">
        <v>5016</v>
      </c>
      <c r="B137" t="s">
        <v>5017</v>
      </c>
      <c r="D137" t="str">
        <f t="array" aca="1" ref="D137" ca="1">CONCATENATE(A137,"-",MID(CELL("filename",A71),FIND("]",CELL("filename",A71))+1,255))</f>
        <v>飞鸟和蝉-林俊杰</v>
      </c>
      <c r="E137" t="s">
        <v>13</v>
      </c>
    </row>
    <row r="138" spans="1:5" x14ac:dyDescent="0.25">
      <c r="A138" t="s">
        <v>6785</v>
      </c>
      <c r="B138" t="s">
        <v>6786</v>
      </c>
      <c r="D138" t="str">
        <f t="array" aca="1" ref="D138" ca="1">CONCATENATE(A138,"-",MID(CELL("filename",A72),FIND("]",CELL("filename",A72))+1,255))</f>
        <v>凤凰于飞-林俊杰</v>
      </c>
      <c r="E138" t="s">
        <v>13</v>
      </c>
    </row>
    <row r="139" spans="1:5" x14ac:dyDescent="0.25">
      <c r="A139" t="s">
        <v>2170</v>
      </c>
      <c r="B139" t="s">
        <v>8212</v>
      </c>
      <c r="D139" t="str">
        <f t="array" aca="1" ref="D139" ca="1">CONCATENATE(A139,"-",MID(CELL("filename",A73),FIND("]",CELL("filename",A73))+1,255))</f>
        <v>很久以后-林俊杰</v>
      </c>
      <c r="E139" t="s">
        <v>13</v>
      </c>
    </row>
    <row r="140" spans="1:5" x14ac:dyDescent="0.25">
      <c r="A140" t="s">
        <v>8213</v>
      </c>
      <c r="B140" t="s">
        <v>8214</v>
      </c>
      <c r="D140" t="str">
        <f t="array" aca="1" ref="D140" ca="1">CONCATENATE(A140,"-",MID(CELL("filename",A74),FIND("]",CELL("filename",A74))+1,255))</f>
        <v>煎熬-林俊杰</v>
      </c>
      <c r="E140" t="s">
        <v>13</v>
      </c>
    </row>
    <row r="141" spans="1:5" x14ac:dyDescent="0.25">
      <c r="A141" t="s">
        <v>783</v>
      </c>
      <c r="B141" t="s">
        <v>8215</v>
      </c>
      <c r="D141" t="str">
        <f t="array" aca="1" ref="D141" ca="1">CONCATENATE(A141,"-",MID(CELL("filename",A75),FIND("]",CELL("filename",A75))+1,255))</f>
        <v>领悟-林俊杰</v>
      </c>
      <c r="E141" t="s">
        <v>13</v>
      </c>
    </row>
    <row r="142" spans="1:5" x14ac:dyDescent="0.25">
      <c r="A142" t="s">
        <v>818</v>
      </c>
      <c r="B142" t="s">
        <v>8216</v>
      </c>
      <c r="D142" t="str">
        <f t="array" aca="1" ref="D142" ca="1">CONCATENATE(A142,"-",MID(CELL("filename",A89),FIND("]",CELL("filename",A89))+1,255))</f>
        <v>慢慢喜欢你-林俊杰</v>
      </c>
      <c r="E142" t="s">
        <v>13</v>
      </c>
    </row>
    <row r="143" spans="1:5" x14ac:dyDescent="0.25">
      <c r="A143" t="s">
        <v>878</v>
      </c>
      <c r="B143" t="s">
        <v>8217</v>
      </c>
      <c r="D143" t="str">
        <f t="array" aca="1" ref="D143" ca="1">CONCATENATE(A143,"-",MID(CELL("filename",A76),FIND("]",CELL("filename",A76))+1,255))</f>
        <v>那女孩对我说-林俊杰</v>
      </c>
      <c r="E143" t="s">
        <v>13</v>
      </c>
    </row>
    <row r="144" spans="1:5" x14ac:dyDescent="0.25">
      <c r="A144" t="s">
        <v>8218</v>
      </c>
      <c r="B144" t="s">
        <v>8219</v>
      </c>
      <c r="D144" t="str">
        <f t="array" aca="1" ref="D144" ca="1">CONCATENATE(A144,"-",MID(CELL("filename",A95),FIND("]",CELL("filename",A95))+1,255))</f>
        <v>你是我的唯一-林俊杰</v>
      </c>
      <c r="E144" t="s">
        <v>13</v>
      </c>
    </row>
    <row r="145" spans="1:5" x14ac:dyDescent="0.25">
      <c r="A145" t="s">
        <v>995</v>
      </c>
      <c r="B145" t="s">
        <v>8220</v>
      </c>
      <c r="D145" t="str">
        <f t="array" aca="1" ref="D145" ca="1">CONCATENATE(A145,"-",MID(CELL("filename",A77),FIND("]",CELL("filename",A77))+1,255))</f>
        <v>起风了-林俊杰</v>
      </c>
      <c r="E145" t="s">
        <v>13</v>
      </c>
    </row>
    <row r="146" spans="1:5" x14ac:dyDescent="0.25">
      <c r="A146" t="s">
        <v>1041</v>
      </c>
      <c r="B146" t="s">
        <v>1042</v>
      </c>
      <c r="D146" t="str">
        <f t="array" aca="1" ref="D146" ca="1">CONCATENATE(A146,"-",MID(CELL("filename",A96),FIND("]",CELL("filename",A96))+1,255))</f>
        <v>晴天-林俊杰</v>
      </c>
      <c r="E146" t="s">
        <v>13</v>
      </c>
    </row>
    <row r="147" spans="1:5" x14ac:dyDescent="0.25">
      <c r="A147" t="s">
        <v>8221</v>
      </c>
      <c r="B147" t="s">
        <v>8222</v>
      </c>
      <c r="D147" t="str">
        <f t="array" aca="1" ref="D147" ca="1">CONCATENATE(A147,"-",MID(CELL("filename",A97),FIND("]",CELL("filename",A97))+1,255))</f>
        <v>忘了你忘了我-林俊杰</v>
      </c>
      <c r="E147" t="s">
        <v>13</v>
      </c>
    </row>
    <row r="148" spans="1:5" x14ac:dyDescent="0.25">
      <c r="A148" t="s">
        <v>1363</v>
      </c>
      <c r="B148" t="s">
        <v>2534</v>
      </c>
      <c r="D148" t="str">
        <f t="array" aca="1" ref="D148" ca="1">CONCATENATE(A148,"-",MID(CELL("filename",A98),FIND("]",CELL("filename",A98))+1,255))</f>
        <v>我不愿让你一个人-林俊杰</v>
      </c>
      <c r="E148" t="s">
        <v>13</v>
      </c>
    </row>
    <row r="149" spans="1:5" x14ac:dyDescent="0.25">
      <c r="A149" t="s">
        <v>1387</v>
      </c>
      <c r="B149" t="s">
        <v>1388</v>
      </c>
      <c r="D149" t="str">
        <f t="array" aca="1" ref="D149" ca="1">CONCATENATE(A149,"-",MID(CELL("filename",A78),FIND("]",CELL("filename",A78))+1,255))</f>
        <v>我怀念的-林俊杰</v>
      </c>
      <c r="E149" t="s">
        <v>13</v>
      </c>
    </row>
    <row r="150" spans="1:5" x14ac:dyDescent="0.25">
      <c r="A150" t="s">
        <v>1392</v>
      </c>
      <c r="B150" t="s">
        <v>8223</v>
      </c>
      <c r="D150" t="str">
        <f t="array" aca="1" ref="D150" ca="1">CONCATENATE(A150,"-",MID(CELL("filename",A99),FIND("]",CELL("filename",A99))+1,255))</f>
        <v>我们-林俊杰</v>
      </c>
      <c r="E150" t="s">
        <v>13</v>
      </c>
    </row>
    <row r="151" spans="1:5" x14ac:dyDescent="0.25">
      <c r="A151" t="s">
        <v>1395</v>
      </c>
      <c r="B151" t="s">
        <v>8224</v>
      </c>
      <c r="D151" t="str">
        <f t="array" aca="1" ref="D151" ca="1">CONCATENATE(A151,"-",MID(CELL("filename",A100),FIND("]",CELL("filename",A100))+1,255))</f>
        <v>我们的爱-林俊杰</v>
      </c>
      <c r="E151" t="s">
        <v>13</v>
      </c>
    </row>
    <row r="152" spans="1:5" x14ac:dyDescent="0.25">
      <c r="A152" t="s">
        <v>8225</v>
      </c>
      <c r="B152" t="s">
        <v>8226</v>
      </c>
      <c r="D152" t="str">
        <f t="array" aca="1" ref="D152" ca="1">CONCATENATE(A152,"-",MID(CELL("filename",A79),FIND("]",CELL("filename",A79))+1,255))</f>
        <v>像我这样的人-林俊杰</v>
      </c>
      <c r="E152" t="s">
        <v>13</v>
      </c>
    </row>
    <row r="153" spans="1:5" x14ac:dyDescent="0.25">
      <c r="A153" t="s">
        <v>1620</v>
      </c>
      <c r="B153" t="s">
        <v>8227</v>
      </c>
      <c r="D153" t="str">
        <f t="array" aca="1" ref="D153" ca="1">CONCATENATE(A153,"-",MID(CELL("filename",A101),FIND("]",CELL("filename",A101))+1,255))</f>
        <v>雪落下的声音-林俊杰</v>
      </c>
      <c r="E153" t="s">
        <v>13</v>
      </c>
    </row>
    <row r="154" spans="1:5" x14ac:dyDescent="0.25">
      <c r="A154" t="s">
        <v>1709</v>
      </c>
      <c r="B154" t="s">
        <v>8228</v>
      </c>
      <c r="D154" t="str">
        <f t="array" aca="1" ref="D154" ca="1">CONCATENATE(A154,"-",MID(CELL("filename",A104),FIND("]",CELL("filename",A104))+1,255))</f>
        <v>阴天快乐-林俊杰</v>
      </c>
      <c r="E154" t="s">
        <v>13</v>
      </c>
    </row>
    <row r="155" spans="1:5" x14ac:dyDescent="0.25">
      <c r="A155" t="s">
        <v>8229</v>
      </c>
      <c r="B155" t="s">
        <v>8230</v>
      </c>
      <c r="D155" t="str">
        <f t="array" aca="1" ref="D155" ca="1">CONCATENATE(A155,"-",MID(CELL("filename",A105),FIND("]",CELL("filename",A105))+1,255))</f>
        <v>月亮惹的祸-林俊杰</v>
      </c>
      <c r="E155" t="s">
        <v>13</v>
      </c>
    </row>
    <row r="156" spans="1:5" x14ac:dyDescent="0.25">
      <c r="A156" t="s">
        <v>5470</v>
      </c>
      <c r="B156" t="s">
        <v>8231</v>
      </c>
      <c r="D156" t="str">
        <f t="array" aca="1" ref="D156" ca="1">CONCATENATE(A156,"-",MID(CELL("filename",A80),FIND("]",CELL("filename",A80))+1,255))</f>
        <v>知足-林俊杰</v>
      </c>
      <c r="E156" t="s">
        <v>13</v>
      </c>
    </row>
    <row r="157" spans="1:5" x14ac:dyDescent="0.25">
      <c r="A157" t="s">
        <v>5237</v>
      </c>
      <c r="B157" t="s">
        <v>8232</v>
      </c>
      <c r="D157" t="str">
        <f t="array" aca="1" ref="D157" ca="1">CONCATENATE(A157,"-",MID(CELL("filename",A81),FIND("]",CELL("filename",A81))+1,255))</f>
        <v>只对你有感觉-林俊杰</v>
      </c>
      <c r="E157" t="s">
        <v>13</v>
      </c>
    </row>
    <row r="158" spans="1:5" x14ac:dyDescent="0.25">
      <c r="D158" t="str">
        <f t="array" aca="1" ref="D158" ca="1">CONCATENATE(A158,"-",MID(CELL("filename",A82),FIND("]",CELL("filename",A82))+1,255))</f>
        <v>-林俊杰</v>
      </c>
      <c r="E158" t="s">
        <v>13</v>
      </c>
    </row>
    <row r="159" spans="1:5" x14ac:dyDescent="0.25">
      <c r="D159" t="str">
        <f t="array" aca="1" ref="D159" ca="1">CONCATENATE(A159,"-",MID(CELL("filename",A107),FIND("]",CELL("filename",A107))+1,255))</f>
        <v>-林俊杰</v>
      </c>
      <c r="E159" t="s">
        <v>13</v>
      </c>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8" r:id="rId13" xr:uid="{00000000-0004-0000-3A00-00000C000000}"/>
    <hyperlink ref="C80" r:id="rId14" xr:uid="{00000000-0004-0000-3A00-00000D000000}"/>
    <hyperlink ref="C81" r:id="rId15" xr:uid="{00000000-0004-0000-3A00-00000E000000}"/>
    <hyperlink ref="C82" r:id="rId16" xr:uid="{00000000-0004-0000-3A00-00000F000000}"/>
    <hyperlink ref="C83" r:id="rId17" xr:uid="{00000000-0004-0000-3A00-000010000000}"/>
    <hyperlink ref="C84" r:id="rId18" xr:uid="{00000000-0004-0000-3A00-000011000000}"/>
    <hyperlink ref="C85" r:id="rId19" xr:uid="{00000000-0004-0000-3A00-000012000000}"/>
    <hyperlink ref="C86" r:id="rId20" xr:uid="{00000000-0004-0000-3A00-000013000000}"/>
    <hyperlink ref="C89" r:id="rId21" xr:uid="{00000000-0004-0000-3A00-000014000000}"/>
    <hyperlink ref="C93" r:id="rId22" xr:uid="{00000000-0004-0000-3A00-000015000000}"/>
    <hyperlink ref="C94" r:id="rId23" xr:uid="{00000000-0004-0000-3A00-000016000000}"/>
    <hyperlink ref="C95" r:id="rId24" xr:uid="{00000000-0004-0000-3A00-000017000000}"/>
    <hyperlink ref="C96" r:id="rId25" xr:uid="{00000000-0004-0000-3A00-000018000000}"/>
    <hyperlink ref="C97" r:id="rId26" xr:uid="{00000000-0004-0000-3A00-000019000000}"/>
    <hyperlink ref="C98" r:id="rId27" xr:uid="{00000000-0004-0000-3A00-00001A000000}"/>
    <hyperlink ref="C106" r:id="rId28" xr:uid="{00000000-0004-0000-3A00-00001B000000}"/>
    <hyperlink ref="C107" r:id="rId29" xr:uid="{00000000-0004-0000-3A00-00001C000000}"/>
    <hyperlink ref="C108" r:id="rId30" xr:uid="{00000000-0004-0000-3A00-00001D000000}"/>
    <hyperlink ref="C102" r:id="rId31" xr:uid="{F128BAE9-E86D-4DA4-8D38-8A09BBD89A41}"/>
  </hyperlinks>
  <pageMargins left="0.7" right="0.7" top="0.75" bottom="0.75" header="0.3" footer="0.3"/>
  <pageSetup orientation="portrai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7998</v>
      </c>
      <c r="B2" t="s">
        <v>8233</v>
      </c>
      <c r="C2" s="16"/>
      <c r="D2" t="str">
        <f t="array" aca="1" ref="D2" ca="1">CONCATENATE(A2,"-",MID(CELL("filename",A1),FIND("]",CELL("filename",A1))+1,255))</f>
        <v>就是我-林小杰</v>
      </c>
      <c r="E2" t="s">
        <v>2223</v>
      </c>
      <c r="F2" s="11"/>
      <c r="G2" s="11"/>
      <c r="I2">
        <v>0</v>
      </c>
    </row>
    <row r="3" spans="1:10" x14ac:dyDescent="0.25">
      <c r="A3" t="s">
        <v>8000</v>
      </c>
      <c r="B3" t="s">
        <v>8234</v>
      </c>
      <c r="C3" s="16"/>
      <c r="D3" t="str">
        <f t="array" aca="1" ref="D3" ca="1">CONCATENATE(A3,"-",MID(CELL("filename",A2),FIND("]",CELL("filename",A2))+1,255))</f>
        <v>会读书-林小杰</v>
      </c>
      <c r="E3" t="s">
        <v>2223</v>
      </c>
      <c r="F3" s="11"/>
      <c r="G3" s="11"/>
    </row>
    <row r="4" spans="1:10" x14ac:dyDescent="0.25">
      <c r="A4" t="s">
        <v>2026</v>
      </c>
      <c r="B4" t="s">
        <v>8235</v>
      </c>
      <c r="C4" s="16"/>
      <c r="D4" t="str">
        <f t="array" aca="1" ref="D4" ca="1">CONCATENATE(A4,"-",MID(CELL("filename",A3),FIND("]",CELL("filename",A3))+1,255))</f>
        <v>翅膀-林小杰</v>
      </c>
      <c r="E4" t="s">
        <v>2223</v>
      </c>
      <c r="F4" s="11"/>
      <c r="G4" s="11"/>
    </row>
    <row r="5" spans="1:10" x14ac:dyDescent="0.25">
      <c r="A5" t="s">
        <v>8002</v>
      </c>
      <c r="B5" t="s">
        <v>8236</v>
      </c>
      <c r="C5" s="16"/>
      <c r="D5" t="str">
        <f t="array" aca="1" ref="D5" ca="1">CONCATENATE(A5,"-",MID(CELL("filename",A4),FIND("]",CELL("filename",A4))+1,255))</f>
        <v>星球-林小杰</v>
      </c>
      <c r="E5" t="s">
        <v>2223</v>
      </c>
      <c r="F5" s="11"/>
      <c r="G5" s="11"/>
    </row>
    <row r="6" spans="1:10" x14ac:dyDescent="0.25">
      <c r="A6" t="s">
        <v>8005</v>
      </c>
      <c r="B6" t="s">
        <v>8237</v>
      </c>
      <c r="C6" s="16"/>
      <c r="D6" t="str">
        <f t="array" aca="1" ref="D6" ca="1">CONCATENATE(A6,"-",MID(CELL("filename",A5),FIND("]",CELL("filename",A5))+1,255))</f>
        <v>冻结-林小杰</v>
      </c>
      <c r="E6" t="s">
        <v>2223</v>
      </c>
      <c r="F6" s="11"/>
      <c r="G6" s="11"/>
    </row>
    <row r="7" spans="1:10" x14ac:dyDescent="0.25">
      <c r="A7" t="s">
        <v>8007</v>
      </c>
      <c r="B7" t="s">
        <v>8238</v>
      </c>
      <c r="C7" s="16"/>
      <c r="D7" t="str">
        <f t="array" aca="1" ref="D7" ca="1">CONCATENATE(A7,"-",MID(CELL("filename",A6),FIND("]",CELL("filename",A6))+1,255))</f>
        <v>压力-林小杰</v>
      </c>
      <c r="E7" t="s">
        <v>2223</v>
      </c>
      <c r="F7" s="11"/>
      <c r="G7" s="11"/>
    </row>
    <row r="8" spans="1:10" x14ac:dyDescent="0.25">
      <c r="A8" t="s">
        <v>8010</v>
      </c>
      <c r="B8" t="s">
        <v>8239</v>
      </c>
      <c r="C8" s="16"/>
      <c r="D8" t="str">
        <f t="array" aca="1" ref="D8" ca="1">CONCATENATE(A8,"-",MID(CELL("filename",A7),FIND("]",CELL("filename",A7))+1,255))</f>
        <v>女儿家-林小杰</v>
      </c>
      <c r="E8" t="s">
        <v>2223</v>
      </c>
      <c r="F8" s="11"/>
      <c r="G8" s="11"/>
    </row>
    <row r="9" spans="1:10" x14ac:dyDescent="0.25">
      <c r="A9" t="s">
        <v>8013</v>
      </c>
      <c r="B9" t="s">
        <v>8240</v>
      </c>
      <c r="C9" s="16"/>
      <c r="D9" t="str">
        <f t="array" aca="1" ref="D9" ca="1">CONCATENATE(A9,"-",MID(CELL("filename",A8),FIND("]",CELL("filename",A8))+1,255))</f>
        <v>星空下的吻-林小杰</v>
      </c>
      <c r="E9" t="s">
        <v>2223</v>
      </c>
      <c r="F9" s="11"/>
      <c r="G9" s="11"/>
    </row>
    <row r="10" spans="1:10" x14ac:dyDescent="0.25">
      <c r="A10" t="s">
        <v>8015</v>
      </c>
      <c r="B10" t="s">
        <v>8241</v>
      </c>
      <c r="C10" s="16"/>
      <c r="D10" t="str">
        <f t="array" aca="1" ref="D10" ca="1">CONCATENATE(A10,"-",MID(CELL("filename",A9),FIND("]",CELL("filename",A9))+1,255))</f>
        <v>让我心动的人-林小杰</v>
      </c>
      <c r="E10" t="s">
        <v>2223</v>
      </c>
      <c r="F10" s="11"/>
      <c r="G10" s="11"/>
    </row>
    <row r="11" spans="1:10" x14ac:dyDescent="0.25">
      <c r="A11" t="s">
        <v>8018</v>
      </c>
      <c r="B11" t="s">
        <v>8242</v>
      </c>
      <c r="D11" t="str">
        <f t="array" aca="1" ref="D11" ca="1">CONCATENATE(A11,"-",MID(CELL("filename",A10),FIND("]",CELL("filename",A10))+1,255))</f>
        <v>会有那么一天-林小杰</v>
      </c>
      <c r="E11" t="s">
        <v>2223</v>
      </c>
      <c r="F11" s="11"/>
    </row>
    <row r="12" spans="1:10" x14ac:dyDescent="0.25">
      <c r="A12" t="s">
        <v>220</v>
      </c>
      <c r="B12" t="s">
        <v>8243</v>
      </c>
      <c r="C12" s="16"/>
      <c r="D12" t="str">
        <f t="array" aca="1" ref="D12" ca="1">CONCATENATE(A12,"-",MID(CELL("filename",A11),FIND("]",CELL("filename",A11))+1,255))</f>
        <v>不懂-林小杰</v>
      </c>
      <c r="E12" t="s">
        <v>2223</v>
      </c>
      <c r="F12" s="11"/>
      <c r="G12" s="11"/>
    </row>
    <row r="13" spans="1:10" x14ac:dyDescent="0.25">
      <c r="C13" s="16"/>
      <c r="D13" t="str">
        <f t="array" aca="1" ref="D13" ca="1">CONCATENATE(A13,"-",MID(CELL("filename",A12),FIND("]",CELL("filename",A12))+1,255))</f>
        <v>-林小杰</v>
      </c>
      <c r="E13" t="s">
        <v>2223</v>
      </c>
      <c r="F13" s="11"/>
      <c r="G13" s="11"/>
    </row>
    <row r="14" spans="1:10" x14ac:dyDescent="0.25">
      <c r="C14" s="16"/>
      <c r="D14" t="str">
        <f t="array" aca="1" ref="D14" ca="1">CONCATENATE(A14,"-",MID(CELL("filename",A13),FIND("]",CELL("filename",A13))+1,255))</f>
        <v>-林小杰</v>
      </c>
      <c r="E14" t="s">
        <v>2223</v>
      </c>
      <c r="F14" s="11"/>
      <c r="G14" s="11"/>
    </row>
    <row r="15" spans="1:10" x14ac:dyDescent="0.25">
      <c r="A15" t="s">
        <v>8020</v>
      </c>
      <c r="B15" t="s">
        <v>8244</v>
      </c>
      <c r="C15" s="16"/>
      <c r="D15" t="str">
        <f t="array" aca="1" ref="D15" ca="1">CONCATENATE(A15,"-",MID(CELL("filename",A14),FIND("]",CELL("filename",A14))+1,255))</f>
        <v>第二天堂-林小杰</v>
      </c>
      <c r="E15" t="s">
        <v>2223</v>
      </c>
      <c r="F15" s="11"/>
      <c r="G15" s="11"/>
    </row>
    <row r="16" spans="1:10" x14ac:dyDescent="0.25">
      <c r="A16" t="s">
        <v>8022</v>
      </c>
      <c r="B16" t="s">
        <v>8245</v>
      </c>
      <c r="D16" t="str">
        <f t="array" aca="1" ref="D16" ca="1">CONCATENATE(A16,"-",MID(CELL("filename",A15),FIND("]",CELL("filename",A15))+1,255))</f>
        <v>子弹列车-林小杰</v>
      </c>
      <c r="E16" t="s">
        <v>2223</v>
      </c>
    </row>
    <row r="17" spans="1:7" x14ac:dyDescent="0.25">
      <c r="A17" t="s">
        <v>8024</v>
      </c>
      <c r="B17" t="s">
        <v>8246</v>
      </c>
      <c r="C17" s="16"/>
      <c r="D17" t="str">
        <f t="array" aca="1" ref="D17" ca="1">CONCATENATE(A17,"-",MID(CELL("filename",A16),FIND("]",CELL("filename",A16))+1,255))</f>
        <v>豆浆油条-林小杰</v>
      </c>
      <c r="E17" t="s">
        <v>2223</v>
      </c>
      <c r="F17" s="11"/>
      <c r="G17" s="11"/>
    </row>
    <row r="18" spans="1:7" x14ac:dyDescent="0.25">
      <c r="A18" t="s">
        <v>648</v>
      </c>
      <c r="B18" t="s">
        <v>8247</v>
      </c>
      <c r="D18" t="str">
        <f t="array" aca="1" ref="D18" ca="1">CONCATENATE(A18,"-",MID(CELL("filename",A17),FIND("]",CELL("filename",A17))+1,255))</f>
        <v>江南-林小杰</v>
      </c>
      <c r="E18" t="s">
        <v>2223</v>
      </c>
    </row>
    <row r="19" spans="1:7" x14ac:dyDescent="0.25">
      <c r="A19" t="s">
        <v>8027</v>
      </c>
      <c r="B19" t="s">
        <v>8248</v>
      </c>
      <c r="D19" t="str">
        <f t="array" aca="1" ref="D19" ca="1">CONCATENATE(A19,"-",MID(CELL("filename",A18),FIND("]",CELL("filename",A18))+1,255))</f>
        <v>害怕-林小杰</v>
      </c>
      <c r="E19" t="s">
        <v>2223</v>
      </c>
    </row>
    <row r="20" spans="1:7" x14ac:dyDescent="0.25">
      <c r="A20" t="s">
        <v>8029</v>
      </c>
      <c r="B20" t="s">
        <v>8249</v>
      </c>
      <c r="D20" t="str">
        <f t="array" aca="1" ref="D20" ca="1">CONCATENATE(A20,"-",MID(CELL("filename",A19),FIND("]",CELL("filename",A19))+1,255))</f>
        <v>天使心-林小杰</v>
      </c>
      <c r="E20" t="s">
        <v>2223</v>
      </c>
    </row>
    <row r="21" spans="1:7" x14ac:dyDescent="0.25">
      <c r="A21" t="s">
        <v>8032</v>
      </c>
      <c r="B21" t="s">
        <v>8250</v>
      </c>
      <c r="D21" t="str">
        <f t="array" aca="1" ref="D21" ca="1">CONCATENATE(A21,"-",MID(CELL("filename",A20),FIND("]",CELL("filename",A20))+1,255))</f>
        <v>精灵-林小杰</v>
      </c>
      <c r="E21" t="s">
        <v>2223</v>
      </c>
    </row>
    <row r="22" spans="1:7" x14ac:dyDescent="0.25">
      <c r="A22" t="s">
        <v>8035</v>
      </c>
      <c r="B22" t="s">
        <v>8251</v>
      </c>
      <c r="D22" t="str">
        <f t="array" aca="1" ref="D22" ca="1">CONCATENATE(A22,"-",MID(CELL("filename",A21),FIND("]",CELL("filename",A21))+1,255))</f>
        <v>相信无限-林小杰</v>
      </c>
      <c r="E22" t="s">
        <v>2223</v>
      </c>
    </row>
    <row r="23" spans="1:7" x14ac:dyDescent="0.25">
      <c r="A23" t="s">
        <v>8037</v>
      </c>
      <c r="B23" t="s">
        <v>8252</v>
      </c>
      <c r="D23" t="str">
        <f t="array" aca="1" ref="D23" ca="1">CONCATENATE(A23,"-",MID(CELL("filename",A22),FIND("]",CELL("filename",A22))+1,255))</f>
        <v>美人鱼-林小杰</v>
      </c>
      <c r="E23" t="s">
        <v>2223</v>
      </c>
    </row>
    <row r="24" spans="1:7" x14ac:dyDescent="0.25">
      <c r="A24" t="s">
        <v>677</v>
      </c>
      <c r="B24" t="s">
        <v>8253</v>
      </c>
      <c r="D24" t="str">
        <f t="array" aca="1" ref="D24" ca="1">CONCATENATE(A24,"-",MID(CELL("filename",A23),FIND("]",CELL("filename",A23))+1,255))</f>
        <v>距离-林小杰</v>
      </c>
      <c r="E24" t="s">
        <v>2223</v>
      </c>
    </row>
    <row r="25" spans="1:7" x14ac:dyDescent="0.25">
      <c r="A25" t="s">
        <v>8039</v>
      </c>
      <c r="B25" t="s">
        <v>8254</v>
      </c>
      <c r="D25" t="str">
        <f t="array" aca="1" ref="D25" ca="1">CONCATENATE(A25,"-",MID(CELL("filename",A24),FIND("]",CELL("filename",A24))+1,255))</f>
        <v>endless road-林小杰</v>
      </c>
      <c r="E25" t="s">
        <v>2223</v>
      </c>
    </row>
    <row r="26" spans="1:7" x14ac:dyDescent="0.25">
      <c r="D26" t="str">
        <f t="array" aca="1" ref="D26" ca="1">CONCATENATE(A26,"-",MID(CELL("filename",A25),FIND("]",CELL("filename",A25))+1,255))</f>
        <v>-林小杰</v>
      </c>
      <c r="E26" t="s">
        <v>2223</v>
      </c>
    </row>
    <row r="27" spans="1:7" x14ac:dyDescent="0.25">
      <c r="D27" t="str">
        <f t="array" aca="1" ref="D27" ca="1">CONCATENATE(A27,"-",MID(CELL("filename",A26),FIND("]",CELL("filename",A26))+1,255))</f>
        <v>-林小杰</v>
      </c>
      <c r="E27" t="s">
        <v>2223</v>
      </c>
    </row>
    <row r="28" spans="1:7" x14ac:dyDescent="0.25">
      <c r="A28" t="s">
        <v>8041</v>
      </c>
      <c r="B28" t="s">
        <v>8255</v>
      </c>
      <c r="D28" t="str">
        <f t="array" aca="1" ref="D28" ca="1">CONCATENATE(A28,"-",MID(CELL("filename",A27),FIND("]",CELL("filename",A27))+1,255))</f>
        <v>木乃伊-林小杰</v>
      </c>
      <c r="E28" t="s">
        <v>2223</v>
      </c>
    </row>
    <row r="29" spans="1:7" x14ac:dyDescent="0.25">
      <c r="A29" t="s">
        <v>8043</v>
      </c>
      <c r="B29" t="s">
        <v>8256</v>
      </c>
      <c r="D29" t="str">
        <f t="array" aca="1" ref="D29" ca="1">CONCATENATE(A29,"-",MID(CELL("filename",A28),FIND("]",CELL("filename",A28))+1,255))</f>
        <v>编号89757-林小杰</v>
      </c>
      <c r="E29" t="s">
        <v>2223</v>
      </c>
    </row>
    <row r="30" spans="1:7" x14ac:dyDescent="0.25">
      <c r="A30" t="s">
        <v>8045</v>
      </c>
      <c r="B30" t="s">
        <v>8257</v>
      </c>
      <c r="D30" t="str">
        <f t="array" aca="1" ref="D30" ca="1">CONCATENATE(A30,"-",MID(CELL("filename",A29),FIND("]",CELL("filename",A29))+1,255))</f>
        <v>莎士比亚的天份-林小杰</v>
      </c>
      <c r="E30" t="s">
        <v>2223</v>
      </c>
    </row>
    <row r="31" spans="1:7" x14ac:dyDescent="0.25">
      <c r="A31" t="s">
        <v>8047</v>
      </c>
      <c r="B31" t="s">
        <v>8258</v>
      </c>
      <c r="D31" t="str">
        <f t="array" aca="1" ref="D31" ca="1">CONCATENATE(A31,"-",MID(CELL("filename",A30),FIND("]",CELL("filename",A30))+1,255))</f>
        <v>突然累了-林小杰</v>
      </c>
      <c r="E31" t="s">
        <v>2223</v>
      </c>
    </row>
    <row r="32" spans="1:7" x14ac:dyDescent="0.25">
      <c r="A32" t="s">
        <v>847</v>
      </c>
      <c r="B32" t="s">
        <v>8259</v>
      </c>
      <c r="D32" t="str">
        <f t="array" aca="1" ref="D32" ca="1">CONCATENATE(A32,"-",MID(CELL("filename",A31),FIND("]",CELL("filename",A31))+1,255))</f>
        <v>明天-林小杰</v>
      </c>
      <c r="E32" t="s">
        <v>2223</v>
      </c>
    </row>
    <row r="33" spans="1:5" x14ac:dyDescent="0.25">
      <c r="A33" t="s">
        <v>8049</v>
      </c>
      <c r="B33" t="s">
        <v>8260</v>
      </c>
      <c r="D33" t="str">
        <f t="array" aca="1" ref="D33" ca="1">CONCATENATE(A33,"-",MID(CELL("filename",A32),FIND("]",CELL("filename",A32))+1,255))</f>
        <v>简简单单-林小杰</v>
      </c>
      <c r="E33" t="s">
        <v>2223</v>
      </c>
    </row>
    <row r="34" spans="1:5" x14ac:dyDescent="0.25">
      <c r="A34" t="s">
        <v>8051</v>
      </c>
      <c r="B34" t="s">
        <v>8261</v>
      </c>
      <c r="D34" t="str">
        <f t="array" aca="1" ref="D34" ca="1">CONCATENATE(A34,"-",MID(CELL("filename",A33),FIND("]",CELL("filename",A33))+1,255))</f>
        <v>无尽的思念-林小杰</v>
      </c>
      <c r="E34" t="s">
        <v>2223</v>
      </c>
    </row>
    <row r="35" spans="1:5" x14ac:dyDescent="0.25">
      <c r="A35" t="s">
        <v>8053</v>
      </c>
      <c r="B35" t="s">
        <v>8262</v>
      </c>
      <c r="D35" t="str">
        <f t="array" aca="1" ref="D35" ca="1">CONCATENATE(A35,"-",MID(CELL("filename",A34),FIND("]",CELL("filename",A34))+1,255))</f>
        <v>盗-林小杰</v>
      </c>
      <c r="E35" t="s">
        <v>2223</v>
      </c>
    </row>
    <row r="36" spans="1:5" x14ac:dyDescent="0.25">
      <c r="A36" t="s">
        <v>8054</v>
      </c>
      <c r="B36" t="s">
        <v>8263</v>
      </c>
      <c r="D36" t="str">
        <f t="array" aca="1" ref="D36" ca="1">CONCATENATE(A36,"-",MID(CELL("filename",A35),FIND("]",CELL("filename",A35))+1,255))</f>
        <v>听不懂没关系-林小杰</v>
      </c>
      <c r="E36" t="s">
        <v>2223</v>
      </c>
    </row>
    <row r="37" spans="1:5" x14ac:dyDescent="0.25">
      <c r="A37" t="s">
        <v>8056</v>
      </c>
      <c r="B37" t="s">
        <v>8264</v>
      </c>
      <c r="D37" t="str">
        <f t="array" aca="1" ref="D37" ca="1">CONCATENATE(A37,"-",MID(CELL("filename",A36),FIND("]",CELL("filename",A36))+1,255))</f>
        <v>一千年以后-林小杰</v>
      </c>
      <c r="E37" t="s">
        <v>2223</v>
      </c>
    </row>
    <row r="38" spans="1:5" x14ac:dyDescent="0.25">
      <c r="A38" t="s">
        <v>201</v>
      </c>
      <c r="B38" t="s">
        <v>8265</v>
      </c>
      <c r="D38" t="str">
        <f t="array" aca="1" ref="D38" ca="1">CONCATENATE(A38,"-",MID(CELL("filename",A37),FIND("]",CELL("filename",A37))+1,255))</f>
        <v>被风吹过的夏天-林小杰</v>
      </c>
      <c r="E38" t="s">
        <v>2223</v>
      </c>
    </row>
    <row r="39" spans="1:5" x14ac:dyDescent="0.25">
      <c r="D39" t="str">
        <f t="array" aca="1" ref="D39" ca="1">CONCATENATE(A39,"-",MID(CELL("filename",A38),FIND("]",CELL("filename",A38))+1,255))</f>
        <v>-林小杰</v>
      </c>
      <c r="E39" t="s">
        <v>2223</v>
      </c>
    </row>
    <row r="40" spans="1:5" x14ac:dyDescent="0.25">
      <c r="D40" t="str">
        <f t="array" aca="1" ref="D40" ca="1">CONCATENATE(A40,"-",MID(CELL("filename",A39),FIND("]",CELL("filename",A39))+1,255))</f>
        <v>-林小杰</v>
      </c>
      <c r="E40" t="s">
        <v>2223</v>
      </c>
    </row>
    <row r="41" spans="1:5" x14ac:dyDescent="0.25">
      <c r="A41" t="s">
        <v>8059</v>
      </c>
      <c r="B41" t="s">
        <v>8266</v>
      </c>
      <c r="D41" t="str">
        <f t="array" aca="1" ref="D41" ca="1">CONCATENATE(A41,"-",MID(CELL("filename",A40),FIND("]",CELL("filename",A40))+1,255))</f>
        <v>只对你说-林小杰</v>
      </c>
      <c r="E41" t="s">
        <v>2223</v>
      </c>
    </row>
    <row r="42" spans="1:5" x14ac:dyDescent="0.25">
      <c r="A42" t="s">
        <v>249</v>
      </c>
      <c r="B42" t="s">
        <v>8267</v>
      </c>
      <c r="D42" t="str">
        <f t="array" aca="1" ref="D42" ca="1">CONCATENATE(A42,"-",MID(CELL("filename",A41),FIND("]",CELL("filename",A41))+1,255))</f>
        <v>曹操-林小杰</v>
      </c>
      <c r="E42" t="s">
        <v>2223</v>
      </c>
    </row>
    <row r="43" spans="1:5" x14ac:dyDescent="0.25">
      <c r="A43" t="s">
        <v>8062</v>
      </c>
      <c r="B43" t="s">
        <v>8268</v>
      </c>
      <c r="D43" t="str">
        <f t="array" aca="1" ref="D43" ca="1">CONCATENATE(A43,"-",MID(CELL("filename",A42),FIND("]",CELL("filename",A42))+1,255))</f>
        <v>熟能生巧-林小杰</v>
      </c>
      <c r="E43" t="s">
        <v>2223</v>
      </c>
    </row>
    <row r="44" spans="1:5" x14ac:dyDescent="0.25">
      <c r="A44" t="s">
        <v>8065</v>
      </c>
      <c r="B44" t="s">
        <v>8269</v>
      </c>
      <c r="D44" t="str">
        <f t="array" aca="1" ref="D44" ca="1">CONCATENATE(A44,"-",MID(CELL("filename",A43),FIND("]",CELL("filename",A43))+1,255))</f>
        <v>波间带-林小杰</v>
      </c>
      <c r="E44" t="s">
        <v>2223</v>
      </c>
    </row>
    <row r="45" spans="1:5" x14ac:dyDescent="0.25">
      <c r="A45" t="s">
        <v>2192</v>
      </c>
      <c r="B45" t="s">
        <v>8270</v>
      </c>
      <c r="D45" t="str">
        <f t="array" aca="1" ref="D45" ca="1">CONCATENATE(A45,"-",MID(CELL("filename",A44),FIND("]",CELL("filename",A44))+1,255))</f>
        <v>原来-林小杰</v>
      </c>
      <c r="E45" t="s">
        <v>2223</v>
      </c>
    </row>
    <row r="46" spans="1:5" x14ac:dyDescent="0.25">
      <c r="A46" t="s">
        <v>8068</v>
      </c>
      <c r="B46" t="s">
        <v>8271</v>
      </c>
      <c r="D46" t="str">
        <f t="array" aca="1" ref="D46" ca="1">CONCATENATE(A46,"-",MID(CELL("filename",A45),FIND("]",CELL("filename",A45))+1,255))</f>
        <v>不死之身-林小杰</v>
      </c>
      <c r="E46" t="s">
        <v>2223</v>
      </c>
    </row>
    <row r="47" spans="1:5" x14ac:dyDescent="0.25">
      <c r="A47" t="s">
        <v>8070</v>
      </c>
      <c r="B47" t="s">
        <v>8272</v>
      </c>
      <c r="D47" t="str">
        <f t="array" aca="1" ref="D47" ca="1">CONCATENATE(A47,"-",MID(CELL("filename",A46),FIND("]",CELL("filename",A46))+1,255))</f>
        <v>爱情yogurt-林小杰</v>
      </c>
      <c r="E47" t="s">
        <v>2223</v>
      </c>
    </row>
    <row r="48" spans="1:5" x14ac:dyDescent="0.25">
      <c r="A48" t="s">
        <v>8072</v>
      </c>
      <c r="B48" t="s">
        <v>8273</v>
      </c>
      <c r="D48" t="str">
        <f t="array" aca="1" ref="D48" ca="1">CONCATENATE(A48,"-",MID(CELL("filename",A47),FIND("]",CELL("filename",A47))+1,255))</f>
        <v>进化论-林小杰</v>
      </c>
      <c r="E48" t="s">
        <v>2223</v>
      </c>
    </row>
    <row r="49" spans="1:5" x14ac:dyDescent="0.25">
      <c r="A49" t="s">
        <v>8074</v>
      </c>
      <c r="B49" t="s">
        <v>8274</v>
      </c>
      <c r="D49" t="str">
        <f t="array" aca="1" ref="D49" ca="1">CONCATENATE(A49,"-",MID(CELL("filename",A48),FIND("]",CELL("filename",A48))+1,255))</f>
        <v>Now that she‘s Gone-林小杰</v>
      </c>
      <c r="E49" t="s">
        <v>2223</v>
      </c>
    </row>
    <row r="50" spans="1:5" x14ac:dyDescent="0.25">
      <c r="A50" t="s">
        <v>8075</v>
      </c>
      <c r="B50" t="s">
        <v>8275</v>
      </c>
      <c r="D50" t="str">
        <f t="array" aca="1" ref="D50" ca="1">CONCATENATE(A50,"-",MID(CELL("filename",A49),FIND("]",CELL("filename",A49))+1,255))</f>
        <v>你要的不是我-林小杰</v>
      </c>
      <c r="E50" t="s">
        <v>2223</v>
      </c>
    </row>
    <row r="51" spans="1:5" x14ac:dyDescent="0.25">
      <c r="A51" t="s">
        <v>8077</v>
      </c>
      <c r="B51" t="s">
        <v>8276</v>
      </c>
      <c r="D51" t="str">
        <f t="array" aca="1" ref="D51" ca="1">CONCATENATE(A51,"-",MID(CELL("filename",A50),FIND("]",CELL("filename",A50))+1,255))</f>
        <v>流行主教-林小杰</v>
      </c>
      <c r="E51" t="s">
        <v>2223</v>
      </c>
    </row>
    <row r="52" spans="1:5" x14ac:dyDescent="0.25">
      <c r="D52" t="str">
        <f t="array" aca="1" ref="D52" ca="1">CONCATENATE(A52,"-",MID(CELL("filename",A51),FIND("]",CELL("filename",A51))+1,255))</f>
        <v>-林小杰</v>
      </c>
      <c r="E52" t="s">
        <v>2223</v>
      </c>
    </row>
    <row r="53" spans="1:5" x14ac:dyDescent="0.25">
      <c r="D53" t="str">
        <f t="array" aca="1" ref="D53" ca="1">CONCATENATE(A53,"-",MID(CELL("filename",A52),FIND("]",CELL("filename",A52))+1,255))</f>
        <v>-林小杰</v>
      </c>
      <c r="E53" t="s">
        <v>2223</v>
      </c>
    </row>
    <row r="54" spans="1:5" x14ac:dyDescent="0.25">
      <c r="A54" t="s">
        <v>8080</v>
      </c>
      <c r="B54" t="s">
        <v>8277</v>
      </c>
      <c r="D54" t="str">
        <f t="array" aca="1" ref="D54" ca="1">CONCATENATE(A54,"-",MID(CELL("filename",A53),FIND("]",CELL("filename",A53))+1,255))</f>
        <v>杀手-林小杰</v>
      </c>
      <c r="E54" t="s">
        <v>2223</v>
      </c>
    </row>
    <row r="55" spans="1:5" x14ac:dyDescent="0.25">
      <c r="A55" t="s">
        <v>8082</v>
      </c>
      <c r="B55" t="s">
        <v>8278</v>
      </c>
      <c r="D55" t="str">
        <f t="array" aca="1" ref="D55" ca="1">CONCATENATE(A55,"-",MID(CELL("filename",A54),FIND("]",CELL("filename",A54))+1,255))</f>
        <v>西界-林小杰</v>
      </c>
      <c r="E55" t="s">
        <v>2223</v>
      </c>
    </row>
    <row r="56" spans="1:5" x14ac:dyDescent="0.25">
      <c r="A56" t="s">
        <v>8085</v>
      </c>
      <c r="B56" t="s">
        <v>8279</v>
      </c>
      <c r="D56" t="str">
        <f t="array" aca="1" ref="D56" ca="1">CONCATENATE(A56,"-",MID(CELL("filename",A55),FIND("]",CELL("filename",A55))+1,255))</f>
        <v>发现爱-林小杰</v>
      </c>
      <c r="E56" t="s">
        <v>2223</v>
      </c>
    </row>
    <row r="57" spans="1:5" x14ac:dyDescent="0.25">
      <c r="A57" t="s">
        <v>8087</v>
      </c>
      <c r="B57" t="s">
        <v>8280</v>
      </c>
      <c r="D57" t="str">
        <f t="array" aca="1" ref="D57" ca="1">CONCATENATE(A57,"-",MID(CELL("filename",A56),FIND("]",CELL("filename",A56))+1,255))</f>
        <v>不流泪的机场-林小杰</v>
      </c>
      <c r="E57" t="s">
        <v>2223</v>
      </c>
    </row>
    <row r="58" spans="1:5" x14ac:dyDescent="0.25">
      <c r="A58" t="s">
        <v>8136</v>
      </c>
      <c r="B58" t="s">
        <v>8281</v>
      </c>
      <c r="D58" t="str">
        <f t="array" aca="1" ref="D58" ca="1">CONCATENATE(A58,"-",MID(CELL("filename",A57),FIND("]",CELL("filename",A57))+1,255))</f>
        <v>无聊-林小杰</v>
      </c>
      <c r="E58" t="s">
        <v>2223</v>
      </c>
    </row>
    <row r="59" spans="1:5" x14ac:dyDescent="0.25">
      <c r="A59" t="s">
        <v>8139</v>
      </c>
      <c r="B59" t="s">
        <v>8282</v>
      </c>
      <c r="D59" t="str">
        <f t="array" aca="1" ref="D59" ca="1">CONCATENATE(A59,"-",MID(CELL("filename",A58),FIND("]",CELL("filename",A58))+1,255))</f>
        <v>K-O-林小杰</v>
      </c>
      <c r="E59" t="s">
        <v>2223</v>
      </c>
    </row>
    <row r="60" spans="1:5" x14ac:dyDescent="0.25">
      <c r="A60" t="s">
        <v>8142</v>
      </c>
      <c r="B60" t="s">
        <v>8283</v>
      </c>
      <c r="D60" t="str">
        <f t="array" aca="1" ref="D60" ca="1">CONCATENATE(A60,"-",MID(CELL("filename",A59),FIND("]",CELL("filename",A59))+1,255))</f>
        <v>大男人小女孩-林小杰</v>
      </c>
      <c r="E60" t="s">
        <v>2223</v>
      </c>
    </row>
    <row r="61" spans="1:5" x14ac:dyDescent="0.25">
      <c r="A61" t="s">
        <v>8171</v>
      </c>
      <c r="B61" t="s">
        <v>8284</v>
      </c>
      <c r="D61" t="str">
        <f t="array" aca="1" ref="D61" ca="1">CONCATENATE(A61,"-",MID(CELL("filename",A60),FIND("]",CELL("filename",A60))+1,255))</f>
        <v>L-O-V-E-林小杰</v>
      </c>
      <c r="E61" t="s">
        <v>2223</v>
      </c>
    </row>
    <row r="62" spans="1:5" x14ac:dyDescent="0.25">
      <c r="A62" t="s">
        <v>8174</v>
      </c>
      <c r="B62" t="s">
        <v>8285</v>
      </c>
      <c r="D62" t="str">
        <f t="array" aca="1" ref="D62" ca="1">CONCATENATE(A62,"-",MID(CELL("filename",A61),FIND("]",CELL("filename",A61))+1,255))</f>
        <v>Baby Baby-林小杰</v>
      </c>
      <c r="E62" t="s">
        <v>2223</v>
      </c>
    </row>
    <row r="63" spans="1:5" x14ac:dyDescent="0.25">
      <c r="A63" t="s">
        <v>8145</v>
      </c>
      <c r="B63" t="s">
        <v>8286</v>
      </c>
      <c r="D63" t="str">
        <f t="array" aca="1" ref="D63" ca="1">CONCATENATE(A63,"-",MID(CELL("filename",A62),FIND("]",CELL("filename",A62))+1,255))</f>
        <v>自由不变-林小杰</v>
      </c>
      <c r="E63" t="s">
        <v>2223</v>
      </c>
    </row>
    <row r="64" spans="1:5" x14ac:dyDescent="0.25">
      <c r="D64" t="str">
        <f t="array" aca="1" ref="D64" ca="1">CONCATENATE(A64,"-",MID(CELL("filename",A63),FIND("]",CELL("filename",A63))+1,255))</f>
        <v>-林小杰</v>
      </c>
      <c r="E64" t="s">
        <v>2223</v>
      </c>
    </row>
    <row r="65" spans="1:5" x14ac:dyDescent="0.25">
      <c r="D65" t="str">
        <f t="array" aca="1" ref="D65" ca="1">CONCATENATE(A65,"-",MID(CELL("filename",A64),FIND("]",CELL("filename",A64))+1,255))</f>
        <v>-林小杰</v>
      </c>
      <c r="E65" t="s">
        <v>2223</v>
      </c>
    </row>
    <row r="66" spans="1:5" x14ac:dyDescent="0.25">
      <c r="A66" t="s">
        <v>8090</v>
      </c>
      <c r="B66" t="s">
        <v>8287</v>
      </c>
      <c r="D66" t="str">
        <f t="array" aca="1" ref="D66" ca="1">CONCATENATE(A66,"-",MID(CELL("filename",A65),FIND("]",CELL("filename",A65))+1,255))</f>
        <v>不潮不用花钱-林小杰</v>
      </c>
      <c r="E66" t="s">
        <v>2223</v>
      </c>
    </row>
    <row r="67" spans="1:5" x14ac:dyDescent="0.25">
      <c r="A67" t="s">
        <v>1557</v>
      </c>
      <c r="B67" t="s">
        <v>8288</v>
      </c>
      <c r="D67" t="str">
        <f t="array" aca="1" ref="D67" ca="1">CONCATENATE(A67,"-",MID(CELL("filename",A66),FIND("]",CELL("filename",A66))+1,255))</f>
        <v>小酒窝-林小杰</v>
      </c>
      <c r="E67" t="s">
        <v>2223</v>
      </c>
    </row>
    <row r="68" spans="1:5" x14ac:dyDescent="0.25">
      <c r="A68" t="s">
        <v>8094</v>
      </c>
      <c r="B68" t="s">
        <v>8289</v>
      </c>
      <c r="D68" t="str">
        <f t="array" aca="1" ref="D68" ca="1">CONCATENATE(A68,"-",MID(CELL("filename",A67),FIND("]",CELL("filename",A67))+1,255))</f>
        <v>黑武士-林小杰</v>
      </c>
      <c r="E68" t="s">
        <v>2223</v>
      </c>
    </row>
    <row r="69" spans="1:5" x14ac:dyDescent="0.25">
      <c r="A69" t="s">
        <v>8096</v>
      </c>
      <c r="B69" t="s">
        <v>8290</v>
      </c>
      <c r="D69" t="str">
        <f t="array" aca="1" ref="D69" ca="1">CONCATENATE(A69,"-",MID(CELL("filename",A68),FIND("]",CELL("filename",A68))+1,255))</f>
        <v>醉赤壁-林小杰</v>
      </c>
      <c r="E69" t="s">
        <v>2223</v>
      </c>
    </row>
    <row r="70" spans="1:5" x14ac:dyDescent="0.25">
      <c r="A70" t="s">
        <v>8098</v>
      </c>
      <c r="B70" t="s">
        <v>8291</v>
      </c>
      <c r="D70" t="str">
        <f t="array" aca="1" ref="D70" ca="1">CONCATENATE(A70,"-",MID(CELL("filename",A69),FIND("]",CELL("filename",A69))+1,255))</f>
        <v>我还想她-林小杰</v>
      </c>
      <c r="E70" t="s">
        <v>2223</v>
      </c>
    </row>
    <row r="71" spans="1:5" x14ac:dyDescent="0.25">
      <c r="A71" t="s">
        <v>8100</v>
      </c>
      <c r="B71" t="s">
        <v>8292</v>
      </c>
      <c r="D71" t="str">
        <f t="array" aca="1" ref="D71" ca="1">CONCATENATE(A71,"-",MID(CELL("filename",A70),FIND("]",CELL("filename",A70))+1,255))</f>
        <v>期待爱-林小杰</v>
      </c>
      <c r="E71" t="s">
        <v>2223</v>
      </c>
    </row>
    <row r="72" spans="1:5" x14ac:dyDescent="0.25">
      <c r="A72" t="s">
        <v>8177</v>
      </c>
      <c r="B72" t="s">
        <v>2534</v>
      </c>
      <c r="D72" t="str">
        <f t="array" aca="1" ref="D72" ca="1">CONCATENATE(A72,"-",MID(CELL("filename",A71),FIND("]",CELL("filename",A71))+1,255))</f>
        <v>由你选择-林小杰</v>
      </c>
      <c r="E72" t="s">
        <v>2223</v>
      </c>
    </row>
    <row r="73" spans="1:5" x14ac:dyDescent="0.25">
      <c r="A73" t="s">
        <v>8134</v>
      </c>
      <c r="B73" t="s">
        <v>8293</v>
      </c>
      <c r="D73" t="str">
        <f t="array" aca="1" ref="D73" ca="1">CONCATENATE(A73,"-",MID(CELL("filename",A72),FIND("]",CELL("filename",A72))+1,255))</f>
        <v>Always Online-林小杰</v>
      </c>
      <c r="E73" t="s">
        <v>2223</v>
      </c>
    </row>
    <row r="74" spans="1:5" x14ac:dyDescent="0.25">
      <c r="A74" t="s">
        <v>8178</v>
      </c>
      <c r="B74" t="s">
        <v>8294</v>
      </c>
      <c r="D74" t="str">
        <f t="array" aca="1" ref="D74" ca="1">CONCATENATE(A74,"-",MID(CELL("filename",A73),FIND("]",CELL("filename",A73))+1,255))</f>
        <v>街道-林小杰</v>
      </c>
      <c r="E74" t="s">
        <v>2223</v>
      </c>
    </row>
    <row r="75" spans="1:5" x14ac:dyDescent="0.25">
      <c r="A75" t="s">
        <v>8180</v>
      </c>
      <c r="B75" t="s">
        <v>8295</v>
      </c>
      <c r="D75" t="str">
        <f t="array" aca="1" ref="D75" ca="1">CONCATENATE(A75,"-",MID(CELL("filename",A74),FIND("]",CELL("filename",A74))+1,255))</f>
        <v>主角-林小杰</v>
      </c>
      <c r="E75" t="s">
        <v>2223</v>
      </c>
    </row>
    <row r="76" spans="1:5" x14ac:dyDescent="0.25">
      <c r="A76" t="s">
        <v>8182</v>
      </c>
      <c r="B76" t="s">
        <v>8296</v>
      </c>
      <c r="D76" t="str">
        <f t="array" aca="1" ref="D76" ca="1">CONCATENATE(A76,"-",MID(CELL("filename",A75),FIND("]",CELL("filename",A75))+1,255))</f>
        <v>点一把火炬-林小杰</v>
      </c>
      <c r="E76" t="s">
        <v>2223</v>
      </c>
    </row>
    <row r="77" spans="1:5" x14ac:dyDescent="0.25">
      <c r="A77" t="s">
        <v>8184</v>
      </c>
      <c r="B77" t="s">
        <v>8185</v>
      </c>
      <c r="D77" t="str">
        <f t="array" aca="1" ref="D77" ca="1">CONCATENATE(A77,"-",MID(CELL("filename",A76),FIND("]",CELL("filename",A76))+1,255))</f>
        <v>爱与希望-林小杰</v>
      </c>
      <c r="E77" t="s">
        <v>2223</v>
      </c>
    </row>
    <row r="78" spans="1:5" x14ac:dyDescent="0.25">
      <c r="D78" t="str">
        <f t="array" aca="1" ref="D78" ca="1">CONCATENATE(A78,"-",MID(CELL("filename",A77),FIND("]",CELL("filename",A77))+1,255))</f>
        <v>-林小杰</v>
      </c>
      <c r="E78" t="s">
        <v>2223</v>
      </c>
    </row>
    <row r="79" spans="1:5" x14ac:dyDescent="0.25">
      <c r="D79" t="str">
        <f t="array" aca="1" ref="D79" ca="1">CONCATENATE(A79,"-",MID(CELL("filename",A78),FIND("]",CELL("filename",A78))+1,255))</f>
        <v>-林小杰</v>
      </c>
      <c r="E79" t="s">
        <v>2223</v>
      </c>
    </row>
    <row r="80" spans="1:5" x14ac:dyDescent="0.25">
      <c r="A80" t="s">
        <v>8186</v>
      </c>
      <c r="B80" t="s">
        <v>8297</v>
      </c>
      <c r="D80" t="str">
        <f t="array" aca="1" ref="D80" ca="1">CONCATENATE(A80,"-",MID(CELL("filename",A79),FIND("]",CELL("filename",A79))+1,255))</f>
        <v>X-林小杰</v>
      </c>
      <c r="E80" t="s">
        <v>2223</v>
      </c>
    </row>
    <row r="81" spans="1:5" x14ac:dyDescent="0.25">
      <c r="A81" t="s">
        <v>8160</v>
      </c>
      <c r="B81" t="s">
        <v>8298</v>
      </c>
      <c r="D81" t="str">
        <f t="array" aca="1" ref="D81" ca="1">CONCATENATE(A81,"-",MID(CELL("filename",A80),FIND("]",CELL("filename",A80))+1,255))</f>
        <v>第几个100天-林小杰</v>
      </c>
      <c r="E81" t="s">
        <v>2223</v>
      </c>
    </row>
    <row r="82" spans="1:5" x14ac:dyDescent="0.25">
      <c r="A82" t="s">
        <v>8194</v>
      </c>
      <c r="B82" t="s">
        <v>8299</v>
      </c>
      <c r="D82" t="str">
        <f t="array" aca="1" ref="D82" ca="1">CONCATENATE(A82,"-",MID(CELL("filename",A81),FIND("]",CELL("filename",A81))+1,255))</f>
        <v>加油！-林小杰</v>
      </c>
      <c r="E82" t="s">
        <v>2223</v>
      </c>
    </row>
    <row r="83" spans="1:5" x14ac:dyDescent="0.25">
      <c r="A83" t="s">
        <v>8198</v>
      </c>
      <c r="B83" t="s">
        <v>8300</v>
      </c>
      <c r="D83" t="str">
        <f t="array" aca="1" ref="D83" ca="1">CONCATENATE(A83,"-",MID(CELL("filename",A82),FIND("]",CELL("filename",A82))+1,255))</f>
        <v>无法克制-林小杰</v>
      </c>
      <c r="E83" t="s">
        <v>2223</v>
      </c>
    </row>
    <row r="84" spans="1:5" x14ac:dyDescent="0.25">
      <c r="A84" t="s">
        <v>8106</v>
      </c>
      <c r="B84" t="s">
        <v>8301</v>
      </c>
      <c r="D84" t="str">
        <f t="array" aca="1" ref="D84" ca="1">CONCATENATE(A84,"-",MID(CELL("filename",A83),FIND("]",CELL("filename",A83))+1,255))</f>
        <v>背对背拥抱-林小杰</v>
      </c>
      <c r="E84" t="s">
        <v>2223</v>
      </c>
    </row>
    <row r="85" spans="1:5" x14ac:dyDescent="0.25">
      <c r="A85" t="s">
        <v>8192</v>
      </c>
      <c r="B85" t="s">
        <v>8302</v>
      </c>
      <c r="D85" t="str">
        <f t="array" aca="1" ref="D85" ca="1">CONCATENATE(A85,"-",MID(CELL("filename",A84),FIND("]",CELL("filename",A84))+1,255))</f>
        <v>跟屁虫-林小杰</v>
      </c>
      <c r="E85" t="s">
        <v>2223</v>
      </c>
    </row>
    <row r="86" spans="1:5" x14ac:dyDescent="0.25">
      <c r="A86" t="s">
        <v>8200</v>
      </c>
      <c r="B86" t="s">
        <v>8303</v>
      </c>
      <c r="D86" t="str">
        <f t="array" aca="1" ref="D86" ca="1">CONCATENATE(A86,"-",MID(CELL("filename",A85),FIND("]",CELL("filename",A85))+1,255))</f>
        <v>一个又一个-林小杰</v>
      </c>
      <c r="E86" t="s">
        <v>2223</v>
      </c>
    </row>
    <row r="87" spans="1:5" x14ac:dyDescent="0.25">
      <c r="A87" t="s">
        <v>8102</v>
      </c>
      <c r="B87" t="s">
        <v>8304</v>
      </c>
      <c r="D87" t="str">
        <f t="array" aca="1" ref="D87" ca="1">CONCATENATE(A87,"-",MID(CELL("filename",A86),FIND("]",CELL("filename",A86))+1,255))</f>
        <v>爱不会绝迹-林小杰</v>
      </c>
      <c r="E87" t="s">
        <v>2223</v>
      </c>
    </row>
    <row r="88" spans="1:5" x14ac:dyDescent="0.25">
      <c r="A88" t="s">
        <v>8202</v>
      </c>
      <c r="B88" t="s">
        <v>8305</v>
      </c>
      <c r="D88" t="str">
        <f t="array" aca="1" ref="D88" ca="1">CONCATENATE(A88,"-",MID(CELL("filename",A87),FIND("]",CELL("filename",A87))+1,255))</f>
        <v>转动-林小杰</v>
      </c>
      <c r="E88" t="s">
        <v>2223</v>
      </c>
    </row>
    <row r="89" spans="1:5" x14ac:dyDescent="0.25">
      <c r="A89" t="s">
        <v>8196</v>
      </c>
      <c r="B89" t="s">
        <v>8306</v>
      </c>
      <c r="D89" t="str">
        <f t="array" aca="1" ref="D89" ca="1">CONCATENATE(A89,"-",MID(CELL("filename",A88),FIND("]",CELL("filename",A88))+1,255))</f>
        <v>妈妈的娜鲁娃-林小杰</v>
      </c>
      <c r="E89" t="s">
        <v>2223</v>
      </c>
    </row>
    <row r="90" spans="1:5" x14ac:dyDescent="0.25">
      <c r="A90" t="s">
        <v>8188</v>
      </c>
      <c r="B90" t="s">
        <v>8307</v>
      </c>
      <c r="D90" t="str">
        <f t="array" aca="1" ref="D90" ca="1">CONCATENATE(A90,"-",MID(CELL("filename",A89),FIND("]",CELL("filename",A89))+1,255))</f>
        <v>表达爱-林小杰</v>
      </c>
      <c r="E90" t="s">
        <v>2223</v>
      </c>
    </row>
    <row r="91" spans="1:5" x14ac:dyDescent="0.25">
      <c r="D91" t="str">
        <f t="array" aca="1" ref="D91" ca="1">CONCATENATE(A91,"-",MID(CELL("filename",A90),FIND("]",CELL("filename",A90))+1,255))</f>
        <v>-林小杰</v>
      </c>
      <c r="E91" t="s">
        <v>2223</v>
      </c>
    </row>
    <row r="92" spans="1:5" x14ac:dyDescent="0.25">
      <c r="D92" t="str">
        <f t="array" aca="1" ref="D92" ca="1">CONCATENATE(A92,"-",MID(CELL("filename",A91),FIND("]",CELL("filename",A91))+1,255))</f>
        <v>-林小杰</v>
      </c>
      <c r="E92" t="s">
        <v>2223</v>
      </c>
    </row>
    <row r="93" spans="1:5" x14ac:dyDescent="0.25">
      <c r="A93" t="s">
        <v>8157</v>
      </c>
      <c r="B93" t="s">
        <v>8308</v>
      </c>
      <c r="D93" t="str">
        <f t="array" aca="1" ref="D93" ca="1">CONCATENATE(A93,"-",MID(CELL("filename",A92),FIND("]",CELL("filename",A92))+1,255))</f>
        <v>Love U U-林小杰</v>
      </c>
      <c r="E93" t="s">
        <v>2223</v>
      </c>
    </row>
    <row r="94" spans="1:5" x14ac:dyDescent="0.25">
      <c r="A94" t="s">
        <v>8104</v>
      </c>
      <c r="B94" t="s">
        <v>8309</v>
      </c>
      <c r="D94" t="str">
        <f t="array" aca="1" ref="D94" ca="1">CONCATENATE(A94,"-",MID(CELL("filename",A93),FIND("]",CELL("filename",A93))+1,255))</f>
        <v>爱笑的眼睛-林小杰</v>
      </c>
      <c r="E94" t="s">
        <v>2223</v>
      </c>
    </row>
    <row r="95" spans="1:5" x14ac:dyDescent="0.25">
      <c r="A95" t="s">
        <v>8108</v>
      </c>
      <c r="B95" t="s">
        <v>8310</v>
      </c>
      <c r="D95" t="str">
        <f t="array" aca="1" ref="D95" ca="1">CONCATENATE(A95,"-",MID(CELL("filename",A94),FIND("]",CELL("filename",A94))+1,255))</f>
        <v>不为谁而作的歌-林小杰</v>
      </c>
      <c r="E95" t="s">
        <v>2223</v>
      </c>
    </row>
    <row r="96" spans="1:5" x14ac:dyDescent="0.25">
      <c r="A96" t="s">
        <v>8190</v>
      </c>
      <c r="B96" t="s">
        <v>8191</v>
      </c>
      <c r="D96" t="str">
        <f t="array" aca="1" ref="D96" ca="1">CONCATENATE(A96,"-",MID(CELL("filename",A95),FIND("]",CELL("filename",A95))+1,255))</f>
        <v>弹唱-林小杰</v>
      </c>
      <c r="E96" t="s">
        <v>2223</v>
      </c>
    </row>
    <row r="97" spans="1:5" x14ac:dyDescent="0.25">
      <c r="A97" t="s">
        <v>8114</v>
      </c>
      <c r="B97" t="s">
        <v>8311</v>
      </c>
      <c r="D97" t="str">
        <f t="array" aca="1" ref="D97" ca="1">CONCATENATE(A97,"-",MID(CELL("filename",A96),FIND("]",CELL("filename",A96))+1,255))</f>
        <v>当你-林小杰</v>
      </c>
      <c r="E97" t="s">
        <v>2223</v>
      </c>
    </row>
    <row r="98" spans="1:5" x14ac:dyDescent="0.25">
      <c r="A98" t="s">
        <v>8110</v>
      </c>
      <c r="B98" t="s">
        <v>8312</v>
      </c>
      <c r="D98" t="str">
        <f t="array" aca="1" ref="D98" ca="1">CONCATENATE(A98,"-",MID(CELL("filename",A97),FIND("]",CELL("filename",A97))+1,255))</f>
        <v>关键词-林小杰</v>
      </c>
      <c r="E98" t="s">
        <v>2223</v>
      </c>
    </row>
    <row r="99" spans="1:5" x14ac:dyDescent="0.25">
      <c r="A99" t="s">
        <v>8112</v>
      </c>
      <c r="B99" t="s">
        <v>8313</v>
      </c>
      <c r="D99" t="str">
        <f t="array" aca="1" ref="D99" ca="1">CONCATENATE(A99,"-",MID(CELL("filename",A98),FIND("]",CELL("filename",A98))+1,255))</f>
        <v>黑键-林小杰</v>
      </c>
      <c r="E99" t="s">
        <v>2223</v>
      </c>
    </row>
    <row r="100" spans="1:5" x14ac:dyDescent="0.25">
      <c r="A100" t="s">
        <v>553</v>
      </c>
      <c r="B100" t="s">
        <v>8314</v>
      </c>
      <c r="D100" t="str">
        <f t="array" aca="1" ref="D100" ca="1">CONCATENATE(A100,"-",MID(CELL("filename",A99),FIND("]",CELL("filename",A99))+1,255))</f>
        <v>黑夜问白天-林小杰</v>
      </c>
      <c r="E100" t="s">
        <v>2223</v>
      </c>
    </row>
    <row r="101" spans="1:5" x14ac:dyDescent="0.25">
      <c r="A101" t="s">
        <v>8120</v>
      </c>
      <c r="B101" t="s">
        <v>8315</v>
      </c>
      <c r="D101" t="str">
        <f t="array" aca="1" ref="D101" ca="1">CONCATENATE(A101,"-",MID(CELL("filename",A100),FIND("]",CELL("filename",A100))+1,255))</f>
        <v>交换余生-林小杰</v>
      </c>
      <c r="E101" t="s">
        <v>2223</v>
      </c>
    </row>
    <row r="102" spans="1:5" x14ac:dyDescent="0.25">
      <c r="A102" t="s">
        <v>702</v>
      </c>
      <c r="B102" t="s">
        <v>8316</v>
      </c>
      <c r="D102" t="str">
        <f t="array" aca="1" ref="D102" ca="1">CONCATENATE(A102,"-",MID(CELL("filename",A101),FIND("]",CELL("filename",A101))+1,255))</f>
        <v>可惜没如果-林小杰</v>
      </c>
      <c r="E102" t="s">
        <v>2223</v>
      </c>
    </row>
    <row r="103" spans="1:5" x14ac:dyDescent="0.25">
      <c r="A103" t="s">
        <v>8116</v>
      </c>
      <c r="B103" t="s">
        <v>8317</v>
      </c>
      <c r="D103" t="str">
        <f t="array" aca="1" ref="D103" ca="1">CONCATENATE(A103,"-",MID(CELL("filename",A102),FIND("]",CELL("filename",A102))+1,255))</f>
        <v>浪漫血液-林小杰</v>
      </c>
      <c r="E103" t="s">
        <v>2223</v>
      </c>
    </row>
    <row r="104" spans="1:5" x14ac:dyDescent="0.25">
      <c r="A104" t="s">
        <v>8118</v>
      </c>
      <c r="B104" t="s">
        <v>8318</v>
      </c>
      <c r="D104" t="str">
        <f t="array" aca="1" ref="D104" ca="1">CONCATENATE(A104,"-",MID(CELL("filename",A103),FIND("]",CELL("filename",A103))+1,255))</f>
        <v>裂缝中的阳光-林小杰</v>
      </c>
      <c r="E104" t="s">
        <v>2223</v>
      </c>
    </row>
    <row r="105" spans="1:5" x14ac:dyDescent="0.25">
      <c r="A105" t="s">
        <v>8122</v>
      </c>
      <c r="B105" t="s">
        <v>8319</v>
      </c>
      <c r="D105" t="str">
        <f t="array" aca="1" ref="D105" ca="1">CONCATENATE(A105,"-",MID(CELL("filename",A104),FIND("]",CELL("filename",A104))+1,255))</f>
        <v>茉莉雨-林小杰</v>
      </c>
      <c r="E105" t="s">
        <v>2223</v>
      </c>
    </row>
    <row r="106" spans="1:5" x14ac:dyDescent="0.25">
      <c r="A106" t="s">
        <v>8124</v>
      </c>
      <c r="B106" t="s">
        <v>8320</v>
      </c>
      <c r="D106" t="str">
        <f t="array" aca="1" ref="D106" ca="1">CONCATENATE(A106,"-",MID(CELL("filename",A105),FIND("]",CELL("filename",A105))+1,255))</f>
        <v>那些你很冒险的梦-林小杰</v>
      </c>
      <c r="E106" t="s">
        <v>2223</v>
      </c>
    </row>
    <row r="107" spans="1:5" x14ac:dyDescent="0.25">
      <c r="A107" t="s">
        <v>8154</v>
      </c>
      <c r="B107" t="s">
        <v>8321</v>
      </c>
      <c r="D107" t="str">
        <f t="array" aca="1" ref="D107" ca="1">CONCATENATE(A107,"-",MID(CELL("filename",A106),FIND("]",CELL("filename",A106))+1,255))</f>
        <v>生生-林小杰</v>
      </c>
      <c r="E107" t="s">
        <v>2223</v>
      </c>
    </row>
    <row r="108" spans="1:5" x14ac:dyDescent="0.25">
      <c r="A108" t="s">
        <v>2158</v>
      </c>
      <c r="B108" t="s">
        <v>8322</v>
      </c>
      <c r="D108" t="str">
        <f t="array" aca="1" ref="D108" ca="1">CONCATENATE(A108,"-",MID(CELL("filename",A107),FIND("]",CELL("filename",A107))+1,255))</f>
        <v>手心的蔷薇-林小杰</v>
      </c>
      <c r="E108" t="s">
        <v>2223</v>
      </c>
    </row>
    <row r="109" spans="1:5" x14ac:dyDescent="0.25">
      <c r="A109" t="s">
        <v>1176</v>
      </c>
      <c r="B109" t="s">
        <v>8323</v>
      </c>
      <c r="D109" t="str">
        <f t="array" aca="1" ref="D109" ca="1">CONCATENATE(A109,"-",MID(CELL("filename",A108),FIND("]",CELL("filename",A108))+1,255))</f>
        <v>输了你赢了世界又如何-林小杰</v>
      </c>
      <c r="E109" t="s">
        <v>2223</v>
      </c>
    </row>
    <row r="110" spans="1:5" x14ac:dyDescent="0.25">
      <c r="A110" t="s">
        <v>1586</v>
      </c>
      <c r="B110" t="s">
        <v>8324</v>
      </c>
      <c r="D110" t="str">
        <f t="array" aca="1" ref="D110" ca="1">CONCATENATE(A110,"-",MID(CELL("filename",A109),FIND("]",CELL("filename",A109))+1,255))</f>
        <v>心墙-林小杰</v>
      </c>
      <c r="E110" t="s">
        <v>2223</v>
      </c>
    </row>
    <row r="111" spans="1:5" x14ac:dyDescent="0.25">
      <c r="A111" t="s">
        <v>8129</v>
      </c>
      <c r="B111" t="s">
        <v>8325</v>
      </c>
      <c r="D111" t="str">
        <f t="array" aca="1" ref="D111" ca="1">CONCATENATE(A111,"-",MID(CELL("filename",A110),FIND("]",CELL("filename",A110))+1,255))</f>
        <v>新地球-林小杰</v>
      </c>
      <c r="E111" t="s">
        <v>2223</v>
      </c>
    </row>
    <row r="112" spans="1:5" x14ac:dyDescent="0.25">
      <c r="A112" t="s">
        <v>8131</v>
      </c>
      <c r="B112" t="s">
        <v>8326</v>
      </c>
      <c r="D112" t="str">
        <f t="array" aca="1" ref="D112" ca="1">CONCATENATE(A112,"-",MID(CELL("filename",A111),FIND("]",CELL("filename",A111))+1,255))</f>
        <v>修炼爱情-林小杰</v>
      </c>
      <c r="E112" t="s">
        <v>2223</v>
      </c>
    </row>
    <row r="113" spans="1:5" x14ac:dyDescent="0.25">
      <c r="A113" t="s">
        <v>2065</v>
      </c>
      <c r="B113" t="s">
        <v>8327</v>
      </c>
      <c r="D113" t="str">
        <f t="array" aca="1" ref="D113" ca="1">CONCATENATE(A113,"-",MID(CELL("filename",A112),FIND("]",CELL("filename",A112))+1,255))</f>
        <v>学不会-林小杰</v>
      </c>
      <c r="E113" t="s">
        <v>2223</v>
      </c>
    </row>
    <row r="114" spans="1:5" x14ac:dyDescent="0.25">
      <c r="A114" t="s">
        <v>1696</v>
      </c>
      <c r="B114" t="s">
        <v>8328</v>
      </c>
      <c r="D114" t="str">
        <f t="array" aca="1" ref="D114" ca="1">CONCATENATE(A114,"-",MID(CELL("filename",A113),FIND("]",CELL("filename",A113))+1,255))</f>
        <v>一眼万年-林小杰</v>
      </c>
      <c r="E114" t="s">
        <v>2223</v>
      </c>
    </row>
    <row r="115" spans="1:5" x14ac:dyDescent="0.25">
      <c r="A115" t="s">
        <v>2161</v>
      </c>
      <c r="B115" t="s">
        <v>8329</v>
      </c>
      <c r="D115" t="str">
        <f t="array" aca="1" ref="D115" ca="1">CONCATENATE(A115,"-",MID(CELL("filename",A114),FIND("]",CELL("filename",A114))+1,255))</f>
        <v>愿与愁-林小杰</v>
      </c>
      <c r="E115" t="s">
        <v>2223</v>
      </c>
    </row>
    <row r="116" spans="1:5" x14ac:dyDescent="0.25">
      <c r="D116" t="str">
        <f t="array" aca="1" ref="D116" ca="1">CONCATENATE(A116,"-",MID(CELL("filename",A115),FIND("]",CELL("filename",A115))+1,255))</f>
        <v>-林小杰</v>
      </c>
      <c r="E116" t="s">
        <v>2223</v>
      </c>
    </row>
    <row r="117" spans="1:5" x14ac:dyDescent="0.25">
      <c r="D117" t="str">
        <f t="array" aca="1" ref="D117" ca="1">CONCATENATE(A117,"-",MID(CELL("filename",A116),FIND("]",CELL("filename",A116))+1,255))</f>
        <v>-林小杰</v>
      </c>
      <c r="E117" t="s">
        <v>2223</v>
      </c>
    </row>
    <row r="118" spans="1:5" x14ac:dyDescent="0.25">
      <c r="D118" t="str">
        <f t="array" aca="1" ref="D118" ca="1">CONCATENATE(A118,"-",MID(CELL("filename",A117),FIND("]",CELL("filename",A117))+1,255))</f>
        <v>-林小杰</v>
      </c>
      <c r="E118" t="s">
        <v>2223</v>
      </c>
    </row>
    <row r="119" spans="1:5" x14ac:dyDescent="0.25">
      <c r="D119" t="str">
        <f t="array" aca="1" ref="D119" ca="1">CONCATENATE(A119,"-",MID(CELL("filename",A118),FIND("]",CELL("filename",A118))+1,255))</f>
        <v>-林小杰</v>
      </c>
      <c r="E119" t="s">
        <v>2223</v>
      </c>
    </row>
    <row r="120" spans="1:5" x14ac:dyDescent="0.25">
      <c r="D120" t="str">
        <f t="array" aca="1" ref="D120" ca="1">CONCATENATE(A120,"-",MID(CELL("filename",A119),FIND("]",CELL("filename",A119))+1,255))</f>
        <v>-林小杰</v>
      </c>
      <c r="E120" t="s">
        <v>2223</v>
      </c>
    </row>
    <row r="121" spans="1:5" x14ac:dyDescent="0.25">
      <c r="D121" t="str">
        <f t="array" aca="1" ref="D121" ca="1">CONCATENATE(A121,"-",MID(CELL("filename",A120),FIND("]",CELL("filename",A120))+1,255))</f>
        <v>-林小杰</v>
      </c>
      <c r="E121" t="s">
        <v>2223</v>
      </c>
    </row>
    <row r="122" spans="1:5" x14ac:dyDescent="0.25">
      <c r="D122" t="str">
        <f t="array" aca="1" ref="D122" ca="1">CONCATENATE(A122,"-",MID(CELL("filename",A121),FIND("]",CELL("filename",A121))+1,255))</f>
        <v>-林小杰</v>
      </c>
      <c r="E122" t="s">
        <v>2223</v>
      </c>
    </row>
    <row r="123" spans="1:5" x14ac:dyDescent="0.25">
      <c r="D123" t="str">
        <f t="array" aca="1" ref="D123" ca="1">CONCATENATE(A123,"-",MID(CELL("filename",A122),FIND("]",CELL("filename",A122))+1,255))</f>
        <v>-林小杰</v>
      </c>
      <c r="E123" t="s">
        <v>2223</v>
      </c>
    </row>
    <row r="124" spans="1:5" x14ac:dyDescent="0.25">
      <c r="D124" t="str">
        <f t="array" aca="1" ref="D124" ca="1">CONCATENATE(A124,"-",MID(CELL("filename",A123),FIND("]",CELL("filename",A123))+1,255))</f>
        <v>-林小杰</v>
      </c>
      <c r="E124" t="s">
        <v>2223</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4"/>
  <sheetViews>
    <sheetView topLeftCell="A80" workbookViewId="0">
      <selection activeCell="B108" sqref="B10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1857</v>
      </c>
      <c r="B2" s="22" t="s">
        <v>2787</v>
      </c>
      <c r="D2" t="str">
        <f t="array" aca="1" ref="D2" ca="1">CONCATENATE(A2,"-",MID(CELL("filename",A1),FIND("]",CELL("filename",A1))+1,255))</f>
        <v>至少还有你-林忆莲</v>
      </c>
      <c r="E2" t="s">
        <v>2223</v>
      </c>
    </row>
    <row r="3" spans="1:10" x14ac:dyDescent="0.25">
      <c r="A3" t="s">
        <v>783</v>
      </c>
      <c r="B3" s="22" t="s">
        <v>8215</v>
      </c>
      <c r="C3" s="16"/>
      <c r="D3" t="str">
        <f t="array" aca="1" ref="D3" ca="1">CONCATENATE(A3,"-",MID(CELL("filename",A2),FIND("]",CELL("filename",A2))+1,255))</f>
        <v>领悟-林忆莲</v>
      </c>
      <c r="E3" t="s">
        <v>2223</v>
      </c>
      <c r="F3" s="11"/>
      <c r="G3" s="11"/>
    </row>
    <row r="4" spans="1:10" x14ac:dyDescent="0.25">
      <c r="A4" t="s">
        <v>7738</v>
      </c>
      <c r="B4" s="22" t="s">
        <v>8330</v>
      </c>
      <c r="C4" s="16"/>
      <c r="D4" t="str">
        <f t="array" aca="1" ref="D4" ca="1">CONCATENATE(A4,"-",MID(CELL("filename",A13),FIND("]",CELL("filename",A13))+1,255))</f>
        <v>梦醒时分-林忆莲</v>
      </c>
      <c r="E4" t="s">
        <v>2223</v>
      </c>
      <c r="F4" s="11"/>
      <c r="G4" s="11"/>
    </row>
    <row r="5" spans="1:10" x14ac:dyDescent="0.25">
      <c r="A5" t="s">
        <v>707</v>
      </c>
      <c r="B5" s="22" t="s">
        <v>708</v>
      </c>
      <c r="C5" s="16" t="s">
        <v>709</v>
      </c>
      <c r="D5" t="str">
        <f t="array" aca="1" ref="D5" ca="1">CONCATENATE(A5,"-",MID(CELL("filename",A22),FIND("]",CELL("filename",A22))+1,255))</f>
        <v>铿锵玫瑰-林忆莲</v>
      </c>
      <c r="E5" t="s">
        <v>2223</v>
      </c>
      <c r="F5" s="11">
        <v>6.1111111111111109E-2</v>
      </c>
      <c r="G5" s="11">
        <v>7.4999999999999997E-2</v>
      </c>
      <c r="I5">
        <v>1</v>
      </c>
    </row>
    <row r="6" spans="1:10" x14ac:dyDescent="0.25">
      <c r="A6" t="s">
        <v>8331</v>
      </c>
      <c r="B6" s="22" t="s">
        <v>8332</v>
      </c>
      <c r="C6" s="16" t="s">
        <v>8333</v>
      </c>
      <c r="D6" s="20" t="str">
        <f t="array" aca="1" ref="D6" ca="1">CONCATENATE(A6,"-",MID(CELL("filename",A23),FIND("]",CELL("filename",A23))+1,255))</f>
        <v>面对面-林忆莲</v>
      </c>
      <c r="E6" t="s">
        <v>2223</v>
      </c>
      <c r="F6" s="11">
        <v>5.9027777777777783E-2</v>
      </c>
      <c r="G6" s="11">
        <v>8.2638888888888887E-2</v>
      </c>
      <c r="I6">
        <v>1</v>
      </c>
    </row>
    <row r="7" spans="1:10" x14ac:dyDescent="0.25">
      <c r="A7" t="s">
        <v>1126</v>
      </c>
      <c r="B7" s="22" t="s">
        <v>1127</v>
      </c>
      <c r="C7" s="16" t="s">
        <v>1128</v>
      </c>
      <c r="D7" s="20" t="str">
        <f t="array" aca="1" ref="D7" ca="1">CONCATENATE(A7,"-",MID(CELL("filename",A24),FIND("]",CELL("filename",A24))+1,255))</f>
        <v>伤痕-林忆莲</v>
      </c>
      <c r="E7" t="s">
        <v>2223</v>
      </c>
      <c r="F7" s="11">
        <v>5.6250000000000001E-2</v>
      </c>
      <c r="G7" s="11">
        <v>8.611111111111111E-2</v>
      </c>
      <c r="I7">
        <v>1</v>
      </c>
      <c r="J7">
        <v>1.2</v>
      </c>
    </row>
    <row r="8" spans="1:10" x14ac:dyDescent="0.25">
      <c r="A8" t="s">
        <v>2828</v>
      </c>
      <c r="B8" s="22" t="s">
        <v>8334</v>
      </c>
      <c r="C8" s="16" t="s">
        <v>8335</v>
      </c>
      <c r="D8" s="20" t="str">
        <f t="array" aca="1" ref="D8" ca="1">CONCATENATE(A8,"-",MID(CELL("filename",A26),FIND("]",CELL("filename",A26))+1,255))</f>
        <v>呼吸-林忆莲</v>
      </c>
      <c r="E8" t="s">
        <v>2223</v>
      </c>
      <c r="F8" s="11">
        <v>3.1944444444444442E-2</v>
      </c>
      <c r="G8" s="11">
        <v>4.791666666666667E-2</v>
      </c>
      <c r="I8">
        <v>1</v>
      </c>
    </row>
    <row r="9" spans="1:10" x14ac:dyDescent="0.25">
      <c r="A9" t="s">
        <v>3324</v>
      </c>
      <c r="B9" s="22" t="s">
        <v>8336</v>
      </c>
      <c r="C9" s="16" t="s">
        <v>8337</v>
      </c>
      <c r="D9" s="20" t="str">
        <f t="array" aca="1" ref="D9" ca="1">CONCATENATE(A9,"-",MID(CELL("filename",A27),FIND("]",CELL("filename",A27))+1,255))</f>
        <v>词不达意-林忆莲</v>
      </c>
      <c r="E9" t="s">
        <v>2223</v>
      </c>
      <c r="F9" s="11">
        <v>5.1388888888888887E-2</v>
      </c>
      <c r="G9" s="11">
        <v>7.013888888888889E-2</v>
      </c>
      <c r="I9">
        <v>1</v>
      </c>
      <c r="J9">
        <v>1.2</v>
      </c>
    </row>
    <row r="10" spans="1:10" x14ac:dyDescent="0.25">
      <c r="A10" t="s">
        <v>8338</v>
      </c>
      <c r="B10" s="22" t="s">
        <v>8339</v>
      </c>
      <c r="C10" s="16" t="s">
        <v>8340</v>
      </c>
      <c r="D10" s="20" t="str">
        <f t="array" aca="1" ref="D10" ca="1">CONCATENATE(A10,"-",MID(CELL("filename",A28),FIND("]",CELL("filename",A28))+1,255))</f>
        <v>爱上一个不回家的人-林忆莲</v>
      </c>
      <c r="E10" t="s">
        <v>2223</v>
      </c>
      <c r="F10" s="11">
        <v>5.9027777777777783E-2</v>
      </c>
      <c r="G10" s="11">
        <v>7.7777777777777779E-2</v>
      </c>
      <c r="I10">
        <v>1</v>
      </c>
    </row>
    <row r="11" spans="1:10" x14ac:dyDescent="0.25">
      <c r="A11" t="s">
        <v>1332</v>
      </c>
      <c r="B11" s="22" t="s">
        <v>1333</v>
      </c>
      <c r="C11" s="16" t="s">
        <v>1334</v>
      </c>
      <c r="D11" s="20" t="str">
        <f t="array" aca="1" ref="D11" ca="1">CONCATENATE(A11,"-",MID(CELL("filename",A89),FIND("]",CELL("filename",A89))+1,255))</f>
        <v>为你我受冷风吹-林忆莲</v>
      </c>
      <c r="E11" t="s">
        <v>2223</v>
      </c>
      <c r="F11" s="11">
        <v>2.2916666666666669E-2</v>
      </c>
      <c r="G11" s="11">
        <v>3.4722222222222217E-2</v>
      </c>
      <c r="I11">
        <v>1</v>
      </c>
    </row>
    <row r="12" spans="1:10" x14ac:dyDescent="0.25">
      <c r="A12" t="s">
        <v>3123</v>
      </c>
      <c r="B12" s="22" t="s">
        <v>8341</v>
      </c>
      <c r="C12" s="16" t="s">
        <v>8342</v>
      </c>
      <c r="D12" s="20" t="str">
        <f t="array" aca="1" ref="D12" ca="1">CONCATENATE(A12,"-",MID(CELL("filename",A29),FIND("]",CELL("filename",A29))+1,255))</f>
        <v>听说爱情回来过-林忆莲</v>
      </c>
      <c r="E12" t="s">
        <v>2223</v>
      </c>
      <c r="F12" s="11">
        <v>6.0416666666666667E-2</v>
      </c>
      <c r="G12" s="11">
        <v>8.4722222222222227E-2</v>
      </c>
      <c r="I12">
        <v>1</v>
      </c>
    </row>
    <row r="13" spans="1:10" x14ac:dyDescent="0.25">
      <c r="A13" t="s">
        <v>217</v>
      </c>
      <c r="B13" s="22" t="s">
        <v>218</v>
      </c>
      <c r="C13" s="16" t="s">
        <v>219</v>
      </c>
      <c r="D13" s="20" t="str">
        <f t="array" aca="1" ref="D13" ca="1">CONCATENATE(A13,"-",MID(CELL("filename",A102),FIND("]",CELL("filename",A102))+1,255))</f>
        <v>不必在乎我是谁-林忆莲</v>
      </c>
      <c r="E13" t="s">
        <v>2223</v>
      </c>
      <c r="F13" s="11">
        <v>4.583333333333333E-2</v>
      </c>
      <c r="G13" s="11">
        <v>6.9444444444444448E-2</v>
      </c>
      <c r="I13">
        <v>1</v>
      </c>
    </row>
    <row r="14" spans="1:10" x14ac:dyDescent="0.25">
      <c r="A14" s="20" t="s">
        <v>20072</v>
      </c>
      <c r="B14" s="22" t="s">
        <v>20130</v>
      </c>
      <c r="D14" s="20" t="str">
        <f t="array" aca="1" ref="D14" ca="1">CONCATENATE(A14,"-",MID(CELL("filename",A103),FIND("]",CELL("filename",A103))+1,255))</f>
        <v>假如让你吻下去-林忆莲</v>
      </c>
      <c r="E14" s="20" t="s">
        <v>2223</v>
      </c>
    </row>
    <row r="15" spans="1:10" x14ac:dyDescent="0.25">
      <c r="A15" t="s">
        <v>430</v>
      </c>
      <c r="B15" s="22" t="s">
        <v>431</v>
      </c>
      <c r="C15" s="16" t="s">
        <v>432</v>
      </c>
      <c r="D15" s="20" t="str">
        <f t="array" aca="1" ref="D15" ca="1">CONCATENATE(A15,"-",MID(CELL("filename",A104),FIND("]",CELL("filename",A104))+1,255))</f>
        <v>分分钟需要你-林忆莲</v>
      </c>
      <c r="E15" s="20" t="s">
        <v>2223</v>
      </c>
      <c r="F15" s="11">
        <v>4.791666666666667E-2</v>
      </c>
      <c r="G15" s="11">
        <v>7.1527777777777773E-2</v>
      </c>
      <c r="I15">
        <v>1</v>
      </c>
    </row>
    <row r="16" spans="1:10" x14ac:dyDescent="0.25">
      <c r="A16" t="s">
        <v>8349</v>
      </c>
      <c r="B16" s="22" t="s">
        <v>18689</v>
      </c>
      <c r="C16" s="16" t="s">
        <v>8350</v>
      </c>
      <c r="D16" s="20" t="str">
        <f t="array" aca="1" ref="D16" ca="1">CONCATENATE(A16,"-",MID(CELL("filename",A30),FIND("]",CELL("filename",A30))+1,255))</f>
        <v>我明白-林忆莲</v>
      </c>
      <c r="E16" t="s">
        <v>2223</v>
      </c>
      <c r="F16" s="11">
        <v>3.4722222222222217E-2</v>
      </c>
      <c r="G16" s="11">
        <v>5.347222222222222E-2</v>
      </c>
      <c r="I16">
        <v>1</v>
      </c>
    </row>
    <row r="17" spans="1:10" x14ac:dyDescent="0.25">
      <c r="A17" t="s">
        <v>1780</v>
      </c>
      <c r="B17" s="22" t="s">
        <v>18688</v>
      </c>
      <c r="C17" s="16" t="s">
        <v>1782</v>
      </c>
      <c r="D17" s="20" t="str">
        <f t="array" aca="1" ref="D17" ca="1">CONCATENATE(A17,"-",MID(CELL("filename",A31),FIND("]",CELL("filename",A31))+1,255))</f>
        <v>远走高飞-林忆莲</v>
      </c>
      <c r="E17" t="s">
        <v>2223</v>
      </c>
      <c r="F17" s="11">
        <v>6.805555555555555E-2</v>
      </c>
      <c r="G17" s="11">
        <v>9.2361111111111116E-2</v>
      </c>
      <c r="I17">
        <v>1</v>
      </c>
    </row>
    <row r="18" spans="1:10" x14ac:dyDescent="0.25">
      <c r="A18" t="s">
        <v>8347</v>
      </c>
      <c r="B18" s="22" t="s">
        <v>18687</v>
      </c>
      <c r="C18" s="16" t="s">
        <v>8348</v>
      </c>
      <c r="D18" s="20" t="str">
        <f t="array" aca="1" ref="D18" ca="1">CONCATENATE(A18,"-",MID(CELL("filename",A32),FIND("]",CELL("filename",A32))+1,255))</f>
        <v>等你说爱我-林忆莲</v>
      </c>
      <c r="E18" t="s">
        <v>2223</v>
      </c>
      <c r="F18" s="11">
        <v>4.3055555555555562E-2</v>
      </c>
      <c r="G18" s="11">
        <v>6.7361111111111108E-2</v>
      </c>
      <c r="I18">
        <v>1</v>
      </c>
      <c r="J18">
        <v>1.1000000000000001</v>
      </c>
    </row>
    <row r="19" spans="1:10" x14ac:dyDescent="0.25">
      <c r="A19" t="s">
        <v>8354</v>
      </c>
      <c r="B19" s="22" t="s">
        <v>18686</v>
      </c>
      <c r="C19" s="16" t="s">
        <v>8355</v>
      </c>
      <c r="D19" t="str">
        <f t="array" aca="1" ref="D19" ca="1">CONCATENATE(A19,"-",MID(CELL("filename",A125),FIND("]",CELL("filename",A125))+1,255))</f>
        <v>疯了-林忆莲</v>
      </c>
      <c r="E19" t="s">
        <v>2223</v>
      </c>
      <c r="F19" s="11">
        <v>3.4722222222222217E-2</v>
      </c>
      <c r="G19" s="11">
        <v>5.347222222222222E-2</v>
      </c>
      <c r="I19">
        <v>1</v>
      </c>
    </row>
    <row r="20" spans="1:10" x14ac:dyDescent="0.25">
      <c r="A20" t="s">
        <v>8343</v>
      </c>
      <c r="B20" s="22" t="s">
        <v>18690</v>
      </c>
      <c r="C20" s="16" t="s">
        <v>8344</v>
      </c>
      <c r="D20" t="str">
        <f t="array" aca="1" ref="D20" ca="1">CONCATENATE(A20,"-",MID(CELL("filename",A112),FIND("]",CELL("filename",A112))+1,255))</f>
        <v>失踪-林忆莲</v>
      </c>
      <c r="E20" t="s">
        <v>2223</v>
      </c>
      <c r="F20" s="11">
        <v>3.4027777777777768E-2</v>
      </c>
      <c r="G20" s="11">
        <v>5.8333333333333327E-2</v>
      </c>
      <c r="I20">
        <v>1</v>
      </c>
      <c r="J20">
        <v>1.1000000000000001</v>
      </c>
    </row>
    <row r="21" spans="1:10" x14ac:dyDescent="0.25">
      <c r="A21" s="20" t="s">
        <v>18175</v>
      </c>
      <c r="B21" s="22" t="s">
        <v>18695</v>
      </c>
      <c r="C21" s="16" t="s">
        <v>18207</v>
      </c>
      <c r="D21" s="20" t="str">
        <f t="array" aca="1" ref="D21" ca="1">CONCATENATE(A21,"-",MID(CELL("filename",A90),FIND("]",CELL("filename",A90))+1,255))</f>
        <v>对不起谢谢你-林忆莲</v>
      </c>
      <c r="E21" s="20" t="s">
        <v>2223</v>
      </c>
      <c r="F21" s="11">
        <v>4.583333333333333E-2</v>
      </c>
      <c r="G21" s="11">
        <v>5.6944444444444443E-2</v>
      </c>
      <c r="I21" s="20">
        <v>1</v>
      </c>
    </row>
    <row r="22" spans="1:10" x14ac:dyDescent="0.25">
      <c r="A22" t="s">
        <v>8351</v>
      </c>
      <c r="B22" s="22" t="s">
        <v>18691</v>
      </c>
      <c r="C22" s="16" t="s">
        <v>8353</v>
      </c>
      <c r="D22" t="str">
        <f t="array" aca="1" ref="D22" ca="1">CONCATENATE(A22,"-",MID(CELL("filename",A124),FIND("]",CELL("filename",A124))+1,255))</f>
        <v>夜太黑-林忆莲</v>
      </c>
      <c r="E22" t="s">
        <v>2223</v>
      </c>
      <c r="F22" s="11">
        <v>5.347222222222222E-2</v>
      </c>
      <c r="G22" s="11">
        <v>6.7361111111111108E-2</v>
      </c>
      <c r="I22">
        <v>1</v>
      </c>
      <c r="J22">
        <v>1.2</v>
      </c>
    </row>
    <row r="23" spans="1:10" x14ac:dyDescent="0.25">
      <c r="C23" s="16"/>
      <c r="D23" s="20" t="str">
        <f t="array" aca="1" ref="D23" ca="1">CONCATENATE(A23,"-",MID(CELL("filename",A113),FIND("]",CELL("filename",A113))+1,255))</f>
        <v>-林忆莲</v>
      </c>
      <c r="E23" s="20" t="s">
        <v>2223</v>
      </c>
      <c r="F23" s="11"/>
      <c r="G23" s="11"/>
    </row>
    <row r="24" spans="1:10" x14ac:dyDescent="0.25">
      <c r="A24" s="20" t="s">
        <v>2328</v>
      </c>
      <c r="B24" s="22" t="s">
        <v>2328</v>
      </c>
      <c r="C24" s="16"/>
      <c r="D24" s="20" t="str">
        <f t="array" aca="1" ref="D24" ca="1">CONCATENATE(A24,"-",MID(CELL("filename",A114),FIND("]",CELL("filename",A114))+1,255))</f>
        <v>未过-林忆莲</v>
      </c>
      <c r="E24" s="20" t="s">
        <v>2223</v>
      </c>
      <c r="F24" s="11"/>
      <c r="G24" s="11"/>
    </row>
    <row r="25" spans="1:10" x14ac:dyDescent="0.25">
      <c r="C25" s="16"/>
      <c r="E25" s="20" t="s">
        <v>2223</v>
      </c>
      <c r="F25" s="11"/>
      <c r="G25" s="11"/>
    </row>
    <row r="26" spans="1:10" x14ac:dyDescent="0.25">
      <c r="A26" s="20" t="s">
        <v>8345</v>
      </c>
      <c r="B26" s="22" t="s">
        <v>18187</v>
      </c>
      <c r="C26" s="16" t="s">
        <v>8346</v>
      </c>
      <c r="D26" s="20" t="str">
        <f t="array" aca="1" ref="D26" ca="1">CONCATENATE(A26,"-",MID(CELL("filename",A115),FIND("]",CELL("filename",A115))+1,255))</f>
        <v>寂寞流星群-林忆莲</v>
      </c>
      <c r="E26" s="20" t="s">
        <v>2223</v>
      </c>
      <c r="F26" s="11">
        <v>4.791666666666667E-2</v>
      </c>
      <c r="G26" s="11">
        <v>7.0833333333333331E-2</v>
      </c>
      <c r="I26" s="20">
        <v>1</v>
      </c>
      <c r="J26" s="20">
        <v>1.1000000000000001</v>
      </c>
    </row>
    <row r="27" spans="1:10" x14ac:dyDescent="0.25">
      <c r="A27" t="s">
        <v>8356</v>
      </c>
      <c r="B27" s="22" t="s">
        <v>18692</v>
      </c>
      <c r="C27" s="16" t="s">
        <v>8357</v>
      </c>
      <c r="D27" s="20" t="str">
        <f t="array" aca="1" ref="D27" ca="1">CONCATENATE(A27,"-",MID(CELL("filename",A116),FIND("]",CELL("filename",A116))+1,255))</f>
        <v>我坐在这里-林忆莲</v>
      </c>
      <c r="E27" s="20" t="s">
        <v>2223</v>
      </c>
      <c r="F27" s="11">
        <v>3.7499999999999999E-2</v>
      </c>
      <c r="G27" s="11">
        <v>5.2083333333333343E-2</v>
      </c>
      <c r="I27">
        <v>1</v>
      </c>
    </row>
    <row r="28" spans="1:10" x14ac:dyDescent="0.25">
      <c r="A28" t="s">
        <v>8358</v>
      </c>
      <c r="B28" s="22" t="s">
        <v>18693</v>
      </c>
      <c r="C28" s="16" t="s">
        <v>8359</v>
      </c>
      <c r="D28" s="20" t="str">
        <f t="array" aca="1" ref="D28" ca="1">CONCATENATE(A28,"-",MID(CELL("filename",A117),FIND("]",CELL("filename",A117))+1,255))</f>
        <v>盼你在此-林忆莲</v>
      </c>
      <c r="E28" s="20" t="s">
        <v>2223</v>
      </c>
      <c r="F28" s="11">
        <v>1.8749999999999999E-2</v>
      </c>
      <c r="G28" s="11">
        <v>3.8194444444444448E-2</v>
      </c>
      <c r="I28">
        <v>1</v>
      </c>
      <c r="J28" s="20">
        <v>1.2</v>
      </c>
    </row>
    <row r="29" spans="1:10" x14ac:dyDescent="0.25">
      <c r="A29" t="s">
        <v>18159</v>
      </c>
      <c r="B29" s="22" t="s">
        <v>18697</v>
      </c>
      <c r="C29" s="16" t="s">
        <v>18190</v>
      </c>
      <c r="D29" s="20" t="str">
        <f t="array" aca="1" ref="D29" ca="1">CONCATENATE(A29,"-",MID(CELL("filename",A118),FIND("]",CELL("filename",A118))+1,255))</f>
        <v>前尘-林忆莲</v>
      </c>
      <c r="E29" s="20" t="s">
        <v>2223</v>
      </c>
      <c r="F29" s="11">
        <v>3.4027777777777775E-2</v>
      </c>
      <c r="G29" s="11">
        <v>5.347222222222222E-2</v>
      </c>
      <c r="I29">
        <v>1</v>
      </c>
    </row>
    <row r="30" spans="1:10" x14ac:dyDescent="0.25">
      <c r="A30" s="20" t="s">
        <v>18160</v>
      </c>
      <c r="B30" s="22" t="s">
        <v>18696</v>
      </c>
      <c r="C30" s="16" t="s">
        <v>18191</v>
      </c>
      <c r="D30" s="20" t="str">
        <f t="array" aca="1" ref="D30" ca="1">CONCATENATE(A30,"-",MID(CELL("filename",A119),FIND("]",CELL("filename",A119))+1,255))</f>
        <v>寂寞拥挤-林忆莲</v>
      </c>
      <c r="E30" s="20" t="s">
        <v>2223</v>
      </c>
      <c r="F30" s="11">
        <v>2.7777777777777779E-3</v>
      </c>
      <c r="G30" s="11">
        <v>2.0833333333333332E-2</v>
      </c>
      <c r="I30" s="20">
        <v>1</v>
      </c>
      <c r="J30" s="20">
        <v>1.2</v>
      </c>
    </row>
    <row r="31" spans="1:10" x14ac:dyDescent="0.25">
      <c r="A31" s="20" t="s">
        <v>18161</v>
      </c>
      <c r="B31" s="22" t="s">
        <v>18698</v>
      </c>
      <c r="C31" s="16" t="s">
        <v>18192</v>
      </c>
      <c r="D31" s="20" t="str">
        <f t="array" aca="1" ref="D31" ca="1">CONCATENATE(A31,"-",MID(CELL("filename",A120),FIND("]",CELL("filename",A120))+1,255))</f>
        <v>是该结束的时候-林忆莲</v>
      </c>
      <c r="E31" s="20" t="s">
        <v>2223</v>
      </c>
      <c r="F31" s="11">
        <v>2.0833333333333332E-2</v>
      </c>
      <c r="G31" s="11">
        <v>3.7499999999999999E-2</v>
      </c>
      <c r="I31" s="20">
        <v>1</v>
      </c>
      <c r="J31" s="20">
        <v>1.2</v>
      </c>
    </row>
    <row r="32" spans="1:10" x14ac:dyDescent="0.25">
      <c r="A32" s="20" t="s">
        <v>18700</v>
      </c>
      <c r="B32" s="22" t="s">
        <v>18699</v>
      </c>
      <c r="C32" s="16"/>
      <c r="D32" s="20" t="str">
        <f t="array" aca="1" ref="D32" ca="1">CONCATENATE(A32,"-",MID(CELL("filename",A121),FIND("]",CELL("filename",A121))+1,255))</f>
        <v>夜了 没有借口-林忆莲</v>
      </c>
      <c r="E32" s="20" t="s">
        <v>2223</v>
      </c>
      <c r="F32" s="11"/>
      <c r="G32" s="11"/>
      <c r="I32" s="20">
        <v>1</v>
      </c>
    </row>
    <row r="33" spans="1:10" x14ac:dyDescent="0.25">
      <c r="A33" s="20" t="s">
        <v>18162</v>
      </c>
      <c r="B33" s="22" t="s">
        <v>20155</v>
      </c>
      <c r="C33" s="16" t="s">
        <v>18193</v>
      </c>
      <c r="D33" s="20" t="str">
        <f t="array" aca="1" ref="D33" ca="1">CONCATENATE(A33,"-",MID(CELL("filename",A122),FIND("]",CELL("filename",A122))+1,255))</f>
        <v>三更夜班-林忆莲</v>
      </c>
      <c r="E33" s="20" t="s">
        <v>2223</v>
      </c>
      <c r="F33" s="11">
        <v>5.9027777777777776E-2</v>
      </c>
      <c r="G33" s="11">
        <v>7.0833333333333331E-2</v>
      </c>
      <c r="I33" s="20">
        <v>1</v>
      </c>
      <c r="J33" s="20">
        <v>1.1000000000000001</v>
      </c>
    </row>
    <row r="34" spans="1:10" x14ac:dyDescent="0.25">
      <c r="A34" s="20" t="s">
        <v>18194</v>
      </c>
      <c r="B34" s="22" t="s">
        <v>18701</v>
      </c>
      <c r="C34" s="16"/>
      <c r="D34" s="20" t="str">
        <f t="array" aca="1" ref="D34" ca="1">CONCATENATE(A34,"-",MID(CELL("filename",A123),FIND("]",CELL("filename",A123))+1,255))</f>
        <v>夜长梦多-林忆莲</v>
      </c>
      <c r="E34" s="20" t="s">
        <v>2223</v>
      </c>
      <c r="I34" s="20">
        <v>1</v>
      </c>
    </row>
    <row r="35" spans="1:10" x14ac:dyDescent="0.25">
      <c r="A35" s="20" t="s">
        <v>18163</v>
      </c>
      <c r="B35" s="22" t="s">
        <v>18711</v>
      </c>
      <c r="C35" s="16" t="s">
        <v>18195</v>
      </c>
      <c r="D35" s="20" t="str">
        <f t="array" aca="1" ref="D35" ca="1">CONCATENATE(A35,"-",MID(CELL("filename",A124),FIND("]",CELL("filename",A124))+1,255))</f>
        <v>世界快乐-林忆莲</v>
      </c>
      <c r="E35" s="20" t="s">
        <v>2223</v>
      </c>
      <c r="F35" s="11">
        <v>3.888888888888889E-2</v>
      </c>
      <c r="G35" s="11">
        <v>5.2777777777777778E-2</v>
      </c>
      <c r="I35" s="20">
        <v>1</v>
      </c>
    </row>
    <row r="36" spans="1:10" x14ac:dyDescent="0.25">
      <c r="A36" s="20" t="s">
        <v>18164</v>
      </c>
      <c r="B36" s="22" t="s">
        <v>18712</v>
      </c>
      <c r="C36" s="16" t="s">
        <v>18196</v>
      </c>
      <c r="D36" s="20" t="str">
        <f t="array" aca="1" ref="D36" ca="1">CONCATENATE(A36,"-",MID(CELL("filename",A125),FIND("]",CELL("filename",A125))+1,255))</f>
        <v>偷闲-林忆莲</v>
      </c>
      <c r="E36" s="20" t="s">
        <v>2223</v>
      </c>
      <c r="F36" s="11">
        <v>3.4722222222222224E-2</v>
      </c>
      <c r="G36" s="11">
        <v>4.6527777777777779E-2</v>
      </c>
      <c r="I36" s="20">
        <v>1</v>
      </c>
    </row>
    <row r="37" spans="1:10" x14ac:dyDescent="0.25">
      <c r="A37" s="20" t="s">
        <v>18166</v>
      </c>
      <c r="B37" s="22" t="s">
        <v>18713</v>
      </c>
      <c r="C37" s="16" t="s">
        <v>18197</v>
      </c>
      <c r="D37" s="20" t="str">
        <f t="array" aca="1" ref="D37" ca="1">CONCATENATE(A37,"-",MID(CELL("filename",A126),FIND("]",CELL("filename",A126))+1,255))</f>
        <v>无憾-林忆莲</v>
      </c>
      <c r="E37" s="20" t="s">
        <v>2223</v>
      </c>
      <c r="F37" s="11">
        <v>4.2361111111111113E-2</v>
      </c>
      <c r="G37" s="11">
        <v>6.3888888888888884E-2</v>
      </c>
      <c r="I37" s="20">
        <v>1</v>
      </c>
      <c r="J37" s="20">
        <v>1.2</v>
      </c>
    </row>
    <row r="38" spans="1:10" x14ac:dyDescent="0.25">
      <c r="A38" s="20" t="s">
        <v>18167</v>
      </c>
      <c r="B38" s="22" t="s">
        <v>18714</v>
      </c>
      <c r="C38" s="16" t="s">
        <v>18198</v>
      </c>
      <c r="D38" s="20" t="str">
        <f t="array" aca="1" ref="D38" ca="1">CONCATENATE(A38,"-",MID(CELL("filename",A127),FIND("]",CELL("filename",A127))+1,255))</f>
        <v>夜有所梦-林忆莲</v>
      </c>
      <c r="E38" s="20" t="s">
        <v>2223</v>
      </c>
      <c r="F38" s="11">
        <v>5.2777777777777778E-2</v>
      </c>
      <c r="G38" s="11">
        <v>6.805555555555555E-2</v>
      </c>
      <c r="I38" s="20">
        <v>1</v>
      </c>
    </row>
    <row r="39" spans="1:10" x14ac:dyDescent="0.25">
      <c r="A39" s="20" t="s">
        <v>18168</v>
      </c>
      <c r="B39" s="22" t="s">
        <v>18710</v>
      </c>
      <c r="C39" s="16" t="s">
        <v>18199</v>
      </c>
      <c r="D39" s="20" t="str">
        <f t="array" aca="1" ref="D39" ca="1">CONCATENATE(A39,"-",MID(CELL("filename",A128),FIND("]",CELL("filename",A128))+1,255))</f>
        <v>鹰与星-林忆莲</v>
      </c>
      <c r="E39" s="20" t="s">
        <v>2223</v>
      </c>
      <c r="F39" s="11">
        <v>5.9722222222222225E-2</v>
      </c>
      <c r="G39" s="11">
        <v>8.0555555555555561E-2</v>
      </c>
      <c r="I39" s="20">
        <v>1</v>
      </c>
    </row>
    <row r="40" spans="1:10" x14ac:dyDescent="0.25">
      <c r="A40" s="20" t="s">
        <v>18169</v>
      </c>
      <c r="B40" s="22" t="s">
        <v>18715</v>
      </c>
      <c r="C40" s="16" t="s">
        <v>18200</v>
      </c>
      <c r="D40" s="20" t="str">
        <f t="array" aca="1" ref="D40" ca="1">CONCATENATE(A40,"-",MID(CELL("filename",A129),FIND("]",CELL("filename",A129))+1,255))</f>
        <v>如何爱下去-林忆莲</v>
      </c>
      <c r="E40" s="20" t="s">
        <v>2223</v>
      </c>
      <c r="F40" s="11">
        <v>3.8194444444444448E-2</v>
      </c>
      <c r="G40" s="11">
        <v>6.7361111111111108E-2</v>
      </c>
      <c r="I40" s="20">
        <v>1</v>
      </c>
    </row>
    <row r="41" spans="1:10" x14ac:dyDescent="0.25">
      <c r="A41" s="20" t="s">
        <v>18170</v>
      </c>
      <c r="B41" s="22" t="s">
        <v>18716</v>
      </c>
      <c r="C41" s="16" t="s">
        <v>18201</v>
      </c>
      <c r="D41" s="20" t="str">
        <f t="array" aca="1" ref="D41" ca="1">CONCATENATE(A41,"-",MID(CELL("filename",A130),FIND("]",CELL("filename",A130))+1,255))</f>
        <v>日子-林忆莲</v>
      </c>
      <c r="E41" s="20" t="s">
        <v>2223</v>
      </c>
      <c r="F41" s="11">
        <v>0</v>
      </c>
      <c r="G41" s="11">
        <v>1.5277777777777777E-2</v>
      </c>
      <c r="I41" s="20">
        <v>1</v>
      </c>
    </row>
    <row r="42" spans="1:10" x14ac:dyDescent="0.25">
      <c r="A42" s="20" t="s">
        <v>18172</v>
      </c>
      <c r="B42" s="22" t="s">
        <v>18702</v>
      </c>
      <c r="C42" s="16" t="s">
        <v>18204</v>
      </c>
      <c r="D42" s="20" t="str">
        <f t="array" aca="1" ref="D42" ca="1">CONCATENATE(A42,"-",MID(CELL("filename",A131),FIND("]",CELL("filename",A131))+1,255))</f>
        <v>春雨-林忆莲</v>
      </c>
      <c r="E42" s="20" t="s">
        <v>2223</v>
      </c>
      <c r="F42" s="11">
        <v>5.7638888888888892E-2</v>
      </c>
      <c r="G42" s="11">
        <v>7.6388888888888895E-2</v>
      </c>
      <c r="I42" s="20">
        <v>1</v>
      </c>
    </row>
    <row r="43" spans="1:10" x14ac:dyDescent="0.25">
      <c r="A43" s="20" t="s">
        <v>18203</v>
      </c>
      <c r="B43" s="22" t="s">
        <v>18703</v>
      </c>
      <c r="C43" s="16"/>
      <c r="D43" s="20" t="str">
        <f t="array" aca="1" ref="D43" ca="1">CONCATENATE(A43,"-",MID(CELL("filename",A132),FIND("]",CELL("filename",A132))+1,255))</f>
        <v>暗示-林忆莲</v>
      </c>
      <c r="E43" s="20" t="s">
        <v>2223</v>
      </c>
      <c r="I43" s="20">
        <v>1</v>
      </c>
    </row>
    <row r="44" spans="1:10" x14ac:dyDescent="0.25">
      <c r="A44" s="20" t="s">
        <v>18173</v>
      </c>
      <c r="B44" s="22" t="s">
        <v>18706</v>
      </c>
      <c r="C44" s="16" t="s">
        <v>18205</v>
      </c>
      <c r="D44" s="20" t="str">
        <f t="array" aca="1" ref="D44" ca="1">CONCATENATE(A44,"-",MID(CELL("filename",A133),FIND("]",CELL("filename",A133))+1,255))</f>
        <v>Now Or Never-林忆莲</v>
      </c>
      <c r="E44" s="20" t="s">
        <v>2223</v>
      </c>
      <c r="F44" s="11">
        <v>4.027777777777778E-2</v>
      </c>
      <c r="G44" s="11">
        <v>5.347222222222222E-2</v>
      </c>
      <c r="I44" s="20">
        <v>1</v>
      </c>
    </row>
    <row r="45" spans="1:10" x14ac:dyDescent="0.25">
      <c r="A45" s="20" t="s">
        <v>18174</v>
      </c>
      <c r="B45" s="22" t="s">
        <v>18717</v>
      </c>
      <c r="C45" s="16" t="s">
        <v>18206</v>
      </c>
      <c r="D45" s="20" t="str">
        <f t="array" aca="1" ref="D45" ca="1">CONCATENATE(A45,"-",MID(CELL("filename",A134),FIND("]",CELL("filename",A134))+1,255))</f>
        <v>飞的理由-林忆莲</v>
      </c>
      <c r="E45" s="20" t="s">
        <v>2223</v>
      </c>
      <c r="F45" s="11">
        <v>8.3333333333333332E-3</v>
      </c>
      <c r="G45" s="11">
        <v>2.7777777777777776E-2</v>
      </c>
      <c r="I45" s="20">
        <v>1</v>
      </c>
    </row>
    <row r="46" spans="1:10" x14ac:dyDescent="0.25">
      <c r="A46" s="20" t="s">
        <v>15778</v>
      </c>
      <c r="B46" s="22" t="s">
        <v>18707</v>
      </c>
      <c r="C46" s="16" t="s">
        <v>18208</v>
      </c>
      <c r="D46" s="20" t="str">
        <f t="array" aca="1" ref="D46" ca="1">CONCATENATE(A46,"-",MID(CELL("filename",A135),FIND("]",CELL("filename",A135))+1,255))</f>
        <v>Run-林忆莲</v>
      </c>
      <c r="E46" s="20" t="s">
        <v>2223</v>
      </c>
      <c r="F46" s="11">
        <v>5.486111111111111E-2</v>
      </c>
      <c r="G46" s="11">
        <v>7.013888888888889E-2</v>
      </c>
      <c r="H46" s="20" t="s">
        <v>18176</v>
      </c>
      <c r="I46" s="20">
        <v>1</v>
      </c>
      <c r="J46" s="20">
        <v>1.2</v>
      </c>
    </row>
    <row r="47" spans="1:10" x14ac:dyDescent="0.25">
      <c r="A47" s="20" t="s">
        <v>7220</v>
      </c>
      <c r="B47" s="22" t="s">
        <v>19346</v>
      </c>
      <c r="C47" s="16" t="s">
        <v>7221</v>
      </c>
      <c r="D47" s="20" t="str">
        <f t="array" aca="1" ref="D47" ca="1">CONCATENATE(A47,"-",MID(CELL("filename",A136),FIND("]",CELL("filename",A136))+1,255))</f>
        <v>纸飞机-林忆莲</v>
      </c>
      <c r="E47" s="20" t="s">
        <v>2223</v>
      </c>
      <c r="F47" s="11">
        <v>3.888888888888889E-2</v>
      </c>
      <c r="G47" s="11">
        <v>5.6944444444444443E-2</v>
      </c>
      <c r="I47" s="20">
        <v>1</v>
      </c>
      <c r="J47" s="20">
        <v>1.1000000000000001</v>
      </c>
    </row>
    <row r="48" spans="1:10" x14ac:dyDescent="0.25">
      <c r="A48" s="20" t="s">
        <v>18177</v>
      </c>
      <c r="B48" s="22" t="s">
        <v>18718</v>
      </c>
      <c r="C48" s="16" t="s">
        <v>18210</v>
      </c>
      <c r="D48" s="20" t="str">
        <f t="array" aca="1" ref="D48" ca="1">CONCATENATE(A48,"-",MID(CELL("filename",A137),FIND("]",CELL("filename",A137))+1,255))</f>
        <v>灰色的逃脱-林忆莲</v>
      </c>
      <c r="E48" s="20" t="s">
        <v>2223</v>
      </c>
      <c r="F48" s="11">
        <v>5.2777777777777778E-2</v>
      </c>
      <c r="G48" s="11">
        <v>6.3194444444444442E-2</v>
      </c>
      <c r="I48" s="20">
        <v>1</v>
      </c>
    </row>
    <row r="49" spans="1:10" x14ac:dyDescent="0.25">
      <c r="A49" s="20" t="s">
        <v>18211</v>
      </c>
      <c r="C49" s="16"/>
      <c r="D49" s="20" t="str">
        <f t="array" aca="1" ref="D49" ca="1">CONCATENATE(A49,"-",MID(CELL("filename",A138),FIND("]",CELL("filename",A138))+1,255))</f>
        <v>倾斜-林忆莲</v>
      </c>
      <c r="E49" s="20" t="s">
        <v>2223</v>
      </c>
    </row>
    <row r="50" spans="1:10" x14ac:dyDescent="0.25">
      <c r="A50" s="20" t="s">
        <v>8363</v>
      </c>
      <c r="B50" s="22" t="s">
        <v>18704</v>
      </c>
      <c r="C50" s="16" t="s">
        <v>18212</v>
      </c>
      <c r="D50" s="20" t="str">
        <f t="array" aca="1" ref="D50" ca="1">CONCATENATE(A50,"-",MID(CELL("filename",A139),FIND("]",CELL("filename",A139))+1,255))</f>
        <v>还有-林忆莲</v>
      </c>
      <c r="E50" s="20" t="s">
        <v>2223</v>
      </c>
      <c r="F50" s="11">
        <v>2.9861111111111113E-2</v>
      </c>
      <c r="G50" s="11">
        <v>4.4444444444444446E-2</v>
      </c>
      <c r="I50" s="20">
        <v>1</v>
      </c>
      <c r="J50" s="20">
        <v>1.1000000000000001</v>
      </c>
    </row>
    <row r="51" spans="1:10" x14ac:dyDescent="0.25">
      <c r="A51" s="20" t="s">
        <v>18178</v>
      </c>
      <c r="B51" s="22" t="s">
        <v>18705</v>
      </c>
      <c r="C51" s="16" t="s">
        <v>18213</v>
      </c>
      <c r="D51" s="20" t="str">
        <f t="array" aca="1" ref="D51" ca="1">CONCATENATE(A51,"-",MID(CELL("filename",A140),FIND("]",CELL("filename",A140))+1,255))</f>
        <v>天大地大-林忆莲</v>
      </c>
      <c r="E51" s="20" t="s">
        <v>2223</v>
      </c>
      <c r="F51" s="11">
        <v>3.9583333333333331E-2</v>
      </c>
      <c r="G51" s="11">
        <v>5.1388888888888887E-2</v>
      </c>
      <c r="I51" s="20">
        <v>1</v>
      </c>
    </row>
    <row r="52" spans="1:10" x14ac:dyDescent="0.25">
      <c r="A52" s="20" t="s">
        <v>20112</v>
      </c>
      <c r="B52" s="22" t="s">
        <v>20137</v>
      </c>
      <c r="C52" s="16"/>
      <c r="D52" s="20" t="str">
        <f t="array" aca="1" ref="D52" ca="1">CONCATENATE(A52,"-",MID(CELL("filename",A141),FIND("]",CELL("filename",A141))+1,255))</f>
        <v>非爱不可-林忆莲</v>
      </c>
      <c r="E52" s="20" t="s">
        <v>2223</v>
      </c>
      <c r="F52" s="11"/>
      <c r="G52" s="11"/>
    </row>
    <row r="53" spans="1:10" x14ac:dyDescent="0.25">
      <c r="A53" s="20" t="s">
        <v>18179</v>
      </c>
      <c r="B53" s="22" t="s">
        <v>18719</v>
      </c>
      <c r="C53" s="16" t="s">
        <v>18215</v>
      </c>
      <c r="D53" s="20" t="str">
        <f t="array" aca="1" ref="D53" ca="1">CONCATENATE(A53,"-",MID(CELL("filename",A142),FIND("]",CELL("filename",A142))+1,255))</f>
        <v>路过蜻蜓-林忆莲</v>
      </c>
      <c r="E53" s="20" t="s">
        <v>2223</v>
      </c>
      <c r="F53" s="11">
        <v>1.0416666666666666E-2</v>
      </c>
      <c r="G53" s="11">
        <v>2.7777777777777776E-2</v>
      </c>
      <c r="H53" s="20" t="s">
        <v>18214</v>
      </c>
      <c r="I53" s="20">
        <v>1</v>
      </c>
    </row>
    <row r="54" spans="1:10" x14ac:dyDescent="0.25">
      <c r="A54" s="20" t="s">
        <v>18181</v>
      </c>
      <c r="B54" s="22" t="s">
        <v>18708</v>
      </c>
      <c r="C54" s="16" t="s">
        <v>18216</v>
      </c>
      <c r="D54" s="20" t="str">
        <f t="array" aca="1" ref="D54" ca="1">CONCATENATE(A54,"-",MID(CELL("filename",A143),FIND("]",CELL("filename",A143))+1,255))</f>
        <v>喜欢你现在的样子-林忆莲</v>
      </c>
      <c r="E54" s="20" t="s">
        <v>2223</v>
      </c>
      <c r="F54" s="11">
        <v>5.9722222222222225E-2</v>
      </c>
      <c r="G54" s="11">
        <v>7.9861111111111105E-2</v>
      </c>
      <c r="I54" s="20">
        <v>1</v>
      </c>
    </row>
    <row r="55" spans="1:10" x14ac:dyDescent="0.25">
      <c r="A55" s="20" t="s">
        <v>18182</v>
      </c>
      <c r="B55" s="22" t="s">
        <v>20158</v>
      </c>
      <c r="C55" s="16" t="s">
        <v>18217</v>
      </c>
      <c r="D55" s="20" t="str">
        <f t="array" aca="1" ref="D55" ca="1">CONCATENATE(A55,"-",MID(CELL("filename",A144),FIND("]",CELL("filename",A144))+1,255))</f>
        <v>无言歌-林忆莲</v>
      </c>
      <c r="E55" s="20" t="s">
        <v>2223</v>
      </c>
      <c r="F55" s="11">
        <v>0.13402777777777777</v>
      </c>
      <c r="G55" s="11">
        <v>0.14722222222222223</v>
      </c>
      <c r="I55" s="20">
        <v>1</v>
      </c>
    </row>
    <row r="56" spans="1:10" x14ac:dyDescent="0.25">
      <c r="A56" s="20" t="s">
        <v>18183</v>
      </c>
      <c r="B56" s="22" t="s">
        <v>18720</v>
      </c>
      <c r="C56" s="16" t="s">
        <v>18218</v>
      </c>
      <c r="D56" s="20" t="str">
        <f t="array" aca="1" ref="D56" ca="1">CONCATENATE(A56,"-",MID(CELL("filename",A145),FIND("]",CELL("filename",A145))+1,255))</f>
        <v>爱过我的每一天-林忆莲</v>
      </c>
      <c r="E56" s="20" t="s">
        <v>2223</v>
      </c>
      <c r="F56" s="11">
        <v>3.6111111111111108E-2</v>
      </c>
      <c r="G56" s="11">
        <v>5.8333333333333334E-2</v>
      </c>
      <c r="I56" s="20">
        <v>1</v>
      </c>
    </row>
    <row r="57" spans="1:10" x14ac:dyDescent="0.25">
      <c r="A57" s="20" t="s">
        <v>18184</v>
      </c>
      <c r="B57" s="22" t="s">
        <v>18721</v>
      </c>
      <c r="C57" s="16" t="s">
        <v>18220</v>
      </c>
      <c r="D57" s="20" t="str">
        <f t="array" aca="1" ref="D57" ca="1">CONCATENATE(A57,"-",MID(CELL("filename",A146),FIND("]",CELL("filename",A146))+1,255))</f>
        <v>日与夜-林忆莲</v>
      </c>
      <c r="E57" s="20" t="s">
        <v>2223</v>
      </c>
      <c r="F57" s="11">
        <v>9.7222222222222224E-3</v>
      </c>
      <c r="G57" s="11">
        <v>2.8472222222222222E-2</v>
      </c>
      <c r="H57" s="20" t="s">
        <v>18219</v>
      </c>
      <c r="I57" s="20">
        <v>1</v>
      </c>
    </row>
    <row r="58" spans="1:10" x14ac:dyDescent="0.25">
      <c r="A58" s="20" t="s">
        <v>18185</v>
      </c>
      <c r="B58" s="22" t="s">
        <v>18722</v>
      </c>
      <c r="D58" s="20" t="str">
        <f t="array" aca="1" ref="D58" ca="1">CONCATENATE(A58,"-",MID(CELL("filename",A147),FIND("]",CELL("filename",A147))+1,255))</f>
        <v>明天是否爱我-林忆莲</v>
      </c>
      <c r="E58" s="20" t="s">
        <v>2223</v>
      </c>
      <c r="I58" s="20">
        <v>1</v>
      </c>
    </row>
    <row r="59" spans="1:10" x14ac:dyDescent="0.25">
      <c r="A59" s="20" t="s">
        <v>18186</v>
      </c>
      <c r="B59" s="22" t="s">
        <v>18709</v>
      </c>
      <c r="C59" s="16" t="s">
        <v>18221</v>
      </c>
      <c r="D59" s="20" t="str">
        <f t="array" aca="1" ref="D59" ca="1">CONCATENATE(A59,"-",MID(CELL("filename",A148),FIND("]",CELL("filename",A148))+1,255))</f>
        <v>断线-林忆莲</v>
      </c>
      <c r="E59" s="20" t="s">
        <v>2223</v>
      </c>
      <c r="F59" s="11">
        <v>4.791666666666667E-2</v>
      </c>
      <c r="G59" s="11">
        <v>7.013888888888889E-2</v>
      </c>
      <c r="I59" s="20">
        <v>1</v>
      </c>
      <c r="J59" s="20">
        <v>1.1000000000000001</v>
      </c>
    </row>
    <row r="60" spans="1:10" x14ac:dyDescent="0.25">
      <c r="A60" s="20" t="s">
        <v>8360</v>
      </c>
      <c r="B60" s="22" t="s">
        <v>20159</v>
      </c>
      <c r="C60" s="16" t="s">
        <v>8361</v>
      </c>
      <c r="D60" s="20" t="str">
        <f t="array" aca="1" ref="D60" ca="1">CONCATENATE(A60,"-",MID(CELL("filename",A149),FIND("]",CELL("filename",A149))+1,255))</f>
        <v>十二小时不下雨-林忆莲</v>
      </c>
      <c r="E60" s="20" t="s">
        <v>2223</v>
      </c>
      <c r="F60" s="11">
        <v>1.5277777777777777E-2</v>
      </c>
      <c r="G60" s="11">
        <v>3.8194444444444448E-2</v>
      </c>
      <c r="I60" s="20">
        <v>1</v>
      </c>
      <c r="J60" s="20">
        <v>1.1000000000000001</v>
      </c>
    </row>
    <row r="61" spans="1:10" x14ac:dyDescent="0.25">
      <c r="A61" s="20" t="s">
        <v>7546</v>
      </c>
      <c r="B61" s="22" t="s">
        <v>20034</v>
      </c>
      <c r="C61" s="16" t="s">
        <v>19772</v>
      </c>
      <c r="D61" s="20" t="str">
        <f t="array" aca="1" ref="D61" ca="1">CONCATENATE(A61,"-",MID(CELL("filename",A150),FIND("]",CELL("filename",A150))+1,255))</f>
        <v>拥有-林忆莲</v>
      </c>
      <c r="E61" s="20" t="s">
        <v>2223</v>
      </c>
      <c r="F61" s="11">
        <v>5.347222222222222E-2</v>
      </c>
      <c r="G61" s="11">
        <v>7.4999999999999997E-2</v>
      </c>
      <c r="H61" s="20" t="s">
        <v>13006</v>
      </c>
      <c r="I61" s="20">
        <v>1</v>
      </c>
    </row>
    <row r="62" spans="1:10" x14ac:dyDescent="0.25">
      <c r="A62" s="20" t="s">
        <v>13155</v>
      </c>
      <c r="B62" s="22" t="s">
        <v>13156</v>
      </c>
      <c r="C62" s="16" t="s">
        <v>13157</v>
      </c>
      <c r="D62" s="20" t="str">
        <f t="array" aca="1" ref="D62" ca="1">CONCATENATE(A62,"-",MID(CELL("filename",A151),FIND("]",CELL("filename",A151))+1,255))</f>
        <v>灰色-林忆莲</v>
      </c>
      <c r="E62" s="20" t="s">
        <v>2223</v>
      </c>
      <c r="F62" s="11">
        <v>6.3888888888888884E-2</v>
      </c>
      <c r="G62" s="11">
        <v>8.4722222222222227E-2</v>
      </c>
      <c r="H62" s="20" t="s">
        <v>4792</v>
      </c>
      <c r="I62" s="20">
        <v>1</v>
      </c>
      <c r="J62" s="20">
        <v>1.2</v>
      </c>
    </row>
    <row r="63" spans="1:10" x14ac:dyDescent="0.25">
      <c r="A63" s="20" t="s">
        <v>14717</v>
      </c>
      <c r="B63" s="22" t="s">
        <v>19665</v>
      </c>
      <c r="C63" s="16" t="s">
        <v>14718</v>
      </c>
      <c r="D63" s="20" t="str">
        <f t="array" aca="1" ref="D63" ca="1">CONCATENATE(A63,"-",MID(CELL("filename",A152),FIND("]",CELL("filename",A152))+1,255))</f>
        <v>童年时-林忆莲</v>
      </c>
      <c r="E63" s="20" t="s">
        <v>2223</v>
      </c>
      <c r="F63" s="11">
        <v>2.9166666666666671E-2</v>
      </c>
      <c r="G63" s="11">
        <v>4.7222222222222221E-2</v>
      </c>
      <c r="H63" s="20" t="s">
        <v>18214</v>
      </c>
      <c r="I63" s="20">
        <v>1</v>
      </c>
    </row>
    <row r="64" spans="1:10" x14ac:dyDescent="0.25">
      <c r="A64" t="s">
        <v>8365</v>
      </c>
      <c r="B64" s="22" t="s">
        <v>20163</v>
      </c>
      <c r="C64" s="16" t="s">
        <v>20138</v>
      </c>
      <c r="D64" s="20" t="str">
        <f t="array" aca="1" ref="D64" ca="1">CONCATENATE(A64,"-",MID(CELL("filename",A153),FIND("]",CELL("filename",A153))+1,255))</f>
        <v>再见悲哀-林忆莲</v>
      </c>
      <c r="E64" s="20" t="s">
        <v>2223</v>
      </c>
      <c r="F64" s="11">
        <v>4.8611111111111112E-3</v>
      </c>
      <c r="G64" s="11">
        <v>1.8749999999999999E-2</v>
      </c>
      <c r="I64">
        <v>1</v>
      </c>
      <c r="J64"/>
    </row>
    <row r="65" spans="1:9" x14ac:dyDescent="0.25">
      <c r="A65" s="20" t="s">
        <v>20110</v>
      </c>
      <c r="B65" s="22" t="s">
        <v>20164</v>
      </c>
      <c r="C65" s="16" t="s">
        <v>20139</v>
      </c>
      <c r="D65" s="20" t="str">
        <f t="array" aca="1" ref="D65" ca="1">CONCATENATE(A65,"-",MID(CELL("filename",A154),FIND("]",CELL("filename",A154))+1,255))</f>
        <v>舍不得说再见-林忆莲</v>
      </c>
      <c r="E65" s="20" t="s">
        <v>2223</v>
      </c>
      <c r="F65" s="11">
        <v>4.791666666666667E-2</v>
      </c>
      <c r="G65" s="11">
        <v>6.5277777777777782E-2</v>
      </c>
      <c r="I65" s="20">
        <v>1</v>
      </c>
    </row>
    <row r="66" spans="1:9" x14ac:dyDescent="0.25">
      <c r="A66" s="20" t="s">
        <v>20111</v>
      </c>
      <c r="B66" s="22" t="s">
        <v>20165</v>
      </c>
      <c r="C66" s="16" t="s">
        <v>20140</v>
      </c>
      <c r="D66" s="20" t="str">
        <f t="array" aca="1" ref="D66" ca="1">CONCATENATE(A66,"-",MID(CELL("filename",A155),FIND("]",CELL("filename",A155))+1,255))</f>
        <v>再一个夜晚-林忆莲</v>
      </c>
      <c r="E66" s="20" t="s">
        <v>2223</v>
      </c>
      <c r="F66" s="11">
        <v>4.7222222222222221E-2</v>
      </c>
      <c r="G66" s="11">
        <v>6.6666666666666666E-2</v>
      </c>
      <c r="I66" s="20">
        <v>1</v>
      </c>
    </row>
    <row r="67" spans="1:9" x14ac:dyDescent="0.25">
      <c r="A67" s="20" t="s">
        <v>18564</v>
      </c>
      <c r="B67" s="22" t="s">
        <v>20166</v>
      </c>
      <c r="C67" s="16" t="s">
        <v>20142</v>
      </c>
      <c r="D67" s="20" t="str">
        <f t="array" aca="1" ref="D67" ca="1">CONCATENATE(A67,"-",MID(CELL("filename",A156),FIND("]",CELL("filename",A156))+1,255))</f>
        <v>Better Man-林忆莲</v>
      </c>
      <c r="E67" s="20" t="s">
        <v>2223</v>
      </c>
      <c r="F67" s="11">
        <v>6.5277777777777782E-2</v>
      </c>
      <c r="G67" s="11">
        <v>8.3333333333333329E-2</v>
      </c>
      <c r="H67" s="20" t="s">
        <v>20141</v>
      </c>
      <c r="I67" s="20">
        <v>1</v>
      </c>
    </row>
    <row r="68" spans="1:9" x14ac:dyDescent="0.25">
      <c r="A68" s="20" t="s">
        <v>20114</v>
      </c>
      <c r="B68" s="22" t="s">
        <v>20167</v>
      </c>
      <c r="C68" s="16" t="s">
        <v>20144</v>
      </c>
      <c r="D68" s="20" t="str">
        <f t="array" aca="1" ref="D68" ca="1">CONCATENATE(A68,"-",MID(CELL("filename",A157),FIND("]",CELL("filename",A157))+1,255))</f>
        <v>天各一方-林忆莲</v>
      </c>
      <c r="E68" s="20" t="s">
        <v>2223</v>
      </c>
      <c r="F68" s="11">
        <v>3.4027777777777775E-2</v>
      </c>
      <c r="G68" s="11">
        <v>6.458333333333334E-2</v>
      </c>
      <c r="I68" s="20">
        <v>1</v>
      </c>
    </row>
    <row r="69" spans="1:9" x14ac:dyDescent="0.25">
      <c r="A69" s="20" t="s">
        <v>20115</v>
      </c>
      <c r="B69" s="22" t="s">
        <v>20168</v>
      </c>
      <c r="C69" s="16" t="s">
        <v>20145</v>
      </c>
      <c r="D69" s="20" t="str">
        <f t="array" aca="1" ref="D69" ca="1">CONCATENATE(A69,"-",MID(CELL("filename",A158),FIND("]",CELL("filename",A158))+1,255))</f>
        <v>决绝-林忆莲</v>
      </c>
      <c r="E69" s="20" t="s">
        <v>2223</v>
      </c>
      <c r="F69" s="11">
        <v>4.8611111111111112E-2</v>
      </c>
      <c r="G69" s="11">
        <v>6.6666666666666666E-2</v>
      </c>
      <c r="I69" s="20">
        <v>1</v>
      </c>
    </row>
    <row r="70" spans="1:9" x14ac:dyDescent="0.25">
      <c r="A70" s="20" t="s">
        <v>20113</v>
      </c>
      <c r="B70" s="22" t="s">
        <v>20169</v>
      </c>
      <c r="C70" s="16" t="s">
        <v>20143</v>
      </c>
      <c r="D70" s="20" t="str">
        <f t="array" aca="1" ref="D70" ca="1">CONCATENATE(A70,"-",MID(CELL("filename",A175),FIND("]",CELL("filename",A175))+1,255))</f>
        <v>不如重新开始-林忆莲</v>
      </c>
      <c r="E70" s="20" t="s">
        <v>2223</v>
      </c>
      <c r="F70" s="11">
        <v>6.3194444444444442E-2</v>
      </c>
      <c r="G70" s="11">
        <v>8.2638888888888887E-2</v>
      </c>
      <c r="I70" s="20">
        <v>1</v>
      </c>
    </row>
    <row r="71" spans="1:9" x14ac:dyDescent="0.25">
      <c r="A71" s="20" t="s">
        <v>20117</v>
      </c>
      <c r="B71" s="22" t="s">
        <v>20170</v>
      </c>
      <c r="C71" s="16" t="s">
        <v>20147</v>
      </c>
      <c r="D71" s="20" t="str">
        <f t="array" aca="1" ref="D71" ca="1">CONCATENATE(A71,"-",MID(CELL("filename",A160),FIND("]",CELL("filename",A160))+1,255))</f>
        <v>早晨...-林忆莲</v>
      </c>
      <c r="E71" s="20" t="s">
        <v>2223</v>
      </c>
      <c r="F71" s="11">
        <v>7.8472222222222221E-2</v>
      </c>
      <c r="G71" s="11">
        <v>0.10486111111111111</v>
      </c>
      <c r="I71" s="20">
        <v>1</v>
      </c>
    </row>
    <row r="72" spans="1:9" x14ac:dyDescent="0.25">
      <c r="A72" s="20" t="s">
        <v>20118</v>
      </c>
      <c r="B72" s="22" t="s">
        <v>20171</v>
      </c>
      <c r="C72" s="16" t="s">
        <v>20148</v>
      </c>
      <c r="D72" s="20" t="str">
        <f t="array" aca="1" ref="D72" ca="1">CONCATENATE(A72,"-",MID(CELL("filename",A161),FIND("]",CELL("filename",A161))+1,255))</f>
        <v>魅惑-林忆莲</v>
      </c>
      <c r="E72" s="20" t="s">
        <v>2223</v>
      </c>
      <c r="F72" s="11">
        <v>6.9444444444444441E-3</v>
      </c>
      <c r="G72" s="11">
        <v>2.2222222222222223E-2</v>
      </c>
      <c r="I72" s="20">
        <v>1</v>
      </c>
    </row>
    <row r="73" spans="1:9" x14ac:dyDescent="0.25">
      <c r="A73" s="20" t="s">
        <v>20119</v>
      </c>
      <c r="B73" s="22" t="s">
        <v>20172</v>
      </c>
      <c r="C73" s="16" t="s">
        <v>20149</v>
      </c>
      <c r="D73" s="20" t="str">
        <f t="array" aca="1" ref="D73" ca="1">CONCATENATE(A73,"-",MID(CELL("filename",A162),FIND("]",CELL("filename",A162))+1,255))</f>
        <v>箴言-林忆莲</v>
      </c>
      <c r="E73" s="20" t="s">
        <v>2223</v>
      </c>
      <c r="F73" s="11">
        <v>3.5416666666666666E-2</v>
      </c>
      <c r="G73" s="11">
        <v>5.5555555555555552E-2</v>
      </c>
      <c r="I73" s="20">
        <v>1</v>
      </c>
    </row>
    <row r="74" spans="1:9" x14ac:dyDescent="0.25">
      <c r="A74" s="20" t="s">
        <v>20121</v>
      </c>
      <c r="B74" s="22" t="s">
        <v>20173</v>
      </c>
      <c r="C74" s="16" t="s">
        <v>20151</v>
      </c>
      <c r="D74" s="20" t="str">
        <f t="array" aca="1" ref="D74" ca="1">CONCATENATE(A74,"-",MID(CELL("filename",A163),FIND("]",CELL("filename",A163))+1,255))</f>
        <v>你给我的爱不是爱-林忆莲</v>
      </c>
      <c r="E74" s="20" t="s">
        <v>2223</v>
      </c>
      <c r="F74" s="11">
        <v>4.8611111111111112E-2</v>
      </c>
      <c r="G74" s="11">
        <v>5.5555555555555552E-2</v>
      </c>
      <c r="I74" s="20">
        <v>1</v>
      </c>
    </row>
    <row r="75" spans="1:9" x14ac:dyDescent="0.25">
      <c r="A75" s="20" t="s">
        <v>20122</v>
      </c>
      <c r="B75" s="22" t="s">
        <v>20153</v>
      </c>
      <c r="C75" s="16" t="s">
        <v>20152</v>
      </c>
      <c r="D75" s="20" t="str">
        <f t="array" aca="1" ref="D75" ca="1">CONCATENATE(A75,"-",MID(CELL("filename",A164),FIND("]",CELL("filename",A164))+1,255))</f>
        <v>沙文-林忆莲</v>
      </c>
      <c r="E75" s="20" t="s">
        <v>2223</v>
      </c>
      <c r="F75" s="11">
        <v>2.7777777777777776E-2</v>
      </c>
      <c r="G75" s="11">
        <v>4.7222222222222221E-2</v>
      </c>
      <c r="I75" s="20">
        <v>1</v>
      </c>
    </row>
    <row r="76" spans="1:9" x14ac:dyDescent="0.25">
      <c r="A76" s="20" t="s">
        <v>8364</v>
      </c>
      <c r="B76" s="22" t="s">
        <v>20136</v>
      </c>
      <c r="D76" s="20" t="str">
        <f t="array" aca="1" ref="D76" ca="1">CONCATENATE(A76,"-",MID(CELL("filename",A165),FIND("]",CELL("filename",A165))+1,255))</f>
        <v>讲多错多-林忆莲</v>
      </c>
      <c r="E76" s="20" t="s">
        <v>2223</v>
      </c>
      <c r="I76" s="20">
        <v>1</v>
      </c>
    </row>
    <row r="77" spans="1:9" x14ac:dyDescent="0.25">
      <c r="A77" s="20" t="s">
        <v>20123</v>
      </c>
      <c r="B77" s="22" t="s">
        <v>20135</v>
      </c>
      <c r="D77" s="20" t="str">
        <f t="array" aca="1" ref="D77" ca="1">CONCATENATE(A77,"-",MID(CELL("filename",A166),FIND("]",CELL("filename",A166))+1,255))</f>
        <v>两心花-林忆莲</v>
      </c>
      <c r="E77" s="20" t="s">
        <v>2223</v>
      </c>
      <c r="I77" s="20">
        <v>1</v>
      </c>
    </row>
    <row r="78" spans="1:9" x14ac:dyDescent="0.25">
      <c r="A78" s="20" t="s">
        <v>20124</v>
      </c>
      <c r="B78" s="22" t="s">
        <v>20134</v>
      </c>
      <c r="D78" s="20" t="str">
        <f t="array" aca="1" ref="D78" ca="1">CONCATENATE(A78,"-",MID(CELL("filename",A167),FIND("]",CELL("filename",A167))+1,255))</f>
        <v>柿子-林忆莲</v>
      </c>
      <c r="E78" s="20" t="s">
        <v>2223</v>
      </c>
      <c r="I78" s="20">
        <v>1</v>
      </c>
    </row>
    <row r="79" spans="1:9" x14ac:dyDescent="0.25">
      <c r="A79" s="20" t="s">
        <v>20126</v>
      </c>
      <c r="B79" s="22" t="s">
        <v>20133</v>
      </c>
      <c r="D79" s="20" t="str">
        <f t="array" aca="1" ref="D79" ca="1">CONCATENATE(A79,"-",MID(CELL("filename",A168),FIND("]",CELL("filename",A168))+1,255))</f>
        <v>我要等的正是妳-林忆莲</v>
      </c>
      <c r="E79" s="20" t="s">
        <v>2223</v>
      </c>
      <c r="I79" s="20">
        <v>1</v>
      </c>
    </row>
    <row r="80" spans="1:9" x14ac:dyDescent="0.25">
      <c r="A80" s="20" t="s">
        <v>18165</v>
      </c>
      <c r="B80" s="22" t="s">
        <v>20132</v>
      </c>
      <c r="D80" s="20" t="str">
        <f t="array" aca="1" ref="D80" ca="1">CONCATENATE(A80,"-",MID(CELL("filename",A169),FIND("]",CELL("filename",A169))+1,255))</f>
        <v>我的心在跳舞-林忆莲</v>
      </c>
      <c r="E80" s="20" t="s">
        <v>2223</v>
      </c>
      <c r="I80" s="20">
        <v>1</v>
      </c>
    </row>
    <row r="81" spans="1:10" x14ac:dyDescent="0.25">
      <c r="A81" s="20" t="s">
        <v>20127</v>
      </c>
      <c r="B81" s="22" t="s">
        <v>20131</v>
      </c>
      <c r="D81" s="20" t="str">
        <f t="array" aca="1" ref="D81" ca="1">CONCATENATE(A81,"-",MID(CELL("filename",A170),FIND("]",CELL("filename",A170))+1,255))</f>
        <v>倾慕-林忆莲</v>
      </c>
      <c r="E81" s="20" t="s">
        <v>2223</v>
      </c>
      <c r="I81" s="20">
        <v>1</v>
      </c>
    </row>
    <row r="82" spans="1:10" x14ac:dyDescent="0.25">
      <c r="A82" s="21"/>
      <c r="B82" s="23"/>
      <c r="C82" s="16"/>
      <c r="D82" s="20" t="str">
        <f t="array" aca="1" ref="D82" ca="1">CONCATENATE(A82,"-",MID(CELL("filename",A171),FIND("]",CELL("filename",A171))+1,255))</f>
        <v>-林忆莲</v>
      </c>
      <c r="E82" s="20" t="s">
        <v>2223</v>
      </c>
      <c r="F82" s="17"/>
      <c r="G82" s="17"/>
      <c r="H82" s="21"/>
      <c r="I82" s="21"/>
      <c r="J82" s="21"/>
    </row>
    <row r="83" spans="1:10" x14ac:dyDescent="0.25">
      <c r="A83" s="21" t="s">
        <v>2735</v>
      </c>
      <c r="B83" s="23" t="s">
        <v>2735</v>
      </c>
      <c r="C83" s="16"/>
      <c r="D83" s="20" t="str">
        <f t="array" aca="1" ref="D83" ca="1">CONCATENATE(A83,"-",MID(CELL("filename",A172),FIND("]",CELL("filename",A172))+1,255))</f>
        <v>难-林忆莲</v>
      </c>
      <c r="E83" s="20" t="s">
        <v>2223</v>
      </c>
      <c r="F83" s="17"/>
      <c r="G83" s="17"/>
      <c r="H83" s="21"/>
      <c r="I83" s="21"/>
      <c r="J83" s="21"/>
    </row>
    <row r="84" spans="1:10" x14ac:dyDescent="0.25">
      <c r="A84" s="21"/>
      <c r="B84" s="23"/>
      <c r="C84" s="16"/>
      <c r="D84" s="20" t="str">
        <f t="array" aca="1" ref="D84" ca="1">CONCATENATE(A84,"-",MID(CELL("filename",A173),FIND("]",CELL("filename",A173))+1,255))</f>
        <v>-林忆莲</v>
      </c>
      <c r="E84" s="20" t="s">
        <v>2223</v>
      </c>
      <c r="F84" s="17"/>
      <c r="G84" s="17"/>
      <c r="H84" s="21"/>
      <c r="I84" s="21"/>
      <c r="J84" s="21"/>
    </row>
    <row r="85" spans="1:10" x14ac:dyDescent="0.25">
      <c r="A85" s="20" t="s">
        <v>18171</v>
      </c>
      <c r="B85" s="22" t="s">
        <v>20157</v>
      </c>
      <c r="C85" s="16" t="s">
        <v>18202</v>
      </c>
      <c r="D85" s="20" t="str">
        <f t="array" aca="1" ref="D85" ca="1">CONCATENATE(A85,"-",MID(CELL("filename",A174),FIND("]",CELL("filename",A174))+1,255))</f>
        <v>难忘您-林忆莲</v>
      </c>
      <c r="E85" s="20" t="s">
        <v>2223</v>
      </c>
      <c r="F85" s="11">
        <v>6.3888888888888884E-2</v>
      </c>
      <c r="G85" s="11">
        <v>8.2638888888888887E-2</v>
      </c>
      <c r="I85" s="20">
        <v>1</v>
      </c>
    </row>
    <row r="86" spans="1:10" x14ac:dyDescent="0.25">
      <c r="A86" s="20" t="s">
        <v>20116</v>
      </c>
      <c r="B86" s="22" t="s">
        <v>20174</v>
      </c>
      <c r="C86" s="16" t="s">
        <v>20146</v>
      </c>
      <c r="D86" s="20" t="str">
        <f t="array" aca="1" ref="D86" ca="1">CONCATENATE(A86,"-",MID(CELL("filename",A175),FIND("]",CELL("filename",A175))+1,255))</f>
        <v>没有你 还是爱你-林忆莲</v>
      </c>
      <c r="E86" s="20" t="s">
        <v>2223</v>
      </c>
      <c r="F86" s="11">
        <v>1.2500000000000001E-2</v>
      </c>
      <c r="G86" s="11">
        <v>3.4722222222222224E-2</v>
      </c>
      <c r="H86" s="20" t="s">
        <v>19312</v>
      </c>
      <c r="I86" s="20">
        <v>1</v>
      </c>
    </row>
    <row r="87" spans="1:10" x14ac:dyDescent="0.25">
      <c r="A87" s="20" t="s">
        <v>20120</v>
      </c>
      <c r="B87" s="22" t="s">
        <v>20175</v>
      </c>
      <c r="C87" s="16" t="s">
        <v>20150</v>
      </c>
      <c r="D87" s="20" t="str">
        <f t="array" aca="1" ref="D87" ca="1">CONCATENATE(A87,"-",MID(CELL("filename",A176),FIND("]",CELL("filename",A176))+1,255))</f>
        <v>摇摆口红-林忆莲</v>
      </c>
      <c r="E87" s="20" t="s">
        <v>2223</v>
      </c>
      <c r="F87" s="11">
        <v>2.0833333333333332E-2</v>
      </c>
      <c r="G87" s="11">
        <v>3.0555555555555555E-2</v>
      </c>
      <c r="I87" s="20">
        <v>1</v>
      </c>
    </row>
    <row r="88" spans="1:10" x14ac:dyDescent="0.25">
      <c r="A88" s="20" t="s">
        <v>11763</v>
      </c>
      <c r="B88" s="22" t="s">
        <v>20176</v>
      </c>
      <c r="C88" s="16" t="s">
        <v>11765</v>
      </c>
      <c r="D88" s="20" t="str">
        <f t="array" aca="1" ref="D88" ca="1">CONCATENATE(A88,"-",MID(CELL("filename",A177),FIND("]",CELL("filename",A177))+1,255))</f>
        <v>多得他-林忆莲</v>
      </c>
      <c r="E88" s="20" t="s">
        <v>2223</v>
      </c>
      <c r="F88" s="11">
        <v>1.3194444444444444E-2</v>
      </c>
      <c r="G88" s="11">
        <v>3.125E-2</v>
      </c>
      <c r="H88" s="20" t="s">
        <v>19312</v>
      </c>
      <c r="I88" s="20">
        <v>1</v>
      </c>
    </row>
    <row r="89" spans="1:10" x14ac:dyDescent="0.25">
      <c r="A89" t="s">
        <v>1329</v>
      </c>
      <c r="B89" s="22" t="s">
        <v>20156</v>
      </c>
      <c r="C89" s="16" t="s">
        <v>1331</v>
      </c>
      <c r="D89" s="20" t="str">
        <f t="array" aca="1" ref="D89" ca="1">CONCATENATE(A89,"-",MID(CELL("filename",A178),FIND("]",CELL("filename",A178))+1,255))</f>
        <v>为何他会离开你-林忆莲</v>
      </c>
      <c r="E89" s="20" t="s">
        <v>2223</v>
      </c>
      <c r="F89" s="11">
        <v>3.7499999999999999E-2</v>
      </c>
      <c r="G89" s="11">
        <v>5.8333333333333327E-2</v>
      </c>
      <c r="I89">
        <v>1</v>
      </c>
      <c r="J89"/>
    </row>
    <row r="90" spans="1:10" s="21" customFormat="1" x14ac:dyDescent="0.25">
      <c r="A90" s="20" t="s">
        <v>18723</v>
      </c>
      <c r="B90" s="22" t="s">
        <v>20068</v>
      </c>
      <c r="C90" s="16" t="s">
        <v>18728</v>
      </c>
      <c r="D90" s="20" t="str">
        <f t="array" aca="1" ref="D90" ca="1">CONCATENATE(A90,"-",MID(CELL("filename",A179),FIND("]",CELL("filename",A179))+1,255))</f>
        <v>微雨扑巴黎-林忆莲</v>
      </c>
      <c r="E90" s="20" t="s">
        <v>2223</v>
      </c>
      <c r="F90" s="11">
        <v>6.0416666666666667E-2</v>
      </c>
      <c r="G90" s="11">
        <v>8.2638888888888887E-2</v>
      </c>
      <c r="H90" s="20"/>
      <c r="I90" s="20">
        <v>1</v>
      </c>
      <c r="J90" s="20"/>
    </row>
    <row r="91" spans="1:10" x14ac:dyDescent="0.25">
      <c r="A91" s="20" t="s">
        <v>18724</v>
      </c>
      <c r="B91" s="22" t="s">
        <v>20069</v>
      </c>
      <c r="C91" s="16" t="s">
        <v>18729</v>
      </c>
      <c r="D91" s="20" t="str">
        <f t="array" aca="1" ref="D91" ca="1">CONCATENATE(A91,"-",MID(CELL("filename",A180),FIND("]",CELL("filename",A180))+1,255))</f>
        <v>风笑痴-林忆莲</v>
      </c>
      <c r="E91" s="20" t="s">
        <v>2223</v>
      </c>
      <c r="F91" s="11">
        <v>4.027777777777778E-2</v>
      </c>
      <c r="G91" s="11">
        <v>6.0416666666666667E-2</v>
      </c>
      <c r="I91" s="20">
        <v>1</v>
      </c>
    </row>
    <row r="92" spans="1:10" x14ac:dyDescent="0.25">
      <c r="A92" s="20" t="s">
        <v>20161</v>
      </c>
      <c r="C92" s="16"/>
      <c r="D92" s="20" t="str">
        <f t="array" aca="1" ref="D92" ca="1">CONCATENATE(A92,"-",MID(CELL("filename",A181),FIND("]",CELL("filename",A181))+1,255))</f>
        <v>不许哭-林忆莲</v>
      </c>
      <c r="E92" s="20" t="s">
        <v>2223</v>
      </c>
      <c r="F92" s="11"/>
      <c r="G92" s="11"/>
    </row>
    <row r="93" spans="1:10" x14ac:dyDescent="0.25">
      <c r="A93" s="20" t="s">
        <v>18726</v>
      </c>
      <c r="B93" s="22" t="s">
        <v>20070</v>
      </c>
      <c r="C93" s="16" t="s">
        <v>18731</v>
      </c>
      <c r="D93" s="20" t="str">
        <f t="array" aca="1" ref="D93" ca="1">CONCATENATE(A93,"-",MID(CELL("filename",A182),FIND("]",CELL("filename",A182))+1,255))</f>
        <v>此情只待成追忆-林忆莲</v>
      </c>
      <c r="E93" s="20" t="s">
        <v>2223</v>
      </c>
      <c r="F93" s="11">
        <v>8.0555555555555561E-2</v>
      </c>
      <c r="G93" s="11">
        <v>9.375E-2</v>
      </c>
      <c r="I93" s="20">
        <v>1</v>
      </c>
    </row>
    <row r="94" spans="1:10" x14ac:dyDescent="0.25">
      <c r="A94" s="20" t="s">
        <v>18158</v>
      </c>
      <c r="B94" s="22" t="s">
        <v>20071</v>
      </c>
      <c r="C94" s="16" t="s">
        <v>18188</v>
      </c>
      <c r="D94" s="20" t="str">
        <f t="array" aca="1" ref="D94" ca="1">CONCATENATE(A94,"-",MID(CELL("filename",A183),FIND("]",CELL("filename",A183))+1,255))</f>
        <v>再不在乎-林忆莲</v>
      </c>
      <c r="E94" s="20" t="s">
        <v>2223</v>
      </c>
      <c r="F94" s="11">
        <v>4.4444444444444446E-2</v>
      </c>
      <c r="G94" s="11">
        <v>6.25E-2</v>
      </c>
      <c r="I94" s="20">
        <v>1</v>
      </c>
    </row>
    <row r="95" spans="1:10" x14ac:dyDescent="0.25">
      <c r="A95" s="20" t="s">
        <v>18157</v>
      </c>
      <c r="B95" s="22" t="s">
        <v>20162</v>
      </c>
      <c r="C95" s="16" t="s">
        <v>18189</v>
      </c>
      <c r="D95" s="20" t="str">
        <f t="array" aca="1" ref="D95" ca="1">CONCATENATE(A95,"-",MID(CELL("filename",A184),FIND("]",CELL("filename",A184))+1,255))</f>
        <v>都市心-林忆莲</v>
      </c>
      <c r="E95" s="20" t="s">
        <v>2223</v>
      </c>
      <c r="F95" s="11">
        <v>2.1527777777777778E-2</v>
      </c>
      <c r="G95" s="11">
        <v>3.7499999999999999E-2</v>
      </c>
      <c r="I95" s="20">
        <v>1</v>
      </c>
      <c r="J95" s="20">
        <v>1.2</v>
      </c>
    </row>
    <row r="96" spans="1:10" x14ac:dyDescent="0.25">
      <c r="A96" s="20" t="s">
        <v>18694</v>
      </c>
      <c r="B96" s="22" t="s">
        <v>18820</v>
      </c>
      <c r="C96" s="16"/>
      <c r="D96" s="20" t="str">
        <f t="array" aca="1" ref="D96" ca="1">CONCATENATE(A96,"-",MID(CELL("filename",A185),FIND("]",CELL("filename",A185))+1,255))</f>
        <v>谁是我的唯一-林忆莲</v>
      </c>
      <c r="E96" s="20" t="s">
        <v>2223</v>
      </c>
      <c r="F96" s="11"/>
      <c r="G96" s="11"/>
    </row>
    <row r="97" spans="1:10" x14ac:dyDescent="0.25">
      <c r="A97" s="21" t="s">
        <v>8381</v>
      </c>
      <c r="B97" s="23" t="s">
        <v>20160</v>
      </c>
      <c r="C97" s="16" t="s">
        <v>8383</v>
      </c>
      <c r="D97" s="20" t="str">
        <f t="array" aca="1" ref="D97" ca="1">CONCATENATE(A97,"-",MID(CELL("filename",A186),FIND("]",CELL("filename",A186))+1,255))</f>
        <v>拒绝再玩-林忆莲</v>
      </c>
      <c r="E97" s="20" t="s">
        <v>2223</v>
      </c>
      <c r="F97" s="17">
        <v>1.666666666666667E-2</v>
      </c>
      <c r="G97" s="17">
        <v>3.8194444444444448E-2</v>
      </c>
      <c r="H97" s="21" t="s">
        <v>18214</v>
      </c>
      <c r="I97" s="21">
        <v>1</v>
      </c>
      <c r="J97" s="21"/>
    </row>
    <row r="98" spans="1:10" x14ac:dyDescent="0.25">
      <c r="A98" s="20" t="s">
        <v>18725</v>
      </c>
      <c r="B98" s="22" t="s">
        <v>18821</v>
      </c>
      <c r="C98" s="16" t="s">
        <v>18730</v>
      </c>
      <c r="D98" s="20" t="str">
        <f t="array" aca="1" ref="D98" ca="1">CONCATENATE(A98,"-",MID(CELL("filename",A185),FIND("]",CELL("filename",A185))+1,255))</f>
        <v>埃及玫瑰-林忆莲</v>
      </c>
      <c r="E98" s="20" t="s">
        <v>2223</v>
      </c>
      <c r="F98" s="11">
        <v>2.9861111111111113E-2</v>
      </c>
      <c r="G98" s="11">
        <v>4.2361111111111113E-2</v>
      </c>
      <c r="I98" s="20">
        <v>1</v>
      </c>
    </row>
    <row r="99" spans="1:10" x14ac:dyDescent="0.25">
      <c r="C99" s="16"/>
      <c r="D99" s="20" t="str">
        <f t="array" aca="1" ref="D99" ca="1">CONCATENATE(A99,"-",MID(CELL("filename",A187),FIND("]",CELL("filename",A187))+1,255))</f>
        <v>-林忆莲</v>
      </c>
      <c r="E99" s="20" t="s">
        <v>2223</v>
      </c>
      <c r="F99" s="11"/>
      <c r="G99" s="11"/>
    </row>
    <row r="100" spans="1:10" x14ac:dyDescent="0.25">
      <c r="C100" s="16"/>
      <c r="D100" s="20" t="str">
        <f t="array" aca="1" ref="D100" ca="1">CONCATENATE(A100,"-",MID(CELL("filename",A188),FIND("]",CELL("filename",A188))+1,255))</f>
        <v>-林忆莲</v>
      </c>
      <c r="E100" s="20" t="s">
        <v>2223</v>
      </c>
      <c r="F100" s="11"/>
      <c r="G100" s="11"/>
    </row>
    <row r="101" spans="1:10" x14ac:dyDescent="0.25">
      <c r="A101" s="20" t="s">
        <v>20</v>
      </c>
      <c r="B101" s="22" t="s">
        <v>21</v>
      </c>
      <c r="C101" s="16" t="s">
        <v>22</v>
      </c>
      <c r="D101" s="20" t="str">
        <f t="array" aca="1" ref="D101" ca="1">CONCATENATE(A101,"-",MID(CELL("filename",A189),FIND("]",CELL("filename",A189))+1,255))</f>
        <v>Angel-林忆莲</v>
      </c>
      <c r="E101" s="20" t="s">
        <v>13</v>
      </c>
      <c r="F101" s="11">
        <v>1.7361111111111108E-2</v>
      </c>
      <c r="G101" s="11">
        <v>5.1388888888888887E-2</v>
      </c>
      <c r="I101" s="20">
        <v>1</v>
      </c>
    </row>
    <row r="102" spans="1:10" x14ac:dyDescent="0.25">
      <c r="A102" s="20" t="s">
        <v>8369</v>
      </c>
      <c r="D102" s="20" t="str">
        <f t="array" aca="1" ref="D102" ca="1">CONCATENATE(A102,"-",MID(CELL("filename",A190),FIND("]",CELL("filename",A190))+1,255))</f>
        <v>阿弥陀佛心咒-林忆莲</v>
      </c>
      <c r="E102" s="20" t="s">
        <v>13</v>
      </c>
    </row>
    <row r="103" spans="1:10" x14ac:dyDescent="0.25">
      <c r="A103" s="20" t="s">
        <v>9558</v>
      </c>
      <c r="B103" s="22" t="s">
        <v>18822</v>
      </c>
      <c r="C103" s="16" t="s">
        <v>9559</v>
      </c>
      <c r="D103" s="20" t="str">
        <f t="array" aca="1" ref="D103" ca="1">CONCATENATE(A103,"-",MID(CELL("filename",A191),FIND("]",CELL("filename",A191))+1,255))</f>
        <v>安可-林忆莲</v>
      </c>
      <c r="E103" s="20" t="s">
        <v>13</v>
      </c>
      <c r="F103" s="11">
        <v>4.0972222222222222E-2</v>
      </c>
      <c r="G103" s="11">
        <v>5.2777777777777778E-2</v>
      </c>
      <c r="I103" s="20">
        <v>1</v>
      </c>
    </row>
    <row r="104" spans="1:10" x14ac:dyDescent="0.25">
      <c r="A104" s="20" t="s">
        <v>273</v>
      </c>
      <c r="B104" s="22" t="s">
        <v>274</v>
      </c>
      <c r="D104" s="20" t="str">
        <f t="array" aca="1" ref="D104" ca="1">CONCATENATE(A104,"-",MID(CELL("filename",A192),FIND("]",CELL("filename",A192))+1,255))</f>
        <v>崇拜-林忆莲</v>
      </c>
      <c r="E104" s="20" t="s">
        <v>13</v>
      </c>
      <c r="I104" s="20">
        <v>0</v>
      </c>
    </row>
    <row r="105" spans="1:10" x14ac:dyDescent="0.25">
      <c r="A105" s="20" t="s">
        <v>275</v>
      </c>
      <c r="B105" s="22" t="s">
        <v>276</v>
      </c>
      <c r="C105" s="16" t="s">
        <v>277</v>
      </c>
      <c r="D105" s="20" t="str">
        <f t="array" aca="1" ref="D105" ca="1">CONCATENATE(A105,"-",MID(CELL("filename",A193),FIND("]",CELL("filename",A193))+1,255))</f>
        <v>宠爱-林忆莲</v>
      </c>
      <c r="E105" s="20" t="s">
        <v>13</v>
      </c>
      <c r="F105" s="11">
        <v>1.111111111111111E-2</v>
      </c>
      <c r="G105" s="11">
        <v>2.1527777777777781E-2</v>
      </c>
      <c r="I105" s="20">
        <v>1</v>
      </c>
    </row>
    <row r="106" spans="1:10" x14ac:dyDescent="0.25">
      <c r="A106" s="20" t="s">
        <v>1973</v>
      </c>
      <c r="D106" s="20" t="str">
        <f t="array" aca="1" ref="D106" ca="1">CONCATENATE(A106,"-",MID(CELL("filename",A194),FIND("]",CELL("filename",A194))+1,255))</f>
        <v>匆匆-林忆莲</v>
      </c>
      <c r="E106" s="20" t="s">
        <v>13</v>
      </c>
    </row>
    <row r="107" spans="1:10" x14ac:dyDescent="0.25">
      <c r="A107" s="20" t="s">
        <v>302</v>
      </c>
      <c r="B107" s="22" t="s">
        <v>303</v>
      </c>
      <c r="D107" s="20" t="str">
        <f t="array" aca="1" ref="D107" ca="1">CONCATENATE(A107,"-",MID(CELL("filename",A195),FIND("]",CELL("filename",A195))+1,255))</f>
        <v>存在-林忆莲</v>
      </c>
      <c r="E107" s="20" t="s">
        <v>13</v>
      </c>
    </row>
    <row r="108" spans="1:10" x14ac:dyDescent="0.25">
      <c r="A108" s="20" t="s">
        <v>340</v>
      </c>
      <c r="B108" s="22" t="s">
        <v>341</v>
      </c>
      <c r="C108" s="16" t="s">
        <v>342</v>
      </c>
      <c r="D108" s="20" t="str">
        <f t="array" aca="1" ref="D108" ca="1">CONCATENATE(A108,"-",MID(CELL("filename",A196),FIND("]",CELL("filename",A196))+1,255))</f>
        <v>当爱已成往事-林忆莲</v>
      </c>
      <c r="E108" s="20" t="s">
        <v>13</v>
      </c>
      <c r="F108" s="11">
        <v>6.1805555555555558E-2</v>
      </c>
      <c r="G108" s="11">
        <v>8.4027777777777785E-2</v>
      </c>
      <c r="I108" s="20">
        <v>1</v>
      </c>
    </row>
    <row r="109" spans="1:10" x14ac:dyDescent="0.25">
      <c r="A109" s="20" t="s">
        <v>439</v>
      </c>
      <c r="B109" s="22" t="s">
        <v>440</v>
      </c>
      <c r="C109" s="16" t="s">
        <v>441</v>
      </c>
      <c r="D109" s="20" t="str">
        <f t="array" aca="1" ref="D109" ca="1">CONCATENATE(A109,"-",MID(CELL("filename",A197),FIND("]",CELL("filename",A197))+1,255))</f>
        <v>风筝-林忆莲</v>
      </c>
      <c r="E109" s="20" t="s">
        <v>13</v>
      </c>
      <c r="F109" s="11">
        <v>6.25E-2</v>
      </c>
      <c r="G109" s="11">
        <v>8.1944444444444445E-2</v>
      </c>
      <c r="I109" s="20">
        <v>1</v>
      </c>
      <c r="J109" s="20">
        <v>1.2</v>
      </c>
    </row>
    <row r="110" spans="1:10" x14ac:dyDescent="0.25">
      <c r="A110" s="20" t="s">
        <v>502</v>
      </c>
      <c r="B110" s="22" t="s">
        <v>503</v>
      </c>
      <c r="D110" s="20" t="str">
        <f t="array" aca="1" ref="D110" ca="1">CONCATENATE(A110,"-",MID(CELL("filename",A198),FIND("]",CELL("filename",A198))+1,255))</f>
        <v>光辉岁月-林忆莲</v>
      </c>
      <c r="E110" s="20" t="s">
        <v>13</v>
      </c>
    </row>
    <row r="111" spans="1:10" x14ac:dyDescent="0.25">
      <c r="A111" t="s">
        <v>521</v>
      </c>
      <c r="B111" s="22" t="s">
        <v>522</v>
      </c>
      <c r="D111" s="20" t="str">
        <f t="array" aca="1" ref="D111" ca="1">CONCATENATE(A111,"-",MID(CELL("filename",A199),FIND("]",CELL("filename",A199))+1,255))</f>
        <v>海阔天空-林忆莲</v>
      </c>
      <c r="E111" s="20" t="s">
        <v>13</v>
      </c>
      <c r="I111"/>
    </row>
    <row r="112" spans="1:10" x14ac:dyDescent="0.25">
      <c r="A112" t="s">
        <v>571</v>
      </c>
      <c r="B112" s="22" t="s">
        <v>572</v>
      </c>
      <c r="D112" s="20" t="str">
        <f t="array" aca="1" ref="D112" ca="1">CONCATENATE(A112,"-",MID(CELL("filename",A200),FIND("]",CELL("filename",A200))+1,255))</f>
        <v>红色高跟鞋-林忆莲</v>
      </c>
      <c r="E112" s="20" t="s">
        <v>13</v>
      </c>
    </row>
    <row r="113" spans="1:10" x14ac:dyDescent="0.25">
      <c r="A113" t="s">
        <v>608</v>
      </c>
      <c r="B113" s="22" t="s">
        <v>609</v>
      </c>
      <c r="D113" s="20" t="str">
        <f t="array" aca="1" ref="D113" ca="1">CONCATENATE(A113,"-",MID(CELL("filename",A201),FIND("]",CELL("filename",A201))+1,255))</f>
        <v>黄昏-林忆莲</v>
      </c>
      <c r="E113" s="20" t="s">
        <v>13</v>
      </c>
      <c r="I113"/>
    </row>
    <row r="114" spans="1:10" x14ac:dyDescent="0.25">
      <c r="A114" t="s">
        <v>648</v>
      </c>
      <c r="B114" s="22" t="s">
        <v>649</v>
      </c>
      <c r="D114" s="20" t="str">
        <f t="array" aca="1" ref="D114" ca="1">CONCATENATE(A114,"-",MID(CELL("filename",A202),FIND("]",CELL("filename",A202))+1,255))</f>
        <v>江南-林忆莲</v>
      </c>
      <c r="E114" s="20" t="s">
        <v>13</v>
      </c>
      <c r="I114">
        <v>0</v>
      </c>
    </row>
    <row r="115" spans="1:10" x14ac:dyDescent="0.25">
      <c r="A115" t="s">
        <v>704</v>
      </c>
      <c r="B115" s="22" t="s">
        <v>705</v>
      </c>
      <c r="C115" s="16" t="s">
        <v>706</v>
      </c>
      <c r="D115" s="20" t="str">
        <f t="array" aca="1" ref="D115" ca="1">CONCATENATE(A115,"-",MID(CELL("filename",A203),FIND("]",CELL("filename",A203))+1,255))</f>
        <v>克卜勒-林忆莲</v>
      </c>
      <c r="E115" s="20" t="s">
        <v>13</v>
      </c>
      <c r="F115" s="11">
        <v>4.8611111111111112E-2</v>
      </c>
      <c r="G115" s="11">
        <v>6.8750000000000006E-2</v>
      </c>
      <c r="I115" s="20">
        <v>1</v>
      </c>
      <c r="J115" s="20">
        <v>1.2</v>
      </c>
    </row>
    <row r="116" spans="1:10" x14ac:dyDescent="0.25">
      <c r="A116" t="s">
        <v>733</v>
      </c>
      <c r="B116" s="22" t="s">
        <v>734</v>
      </c>
      <c r="D116" s="20" t="str">
        <f t="array" aca="1" ref="D116" ca="1">CONCATENATE(A116,"-",MID(CELL("filename",A204),FIND("]",CELL("filename",A204))+1,255))</f>
        <v>蓝莲花-林忆莲</v>
      </c>
      <c r="E116" s="20" t="s">
        <v>13</v>
      </c>
      <c r="I116"/>
    </row>
    <row r="117" spans="1:10" x14ac:dyDescent="0.25">
      <c r="A117" t="s">
        <v>768</v>
      </c>
      <c r="B117" s="22" t="s">
        <v>769</v>
      </c>
      <c r="C117" s="16" t="s">
        <v>770</v>
      </c>
      <c r="D117" s="20" t="str">
        <f t="array" aca="1" ref="D117" ca="1">CONCATENATE(A117,"-",MID(CELL("filename",A205),FIND("]",CELL("filename",A205))+1,255))</f>
        <v>李香兰-林忆莲</v>
      </c>
      <c r="E117" s="20" t="s">
        <v>13</v>
      </c>
      <c r="F117" s="11">
        <v>5.8333333333333327E-2</v>
      </c>
      <c r="G117" s="11">
        <v>9.0277777777777776E-2</v>
      </c>
      <c r="I117">
        <v>1</v>
      </c>
      <c r="J117">
        <v>1.2</v>
      </c>
    </row>
    <row r="118" spans="1:10" x14ac:dyDescent="0.25">
      <c r="A118" t="s">
        <v>807</v>
      </c>
      <c r="B118" s="22" t="s">
        <v>808</v>
      </c>
      <c r="D118" s="20" t="str">
        <f t="array" aca="1" ref="D118" ca="1">CONCATENATE(A118,"-",MID(CELL("filename",A206),FIND("]",CELL("filename",A206))+1,255))</f>
        <v>绿光-林忆莲</v>
      </c>
      <c r="E118" s="20" t="s">
        <v>13</v>
      </c>
    </row>
    <row r="119" spans="1:10" x14ac:dyDescent="0.25">
      <c r="A119" t="s">
        <v>8370</v>
      </c>
      <c r="B119" s="22" t="s">
        <v>8371</v>
      </c>
      <c r="D119" s="20" t="str">
        <f t="array" aca="1" ref="D119" ca="1">CONCATENATE(A119,"-",MID(CELL("filename",A207),FIND("]",CELL("filename",A207))+1,255))</f>
        <v>玫瑰-林忆莲</v>
      </c>
      <c r="E119" s="20" t="s">
        <v>13</v>
      </c>
    </row>
    <row r="120" spans="1:10" x14ac:dyDescent="0.25">
      <c r="A120" t="s">
        <v>849</v>
      </c>
      <c r="B120" s="22" t="s">
        <v>850</v>
      </c>
      <c r="D120" s="20" t="str">
        <f t="array" aca="1" ref="D120" ca="1">CONCATENATE(A120,"-",MID(CELL("filename",A208),FIND("]",CELL("filename",A208))+1,255))</f>
        <v>明天会更好-林忆莲</v>
      </c>
      <c r="E120" s="20" t="s">
        <v>13</v>
      </c>
    </row>
    <row r="121" spans="1:10" x14ac:dyDescent="0.25">
      <c r="A121" t="s">
        <v>883</v>
      </c>
      <c r="B121" s="22" t="s">
        <v>884</v>
      </c>
      <c r="D121" s="20" t="str">
        <f t="array" aca="1" ref="D121" ca="1">CONCATENATE(A121,"-",MID(CELL("filename",A209),FIND("]",CELL("filename",A209))+1,255))</f>
        <v>那些花儿-林忆莲</v>
      </c>
      <c r="E121" s="20" t="s">
        <v>13</v>
      </c>
    </row>
    <row r="122" spans="1:10" x14ac:dyDescent="0.25">
      <c r="A122" t="s">
        <v>8372</v>
      </c>
      <c r="D122" s="20" t="str">
        <f t="array" aca="1" ref="D122" ca="1">CONCATENATE(A122,"-",MID(CELL("filename",A210),FIND("]",CELL("filename",A210))+1,255))</f>
        <v>南方的风-林忆莲</v>
      </c>
      <c r="E122" s="20" t="s">
        <v>13</v>
      </c>
      <c r="I122"/>
    </row>
    <row r="123" spans="1:10" x14ac:dyDescent="0.25">
      <c r="A123" t="s">
        <v>1035</v>
      </c>
      <c r="B123" s="22" t="s">
        <v>1036</v>
      </c>
      <c r="D123" s="20" t="str">
        <f t="array" aca="1" ref="D123" ca="1">CONCATENATE(A123,"-",MID(CELL("filename",A211),FIND("]",CELL("filename",A211))+1,255))</f>
        <v>情人-林忆莲</v>
      </c>
      <c r="E123" s="20" t="s">
        <v>13</v>
      </c>
      <c r="I123"/>
      <c r="J123"/>
    </row>
    <row r="124" spans="1:10" x14ac:dyDescent="0.25">
      <c r="A124" t="s">
        <v>8373</v>
      </c>
      <c r="B124" s="22" t="s">
        <v>8374</v>
      </c>
      <c r="C124" s="16" t="s">
        <v>8375</v>
      </c>
      <c r="D124" s="20" t="str">
        <f t="array" aca="1" ref="D124" ca="1">CONCATENATE(A124,"-",MID(CELL("filename",A212),FIND("]",CELL("filename",A212))+1,255))</f>
        <v>盛夏光年-林忆莲</v>
      </c>
      <c r="E124" s="20" t="s">
        <v>13</v>
      </c>
      <c r="F124" s="11">
        <v>6.5277777777777782E-2</v>
      </c>
      <c r="G124" s="11">
        <v>8.0555555555555561E-2</v>
      </c>
      <c r="I124" s="20">
        <v>1</v>
      </c>
      <c r="J124" s="20">
        <v>1.2</v>
      </c>
    </row>
    <row r="125" spans="1:10" x14ac:dyDescent="0.25">
      <c r="A125" t="s">
        <v>1179</v>
      </c>
      <c r="B125" s="22" t="s">
        <v>1180</v>
      </c>
      <c r="D125" s="20" t="str">
        <f t="array" aca="1" ref="D125" ca="1">CONCATENATE(A125,"-",MID(CELL("filename",A213),FIND("]",CELL("filename",A213))+1,255))</f>
        <v>水星记-林忆莲</v>
      </c>
      <c r="E125" s="20" t="s">
        <v>13</v>
      </c>
      <c r="I125">
        <v>0</v>
      </c>
      <c r="J125"/>
    </row>
    <row r="126" spans="1:10" x14ac:dyDescent="0.25">
      <c r="A126" t="s">
        <v>1347</v>
      </c>
      <c r="B126" s="22" t="s">
        <v>1348</v>
      </c>
      <c r="D126" s="20" t="str">
        <f t="array" aca="1" ref="D126" ca="1">CONCATENATE(A126,"-",MID(CELL("filename",A214),FIND("]",CELL("filename",A214))+1,255))</f>
        <v>问-林忆莲</v>
      </c>
      <c r="E126" s="20" t="s">
        <v>13</v>
      </c>
    </row>
    <row r="127" spans="1:10" x14ac:dyDescent="0.25">
      <c r="A127" t="s">
        <v>1381</v>
      </c>
      <c r="B127" s="22" t="s">
        <v>1382</v>
      </c>
      <c r="D127" s="20" t="str">
        <f t="array" aca="1" ref="D127" ca="1">CONCATENATE(A127,"-",MID(CELL("filename",A215),FIND("]",CELL("filename",A215))+1,255))</f>
        <v>我好想你-林忆莲</v>
      </c>
      <c r="E127" s="20" t="s">
        <v>13</v>
      </c>
    </row>
    <row r="128" spans="1:10" x14ac:dyDescent="0.25">
      <c r="A128" t="s">
        <v>1441</v>
      </c>
      <c r="B128" s="22" t="s">
        <v>1442</v>
      </c>
      <c r="C128" s="16" t="s">
        <v>1443</v>
      </c>
      <c r="D128" s="20" t="str">
        <f t="array" aca="1" ref="D128" ca="1">CONCATENATE(A128,"-",MID(CELL("filename",A216),FIND("]",CELL("filename",A216))+1,255))</f>
        <v>我最亲爱的-林忆莲</v>
      </c>
      <c r="E128" s="20" t="s">
        <v>13</v>
      </c>
      <c r="F128" s="11">
        <v>3.6805555555555557E-2</v>
      </c>
      <c r="G128" s="11">
        <v>5.5555555555555552E-2</v>
      </c>
      <c r="I128" s="20">
        <v>1</v>
      </c>
    </row>
    <row r="129" spans="1:10" x14ac:dyDescent="0.25">
      <c r="A129" t="s">
        <v>4110</v>
      </c>
      <c r="D129" s="20" t="str">
        <f t="array" aca="1" ref="D129" ca="1">CONCATENATE(A129,"-",MID(CELL("filename",A217),FIND("]",CELL("filename",A217))+1,255))</f>
        <v>无赖-林忆莲</v>
      </c>
      <c r="E129" s="20" t="s">
        <v>13</v>
      </c>
    </row>
    <row r="130" spans="1:10" x14ac:dyDescent="0.25">
      <c r="A130" t="s">
        <v>1493</v>
      </c>
      <c r="B130" s="22" t="s">
        <v>1494</v>
      </c>
      <c r="D130" s="20" t="str">
        <f t="array" aca="1" ref="D130" ca="1">CONCATENATE(A130,"-",MID(CELL("filename",A218),FIND("]",CELL("filename",A218))+1,255))</f>
        <v>下雨天-林忆莲</v>
      </c>
      <c r="E130" s="20" t="s">
        <v>13</v>
      </c>
      <c r="I130" s="20">
        <v>0</v>
      </c>
    </row>
    <row r="131" spans="1:10" x14ac:dyDescent="0.25">
      <c r="A131" t="s">
        <v>1562</v>
      </c>
      <c r="B131" s="22" t="s">
        <v>1563</v>
      </c>
      <c r="D131" s="20" t="str">
        <f t="array" aca="1" ref="D131" ca="1">CONCATENATE(A131,"-",MID(CELL("filename",A219),FIND("]",CELL("filename",A219))+1,255))</f>
        <v>小情歌-林忆莲</v>
      </c>
      <c r="E131" s="20" t="s">
        <v>13</v>
      </c>
      <c r="I131" s="20">
        <v>0</v>
      </c>
    </row>
    <row r="132" spans="1:10" x14ac:dyDescent="0.25">
      <c r="A132" t="s">
        <v>1622</v>
      </c>
      <c r="B132" s="22" t="s">
        <v>1623</v>
      </c>
      <c r="C132" s="16" t="s">
        <v>1624</v>
      </c>
      <c r="D132" s="20" t="str">
        <f t="array" aca="1" ref="D132" ca="1">CONCATENATE(A132,"-",MID(CELL("filename",A220),FIND("]",CELL("filename",A220))+1,255))</f>
        <v>血腥爱情故事-林忆莲</v>
      </c>
      <c r="E132" s="20" t="s">
        <v>13</v>
      </c>
      <c r="F132" s="11">
        <v>2.8472222222222222E-2</v>
      </c>
      <c r="G132" s="11">
        <v>3.8194444444444448E-2</v>
      </c>
      <c r="I132">
        <v>1</v>
      </c>
      <c r="J132"/>
    </row>
    <row r="133" spans="1:10" x14ac:dyDescent="0.25">
      <c r="A133" t="s">
        <v>8376</v>
      </c>
      <c r="B133" s="22" t="s">
        <v>8377</v>
      </c>
      <c r="C133" s="16" t="s">
        <v>8378</v>
      </c>
      <c r="D133" s="20" t="str">
        <f t="array" aca="1" ref="D133" ca="1">CONCATENATE(A133,"-",MID(CELL("filename",A221),FIND("]",CELL("filename",A221))+1,255))</f>
        <v>也许明天-林忆莲</v>
      </c>
      <c r="E133" s="20" t="s">
        <v>13</v>
      </c>
      <c r="F133" s="11">
        <v>6.0416666666666667E-2</v>
      </c>
      <c r="G133" s="11">
        <v>8.1944444444444445E-2</v>
      </c>
      <c r="I133">
        <v>1</v>
      </c>
      <c r="J133" s="20">
        <v>1.2</v>
      </c>
    </row>
    <row r="134" spans="1:10" x14ac:dyDescent="0.25">
      <c r="A134" t="s">
        <v>1648</v>
      </c>
      <c r="B134" s="22" t="s">
        <v>18180</v>
      </c>
      <c r="D134" s="20" t="str">
        <f t="array" aca="1" ref="D134" ca="1">CONCATENATE(A134,"-",MID(CELL("filename",A222),FIND("]",CELL("filename",A222))+1,255))</f>
        <v>野花-林忆莲</v>
      </c>
      <c r="E134" s="20" t="s">
        <v>13</v>
      </c>
    </row>
    <row r="135" spans="1:10" x14ac:dyDescent="0.25">
      <c r="A135" t="s">
        <v>1658</v>
      </c>
      <c r="B135" s="22" t="s">
        <v>1659</v>
      </c>
      <c r="D135" s="20" t="str">
        <f t="array" aca="1" ref="D135" ca="1">CONCATENATE(A135,"-",MID(CELL("filename",A77),FIND("]",CELL("filename",A77))+1,255))</f>
        <v>夜来香-林忆莲</v>
      </c>
      <c r="E135" s="20" t="s">
        <v>13</v>
      </c>
      <c r="I135" s="20">
        <v>0</v>
      </c>
    </row>
    <row r="136" spans="1:10" x14ac:dyDescent="0.25">
      <c r="A136" t="s">
        <v>1670</v>
      </c>
      <c r="D136" s="20" t="str">
        <f t="array" aca="1" ref="D136" ca="1">CONCATENATE(A136,"-",MID(CELL("filename",A78),FIND("]",CELL("filename",A78))+1,255))</f>
        <v>一个人-林忆莲</v>
      </c>
      <c r="E136" s="20" t="s">
        <v>13</v>
      </c>
      <c r="I136"/>
    </row>
    <row r="137" spans="1:10" x14ac:dyDescent="0.25">
      <c r="A137" t="s">
        <v>1718</v>
      </c>
      <c r="B137" s="22" t="s">
        <v>1719</v>
      </c>
      <c r="C137" s="16" t="s">
        <v>1720</v>
      </c>
      <c r="D137" s="20" t="str">
        <f t="array" aca="1" ref="D137" ca="1">CONCATENATE(A137,"-",MID(CELL("filename",A79),FIND("]",CELL("filename",A79))+1,255))</f>
        <v>勇敢-林忆莲</v>
      </c>
      <c r="E137" s="20" t="s">
        <v>13</v>
      </c>
      <c r="F137" s="11">
        <v>4.2361111111111113E-2</v>
      </c>
      <c r="G137" s="11">
        <v>6.458333333333334E-2</v>
      </c>
      <c r="I137" s="20">
        <v>1</v>
      </c>
    </row>
    <row r="138" spans="1:10" x14ac:dyDescent="0.25">
      <c r="A138" t="s">
        <v>8379</v>
      </c>
      <c r="D138" s="20" t="str">
        <f t="array" aca="1" ref="D138" ca="1">CONCATENATE(A138,"-",MID(CELL("filename",A80),FIND("]",CELL("filename",A80))+1,255))</f>
        <v>与爱长流-林忆莲</v>
      </c>
      <c r="E138" s="20" t="s">
        <v>13</v>
      </c>
      <c r="I138"/>
    </row>
    <row r="139" spans="1:10" x14ac:dyDescent="0.25">
      <c r="A139" t="s">
        <v>1783</v>
      </c>
      <c r="B139" s="22" t="s">
        <v>1784</v>
      </c>
      <c r="C139" s="16" t="s">
        <v>1785</v>
      </c>
      <c r="D139" s="20" t="str">
        <f t="array" aca="1" ref="D139" ca="1">CONCATENATE(A139,"-",MID(CELL("filename",A81),FIND("]",CELL("filename",A81))+1,255))</f>
        <v>愿-林忆莲</v>
      </c>
      <c r="E139" s="20" t="s">
        <v>13</v>
      </c>
      <c r="F139" s="11">
        <v>5.4166666666666669E-2</v>
      </c>
      <c r="G139" s="11">
        <v>6.5277777777777782E-2</v>
      </c>
      <c r="I139">
        <v>1</v>
      </c>
    </row>
    <row r="140" spans="1:10" x14ac:dyDescent="0.25">
      <c r="A140" t="s">
        <v>8380</v>
      </c>
      <c r="D140" s="20" t="str">
        <f t="array" aca="1" ref="D140" ca="1">CONCATENATE(A140,"-",MID(CELL("filename",A196),FIND("]",CELL("filename",A196))+1,255))</f>
        <v>知难不退-林忆莲</v>
      </c>
      <c r="E140" s="20" t="s">
        <v>13</v>
      </c>
      <c r="I140"/>
    </row>
    <row r="143" spans="1:10" x14ac:dyDescent="0.25">
      <c r="A143" t="s">
        <v>8367</v>
      </c>
      <c r="I143"/>
    </row>
    <row r="144" spans="1:10" x14ac:dyDescent="0.25">
      <c r="A144" t="s">
        <v>18727</v>
      </c>
      <c r="I144"/>
    </row>
    <row r="145" spans="1:9" x14ac:dyDescent="0.25">
      <c r="A145" t="s">
        <v>8368</v>
      </c>
    </row>
    <row r="146" spans="1:9" x14ac:dyDescent="0.25">
      <c r="A146" t="s">
        <v>8366</v>
      </c>
      <c r="I146"/>
    </row>
    <row r="147" spans="1:9" x14ac:dyDescent="0.25">
      <c r="A147" t="s">
        <v>8576</v>
      </c>
    </row>
    <row r="148" spans="1:9" x14ac:dyDescent="0.25">
      <c r="A148" s="20" t="s">
        <v>8362</v>
      </c>
    </row>
    <row r="149" spans="1:9" x14ac:dyDescent="0.25">
      <c r="A149" s="20" t="s">
        <v>14440</v>
      </c>
    </row>
    <row r="150" spans="1:9" x14ac:dyDescent="0.25">
      <c r="A150" s="20" t="s">
        <v>20073</v>
      </c>
    </row>
    <row r="151" spans="1:9" x14ac:dyDescent="0.25">
      <c r="A151" s="20" t="s">
        <v>20074</v>
      </c>
    </row>
    <row r="152" spans="1:9" x14ac:dyDescent="0.25">
      <c r="A152" s="20" t="s">
        <v>20075</v>
      </c>
    </row>
    <row r="153" spans="1:9" x14ac:dyDescent="0.25">
      <c r="A153" s="20" t="s">
        <v>20076</v>
      </c>
    </row>
    <row r="154" spans="1:9" x14ac:dyDescent="0.25">
      <c r="A154" s="20" t="s">
        <v>20077</v>
      </c>
    </row>
    <row r="155" spans="1:9" x14ac:dyDescent="0.25">
      <c r="A155" s="20" t="s">
        <v>18424</v>
      </c>
    </row>
    <row r="156" spans="1:9" x14ac:dyDescent="0.25">
      <c r="A156" s="20" t="s">
        <v>20078</v>
      </c>
    </row>
    <row r="157" spans="1:9" x14ac:dyDescent="0.25">
      <c r="A157" s="20" t="s">
        <v>20079</v>
      </c>
    </row>
    <row r="158" spans="1:9" x14ac:dyDescent="0.25">
      <c r="A158" s="20" t="s">
        <v>20080</v>
      </c>
    </row>
    <row r="159" spans="1:9" x14ac:dyDescent="0.25">
      <c r="A159" s="20" t="s">
        <v>20081</v>
      </c>
    </row>
    <row r="160" spans="1:9" x14ac:dyDescent="0.25">
      <c r="A160" s="20" t="s">
        <v>20082</v>
      </c>
    </row>
    <row r="161" spans="1:1" x14ac:dyDescent="0.25">
      <c r="A161" s="20" t="s">
        <v>20083</v>
      </c>
    </row>
    <row r="162" spans="1:1" x14ac:dyDescent="0.25">
      <c r="A162" s="20" t="s">
        <v>20084</v>
      </c>
    </row>
    <row r="163" spans="1:1" x14ac:dyDescent="0.25">
      <c r="A163" s="20" t="s">
        <v>20085</v>
      </c>
    </row>
    <row r="164" spans="1:1" x14ac:dyDescent="0.25">
      <c r="A164" s="20" t="s">
        <v>20086</v>
      </c>
    </row>
    <row r="165" spans="1:1" x14ac:dyDescent="0.25">
      <c r="A165" s="20" t="s">
        <v>20087</v>
      </c>
    </row>
    <row r="166" spans="1:1" x14ac:dyDescent="0.25">
      <c r="A166" s="20" t="s">
        <v>20088</v>
      </c>
    </row>
    <row r="167" spans="1:1" x14ac:dyDescent="0.25">
      <c r="A167" s="20" t="s">
        <v>20089</v>
      </c>
    </row>
    <row r="168" spans="1:1" x14ac:dyDescent="0.25">
      <c r="A168" s="20" t="s">
        <v>20090</v>
      </c>
    </row>
    <row r="169" spans="1:1" x14ac:dyDescent="0.25">
      <c r="A169" s="20" t="s">
        <v>16680</v>
      </c>
    </row>
    <row r="170" spans="1:1" x14ac:dyDescent="0.25">
      <c r="A170" s="20" t="s">
        <v>20091</v>
      </c>
    </row>
    <row r="171" spans="1:1" x14ac:dyDescent="0.25">
      <c r="A171" s="20" t="s">
        <v>20092</v>
      </c>
    </row>
    <row r="172" spans="1:1" x14ac:dyDescent="0.25">
      <c r="A172" s="20" t="s">
        <v>20093</v>
      </c>
    </row>
    <row r="173" spans="1:1" x14ac:dyDescent="0.25">
      <c r="A173" s="20" t="s">
        <v>20094</v>
      </c>
    </row>
    <row r="174" spans="1:1" x14ac:dyDescent="0.25">
      <c r="A174" s="20" t="s">
        <v>20095</v>
      </c>
    </row>
    <row r="175" spans="1:1" x14ac:dyDescent="0.25">
      <c r="A175" s="20" t="s">
        <v>20096</v>
      </c>
    </row>
    <row r="176" spans="1:1" x14ac:dyDescent="0.25">
      <c r="A176" s="20" t="s">
        <v>1514</v>
      </c>
    </row>
    <row r="177" spans="1:1" x14ac:dyDescent="0.25">
      <c r="A177" s="20" t="s">
        <v>1108</v>
      </c>
    </row>
    <row r="178" spans="1:1" x14ac:dyDescent="0.25">
      <c r="A178" s="20" t="s">
        <v>4633</v>
      </c>
    </row>
    <row r="179" spans="1:1" x14ac:dyDescent="0.25">
      <c r="A179" s="20" t="s">
        <v>10506</v>
      </c>
    </row>
    <row r="180" spans="1:1" x14ac:dyDescent="0.25">
      <c r="A180" s="20" t="s">
        <v>2265</v>
      </c>
    </row>
    <row r="181" spans="1:1" x14ac:dyDescent="0.25">
      <c r="A181" s="20" t="s">
        <v>6798</v>
      </c>
    </row>
    <row r="182" spans="1:1" x14ac:dyDescent="0.25">
      <c r="A182" s="20" t="s">
        <v>20097</v>
      </c>
    </row>
    <row r="183" spans="1:1" x14ac:dyDescent="0.25">
      <c r="A183" s="20" t="s">
        <v>20098</v>
      </c>
    </row>
    <row r="184" spans="1:1" x14ac:dyDescent="0.25">
      <c r="A184" s="20" t="s">
        <v>20099</v>
      </c>
    </row>
    <row r="185" spans="1:1" x14ac:dyDescent="0.25">
      <c r="A185" s="20" t="s">
        <v>13361</v>
      </c>
    </row>
    <row r="186" spans="1:1" x14ac:dyDescent="0.25">
      <c r="A186" s="20" t="s">
        <v>20100</v>
      </c>
    </row>
    <row r="187" spans="1:1" x14ac:dyDescent="0.25">
      <c r="A187" s="20" t="s">
        <v>20101</v>
      </c>
    </row>
    <row r="188" spans="1:1" x14ac:dyDescent="0.25">
      <c r="A188" s="20" t="s">
        <v>20102</v>
      </c>
    </row>
    <row r="189" spans="1:1" x14ac:dyDescent="0.25">
      <c r="A189" s="20" t="s">
        <v>20103</v>
      </c>
    </row>
    <row r="190" spans="1:1" x14ac:dyDescent="0.25">
      <c r="A190" s="20" t="s">
        <v>20104</v>
      </c>
    </row>
    <row r="191" spans="1:1" x14ac:dyDescent="0.25">
      <c r="A191" s="20" t="s">
        <v>20105</v>
      </c>
    </row>
    <row r="192" spans="1:1" x14ac:dyDescent="0.25">
      <c r="A192" s="20" t="s">
        <v>20106</v>
      </c>
    </row>
    <row r="193" spans="1:1" x14ac:dyDescent="0.25">
      <c r="A193" s="20" t="s">
        <v>20107</v>
      </c>
    </row>
    <row r="194" spans="1:1" x14ac:dyDescent="0.25">
      <c r="A194" s="20" t="s">
        <v>20108</v>
      </c>
    </row>
    <row r="195" spans="1:1" x14ac:dyDescent="0.25">
      <c r="A195" s="20" t="s">
        <v>20109</v>
      </c>
    </row>
    <row r="198" spans="1:1" x14ac:dyDescent="0.25">
      <c r="A198" s="20" t="s">
        <v>20125</v>
      </c>
    </row>
    <row r="200" spans="1:1" x14ac:dyDescent="0.25">
      <c r="A200" s="20" t="s">
        <v>7366</v>
      </c>
    </row>
    <row r="201" spans="1:1" x14ac:dyDescent="0.25">
      <c r="A201" s="20" t="s">
        <v>20128</v>
      </c>
    </row>
    <row r="202" spans="1:1" x14ac:dyDescent="0.25">
      <c r="A202" s="20" t="s">
        <v>18161</v>
      </c>
    </row>
    <row r="203" spans="1:1" x14ac:dyDescent="0.25">
      <c r="A203" s="20" t="s">
        <v>18157</v>
      </c>
    </row>
    <row r="204" spans="1:1" x14ac:dyDescent="0.25">
      <c r="A204" s="20" t="s">
        <v>20129</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6"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7" r:id="rId18" xr:uid="{00000000-0004-0000-3C00-000011000000}"/>
    <hyperlink ref="C28" r:id="rId19" xr:uid="{00000000-0004-0000-3C00-000012000000}"/>
    <hyperlink ref="C89" r:id="rId20" xr:uid="{00000000-0004-0000-3C00-000013000000}"/>
    <hyperlink ref="C108" r:id="rId21" xr:uid="{00000000-0004-0000-3C00-000016000000}"/>
    <hyperlink ref="C124" r:id="rId22" xr:uid="{00000000-0004-0000-3C00-000017000000}"/>
    <hyperlink ref="C128" r:id="rId23" xr:uid="{00000000-0004-0000-3C00-000018000000}"/>
    <hyperlink ref="C133" r:id="rId24" xr:uid="{00000000-0004-0000-3C00-000019000000}"/>
    <hyperlink ref="C139" r:id="rId25" xr:uid="{00000000-0004-0000-3C00-00001A000000}"/>
    <hyperlink ref="C97" r:id="rId26" xr:uid="{00000000-0004-0000-3C00-00001B000000}"/>
    <hyperlink ref="C101" r:id="rId27" xr:uid="{75A9DC80-9CE7-491F-B416-331FE3366B81}"/>
    <hyperlink ref="C94" r:id="rId28" xr:uid="{AF5B0463-62A2-4AF7-A5DF-7FCEF8CCA074}"/>
    <hyperlink ref="C95" r:id="rId29" xr:uid="{430DEE67-2979-4900-BDD7-7CF9F246FC96}"/>
    <hyperlink ref="C30" r:id="rId30" xr:uid="{17CF20CB-C719-4B7D-BC6A-E9154D2A2982}"/>
    <hyperlink ref="C31" r:id="rId31" xr:uid="{B9235F63-A8F1-4A92-9915-3EBE7920C0DB}"/>
    <hyperlink ref="C33" r:id="rId32" xr:uid="{78EFBC77-3B77-4681-A6F6-7EBD362A42BF}"/>
    <hyperlink ref="C35" r:id="rId33" xr:uid="{32823B25-3AB4-4FC9-812B-D5E16E4CA70F}"/>
    <hyperlink ref="C36" r:id="rId34" xr:uid="{8A53EB74-F24E-472A-84B2-CCED3D97CE09}"/>
    <hyperlink ref="C38" r:id="rId35" xr:uid="{0DF5F6BF-0359-4BCE-9247-10C1EE79CCD6}"/>
    <hyperlink ref="C39" r:id="rId36" xr:uid="{DD6691C2-C66C-4FBC-B43C-D1BC1C75EE34}"/>
    <hyperlink ref="C41" r:id="rId37" xr:uid="{D96D496F-3D41-40CE-959E-A23EFB6F3965}"/>
    <hyperlink ref="C85" r:id="rId38" xr:uid="{6040FE53-8069-4289-ADA9-7461491E36A2}"/>
    <hyperlink ref="C44" r:id="rId39" xr:uid="{F4AD2213-739B-4B97-9DCA-FD158380FCFD}"/>
    <hyperlink ref="C45" r:id="rId40" xr:uid="{059D6F32-D2AF-4A26-B4C3-D037B6547D53}"/>
    <hyperlink ref="C21" r:id="rId41" xr:uid="{21C64D66-4438-40B8-9666-AE252A1A1BB3}"/>
    <hyperlink ref="C46" r:id="rId42" xr:uid="{2F7D98F7-412E-4C86-A7EF-D960C8A98276}"/>
    <hyperlink ref="C48" r:id="rId43" xr:uid="{0F36844C-E326-464F-8603-4187BE8EE806}"/>
    <hyperlink ref="C50" r:id="rId44" xr:uid="{8463631A-7D32-495E-9051-D1A2D806119C}"/>
    <hyperlink ref="C51" r:id="rId45" xr:uid="{7D087614-2F24-448C-806C-66AFFCA8FBB4}"/>
    <hyperlink ref="C103" r:id="rId46" xr:uid="{CD66E2CB-8C8E-44DC-84D0-D3531E311DEF}"/>
    <hyperlink ref="C53" r:id="rId47" xr:uid="{9AAB930D-1D5F-4DE0-AEC2-EE9797CE36E2}"/>
    <hyperlink ref="C54" r:id="rId48" xr:uid="{DCB7F06B-D468-424D-B4B9-CFE2182CA61C}"/>
    <hyperlink ref="C55" r:id="rId49" xr:uid="{F66EE12C-B81A-4D84-AA90-4E3B09C59624}"/>
    <hyperlink ref="C56" r:id="rId50" xr:uid="{1D04466C-2435-42DE-B664-13E16730E6EE}"/>
    <hyperlink ref="C57" r:id="rId51" xr:uid="{D12DF638-747C-4B04-9CC1-C6513504F9B3}"/>
    <hyperlink ref="C59" r:id="rId52" xr:uid="{A8A5EBCD-7E3A-42E9-A863-D699E3D3D9A6}"/>
    <hyperlink ref="C60" r:id="rId53" xr:uid="{76BE343A-4551-453E-8199-360F60543E61}"/>
    <hyperlink ref="C105" r:id="rId54" xr:uid="{D880BDD7-642F-4D94-A447-EF42CB3B1D1F}"/>
    <hyperlink ref="C109" r:id="rId55" xr:uid="{D8E134C8-7D1C-4364-8B4D-83450D77E6D3}"/>
    <hyperlink ref="C115" r:id="rId56" xr:uid="{469260DB-F042-404E-A769-89197A6937A7}"/>
    <hyperlink ref="C117" r:id="rId57" xr:uid="{F78B5019-2B29-494E-8E7B-7FDE176E385C}"/>
    <hyperlink ref="C132" r:id="rId58" xr:uid="{24ED4771-B95E-4140-8E00-248DD20AD9C8}"/>
    <hyperlink ref="C137" r:id="rId59" xr:uid="{34A32092-6DD3-49A3-8061-9E094522F334}"/>
    <hyperlink ref="C90" r:id="rId60" xr:uid="{EFCA0ECD-5C8E-4C85-8A00-53319ABD3D3B}"/>
    <hyperlink ref="C91" r:id="rId61" xr:uid="{CC3C4FA1-1B47-4898-A4EA-6A53C999592A}"/>
    <hyperlink ref="C98" r:id="rId62" xr:uid="{283BA6B7-0CA7-4B20-986B-ABC898E994E2}"/>
    <hyperlink ref="C93" r:id="rId63" xr:uid="{90491D18-80AF-474D-9700-ED79B7C4750C}"/>
    <hyperlink ref="C47" r:id="rId64" xr:uid="{2B001AF0-D7A6-4CE8-AB60-29365D5FA844}"/>
    <hyperlink ref="C61" r:id="rId65" xr:uid="{A0A9D1E8-BC66-4E58-BC75-4CF0B64F1C9A}"/>
    <hyperlink ref="C62" r:id="rId66" xr:uid="{0F9163DD-3A49-45B9-B675-40916DA9AEC8}"/>
    <hyperlink ref="C63" r:id="rId67" xr:uid="{69A13935-9D15-425E-9E69-180FDC48D925}"/>
    <hyperlink ref="C64" r:id="rId68" xr:uid="{5DEC69F0-0D11-4171-B9C2-8779A66ECF43}"/>
    <hyperlink ref="C65" r:id="rId69" xr:uid="{D8479978-E521-4D42-B29D-099684DBE336}"/>
    <hyperlink ref="C66" r:id="rId70" xr:uid="{AE6C779B-8480-45DE-8284-464A9C264198}"/>
    <hyperlink ref="C67" r:id="rId71" xr:uid="{00415BAB-FDB5-4395-8E94-ADEB32453C47}"/>
    <hyperlink ref="C70" r:id="rId72" xr:uid="{A280FB5E-BE81-42E5-AEB6-D9B3C6A48E9F}"/>
    <hyperlink ref="C68" r:id="rId73" xr:uid="{ABD1953A-9253-48D1-8C54-1C31B6AD908F}"/>
    <hyperlink ref="C69" r:id="rId74" xr:uid="{C041B546-F64B-4FD7-AA0A-28937C6C5ACE}"/>
    <hyperlink ref="C71" r:id="rId75" xr:uid="{444CC80D-9D61-4C4E-9163-8CA3B2A420EF}"/>
    <hyperlink ref="C72" r:id="rId76" xr:uid="{B554D7C7-C02A-4D16-8F90-18BB98B7A7C2}"/>
    <hyperlink ref="C73" r:id="rId77" xr:uid="{F66B384B-9DBD-4023-8B46-6B9F52633624}"/>
    <hyperlink ref="C87" r:id="rId78" xr:uid="{A2A633D4-771B-45E6-90ED-E1FA3EE87713}"/>
    <hyperlink ref="C74" r:id="rId79" xr:uid="{A2451611-EAC0-4D07-83AC-212F3A365691}"/>
    <hyperlink ref="C75" r:id="rId80" xr:uid="{8B4D424D-4189-4D47-AFA2-0565939DC253}"/>
    <hyperlink ref="C88" r:id="rId81" xr:uid="{8371739C-DCB6-47DE-9CF6-F6A4935C991F}"/>
  </hyperlinks>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3"/>
  <sheetViews>
    <sheetView topLeftCell="A76" workbookViewId="0">
      <selection activeCell="A88" sqref="A88:XFD8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2" width="9.140625" style="20" customWidth="1"/>
    <col min="63"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1354</v>
      </c>
      <c r="B2" s="22" t="s">
        <v>1355</v>
      </c>
      <c r="C2" s="16"/>
      <c r="D2" t="str">
        <f t="array" aca="1" ref="D2" ca="1">CONCATENATE(A2,"-",MID(CELL("filename",A1),FIND("]",CELL("filename",A1))+1,255))</f>
        <v>我爱的人-林宥嘉</v>
      </c>
      <c r="E2" t="s">
        <v>2223</v>
      </c>
      <c r="F2" s="11"/>
      <c r="G2" s="11"/>
    </row>
    <row r="3" spans="1:10" x14ac:dyDescent="0.25">
      <c r="A3" t="s">
        <v>8384</v>
      </c>
      <c r="B3" s="22" t="s">
        <v>8385</v>
      </c>
      <c r="D3" t="str">
        <f t="array" aca="1" ref="D3" ca="1">CONCATENATE(A3,"-",MID(CELL("filename",A2),FIND("]",CELL("filename",A2))+1,255))</f>
        <v>突然想起你-林宥嘉</v>
      </c>
      <c r="E3" t="s">
        <v>2223</v>
      </c>
    </row>
    <row r="4" spans="1:10" x14ac:dyDescent="0.25">
      <c r="A4" t="s">
        <v>1186</v>
      </c>
      <c r="B4" s="22" t="s">
        <v>1187</v>
      </c>
      <c r="D4" t="str">
        <f t="array" aca="1" ref="D4" ca="1">CONCATENATE(A4,"-",MID(CELL("filename",A3),FIND("]",CELL("filename",A3))+1,255))</f>
        <v>说谎-林宥嘉</v>
      </c>
      <c r="E4" t="s">
        <v>2223</v>
      </c>
    </row>
    <row r="5" spans="1:10" x14ac:dyDescent="0.25">
      <c r="A5" t="s">
        <v>738</v>
      </c>
      <c r="B5" s="22" t="s">
        <v>739</v>
      </c>
      <c r="D5" t="str">
        <f t="array" aca="1" ref="D5" ca="1">CONCATENATE(A5,"-",MID(CELL("filename",A4),FIND("]",CELL("filename",A4))+1,255))</f>
        <v>浪费-林宥嘉</v>
      </c>
      <c r="E5" t="s">
        <v>2223</v>
      </c>
    </row>
    <row r="6" spans="1:10" x14ac:dyDescent="0.25">
      <c r="A6" t="s">
        <v>8386</v>
      </c>
      <c r="B6" s="22" t="s">
        <v>8387</v>
      </c>
      <c r="D6" t="str">
        <f t="array" aca="1" ref="D6" ca="1">CONCATENATE(A6,"-",MID(CELL("filename",A5),FIND("]",CELL("filename",A5))+1,255))</f>
        <v>成全-林宥嘉</v>
      </c>
      <c r="E6" t="s">
        <v>2223</v>
      </c>
    </row>
    <row r="7" spans="1:10" x14ac:dyDescent="0.25">
      <c r="A7" t="s">
        <v>4132</v>
      </c>
      <c r="B7" s="22" t="s">
        <v>8388</v>
      </c>
      <c r="D7" t="str">
        <f t="array" aca="1" ref="D7" ca="1">CONCATENATE(A7,"-",MID(CELL("filename",A6),FIND("]",CELL("filename",A6))+1,255))</f>
        <v>你是我的眼-林宥嘉</v>
      </c>
      <c r="E7" t="s">
        <v>2223</v>
      </c>
    </row>
    <row r="8" spans="1:10" x14ac:dyDescent="0.25">
      <c r="A8" t="s">
        <v>1527</v>
      </c>
      <c r="B8" s="22" t="s">
        <v>8389</v>
      </c>
      <c r="D8" t="str">
        <f t="array" aca="1" ref="D8" ca="1">CONCATENATE(A8,"-",MID(CELL("filename",A7),FIND("]",CELL("filename",A7))+1,255))</f>
        <v>想自由-林宥嘉</v>
      </c>
      <c r="E8" t="s">
        <v>2223</v>
      </c>
    </row>
    <row r="9" spans="1:10" x14ac:dyDescent="0.25">
      <c r="A9" t="s">
        <v>8390</v>
      </c>
      <c r="B9" s="22" t="s">
        <v>8391</v>
      </c>
      <c r="D9" t="str">
        <f t="array" aca="1" ref="D9" ca="1">CONCATENATE(A9,"-",MID(CELL("filename",A8),FIND("]",CELL("filename",A8))+1,255))</f>
        <v>全世界谁倾听你-林宥嘉</v>
      </c>
      <c r="E9" t="s">
        <v>2223</v>
      </c>
    </row>
    <row r="10" spans="1:10" x14ac:dyDescent="0.25">
      <c r="A10" t="s">
        <v>195</v>
      </c>
      <c r="B10" s="22" t="s">
        <v>19998</v>
      </c>
      <c r="C10" s="16" t="s">
        <v>197</v>
      </c>
      <c r="D10" s="20" t="str">
        <f t="array" aca="1" ref="D10" ca="1">CONCATENATE(A10,"-",MID(CELL("filename",A9),FIND("]",CELL("filename",A9))+1,255))</f>
        <v>背影-林宥嘉</v>
      </c>
      <c r="E10" t="s">
        <v>2223</v>
      </c>
      <c r="F10" s="11">
        <v>8.3333333333333329E-2</v>
      </c>
      <c r="G10" s="11">
        <v>0.1041666666666667</v>
      </c>
      <c r="I10">
        <v>0</v>
      </c>
    </row>
    <row r="11" spans="1:10" x14ac:dyDescent="0.25">
      <c r="A11" s="20" t="s">
        <v>8476</v>
      </c>
      <c r="B11" s="22" t="s">
        <v>18778</v>
      </c>
      <c r="C11" s="16" t="s">
        <v>9184</v>
      </c>
      <c r="D11" s="20" t="str">
        <f t="array" aca="1" ref="D11" ca="1">CONCATENATE(A11,"-",MID(CELL("filename",A10),FIND("]",CELL("filename",A10))+1,255))</f>
        <v>飞-林宥嘉</v>
      </c>
      <c r="E11" s="20" t="s">
        <v>2223</v>
      </c>
      <c r="F11" s="11">
        <v>6.25E-2</v>
      </c>
      <c r="G11" s="11">
        <v>8.1944444444444445E-2</v>
      </c>
      <c r="I11" s="20">
        <v>0</v>
      </c>
    </row>
    <row r="12" spans="1:10" x14ac:dyDescent="0.25">
      <c r="A12" s="20" t="s">
        <v>18947</v>
      </c>
      <c r="B12" s="22" t="s">
        <v>19803</v>
      </c>
      <c r="D12" s="20" t="str">
        <f t="array" aca="1" ref="D12" ca="1">CONCATENATE(A12,"-",MID(CELL("filename",A11),FIND("]",CELL("filename",A11))+1,255))</f>
        <v>Off, Do Not Disturb.-林宥嘉</v>
      </c>
      <c r="E12" s="20" t="s">
        <v>2223</v>
      </c>
    </row>
    <row r="13" spans="1:10" x14ac:dyDescent="0.25">
      <c r="A13" t="s">
        <v>8392</v>
      </c>
      <c r="B13" s="22" t="s">
        <v>19999</v>
      </c>
      <c r="C13" s="16" t="s">
        <v>8393</v>
      </c>
      <c r="D13" s="20" t="str">
        <f t="array" aca="1" ref="D13" ca="1">CONCATENATE(A13,"-",MID(CELL("filename",A12),FIND("]",CELL("filename",A12))+1,255))</f>
        <v>傻子-林宥嘉</v>
      </c>
      <c r="E13" s="20" t="s">
        <v>2223</v>
      </c>
      <c r="F13" s="11">
        <v>4.3055555555555562E-2</v>
      </c>
      <c r="G13" s="11">
        <v>6.1111111111111109E-2</v>
      </c>
      <c r="I13">
        <v>0</v>
      </c>
    </row>
    <row r="14" spans="1:10" x14ac:dyDescent="0.25">
      <c r="A14" t="s">
        <v>8396</v>
      </c>
      <c r="B14" s="22" t="s">
        <v>20064</v>
      </c>
      <c r="C14" s="16" t="s">
        <v>8397</v>
      </c>
      <c r="D14" s="20" t="str">
        <f t="array" aca="1" ref="D14" ca="1">CONCATENATE(A14,"-",MID(CELL("filename",A13),FIND("]",CELL("filename",A13))+1,255))</f>
        <v>神秘嘉宾-林宥嘉</v>
      </c>
      <c r="E14" s="20" t="s">
        <v>2223</v>
      </c>
      <c r="F14" s="11">
        <v>5.2083333333333343E-2</v>
      </c>
      <c r="G14" s="11">
        <v>7.0833333333333331E-2</v>
      </c>
      <c r="I14">
        <v>0</v>
      </c>
      <c r="J14" s="20">
        <v>1.2</v>
      </c>
    </row>
    <row r="15" spans="1:10" x14ac:dyDescent="0.25">
      <c r="A15" t="s">
        <v>1633</v>
      </c>
      <c r="B15" s="22" t="s">
        <v>21754</v>
      </c>
      <c r="C15" s="16" t="s">
        <v>1635</v>
      </c>
      <c r="D15" s="20" t="str">
        <f t="array" aca="1" ref="D15" ca="1">CONCATENATE(A15,"-",MID(CELL("filename",A14),FIND("]",CELL("filename",A14))+1,255))</f>
        <v>眼色-林宥嘉</v>
      </c>
      <c r="E15" s="20" t="s">
        <v>2223</v>
      </c>
      <c r="F15" s="11">
        <v>5.5555555555555552E-2</v>
      </c>
      <c r="G15" s="11">
        <v>7.4305555555555555E-2</v>
      </c>
      <c r="I15">
        <v>0</v>
      </c>
      <c r="J15" s="20">
        <v>1.2</v>
      </c>
    </row>
    <row r="16" spans="1:10" x14ac:dyDescent="0.25">
      <c r="A16" t="s">
        <v>8398</v>
      </c>
      <c r="B16" s="22" t="s">
        <v>20065</v>
      </c>
      <c r="C16" s="16" t="s">
        <v>8399</v>
      </c>
      <c r="D16" s="20" t="str">
        <f t="array" aca="1" ref="D16" ca="1">CONCATENATE(A16,"-",MID(CELL("filename",A15),FIND("]",CELL("filename",A15))+1,255))</f>
        <v>心酸-林宥嘉</v>
      </c>
      <c r="E16" s="20" t="s">
        <v>2223</v>
      </c>
      <c r="F16" s="11">
        <v>4.5138888888888888E-2</v>
      </c>
      <c r="G16" s="11">
        <v>6.1111111111111109E-2</v>
      </c>
      <c r="I16">
        <v>0</v>
      </c>
    </row>
    <row r="17" spans="1:10" x14ac:dyDescent="0.25">
      <c r="A17" t="s">
        <v>8400</v>
      </c>
      <c r="B17" s="22" t="s">
        <v>20024</v>
      </c>
      <c r="C17" s="16" t="s">
        <v>8401</v>
      </c>
      <c r="D17" s="20" t="str">
        <f t="array" aca="1" ref="D17" ca="1">CONCATENATE(A17,"-",MID(CELL("filename",A16),FIND("]",CELL("filename",A16))+1,255))</f>
        <v>思凡-林宥嘉</v>
      </c>
      <c r="E17" s="20" t="s">
        <v>2223</v>
      </c>
      <c r="F17" s="11">
        <v>3.125E-2</v>
      </c>
      <c r="G17" s="11">
        <v>5.4166666666666669E-2</v>
      </c>
      <c r="I17">
        <v>0</v>
      </c>
    </row>
    <row r="18" spans="1:10" x14ac:dyDescent="0.25">
      <c r="A18" t="s">
        <v>8402</v>
      </c>
      <c r="B18" s="22" t="s">
        <v>20000</v>
      </c>
      <c r="C18" s="16" t="s">
        <v>8403</v>
      </c>
      <c r="D18" s="20" t="str">
        <f t="array" aca="1" ref="D18" ca="1">CONCATENATE(A18,"-",MID(CELL("filename",A17),FIND("]",CELL("filename",A17))+1,255))</f>
        <v>少女-林宥嘉</v>
      </c>
      <c r="E18" s="20" t="s">
        <v>2223</v>
      </c>
      <c r="F18" s="11">
        <v>3.1944444444444442E-2</v>
      </c>
      <c r="G18" s="11">
        <v>4.7222222222222221E-2</v>
      </c>
      <c r="I18">
        <v>0</v>
      </c>
    </row>
    <row r="19" spans="1:10" x14ac:dyDescent="0.25">
      <c r="A19" s="3" t="s">
        <v>8404</v>
      </c>
      <c r="B19" s="22" t="s">
        <v>20001</v>
      </c>
      <c r="C19" s="16" t="s">
        <v>8405</v>
      </c>
      <c r="D19" s="20" t="str">
        <f t="array" aca="1" ref="D19" ca="1">CONCATENATE(A19,"-",MID(CELL("filename",A18),FIND("]",CELL("filename",A18))+1,255))</f>
        <v>伯乐-林宥嘉</v>
      </c>
      <c r="E19" s="20" t="s">
        <v>2223</v>
      </c>
      <c r="F19" s="11">
        <v>1.2500000000000001E-2</v>
      </c>
      <c r="G19" s="11">
        <v>3.4722222222222217E-2</v>
      </c>
      <c r="I19">
        <v>0</v>
      </c>
    </row>
    <row r="20" spans="1:10" x14ac:dyDescent="0.25">
      <c r="A20" s="3" t="s">
        <v>2209</v>
      </c>
      <c r="B20" s="22" t="s">
        <v>20002</v>
      </c>
      <c r="C20" s="16" t="s">
        <v>2211</v>
      </c>
      <c r="D20" s="20" t="str">
        <f t="array" aca="1" ref="D20" ca="1">CONCATENATE(A20,"-",MID(CELL("filename",A19),FIND("]",CELL("filename",A19))+1,255))</f>
        <v>传说-林宥嘉</v>
      </c>
      <c r="E20" s="20" t="s">
        <v>2223</v>
      </c>
      <c r="F20" s="11">
        <v>3.125E-2</v>
      </c>
      <c r="G20" s="11">
        <v>4.2361111111111113E-2</v>
      </c>
      <c r="I20">
        <v>0</v>
      </c>
    </row>
    <row r="21" spans="1:10" x14ac:dyDescent="0.25">
      <c r="A21" t="s">
        <v>8406</v>
      </c>
      <c r="B21" s="22" t="s">
        <v>20003</v>
      </c>
      <c r="C21" s="16" t="s">
        <v>8407</v>
      </c>
      <c r="D21" s="20" t="str">
        <f t="array" aca="1" ref="D21" ca="1">CONCATENATE(A21,"-",MID(CELL("filename",A20),FIND("]",CELL("filename",A20))+1,255))</f>
        <v>自然醒-林宥嘉</v>
      </c>
      <c r="E21" s="20" t="s">
        <v>2223</v>
      </c>
      <c r="F21" s="11">
        <v>1.111111111111111E-2</v>
      </c>
      <c r="G21" s="11">
        <v>2.222222222222222E-2</v>
      </c>
      <c r="I21">
        <v>0</v>
      </c>
    </row>
    <row r="22" spans="1:10" x14ac:dyDescent="0.25">
      <c r="A22" t="s">
        <v>8408</v>
      </c>
      <c r="B22" s="22" t="s">
        <v>20004</v>
      </c>
      <c r="C22" s="16" t="s">
        <v>8410</v>
      </c>
      <c r="D22" s="20" t="str">
        <f t="array" aca="1" ref="D22" ca="1">CONCATENATE(A22,"-",MID(CELL("filename",A21),FIND("]",CELL("filename",A21))+1,255))</f>
        <v>天真有邪-林宥嘉</v>
      </c>
      <c r="E22" s="20" t="s">
        <v>2223</v>
      </c>
      <c r="F22" s="11">
        <v>7.1527777777777773E-2</v>
      </c>
      <c r="G22" s="11">
        <v>9.0972222222222218E-2</v>
      </c>
      <c r="I22">
        <v>0</v>
      </c>
    </row>
    <row r="23" spans="1:10" x14ac:dyDescent="0.25">
      <c r="A23" t="s">
        <v>8411</v>
      </c>
      <c r="B23" s="22" t="s">
        <v>20005</v>
      </c>
      <c r="C23" s="16" t="s">
        <v>8412</v>
      </c>
      <c r="D23" s="20" t="str">
        <f t="array" aca="1" ref="D23" ca="1">CONCATENATE(A23,"-",MID(CELL("filename",A22),FIND("]",CELL("filename",A22))+1,255))</f>
        <v>兜圈-林宥嘉</v>
      </c>
      <c r="E23" s="20" t="s">
        <v>2223</v>
      </c>
      <c r="F23" s="11">
        <v>3.125E-2</v>
      </c>
      <c r="G23" s="11">
        <v>4.3055555555555562E-2</v>
      </c>
      <c r="I23">
        <v>0</v>
      </c>
    </row>
    <row r="24" spans="1:10" x14ac:dyDescent="0.25">
      <c r="A24" t="s">
        <v>8413</v>
      </c>
      <c r="B24" s="22" t="s">
        <v>20006</v>
      </c>
      <c r="C24" s="16" t="s">
        <v>8414</v>
      </c>
      <c r="D24" s="20" t="str">
        <f t="array" aca="1" ref="D24" ca="1">CONCATENATE(A24,"-",MID(CELL("filename",A23),FIND("]",CELL("filename",A23))+1,255))</f>
        <v>残酷月光-林宥嘉</v>
      </c>
      <c r="E24" s="20" t="s">
        <v>2223</v>
      </c>
      <c r="F24" s="11">
        <v>5.6250000000000001E-2</v>
      </c>
      <c r="G24" s="11">
        <v>7.8472222222222221E-2</v>
      </c>
      <c r="I24">
        <v>0</v>
      </c>
    </row>
    <row r="25" spans="1:10" x14ac:dyDescent="0.25">
      <c r="A25" t="s">
        <v>8415</v>
      </c>
      <c r="B25" s="22" t="s">
        <v>20007</v>
      </c>
      <c r="C25" s="16" t="s">
        <v>8417</v>
      </c>
      <c r="D25" s="20" t="str">
        <f t="array" aca="1" ref="D25" ca="1">CONCATENATE(A25,"-",MID(CELL("filename",A24),FIND("]",CELL("filename",A24))+1,255))</f>
        <v>我有多么喜欢你-林宥嘉</v>
      </c>
      <c r="E25" s="20" t="s">
        <v>2223</v>
      </c>
      <c r="F25" s="11">
        <v>5.6944444444444443E-2</v>
      </c>
      <c r="G25" s="11">
        <v>7.9166666666666663E-2</v>
      </c>
      <c r="I25">
        <v>0</v>
      </c>
    </row>
    <row r="26" spans="1:10" x14ac:dyDescent="0.25">
      <c r="A26" t="s">
        <v>3700</v>
      </c>
      <c r="B26" s="22" t="s">
        <v>20008</v>
      </c>
      <c r="C26" s="16" t="s">
        <v>3702</v>
      </c>
      <c r="D26" s="20" t="str">
        <f t="array" aca="1" ref="D26" ca="1">CONCATENATE(A26,"-",MID(CELL("filename",A25),FIND("]",CELL("filename",A25))+1,255))</f>
        <v>怪情歌-林宥嘉</v>
      </c>
      <c r="E26" s="20" t="s">
        <v>2223</v>
      </c>
      <c r="F26" s="11">
        <v>2.777777777777778E-2</v>
      </c>
      <c r="G26" s="11">
        <v>6.7361111111111108E-2</v>
      </c>
      <c r="I26">
        <v>0</v>
      </c>
    </row>
    <row r="27" spans="1:10" x14ac:dyDescent="0.25">
      <c r="A27" t="s">
        <v>8420</v>
      </c>
      <c r="B27" s="22" t="s">
        <v>20025</v>
      </c>
      <c r="C27" s="16" t="s">
        <v>8421</v>
      </c>
      <c r="D27" s="20" t="str">
        <f t="array" aca="1" ref="D27" ca="1">CONCATENATE(A27,"-",MID(CELL("filename",A26),FIND("]",CELL("filename",A26))+1,255))</f>
        <v>我总是一个人在练习一个人-林宥嘉</v>
      </c>
      <c r="E27" s="20" t="s">
        <v>2223</v>
      </c>
      <c r="F27" s="11">
        <v>5.2083333333333343E-2</v>
      </c>
      <c r="G27" s="11">
        <v>7.4999999999999997E-2</v>
      </c>
      <c r="I27">
        <v>0</v>
      </c>
      <c r="J27" s="20">
        <v>1.2</v>
      </c>
    </row>
    <row r="28" spans="1:10" x14ac:dyDescent="0.25">
      <c r="A28" t="s">
        <v>2382</v>
      </c>
      <c r="B28" s="22" t="s">
        <v>20026</v>
      </c>
      <c r="C28" s="16" t="s">
        <v>2384</v>
      </c>
      <c r="D28" s="20" t="str">
        <f t="array" aca="1" ref="D28" ca="1">CONCATENATE(A28,"-",MID(CELL("filename",A27),FIND("]",CELL("filename",A27))+1,255))</f>
        <v>致姗姗来迟的你-林宥嘉</v>
      </c>
      <c r="E28" s="20" t="s">
        <v>2223</v>
      </c>
      <c r="F28" s="11">
        <v>3.0555555555555551E-2</v>
      </c>
      <c r="G28" s="11">
        <v>5.4166666666666669E-2</v>
      </c>
      <c r="I28">
        <v>0</v>
      </c>
    </row>
    <row r="29" spans="1:10" x14ac:dyDescent="0.25">
      <c r="A29" s="20" t="s">
        <v>8433</v>
      </c>
      <c r="B29" s="22" t="s">
        <v>20029</v>
      </c>
      <c r="C29" s="16" t="s">
        <v>19425</v>
      </c>
      <c r="D29" s="20" t="str">
        <f t="array" aca="1" ref="D29" ca="1">CONCATENATE(A29,"-",MID(CELL("filename",A28),FIND("]",CELL("filename",A28))+1,255))</f>
        <v>真的吗-林宥嘉</v>
      </c>
      <c r="E29" s="20" t="s">
        <v>2223</v>
      </c>
      <c r="F29" s="11">
        <v>8.4027777777777785E-2</v>
      </c>
      <c r="G29" s="11">
        <v>0.1076388888888889</v>
      </c>
      <c r="H29" s="20" t="s">
        <v>7199</v>
      </c>
      <c r="I29" s="20">
        <v>0</v>
      </c>
    </row>
    <row r="30" spans="1:10" x14ac:dyDescent="0.25">
      <c r="A30" s="20" t="s">
        <v>8481</v>
      </c>
      <c r="B30" s="22" t="s">
        <v>20031</v>
      </c>
      <c r="C30" s="16" t="s">
        <v>19427</v>
      </c>
      <c r="D30" s="20" t="str">
        <f t="array" aca="1" ref="D30" ca="1">CONCATENATE(A30,"-",MID(CELL("filename",A29),FIND("]",CELL("filename",A29))+1,255))</f>
        <v>半个月亮-林宥嘉</v>
      </c>
      <c r="E30" s="20" t="s">
        <v>2223</v>
      </c>
      <c r="F30" s="11">
        <v>5.486111111111111E-2</v>
      </c>
      <c r="G30" s="11">
        <v>7.6388888888888895E-2</v>
      </c>
      <c r="H30" s="20" t="s">
        <v>19311</v>
      </c>
      <c r="I30" s="20">
        <v>0</v>
      </c>
    </row>
    <row r="31" spans="1:10" x14ac:dyDescent="0.25">
      <c r="A31" s="20" t="s">
        <v>8441</v>
      </c>
      <c r="B31" s="22" t="s">
        <v>20027</v>
      </c>
      <c r="C31" s="16" t="s">
        <v>19423</v>
      </c>
      <c r="D31" s="20" t="str">
        <f t="array" aca="1" ref="D31" ca="1">CONCATENATE(A31,"-",MID(CELL("filename",A30),FIND("]",CELL("filename",A30))+1,255))</f>
        <v>病态-林宥嘉</v>
      </c>
      <c r="E31" s="20" t="s">
        <v>2223</v>
      </c>
      <c r="F31" s="11">
        <v>4.3055555555555555E-2</v>
      </c>
      <c r="G31" s="11">
        <v>5.486111111111111E-2</v>
      </c>
      <c r="I31" s="20">
        <v>0</v>
      </c>
    </row>
    <row r="32" spans="1:10" x14ac:dyDescent="0.25">
      <c r="A32" s="20" t="s">
        <v>7744</v>
      </c>
      <c r="B32" s="22" t="s">
        <v>21755</v>
      </c>
      <c r="C32" s="16" t="s">
        <v>19414</v>
      </c>
      <c r="D32" s="20" t="str">
        <f t="array" aca="1" ref="D32" ca="1">CONCATENATE(A32,"-",MID(CELL("filename",A31),FIND("]",CELL("filename",A31))+1,255))</f>
        <v>想哭-林宥嘉</v>
      </c>
      <c r="E32" s="20" t="s">
        <v>2223</v>
      </c>
      <c r="F32" s="11">
        <v>4.1666666666666666E-3</v>
      </c>
      <c r="G32" s="11">
        <v>2.5000000000000001E-2</v>
      </c>
      <c r="H32" s="20" t="s">
        <v>18501</v>
      </c>
      <c r="I32" s="20">
        <v>1</v>
      </c>
    </row>
    <row r="33" spans="1:10" x14ac:dyDescent="0.25">
      <c r="A33" s="20" t="s">
        <v>18940</v>
      </c>
      <c r="B33" s="22" t="s">
        <v>20010</v>
      </c>
      <c r="C33" s="16" t="s">
        <v>19422</v>
      </c>
      <c r="D33" s="20" t="str">
        <f t="array" aca="1" ref="D33" ca="1">CONCATENATE(A33,"-",MID(CELL("filename",A32),FIND("]",CELL("filename",A32))+1,255))</f>
        <v>拔河-林宥嘉</v>
      </c>
      <c r="E33" s="20" t="s">
        <v>2223</v>
      </c>
      <c r="F33" s="11">
        <v>1.4583333333333334E-2</v>
      </c>
      <c r="G33" s="11">
        <v>4.0972222222222222E-2</v>
      </c>
      <c r="H33" s="20" t="s">
        <v>18501</v>
      </c>
      <c r="I33" s="20">
        <v>1</v>
      </c>
      <c r="J33" s="20">
        <v>1.2</v>
      </c>
    </row>
    <row r="34" spans="1:10" x14ac:dyDescent="0.25">
      <c r="A34" s="20" t="s">
        <v>18957</v>
      </c>
      <c r="B34" s="22" t="s">
        <v>20011</v>
      </c>
      <c r="C34" s="16" t="s">
        <v>19431</v>
      </c>
      <c r="D34" s="20" t="str">
        <f t="array" aca="1" ref="D34" ca="1">CONCATENATE(A34,"-",MID(CELL("filename",A33),FIND("]",CELL("filename",A33))+1,255))</f>
        <v>低等动物-林宥嘉</v>
      </c>
      <c r="E34" s="20" t="s">
        <v>2223</v>
      </c>
      <c r="F34" s="11">
        <v>5.7638888888888892E-2</v>
      </c>
      <c r="G34" s="11">
        <v>7.4305555555555555E-2</v>
      </c>
      <c r="H34" s="20" t="s">
        <v>18501</v>
      </c>
      <c r="I34" s="20">
        <v>1</v>
      </c>
    </row>
    <row r="35" spans="1:10" x14ac:dyDescent="0.25">
      <c r="A35" s="20" t="s">
        <v>8499</v>
      </c>
      <c r="B35" s="22" t="s">
        <v>20012</v>
      </c>
      <c r="C35" s="16" t="s">
        <v>19428</v>
      </c>
      <c r="D35" s="20" t="str">
        <f t="array" aca="1" ref="D35" ca="1">CONCATENATE(A35,"-",MID(CELL("filename",A34),FIND("]",CELL("filename",A34))+1,255))</f>
        <v>活着多好-林宥嘉</v>
      </c>
      <c r="E35" s="20" t="s">
        <v>2223</v>
      </c>
      <c r="F35" s="11">
        <v>0.05</v>
      </c>
      <c r="G35" s="11">
        <v>7.0833333333333331E-2</v>
      </c>
      <c r="H35" s="20" t="s">
        <v>18501</v>
      </c>
      <c r="I35" s="20">
        <v>1</v>
      </c>
    </row>
    <row r="36" spans="1:10" x14ac:dyDescent="0.25">
      <c r="A36" t="s">
        <v>8418</v>
      </c>
      <c r="B36" s="22" t="s">
        <v>20009</v>
      </c>
      <c r="C36" s="16" t="s">
        <v>8419</v>
      </c>
      <c r="D36" s="20" t="str">
        <f t="array" aca="1" ref="D36" ca="1">CONCATENATE(A36,"-",MID(CELL("filename",A35),FIND("]",CELL("filename",A35))+1,255))</f>
        <v>感同身受-林宥嘉</v>
      </c>
      <c r="E36" s="20" t="s">
        <v>2223</v>
      </c>
      <c r="F36" s="11">
        <v>2.9166666666666671E-2</v>
      </c>
      <c r="G36" s="11">
        <v>6.3194444444444442E-2</v>
      </c>
      <c r="I36">
        <v>1</v>
      </c>
    </row>
    <row r="37" spans="1:10" x14ac:dyDescent="0.25">
      <c r="A37" t="s">
        <v>8394</v>
      </c>
      <c r="B37" s="22" t="s">
        <v>20028</v>
      </c>
      <c r="C37" s="16" t="s">
        <v>8395</v>
      </c>
      <c r="D37" s="20" t="str">
        <f t="array" aca="1" ref="D37" ca="1">CONCATENATE(A37,"-",MID(CELL("filename",A36),FIND("]",CELL("filename",A36))+1,255))</f>
        <v>再别康桥-林宥嘉</v>
      </c>
      <c r="E37" s="20" t="s">
        <v>2223</v>
      </c>
      <c r="F37" s="11">
        <v>4.1666666666666657E-2</v>
      </c>
      <c r="G37" s="11">
        <v>5.5555555555555552E-2</v>
      </c>
      <c r="I37">
        <v>1</v>
      </c>
    </row>
    <row r="38" spans="1:10" x14ac:dyDescent="0.25">
      <c r="A38" s="20" t="s">
        <v>8442</v>
      </c>
      <c r="B38" s="22" t="s">
        <v>18470</v>
      </c>
      <c r="C38" s="16" t="s">
        <v>11732</v>
      </c>
      <c r="D38" s="20" t="str">
        <f t="array" aca="1" ref="D38" ca="1">CONCATENATE(A38,"-",MID(CELL("filename",A37),FIND("]",CELL("filename",A37))+1,255))</f>
        <v>你快乐所以我快乐-林宥嘉</v>
      </c>
      <c r="E38" s="20" t="s">
        <v>2223</v>
      </c>
      <c r="F38" s="11">
        <v>4.583333333333333E-2</v>
      </c>
      <c r="G38" s="11">
        <v>6.25E-2</v>
      </c>
      <c r="H38" s="20" t="s">
        <v>19312</v>
      </c>
      <c r="I38" s="20">
        <v>1</v>
      </c>
    </row>
    <row r="39" spans="1:10" x14ac:dyDescent="0.25">
      <c r="A39" s="20" t="s">
        <v>18958</v>
      </c>
      <c r="B39" s="22" t="s">
        <v>20014</v>
      </c>
      <c r="C39" s="16" t="s">
        <v>19433</v>
      </c>
      <c r="D39" s="20" t="str">
        <f t="array" aca="1" ref="D39" ca="1">CONCATENATE(A39,"-",MID(CELL("filename",A38),FIND("]",CELL("filename",A38))+1,255))</f>
        <v>打开爱-林宥嘉</v>
      </c>
      <c r="E39" s="20" t="s">
        <v>2223</v>
      </c>
      <c r="F39" s="11">
        <v>2.2916666666666665E-2</v>
      </c>
      <c r="G39" s="11">
        <v>4.3055555555555555E-2</v>
      </c>
      <c r="H39" s="20" t="s">
        <v>5096</v>
      </c>
      <c r="I39" s="20">
        <v>1</v>
      </c>
      <c r="J39" s="20">
        <v>1.1000000000000001</v>
      </c>
    </row>
    <row r="40" spans="1:10" x14ac:dyDescent="0.25">
      <c r="A40" s="20" t="s">
        <v>8513</v>
      </c>
      <c r="B40" s="22" t="s">
        <v>20015</v>
      </c>
      <c r="C40" s="16" t="s">
        <v>19434</v>
      </c>
      <c r="D40" s="20" t="str">
        <f t="array" aca="1" ref="D40" ca="1">CONCATENATE(A40,"-",MID(CELL("filename",A39),FIND("]",CELL("filename",A39))+1,255))</f>
        <v>Honesty-林宥嘉</v>
      </c>
      <c r="E40" s="20" t="s">
        <v>2223</v>
      </c>
      <c r="F40" s="11">
        <v>6.7361111111111108E-2</v>
      </c>
      <c r="G40" s="11">
        <v>8.5416666666666669E-2</v>
      </c>
      <c r="H40" s="20" t="s">
        <v>19313</v>
      </c>
      <c r="I40" s="20">
        <v>1</v>
      </c>
    </row>
    <row r="41" spans="1:10" x14ac:dyDescent="0.25">
      <c r="A41" s="20" t="s">
        <v>18939</v>
      </c>
      <c r="B41" s="22" t="s">
        <v>20016</v>
      </c>
      <c r="C41" s="16" t="s">
        <v>19644</v>
      </c>
      <c r="D41" s="20" t="str">
        <f t="array" aca="1" ref="D41" ca="1">CONCATENATE(A41,"-",MID(CELL("filename",A40),FIND("]",CELL("filename",A40))+1,255))</f>
        <v>火焰小溪-林宥嘉</v>
      </c>
      <c r="E41" s="20" t="s">
        <v>2223</v>
      </c>
      <c r="F41" s="11">
        <v>7.0833333333333331E-2</v>
      </c>
      <c r="G41" s="11">
        <v>0.10625</v>
      </c>
      <c r="I41" s="20">
        <v>1</v>
      </c>
      <c r="J41" s="20">
        <v>1.2</v>
      </c>
    </row>
    <row r="42" spans="1:10" x14ac:dyDescent="0.25">
      <c r="A42" s="20" t="s">
        <v>18941</v>
      </c>
      <c r="B42" s="22" t="s">
        <v>20017</v>
      </c>
      <c r="C42" s="16" t="s">
        <v>19645</v>
      </c>
      <c r="D42" s="20" t="str">
        <f t="array" aca="1" ref="D42" ca="1">CONCATENATE(A42,"-",MID(CELL("filename",A41),FIND("]",CELL("filename",A41))+1,255))</f>
        <v>How Deep Is Your Love-林宥嘉</v>
      </c>
      <c r="E42" s="20" t="s">
        <v>2223</v>
      </c>
      <c r="F42" s="11">
        <v>6.9444444444444441E-3</v>
      </c>
      <c r="G42" s="11">
        <v>2.2916666666666665E-2</v>
      </c>
      <c r="I42" s="20">
        <v>1</v>
      </c>
    </row>
    <row r="43" spans="1:10" x14ac:dyDescent="0.25">
      <c r="A43" s="20" t="s">
        <v>8448</v>
      </c>
      <c r="B43" s="22" t="s">
        <v>20018</v>
      </c>
      <c r="C43" s="16" t="s">
        <v>19646</v>
      </c>
      <c r="D43" s="20" t="str">
        <f t="array" aca="1" ref="D43" ca="1">CONCATENATE(A43,"-",MID(CELL("filename",A42),FIND("]",CELL("filename",A42))+1,255))</f>
        <v>写未来的日记-林宥嘉</v>
      </c>
      <c r="E43" s="20" t="s">
        <v>2223</v>
      </c>
      <c r="F43" s="11">
        <v>1.3194444444444444E-2</v>
      </c>
      <c r="G43" s="11">
        <v>3.125E-2</v>
      </c>
      <c r="I43" s="20">
        <v>1</v>
      </c>
      <c r="J43" s="20">
        <v>1.2</v>
      </c>
    </row>
    <row r="44" spans="1:10" x14ac:dyDescent="0.25">
      <c r="A44" s="20" t="s">
        <v>8484</v>
      </c>
      <c r="B44" s="22" t="s">
        <v>20033</v>
      </c>
      <c r="C44" s="16" t="s">
        <v>19768</v>
      </c>
      <c r="D44" s="20" t="str">
        <f t="array" aca="1" ref="D44" ca="1">CONCATENATE(A44,"-",MID(CELL("filename",A43),FIND("]",CELL("filename",A43))+1,255))</f>
        <v>拾荒-林宥嘉</v>
      </c>
      <c r="E44" s="20" t="s">
        <v>2223</v>
      </c>
      <c r="F44" s="11">
        <v>1.8055555555555554E-2</v>
      </c>
      <c r="G44" s="11">
        <v>3.1944444444444442E-2</v>
      </c>
      <c r="I44" s="20">
        <v>1</v>
      </c>
      <c r="J44" s="20">
        <v>1.1000000000000001</v>
      </c>
    </row>
    <row r="45" spans="1:10" x14ac:dyDescent="0.25">
      <c r="A45" s="20" t="s">
        <v>8494</v>
      </c>
      <c r="B45" s="22" t="s">
        <v>20019</v>
      </c>
      <c r="C45" s="16" t="s">
        <v>19769</v>
      </c>
      <c r="D45" s="20" t="str">
        <f t="array" aca="1" ref="D45" ca="1">CONCATENATE(A45,"-",MID(CELL("filename",A44),FIND("]",CELL("filename",A44))+1,255))</f>
        <v>周末夜惊魂-林宥嘉</v>
      </c>
      <c r="E45" s="20" t="s">
        <v>2223</v>
      </c>
      <c r="F45" s="11">
        <v>4.1666666666666666E-3</v>
      </c>
      <c r="G45" s="11">
        <v>2.9861111111111113E-2</v>
      </c>
      <c r="I45" s="20">
        <v>1</v>
      </c>
    </row>
    <row r="46" spans="1:10" x14ac:dyDescent="0.25">
      <c r="A46" s="20" t="s">
        <v>7546</v>
      </c>
      <c r="B46" s="22" t="s">
        <v>20034</v>
      </c>
      <c r="C46" s="16" t="s">
        <v>19772</v>
      </c>
      <c r="D46" s="20" t="str">
        <f t="array" aca="1" ref="D46" ca="1">CONCATENATE(A46,"-",MID(CELL("filename",A45),FIND("]",CELL("filename",A45))+1,255))</f>
        <v>拥有-林宥嘉</v>
      </c>
      <c r="E46" s="20" t="s">
        <v>2223</v>
      </c>
      <c r="F46" s="11">
        <v>5.347222222222222E-2</v>
      </c>
      <c r="G46" s="11">
        <v>7.4999999999999997E-2</v>
      </c>
      <c r="I46" s="20">
        <v>1</v>
      </c>
    </row>
    <row r="47" spans="1:10" x14ac:dyDescent="0.25">
      <c r="A47" s="20" t="s">
        <v>8466</v>
      </c>
      <c r="B47" s="22" t="s">
        <v>20035</v>
      </c>
      <c r="C47" s="16" t="s">
        <v>19773</v>
      </c>
      <c r="D47" s="20" t="str">
        <f t="array" aca="1" ref="D47" ca="1">CONCATENATE(A47,"-",MID(CELL("filename",A46),FIND("]",CELL("filename",A46))+1,255))</f>
        <v>纪念品-林宥嘉</v>
      </c>
      <c r="E47" s="20" t="s">
        <v>2223</v>
      </c>
      <c r="F47" s="11">
        <v>2.8472222222222222E-2</v>
      </c>
      <c r="G47" s="11">
        <v>3.7499999999999999E-2</v>
      </c>
      <c r="I47" s="20">
        <v>1</v>
      </c>
    </row>
    <row r="48" spans="1:10" x14ac:dyDescent="0.25">
      <c r="A48" s="20" t="s">
        <v>7540</v>
      </c>
      <c r="B48" s="22" t="s">
        <v>20020</v>
      </c>
      <c r="C48" s="16" t="s">
        <v>19774</v>
      </c>
      <c r="D48" s="20" t="str">
        <f t="array" aca="1" ref="D48" ca="1">CONCATENATE(A48,"-",MID(CELL("filename",A47),FIND("]",CELL("filename",A47))+1,255))</f>
        <v>想念-林宥嘉</v>
      </c>
      <c r="E48" s="20" t="s">
        <v>2223</v>
      </c>
      <c r="F48" s="11">
        <v>1.4583333333333334E-2</v>
      </c>
      <c r="G48" s="11">
        <v>3.7499999999999999E-2</v>
      </c>
      <c r="I48" s="20">
        <v>1</v>
      </c>
      <c r="J48" s="20">
        <v>1.1000000000000001</v>
      </c>
    </row>
    <row r="49" spans="1:10" x14ac:dyDescent="0.25">
      <c r="A49" s="20" t="s">
        <v>8450</v>
      </c>
      <c r="B49" s="22" t="s">
        <v>20036</v>
      </c>
      <c r="C49" s="16" t="s">
        <v>19775</v>
      </c>
      <c r="D49" s="20" t="str">
        <f t="array" aca="1" ref="D49" ca="1">CONCATENATE(A49,"-",MID(CELL("filename",A48),FIND("]",CELL("filename",A48))+1,255))</f>
        <v>早开的晚霞-林宥嘉</v>
      </c>
      <c r="E49" s="20" t="s">
        <v>2223</v>
      </c>
      <c r="F49" s="11">
        <v>4.3749999999999997E-2</v>
      </c>
      <c r="G49" s="11">
        <v>5.486111111111111E-2</v>
      </c>
      <c r="I49" s="20">
        <v>1</v>
      </c>
      <c r="J49" s="20">
        <v>1.1000000000000001</v>
      </c>
    </row>
    <row r="50" spans="1:10" x14ac:dyDescent="0.25">
      <c r="A50" s="20" t="s">
        <v>8444</v>
      </c>
      <c r="B50" s="22" t="s">
        <v>20037</v>
      </c>
      <c r="C50" s="16" t="s">
        <v>19776</v>
      </c>
      <c r="D50" s="20" t="str">
        <f t="array" aca="1" ref="D50" ca="1">CONCATENATE(A50,"-",MID(CELL("filename",A49),FIND("]",CELL("filename",A49))+1,255))</f>
        <v>宠儿-林宥嘉</v>
      </c>
      <c r="E50" s="20" t="s">
        <v>2223</v>
      </c>
      <c r="F50" s="11">
        <v>5.1388888888888887E-2</v>
      </c>
      <c r="G50" s="11">
        <v>7.5694444444444439E-2</v>
      </c>
      <c r="I50" s="20">
        <v>1</v>
      </c>
      <c r="J50" s="20">
        <v>1.1000000000000001</v>
      </c>
    </row>
    <row r="51" spans="1:10" x14ac:dyDescent="0.25">
      <c r="A51" s="20" t="s">
        <v>8452</v>
      </c>
      <c r="B51" s="22" t="s">
        <v>20038</v>
      </c>
      <c r="C51" s="16" t="s">
        <v>19777</v>
      </c>
      <c r="D51" s="20" t="str">
        <f t="array" aca="1" ref="D51" ca="1">CONCATENATE(A51,"-",MID(CELL("filename",A50),FIND("]",CELL("filename",A50))+1,255))</f>
        <v>心有林夕-林宥嘉</v>
      </c>
      <c r="E51" s="20" t="s">
        <v>2223</v>
      </c>
      <c r="F51" s="11">
        <v>1.1111111111111112E-2</v>
      </c>
      <c r="G51" s="11">
        <v>3.0555555555555555E-2</v>
      </c>
      <c r="I51" s="20">
        <v>1</v>
      </c>
      <c r="J51" s="20">
        <v>1.1000000000000001</v>
      </c>
    </row>
    <row r="52" spans="1:10" x14ac:dyDescent="0.25">
      <c r="A52" s="20" t="s">
        <v>8465</v>
      </c>
      <c r="B52" s="22" t="s">
        <v>20039</v>
      </c>
      <c r="C52" s="16" t="s">
        <v>19778</v>
      </c>
      <c r="D52" s="20" t="str">
        <f t="array" aca="1" ref="D52" ca="1">CONCATENATE(A52,"-",MID(CELL("filename",A51),FIND("]",CELL("filename",A51))+1,255))</f>
        <v>诱-林宥嘉</v>
      </c>
      <c r="E52" s="20" t="s">
        <v>2223</v>
      </c>
      <c r="F52" s="11">
        <v>2.9166666666666667E-2</v>
      </c>
      <c r="G52" s="11">
        <v>0.05</v>
      </c>
      <c r="I52" s="20">
        <v>1</v>
      </c>
    </row>
    <row r="53" spans="1:10" x14ac:dyDescent="0.25">
      <c r="A53" s="20" t="s">
        <v>8470</v>
      </c>
      <c r="B53" s="22" t="s">
        <v>20040</v>
      </c>
      <c r="C53" s="16" t="s">
        <v>19779</v>
      </c>
      <c r="D53" s="20" t="str">
        <f t="array" aca="1" ref="D53" ca="1">CONCATENATE(A53,"-",MID(CELL("filename",A52),FIND("]",CELL("filename",A52))+1,255))</f>
        <v>请说-林宥嘉</v>
      </c>
      <c r="E53" s="20" t="s">
        <v>2223</v>
      </c>
      <c r="F53" s="11">
        <v>1.3194444444444444E-2</v>
      </c>
      <c r="G53" s="11">
        <v>4.027777777777778E-2</v>
      </c>
      <c r="I53" s="20">
        <v>1</v>
      </c>
      <c r="J53" s="20">
        <v>1.1000000000000001</v>
      </c>
    </row>
    <row r="54" spans="1:10" x14ac:dyDescent="0.25">
      <c r="A54" s="20" t="s">
        <v>8506</v>
      </c>
      <c r="B54" s="22" t="s">
        <v>20041</v>
      </c>
      <c r="C54" s="16" t="s">
        <v>19785</v>
      </c>
      <c r="D54" s="20" t="str">
        <f t="array" aca="1" ref="D54" ca="1">CONCATENATE(A54,"-",MID(CELL("filename",A53),FIND("]",CELL("filename",A53))+1,255))</f>
        <v>爱情是圆的-林宥嘉</v>
      </c>
      <c r="E54" s="20" t="s">
        <v>2223</v>
      </c>
      <c r="F54" s="11">
        <v>2.9861111111111113E-2</v>
      </c>
      <c r="G54" s="11">
        <v>4.6527777777777779E-2</v>
      </c>
      <c r="I54" s="20">
        <v>1</v>
      </c>
    </row>
    <row r="55" spans="1:10" x14ac:dyDescent="0.25">
      <c r="A55" s="20" t="s">
        <v>8439</v>
      </c>
      <c r="B55" s="22" t="s">
        <v>20044</v>
      </c>
      <c r="C55" s="16" t="s">
        <v>19780</v>
      </c>
      <c r="D55" s="20" t="str">
        <f t="array" aca="1" ref="D55" ca="1">CONCATENATE(A55,"-",MID(CELL("filename",A54),FIND("]",CELL("filename",A54))+1,255))</f>
        <v>我梦见你梦见我-林宥嘉</v>
      </c>
      <c r="E55" s="20" t="s">
        <v>2223</v>
      </c>
      <c r="F55" s="11">
        <v>6.5277777777777782E-2</v>
      </c>
      <c r="G55" s="11">
        <v>7.9861111111111105E-2</v>
      </c>
      <c r="I55" s="20">
        <v>1</v>
      </c>
    </row>
    <row r="56" spans="1:10" x14ac:dyDescent="0.25">
      <c r="A56" s="20" t="s">
        <v>8430</v>
      </c>
      <c r="B56" s="22" t="s">
        <v>20045</v>
      </c>
      <c r="C56" s="16" t="s">
        <v>19782</v>
      </c>
      <c r="D56" s="20" t="str">
        <f t="array" aca="1" ref="D56" ca="1">CONCATENATE(A56,"-",MID(CELL("filename",A55),FIND("]",CELL("filename",A55))+1,255))</f>
        <v>热血无赖-林宥嘉</v>
      </c>
      <c r="E56" s="20" t="s">
        <v>2223</v>
      </c>
      <c r="F56" s="11">
        <v>1.0416666666666666E-2</v>
      </c>
      <c r="G56" s="11">
        <v>2.2916666666666665E-2</v>
      </c>
      <c r="I56" s="20">
        <v>1</v>
      </c>
    </row>
    <row r="57" spans="1:10" x14ac:dyDescent="0.25">
      <c r="A57" s="20" t="s">
        <v>8468</v>
      </c>
      <c r="B57" s="22" t="s">
        <v>20042</v>
      </c>
      <c r="C57" s="16" t="s">
        <v>19784</v>
      </c>
      <c r="D57" s="20" t="str">
        <f t="array" aca="1" ref="D57" ca="1">CONCATENATE(A57,"-",MID(CELL("filename",A56),FIND("]",CELL("filename",A56))+1,255))</f>
        <v>另一个自己-林宥嘉</v>
      </c>
      <c r="E57" s="20" t="s">
        <v>2223</v>
      </c>
      <c r="F57" s="11">
        <v>4.791666666666667E-2</v>
      </c>
      <c r="G57" s="11">
        <v>6.8750000000000006E-2</v>
      </c>
      <c r="I57" s="20">
        <v>1</v>
      </c>
    </row>
    <row r="58" spans="1:10" x14ac:dyDescent="0.25">
      <c r="A58" s="20" t="s">
        <v>8504</v>
      </c>
      <c r="B58" s="22" t="s">
        <v>20043</v>
      </c>
      <c r="C58" s="16" t="s">
        <v>19783</v>
      </c>
      <c r="D58" s="20" t="str">
        <f t="array" aca="1" ref="D58" ca="1">CONCATENATE(A58,"-",MID(CELL("filename",A57),FIND("]",CELL("filename",A57))+1,255))</f>
        <v>Runaway Mama-林宥嘉</v>
      </c>
      <c r="E58" s="20" t="s">
        <v>2223</v>
      </c>
      <c r="F58" s="11">
        <v>3.3333333333333333E-2</v>
      </c>
      <c r="G58" s="11">
        <v>5.486111111111111E-2</v>
      </c>
      <c r="I58" s="20">
        <v>1</v>
      </c>
    </row>
    <row r="59" spans="1:10" x14ac:dyDescent="0.25">
      <c r="A59" s="20" t="s">
        <v>8460</v>
      </c>
      <c r="B59" s="22" t="s">
        <v>20046</v>
      </c>
      <c r="C59" s="16" t="s">
        <v>19781</v>
      </c>
      <c r="D59" s="20" t="str">
        <f t="array" aca="1" ref="D59" ca="1">CONCATENATE(A59,"-",MID(CELL("filename",A58),FIND("]",CELL("filename",A58))+1,255))</f>
        <v>让世界毁灭-林宥嘉</v>
      </c>
      <c r="E59" s="20" t="s">
        <v>2223</v>
      </c>
      <c r="F59" s="11">
        <v>5.6250000000000001E-2</v>
      </c>
      <c r="G59" s="11">
        <v>7.8472222222222221E-2</v>
      </c>
      <c r="I59" s="20">
        <v>1</v>
      </c>
    </row>
    <row r="60" spans="1:10" x14ac:dyDescent="0.25">
      <c r="A60" s="20" t="s">
        <v>8463</v>
      </c>
      <c r="B60" s="22" t="s">
        <v>20049</v>
      </c>
      <c r="C60" s="16" t="s">
        <v>19788</v>
      </c>
      <c r="D60" s="20" t="str">
        <f t="array" aca="1" ref="D60" ca="1">CONCATENATE(A60,"-",MID(CELL("filename",A59),FIND("]",CELL("filename",A59))+1,255))</f>
        <v>坏与更坏-林宥嘉</v>
      </c>
      <c r="E60" s="20" t="s">
        <v>2223</v>
      </c>
      <c r="F60" s="11">
        <v>0.05</v>
      </c>
      <c r="G60" s="11">
        <v>6.9444444444444448E-2</v>
      </c>
      <c r="I60" s="20">
        <v>1</v>
      </c>
    </row>
    <row r="61" spans="1:10" x14ac:dyDescent="0.25">
      <c r="A61" s="20" t="s">
        <v>8446</v>
      </c>
      <c r="B61" s="22" t="s">
        <v>20047</v>
      </c>
      <c r="D61" s="20" t="str">
        <f t="array" aca="1" ref="D61" ca="1">CONCATENATE(A61,"-",MID(CELL("filename",A60),FIND("]",CELL("filename",A60))+1,255))</f>
        <v>勿忘你-林宥嘉</v>
      </c>
      <c r="E61" s="20" t="s">
        <v>2223</v>
      </c>
    </row>
    <row r="62" spans="1:10" x14ac:dyDescent="0.25">
      <c r="A62" s="20" t="s">
        <v>8455</v>
      </c>
      <c r="B62" s="22" t="s">
        <v>20048</v>
      </c>
      <c r="C62" s="16" t="s">
        <v>19786</v>
      </c>
      <c r="D62" s="20" t="str">
        <f t="array" aca="1" ref="D62" ca="1">CONCATENATE(A62,"-",MID(CELL("filename",A61),FIND("]",CELL("filename",A61))+1,255))</f>
        <v>如果我变成一首歌-林宥嘉</v>
      </c>
      <c r="E62" s="20" t="s">
        <v>2223</v>
      </c>
      <c r="F62" s="11">
        <v>4.6527777777777779E-2</v>
      </c>
      <c r="G62" s="11">
        <v>6.5972222222222224E-2</v>
      </c>
      <c r="I62" s="20">
        <v>1</v>
      </c>
    </row>
    <row r="63" spans="1:10" x14ac:dyDescent="0.25">
      <c r="A63" s="20" t="s">
        <v>8454</v>
      </c>
      <c r="B63" s="22" t="s">
        <v>20050</v>
      </c>
      <c r="C63" s="16" t="s">
        <v>19791</v>
      </c>
      <c r="D63" s="20" t="str">
        <f t="array" aca="1" ref="D63" ca="1">CONCATENATE(A63,"-",MID(CELL("filename",A62),FIND("]",CELL("filename",A62))+1,255))</f>
        <v>长大的童话-林宥嘉</v>
      </c>
      <c r="E63" s="20" t="s">
        <v>2223</v>
      </c>
      <c r="F63" s="11">
        <v>5.486111111111111E-2</v>
      </c>
      <c r="G63" s="11">
        <v>7.2222222222222215E-2</v>
      </c>
      <c r="I63" s="20">
        <v>1</v>
      </c>
    </row>
    <row r="64" spans="1:10" x14ac:dyDescent="0.25">
      <c r="A64" s="20" t="s">
        <v>8473</v>
      </c>
      <c r="B64" s="22" t="s">
        <v>20051</v>
      </c>
      <c r="C64" s="16" t="s">
        <v>19790</v>
      </c>
      <c r="D64" s="20" t="str">
        <f t="array" aca="1" ref="D64" ca="1">CONCATENATE(A64,"-",MID(CELL("filename",A63),FIND("]",CELL("filename",A63))+1,255))</f>
        <v>越反越爱-林宥嘉</v>
      </c>
      <c r="E64" s="20" t="s">
        <v>2223</v>
      </c>
      <c r="F64" s="11">
        <v>5.5555555555555552E-2</v>
      </c>
      <c r="G64" s="11">
        <v>7.0833333333333331E-2</v>
      </c>
      <c r="I64" s="20">
        <v>1</v>
      </c>
    </row>
    <row r="65" spans="1:10" x14ac:dyDescent="0.25">
      <c r="A65" s="20" t="s">
        <v>8488</v>
      </c>
      <c r="B65" s="22" t="s">
        <v>20052</v>
      </c>
      <c r="C65" s="16" t="s">
        <v>19789</v>
      </c>
      <c r="D65" s="20" t="str">
        <f t="array" aca="1" ref="D65" ca="1">CONCATENATE(A65,"-",MID(CELL("filename",A64),FIND("]",CELL("filename",A64))+1,255))</f>
        <v>脆弱一分钟-林宥嘉</v>
      </c>
      <c r="E65" s="20" t="s">
        <v>2223</v>
      </c>
      <c r="F65" s="11">
        <v>3.8194444444444448E-2</v>
      </c>
      <c r="G65" s="11">
        <v>5.9027777777777776E-2</v>
      </c>
      <c r="I65" s="20">
        <v>1</v>
      </c>
    </row>
    <row r="66" spans="1:10" x14ac:dyDescent="0.25">
      <c r="A66" s="20" t="s">
        <v>8445</v>
      </c>
      <c r="B66" s="22" t="s">
        <v>20053</v>
      </c>
      <c r="C66" s="16" t="s">
        <v>19792</v>
      </c>
      <c r="D66" s="20" t="str">
        <f t="array" aca="1" ref="D66" ca="1">CONCATENATE(A66,"-",MID(CELL("filename",A65),FIND("]",CELL("filename",A65))+1,255))</f>
        <v>船-林宥嘉</v>
      </c>
      <c r="E66" s="20" t="s">
        <v>2223</v>
      </c>
      <c r="F66" s="11">
        <v>4.6527777777777779E-2</v>
      </c>
      <c r="G66" s="11">
        <v>6.8750000000000006E-2</v>
      </c>
      <c r="I66" s="20">
        <v>1</v>
      </c>
    </row>
    <row r="67" spans="1:10" x14ac:dyDescent="0.25">
      <c r="A67" s="20" t="s">
        <v>8451</v>
      </c>
      <c r="B67" s="22" t="s">
        <v>20054</v>
      </c>
      <c r="C67" s="16" t="s">
        <v>19793</v>
      </c>
      <c r="D67" s="20" t="str">
        <f t="array" aca="1" ref="D67" ca="1">CONCATENATE(A67,"-",MID(CELL("filename",A66),FIND("]",CELL("filename",A66))+1,255))</f>
        <v>美妙生活-林宥嘉</v>
      </c>
      <c r="E67" s="20" t="s">
        <v>2223</v>
      </c>
      <c r="F67" s="11">
        <v>2.7777777777777776E-2</v>
      </c>
      <c r="G67" s="11">
        <v>4.3749999999999997E-2</v>
      </c>
      <c r="I67" s="20">
        <v>1</v>
      </c>
    </row>
    <row r="68" spans="1:10" x14ac:dyDescent="0.25">
      <c r="A68" s="20" t="s">
        <v>8509</v>
      </c>
      <c r="B68" s="22" t="s">
        <v>20055</v>
      </c>
      <c r="C68" s="16" t="s">
        <v>19794</v>
      </c>
      <c r="D68" s="20" t="str">
        <f t="array" aca="1" ref="D68" ca="1">CONCATENATE(A68,"-",MID(CELL("filename",A67),FIND("]",CELL("filename",A67))+1,255))</f>
        <v>巨人的肩膀-林宥嘉</v>
      </c>
      <c r="E68" s="20" t="s">
        <v>2223</v>
      </c>
      <c r="F68" s="11">
        <v>4.2361111111111113E-2</v>
      </c>
      <c r="G68" s="11">
        <v>6.25E-2</v>
      </c>
      <c r="I68" s="20">
        <v>1</v>
      </c>
    </row>
    <row r="69" spans="1:10" x14ac:dyDescent="0.25">
      <c r="A69" s="20" t="s">
        <v>8462</v>
      </c>
      <c r="B69" s="22" t="s">
        <v>20056</v>
      </c>
      <c r="C69" s="16" t="s">
        <v>19795</v>
      </c>
      <c r="D69" s="20" t="str">
        <f t="array" aca="1" ref="D69" ca="1">CONCATENATE(A69,"-",MID(CELL("filename",A68),FIND("]",CELL("filename",A68))+1,255))</f>
        <v>看见什么吃什么-林宥嘉</v>
      </c>
      <c r="E69" s="20" t="s">
        <v>2223</v>
      </c>
      <c r="F69" s="11">
        <v>3.1944444444444442E-2</v>
      </c>
      <c r="G69" s="11">
        <v>4.3055555555555555E-2</v>
      </c>
      <c r="I69" s="20">
        <v>1</v>
      </c>
    </row>
    <row r="70" spans="1:10" x14ac:dyDescent="0.25">
      <c r="A70" s="20" t="s">
        <v>8485</v>
      </c>
      <c r="B70" s="22" t="s">
        <v>20057</v>
      </c>
      <c r="C70" s="16" t="s">
        <v>19798</v>
      </c>
      <c r="D70" s="20" t="str">
        <f t="array" aca="1" ref="D70" ca="1">CONCATENATE(A70,"-",MID(CELL("filename",A69),FIND("]",CELL("filename",A69))+1,255))</f>
        <v>Fly My Way-林宥嘉</v>
      </c>
      <c r="E70" s="20" t="s">
        <v>2223</v>
      </c>
      <c r="F70" s="11">
        <v>3.3333333333333333E-2</v>
      </c>
      <c r="G70" s="11">
        <v>5.6250000000000001E-2</v>
      </c>
      <c r="I70" s="20">
        <v>1</v>
      </c>
    </row>
    <row r="71" spans="1:10" x14ac:dyDescent="0.25">
      <c r="A71" s="20" t="s">
        <v>8477</v>
      </c>
      <c r="B71" s="22" t="s">
        <v>20058</v>
      </c>
      <c r="C71" s="16" t="s">
        <v>19799</v>
      </c>
      <c r="D71" s="20" t="str">
        <f t="array" aca="1" ref="D71" ca="1">CONCATENATE(A71,"-",MID(CELL("filename",A70),FIND("]",CELL("filename",A70))+1,255))</f>
        <v>慢一点-林宥嘉</v>
      </c>
      <c r="E71" s="20" t="s">
        <v>2223</v>
      </c>
      <c r="F71" s="11">
        <v>2.1527777777777778E-2</v>
      </c>
      <c r="G71" s="11">
        <v>4.2361111111111113E-2</v>
      </c>
      <c r="I71" s="20">
        <v>1</v>
      </c>
    </row>
    <row r="72" spans="1:10" x14ac:dyDescent="0.25">
      <c r="A72" s="20" t="s">
        <v>8464</v>
      </c>
      <c r="B72" s="22" t="s">
        <v>20059</v>
      </c>
      <c r="C72" s="16" t="s">
        <v>19796</v>
      </c>
      <c r="D72" s="20" t="str">
        <f t="array" aca="1" ref="D72" ca="1">CONCATENATE(A72,"-",MID(CELL("filename",A71),FIND("]",CELL("filename",A71))+1,255))</f>
        <v>飘-林宥嘉</v>
      </c>
      <c r="E72" s="20" t="s">
        <v>2223</v>
      </c>
      <c r="F72" s="11">
        <v>7.2222222222222215E-2</v>
      </c>
      <c r="G72" s="11">
        <v>9.4444444444444442E-2</v>
      </c>
      <c r="I72" s="20">
        <v>1</v>
      </c>
    </row>
    <row r="73" spans="1:10" x14ac:dyDescent="0.25">
      <c r="A73" s="20" t="s">
        <v>8469</v>
      </c>
      <c r="B73" s="22" t="s">
        <v>20061</v>
      </c>
      <c r="C73" s="16" t="s">
        <v>19797</v>
      </c>
      <c r="D73" s="20" t="str">
        <f t="array" aca="1" ref="D73" ca="1">CONCATENATE(A73,"-",MID(CELL("filename",A72),FIND("]",CELL("filename",A72))+1,255))</f>
        <v>歇斯底里-林宥嘉</v>
      </c>
      <c r="E73" s="20" t="s">
        <v>2223</v>
      </c>
      <c r="F73" s="11">
        <v>3.2638888888888891E-2</v>
      </c>
      <c r="G73" s="11">
        <v>5.5555555555555552E-2</v>
      </c>
      <c r="I73" s="20">
        <v>1</v>
      </c>
    </row>
    <row r="74" spans="1:10" x14ac:dyDescent="0.25">
      <c r="A74" s="20" t="s">
        <v>8447</v>
      </c>
      <c r="B74" s="22" t="s">
        <v>20060</v>
      </c>
      <c r="C74" s="16" t="s">
        <v>19800</v>
      </c>
      <c r="D74" s="20" t="str">
        <f t="array" aca="1" ref="D74" ca="1">CONCATENATE(A74,"-",MID(CELL("filename",A73),FIND("]",CELL("filename",A73))+1,255))</f>
        <v>完 ,-林宥嘉</v>
      </c>
      <c r="E74" s="20" t="s">
        <v>2223</v>
      </c>
      <c r="F74" s="11">
        <v>4.0972222222222222E-2</v>
      </c>
      <c r="G74" s="11">
        <v>6.3194444444444442E-2</v>
      </c>
      <c r="I74" s="20">
        <v>1</v>
      </c>
    </row>
    <row r="75" spans="1:10" x14ac:dyDescent="0.25">
      <c r="A75" s="20" t="s">
        <v>8472</v>
      </c>
      <c r="B75" s="22" t="s">
        <v>20062</v>
      </c>
      <c r="C75" s="16" t="s">
        <v>19801</v>
      </c>
      <c r="D75" s="20" t="str">
        <f t="array" aca="1" ref="D75" ca="1">CONCATENATE(A75,"-",MID(CELL("filename",A74),FIND("]",CELL("filename",A74))+1,255))</f>
        <v>代客求婚-林宥嘉</v>
      </c>
      <c r="E75" s="20" t="s">
        <v>2223</v>
      </c>
      <c r="F75" s="11">
        <v>3.472222222222222E-3</v>
      </c>
      <c r="G75" s="11">
        <v>2.9166666666666667E-2</v>
      </c>
      <c r="I75" s="20">
        <v>1</v>
      </c>
    </row>
    <row r="76" spans="1:10" x14ac:dyDescent="0.25">
      <c r="A76" s="20" t="s">
        <v>8486</v>
      </c>
      <c r="B76" s="22" t="s">
        <v>20063</v>
      </c>
      <c r="C76" s="16" t="s">
        <v>19802</v>
      </c>
      <c r="D76" s="20" t="str">
        <f t="array" aca="1" ref="D76" ca="1">CONCATENATE(A76,"-",MID(CELL("filename",A75),FIND("]",CELL("filename",A75))+1,255))</f>
        <v>一家人相亲相爱-林宥嘉</v>
      </c>
      <c r="E76" s="20" t="s">
        <v>2223</v>
      </c>
      <c r="F76" s="11">
        <v>4.027777777777778E-2</v>
      </c>
      <c r="G76" s="11">
        <v>6.1805555555555558E-2</v>
      </c>
      <c r="I76" s="20">
        <v>1</v>
      </c>
    </row>
    <row r="77" spans="1:10" x14ac:dyDescent="0.25">
      <c r="A77" s="20" t="s">
        <v>8496</v>
      </c>
      <c r="B77" s="22" t="s">
        <v>20032</v>
      </c>
      <c r="C77" s="16" t="s">
        <v>19767</v>
      </c>
      <c r="D77" s="20" t="str">
        <f t="array" aca="1" ref="D77" ca="1">CONCATENATE(A77,"-",MID(CELL("filename",A43),FIND("]",CELL("filename",A43))+1,255))</f>
        <v>天上的男人 地上的女人-林宥嘉</v>
      </c>
      <c r="E77" s="20" t="s">
        <v>2223</v>
      </c>
      <c r="F77" s="11">
        <v>2.1527777777777778E-2</v>
      </c>
      <c r="G77" s="11">
        <v>3.6805555555555557E-2</v>
      </c>
      <c r="I77" s="20">
        <v>1</v>
      </c>
      <c r="J77" s="20">
        <v>1.1000000000000001</v>
      </c>
    </row>
    <row r="78" spans="1:10" x14ac:dyDescent="0.25">
      <c r="A78" s="20" t="s">
        <v>8440</v>
      </c>
      <c r="B78" s="22" t="s">
        <v>20013</v>
      </c>
      <c r="C78" s="16" t="s">
        <v>19424</v>
      </c>
      <c r="D78" s="20" t="str">
        <f t="array" aca="1" ref="D78" ca="1">CONCATENATE(A78,"-",MID(CELL("filename",A29),FIND("]",CELL("filename",A29))+1,255))</f>
        <v>疯狂世界-林宥嘉</v>
      </c>
      <c r="E78" s="20" t="s">
        <v>2223</v>
      </c>
      <c r="F78" s="11">
        <v>0</v>
      </c>
      <c r="G78" s="11">
        <v>1.8749999999999999E-2</v>
      </c>
      <c r="H78" s="20" t="s">
        <v>10316</v>
      </c>
      <c r="I78" s="20">
        <v>1</v>
      </c>
    </row>
    <row r="79" spans="1:10" x14ac:dyDescent="0.25">
      <c r="A79" s="20" t="s">
        <v>8498</v>
      </c>
      <c r="B79" s="22" t="s">
        <v>20030</v>
      </c>
      <c r="C79" s="16" t="s">
        <v>19430</v>
      </c>
      <c r="D79" s="20" t="str">
        <f t="array" aca="1" ref="D79" ca="1">CONCATENATE(A79,"-",MID(CELL("filename",A78),FIND("]",CELL("filename",A78))+1,255))</f>
        <v>终结孤单-林宥嘉</v>
      </c>
      <c r="E79" s="20" t="s">
        <v>2223</v>
      </c>
      <c r="F79" s="11">
        <v>2.7083333333333334E-2</v>
      </c>
      <c r="G79" s="11">
        <v>4.027777777777778E-2</v>
      </c>
      <c r="H79" s="20" t="s">
        <v>10316</v>
      </c>
      <c r="I79" s="20">
        <v>1</v>
      </c>
    </row>
    <row r="80" spans="1:10" x14ac:dyDescent="0.25">
      <c r="A80" s="20" t="s">
        <v>8459</v>
      </c>
      <c r="B80" s="22" t="s">
        <v>20319</v>
      </c>
      <c r="C80" s="16" t="s">
        <v>20154</v>
      </c>
      <c r="D80" s="20" t="str">
        <f t="array" aca="1" ref="D80" ca="1">CONCATENATE(A80,"-",MID(CELL("filename",A36),FIND("]",CELL("filename",A36))+1,255))</f>
        <v>我已经敢想你-林宥嘉</v>
      </c>
      <c r="E80" s="20" t="s">
        <v>2223</v>
      </c>
      <c r="F80" s="11">
        <v>7.9166666666666663E-2</v>
      </c>
      <c r="G80" s="11">
        <v>0.1</v>
      </c>
      <c r="I80" s="20">
        <v>1</v>
      </c>
    </row>
    <row r="81" spans="1:10" x14ac:dyDescent="0.25">
      <c r="A81" s="20" t="s">
        <v>8453</v>
      </c>
      <c r="B81" s="22" t="s">
        <v>20320</v>
      </c>
      <c r="C81" s="16" t="s">
        <v>20321</v>
      </c>
      <c r="D81" s="20" t="str">
        <f t="array" aca="1" ref="D81" ca="1">CONCATENATE(A81,"-",MID(CELL("filename",A42),FIND("]",CELL("filename",A42))+1,255))</f>
        <v>谁不想-林宥嘉</v>
      </c>
      <c r="E81" s="20" t="s">
        <v>2223</v>
      </c>
      <c r="F81" s="11">
        <v>4.5138888888888888E-2</v>
      </c>
      <c r="G81" s="11">
        <v>5.5555555555555552E-2</v>
      </c>
      <c r="I81" s="20">
        <v>1</v>
      </c>
    </row>
    <row r="82" spans="1:10" x14ac:dyDescent="0.25">
      <c r="A82" s="20" t="s">
        <v>8436</v>
      </c>
      <c r="B82" s="22" t="s">
        <v>20323</v>
      </c>
      <c r="C82" s="16" t="s">
        <v>20322</v>
      </c>
      <c r="D82" s="20" t="str">
        <f t="array" aca="1" ref="D82" ca="1">CONCATENATE(A82,"-",MID(CELL("filename",A77),FIND("]",CELL("filename",A77))+1,255))</f>
        <v>勉强幸福-林宥嘉</v>
      </c>
      <c r="E82" s="20" t="s">
        <v>2223</v>
      </c>
      <c r="F82" s="11">
        <v>4.8611111111111112E-2</v>
      </c>
      <c r="G82" s="11">
        <v>8.4722222222222227E-2</v>
      </c>
      <c r="I82" s="20">
        <v>1</v>
      </c>
    </row>
    <row r="83" spans="1:10" x14ac:dyDescent="0.25">
      <c r="A83" s="20" t="s">
        <v>8443</v>
      </c>
      <c r="B83" s="22" t="s">
        <v>20324</v>
      </c>
      <c r="C83" s="16" t="s">
        <v>20325</v>
      </c>
      <c r="D83" s="20" t="str">
        <f t="array" aca="1" ref="D83" ca="1">CONCATENATE(A83,"-",MID(CELL("filename",A46),FIND("]",CELL("filename",A46))+1,255))</f>
        <v>我不是神 , 我只是平凡却直拗爱着你的人-林宥嘉</v>
      </c>
      <c r="E83" s="20" t="s">
        <v>2223</v>
      </c>
      <c r="F83" s="11">
        <v>2.361111111111111E-2</v>
      </c>
      <c r="G83" s="11">
        <v>4.583333333333333E-2</v>
      </c>
      <c r="I83" s="20">
        <v>1</v>
      </c>
      <c r="J83" s="20">
        <v>1.2</v>
      </c>
    </row>
    <row r="84" spans="1:10" x14ac:dyDescent="0.25">
      <c r="A84" s="20" t="s">
        <v>8479</v>
      </c>
      <c r="B84" s="22" t="s">
        <v>20326</v>
      </c>
      <c r="C84" s="16" t="s">
        <v>20327</v>
      </c>
      <c r="D84" s="20" t="str">
        <f t="array" aca="1" ref="D84" ca="1">CONCATENATE(A84,"-",MID(CELL("filename",A47),FIND("]",CELL("filename",A47))+1,255))</f>
        <v>Syrup-林宥嘉</v>
      </c>
      <c r="E84" s="20" t="s">
        <v>2223</v>
      </c>
      <c r="F84" s="11">
        <v>4.9305555555555554E-2</v>
      </c>
      <c r="G84" s="11">
        <v>6.9444444444444448E-2</v>
      </c>
      <c r="I84" s="20">
        <v>1</v>
      </c>
    </row>
    <row r="85" spans="1:10" x14ac:dyDescent="0.25">
      <c r="A85" s="20" t="s">
        <v>8515</v>
      </c>
      <c r="B85" s="22" t="s">
        <v>20328</v>
      </c>
      <c r="C85" s="16" t="s">
        <v>20329</v>
      </c>
      <c r="D85" s="20" t="str">
        <f t="array" aca="1" ref="D85" ca="1">CONCATENATE(A85,"-",MID(CELL("filename",A48),FIND("]",CELL("filename",A48))+1,255))</f>
        <v>垃圾宝贝-林宥嘉</v>
      </c>
      <c r="E85" s="20" t="s">
        <v>2223</v>
      </c>
      <c r="F85" s="11">
        <v>5.7638888888888892E-2</v>
      </c>
      <c r="G85" s="11">
        <v>7.6388888888888895E-2</v>
      </c>
      <c r="I85" s="20">
        <v>1</v>
      </c>
    </row>
    <row r="86" spans="1:10" x14ac:dyDescent="0.25">
      <c r="A86" s="20" t="s">
        <v>8487</v>
      </c>
      <c r="B86" s="22" t="s">
        <v>20331</v>
      </c>
      <c r="C86" s="16" t="s">
        <v>20330</v>
      </c>
      <c r="D86" s="20" t="str">
        <f t="array" aca="1" ref="D86" ca="1">CONCATENATE(A86,"-",MID(CELL("filename",A49),FIND("]",CELL("filename",A49))+1,255))</f>
        <v>推动摇篮的手-林宥嘉</v>
      </c>
      <c r="E86" s="20" t="s">
        <v>2223</v>
      </c>
      <c r="F86" s="11">
        <v>5.347222222222222E-2</v>
      </c>
      <c r="G86" s="11">
        <v>7.013888888888889E-2</v>
      </c>
      <c r="I86" s="20">
        <v>1</v>
      </c>
    </row>
    <row r="87" spans="1:10" x14ac:dyDescent="0.25">
      <c r="A87" s="20" t="s">
        <v>8456</v>
      </c>
      <c r="B87" s="22" t="s">
        <v>20332</v>
      </c>
      <c r="C87" s="16" t="s">
        <v>21508</v>
      </c>
      <c r="D87" s="20" t="str">
        <f t="array" aca="1" ref="D87" ca="1">CONCATENATE(A87,"-",MID(CELL("filename",A51),FIND("]",CELL("filename",A51))+1,255))</f>
        <v>4号病房-林宥嘉</v>
      </c>
      <c r="E87" s="20" t="s">
        <v>2223</v>
      </c>
      <c r="F87" s="11">
        <v>3.4722222222222224E-2</v>
      </c>
      <c r="G87" s="11">
        <v>4.6527777777777779E-2</v>
      </c>
      <c r="I87" s="20">
        <v>1</v>
      </c>
    </row>
    <row r="88" spans="1:10" x14ac:dyDescent="0.25">
      <c r="A88" s="20" t="s">
        <v>8491</v>
      </c>
      <c r="B88" s="22" t="s">
        <v>20333</v>
      </c>
      <c r="C88" s="16" t="s">
        <v>21994</v>
      </c>
      <c r="D88" s="20" t="str">
        <f t="array" aca="1" ref="D88" ca="1">CONCATENATE(A88,"-",MID(CELL("filename",A52),FIND("]",CELL("filename",A52))+1,255))</f>
        <v>追寻年少的光-林宥嘉</v>
      </c>
      <c r="E88" s="20" t="s">
        <v>2223</v>
      </c>
      <c r="F88" s="11">
        <v>4.8611111111111112E-2</v>
      </c>
      <c r="G88" s="11">
        <v>6.3888888888888884E-2</v>
      </c>
      <c r="H88" s="20" t="s">
        <v>20317</v>
      </c>
      <c r="I88" s="20">
        <v>1</v>
      </c>
    </row>
    <row r="89" spans="1:10" x14ac:dyDescent="0.25">
      <c r="A89" s="20" t="s">
        <v>8508</v>
      </c>
      <c r="B89" s="22" t="s">
        <v>21120</v>
      </c>
      <c r="C89" s="16" t="s">
        <v>21119</v>
      </c>
      <c r="D89" s="20" t="str">
        <f t="array" aca="1" ref="D89" ca="1">CONCATENATE(A89,"-",MID(CELL("filename",A55),FIND("]",CELL("filename",A55))+1,255))</f>
        <v>解High人-林宥嘉</v>
      </c>
      <c r="E89" s="20" t="s">
        <v>2223</v>
      </c>
      <c r="F89" s="11">
        <v>2.9166666666666667E-2</v>
      </c>
      <c r="G89" s="11">
        <v>3.9583333333333331E-2</v>
      </c>
      <c r="I89" s="20">
        <v>1</v>
      </c>
    </row>
    <row r="90" spans="1:10" x14ac:dyDescent="0.25">
      <c r="A90" s="20" t="s">
        <v>18946</v>
      </c>
      <c r="B90" s="22" t="s">
        <v>21121</v>
      </c>
      <c r="C90" s="16" t="s">
        <v>21122</v>
      </c>
      <c r="D90" s="20" t="str">
        <f t="array" aca="1" ref="D90" ca="1">CONCATENATE(A90,"-",MID(CELL("filename",A58),FIND("]",CELL("filename",A58))+1,255))</f>
        <v>作伴-林宥嘉</v>
      </c>
      <c r="E90" s="20" t="s">
        <v>2223</v>
      </c>
      <c r="F90" s="11">
        <v>4.6527777777777779E-2</v>
      </c>
      <c r="G90" s="11">
        <v>6.458333333333334E-2</v>
      </c>
      <c r="H90" s="20" t="s">
        <v>18214</v>
      </c>
      <c r="I90" s="20">
        <v>1</v>
      </c>
    </row>
    <row r="91" spans="1:10" x14ac:dyDescent="0.25">
      <c r="A91" s="20" t="s">
        <v>8461</v>
      </c>
      <c r="B91" s="22" t="s">
        <v>21124</v>
      </c>
      <c r="C91" s="16" t="s">
        <v>21123</v>
      </c>
      <c r="D91" s="20" t="str">
        <f t="array" aca="1" ref="D91" ca="1">CONCATENATE(A91,"-",MID(CELL("filename",A59),FIND("]",CELL("filename",A59))+1,255))</f>
        <v>天将明-林宥嘉</v>
      </c>
      <c r="E91" s="20" t="s">
        <v>2223</v>
      </c>
      <c r="F91" s="11">
        <v>4.3749999999999997E-2</v>
      </c>
      <c r="G91" s="11">
        <v>5.4166666666666669E-2</v>
      </c>
      <c r="I91" s="20">
        <v>1</v>
      </c>
    </row>
    <row r="92" spans="1:10" x14ac:dyDescent="0.25">
      <c r="A92" s="20" t="s">
        <v>8474</v>
      </c>
      <c r="B92" s="22" t="s">
        <v>21126</v>
      </c>
      <c r="C92" s="16" t="s">
        <v>21125</v>
      </c>
      <c r="D92" s="20" t="str">
        <f t="array" aca="1" ref="D92" ca="1">CONCATENATE(A92,"-",MID(CELL("filename",A60),FIND("]",CELL("filename",A60))+1,255))</f>
        <v>不换-林宥嘉</v>
      </c>
      <c r="E92" s="20" t="s">
        <v>2223</v>
      </c>
      <c r="F92" s="11">
        <v>4.5138888888888888E-2</v>
      </c>
      <c r="G92" s="11">
        <v>6.805555555555555E-2</v>
      </c>
      <c r="I92" s="20">
        <v>1</v>
      </c>
      <c r="J92" s="20">
        <v>1.2</v>
      </c>
    </row>
    <row r="93" spans="1:10" x14ac:dyDescent="0.25">
      <c r="A93" s="20" t="s">
        <v>8493</v>
      </c>
      <c r="B93" s="22" t="s">
        <v>21127</v>
      </c>
      <c r="C93" s="16" t="s">
        <v>21128</v>
      </c>
      <c r="D93" s="20" t="str">
        <f t="array" aca="1" ref="D93" ca="1">CONCATENATE(A93,"-",MID(CELL("filename",A61),FIND("]",CELL("filename",A61))+1,255))</f>
        <v>关于我-林宥嘉</v>
      </c>
      <c r="E93" s="20" t="s">
        <v>2223</v>
      </c>
      <c r="F93" s="11">
        <v>1.6666666666666666E-2</v>
      </c>
      <c r="G93" s="11">
        <v>3.6805555555555557E-2</v>
      </c>
      <c r="I93" s="20">
        <v>1</v>
      </c>
    </row>
    <row r="94" spans="1:10" x14ac:dyDescent="0.25">
      <c r="A94" s="20" t="s">
        <v>8467</v>
      </c>
      <c r="B94" s="22" t="s">
        <v>21130</v>
      </c>
      <c r="C94" s="16" t="s">
        <v>21129</v>
      </c>
      <c r="D94" s="20" t="str">
        <f t="array" aca="1" ref="D94" ca="1">CONCATENATE(A94,"-",MID(CELL("filename",A62),FIND("]",CELL("filename",A62))+1,255))</f>
        <v>别让我走远-林宥嘉</v>
      </c>
      <c r="E94" s="20" t="s">
        <v>2223</v>
      </c>
      <c r="F94" s="11">
        <v>4.027777777777778E-2</v>
      </c>
      <c r="G94" s="11">
        <v>5.9722222222222225E-2</v>
      </c>
      <c r="I94" s="20">
        <v>1</v>
      </c>
    </row>
    <row r="95" spans="1:10" x14ac:dyDescent="0.25">
      <c r="A95" s="20" t="s">
        <v>8495</v>
      </c>
      <c r="B95" s="22" t="s">
        <v>21192</v>
      </c>
      <c r="C95" s="16" t="s">
        <v>21195</v>
      </c>
      <c r="D95" s="20" t="str">
        <f t="array" aca="1" ref="D95" ca="1">CONCATENATE(A95,"-",MID(CELL("filename",A63),FIND("]",CELL("filename",A63))+1,255))</f>
        <v>天使的侧脸-林宥嘉</v>
      </c>
      <c r="E95" s="20" t="s">
        <v>2223</v>
      </c>
      <c r="F95" s="11">
        <v>4.027777777777778E-2</v>
      </c>
      <c r="G95" s="11">
        <v>5.0694444444444445E-2</v>
      </c>
      <c r="I95" s="20">
        <v>1</v>
      </c>
    </row>
    <row r="96" spans="1:10" x14ac:dyDescent="0.25">
      <c r="A96" s="20" t="s">
        <v>8437</v>
      </c>
      <c r="B96" s="22" t="s">
        <v>21194</v>
      </c>
      <c r="C96" s="16" t="s">
        <v>21193</v>
      </c>
      <c r="D96" s="20" t="str">
        <f t="array" aca="1" ref="D96" ca="1">CONCATENATE(A96,"-",MID(CELL("filename",A64),FIND("]",CELL("filename",A64))+1,255))</f>
        <v>跟你住-林宥嘉</v>
      </c>
      <c r="E96" s="20" t="s">
        <v>2223</v>
      </c>
      <c r="F96" s="11">
        <v>6.1111111111111109E-2</v>
      </c>
      <c r="G96" s="11">
        <v>8.5416666666666669E-2</v>
      </c>
      <c r="I96" s="20">
        <v>1</v>
      </c>
      <c r="J96" s="20">
        <v>1.2</v>
      </c>
    </row>
    <row r="97" spans="1:10" x14ac:dyDescent="0.25">
      <c r="A97" s="20" t="s">
        <v>8489</v>
      </c>
      <c r="B97" s="22" t="s">
        <v>21196</v>
      </c>
      <c r="C97" s="16" t="s">
        <v>21197</v>
      </c>
      <c r="D97" s="20" t="str">
        <f t="array" aca="1" ref="D97" ca="1">CONCATENATE(A97,"-",MID(CELL("filename",A65),FIND("]",CELL("filename",A65))+1,255))</f>
        <v>口的形状-林宥嘉</v>
      </c>
      <c r="E97" s="20" t="s">
        <v>2223</v>
      </c>
      <c r="F97" s="11">
        <v>5.5555555555555558E-3</v>
      </c>
      <c r="G97" s="11">
        <v>2.7083333333333334E-2</v>
      </c>
      <c r="I97" s="20">
        <v>1</v>
      </c>
      <c r="J97" s="20">
        <v>1.2</v>
      </c>
    </row>
    <row r="98" spans="1:10" x14ac:dyDescent="0.25">
      <c r="A98" s="20" t="s">
        <v>8516</v>
      </c>
      <c r="B98" s="22" t="s">
        <v>21199</v>
      </c>
      <c r="C98" s="16" t="s">
        <v>21198</v>
      </c>
      <c r="D98" s="20" t="str">
        <f t="array" aca="1" ref="D98" ca="1">CONCATENATE(A98,"-",MID(CELL("filename",A66),FIND("]",CELL("filename",A66))+1,255))</f>
        <v>新预感-林宥嘉</v>
      </c>
      <c r="E98" s="20" t="s">
        <v>2223</v>
      </c>
      <c r="F98" s="11">
        <v>4.791666666666667E-2</v>
      </c>
      <c r="G98" s="11">
        <v>6.1111111111111109E-2</v>
      </c>
      <c r="I98" s="20">
        <v>1</v>
      </c>
    </row>
    <row r="99" spans="1:10" x14ac:dyDescent="0.25">
      <c r="A99" s="20" t="s">
        <v>8502</v>
      </c>
      <c r="B99" s="22" t="s">
        <v>21202</v>
      </c>
      <c r="C99" s="16" t="s">
        <v>21201</v>
      </c>
      <c r="D99" s="20" t="str">
        <f t="array" aca="1" ref="D99" ca="1">CONCATENATE(A99,"-",MID(CELL("filename",A67),FIND("]",CELL("filename",A67))+1,255))</f>
        <v>悬崖-林宥嘉</v>
      </c>
      <c r="E99" s="20" t="s">
        <v>2223</v>
      </c>
      <c r="F99" s="11">
        <v>5.2777777777777778E-2</v>
      </c>
      <c r="G99" s="11">
        <v>7.3611111111111113E-2</v>
      </c>
      <c r="H99" s="20" t="s">
        <v>21200</v>
      </c>
      <c r="I99" s="20">
        <v>1</v>
      </c>
    </row>
    <row r="100" spans="1:10" x14ac:dyDescent="0.25">
      <c r="A100" s="20" t="s">
        <v>2344</v>
      </c>
      <c r="B100" s="22" t="s">
        <v>21203</v>
      </c>
      <c r="C100" s="16" t="s">
        <v>21204</v>
      </c>
      <c r="D100" s="20" t="str">
        <f t="array" aca="1" ref="D100" ca="1">CONCATENATE(A100,"-",MID(CELL("filename",A68),FIND("]",CELL("filename",A68))+1,255))</f>
        <v>查无此人-林宥嘉</v>
      </c>
      <c r="E100" s="20" t="s">
        <v>2223</v>
      </c>
      <c r="F100" s="11">
        <v>5.9027777777777776E-2</v>
      </c>
      <c r="G100" s="11">
        <v>7.6388888888888895E-2</v>
      </c>
      <c r="H100" s="20" t="s">
        <v>19983</v>
      </c>
      <c r="I100" s="20">
        <v>1</v>
      </c>
    </row>
    <row r="101" spans="1:10" x14ac:dyDescent="0.25">
      <c r="A101" s="20" t="s">
        <v>18399</v>
      </c>
      <c r="B101" s="22" t="s">
        <v>21208</v>
      </c>
      <c r="C101" s="16" t="s">
        <v>21207</v>
      </c>
      <c r="D101" s="20" t="str">
        <f t="array" aca="1" ref="D101" ca="1">CONCATENATE(A101,"-",MID(CELL("filename",A69),FIND("]",CELL("filename",A69))+1,255))</f>
        <v>白-林宥嘉</v>
      </c>
      <c r="E101" s="20" t="s">
        <v>2223</v>
      </c>
      <c r="F101" s="11">
        <v>0.05</v>
      </c>
      <c r="G101" s="11">
        <v>6.0416666666666667E-2</v>
      </c>
      <c r="H101" s="20" t="s">
        <v>18799</v>
      </c>
      <c r="I101" s="20">
        <v>1</v>
      </c>
    </row>
    <row r="102" spans="1:10" x14ac:dyDescent="0.25">
      <c r="A102" s="20" t="s">
        <v>8497</v>
      </c>
      <c r="B102" s="22" t="s">
        <v>21210</v>
      </c>
      <c r="C102" s="16" t="s">
        <v>21209</v>
      </c>
      <c r="D102" s="20" t="str">
        <f t="array" aca="1" ref="D102" ca="1">CONCATENATE(A102,"-",MID(CELL("filename",A70),FIND("]",CELL("filename",A70))+1,255))</f>
        <v>没用的伞-林宥嘉</v>
      </c>
      <c r="E102" s="20" t="s">
        <v>2223</v>
      </c>
      <c r="F102" s="11">
        <v>1.3194444444444444E-2</v>
      </c>
      <c r="G102" s="11">
        <v>2.5000000000000001E-2</v>
      </c>
      <c r="I102" s="20">
        <v>1</v>
      </c>
    </row>
    <row r="103" spans="1:10" x14ac:dyDescent="0.25">
      <c r="A103" s="20" t="s">
        <v>8475</v>
      </c>
      <c r="B103" s="22" t="s">
        <v>21212</v>
      </c>
      <c r="C103" s="16" t="s">
        <v>21211</v>
      </c>
      <c r="D103" s="20" t="str">
        <f t="array" aca="1" ref="D103" ca="1">CONCATENATE(A103,"-",MID(CELL("filename",A71),FIND("]",CELL("filename",A71))+1,255))</f>
        <v>给小孩-林宥嘉</v>
      </c>
      <c r="E103" s="20" t="s">
        <v>2223</v>
      </c>
      <c r="F103" s="11">
        <v>3.6111111111111108E-2</v>
      </c>
      <c r="G103" s="11">
        <v>5.7638888888888892E-2</v>
      </c>
      <c r="I103" s="20">
        <v>1</v>
      </c>
    </row>
    <row r="104" spans="1:10" x14ac:dyDescent="0.25">
      <c r="A104" s="20" t="s">
        <v>8511</v>
      </c>
      <c r="B104" s="22" t="s">
        <v>21214</v>
      </c>
      <c r="C104" s="16" t="s">
        <v>21213</v>
      </c>
      <c r="D104" s="20" t="str">
        <f t="array" aca="1" ref="D104" ca="1">CONCATENATE(A104,"-",MID(CELL("filename",A72),FIND("]",CELL("filename",A72))+1,255))</f>
        <v>那首歌-林宥嘉</v>
      </c>
      <c r="E104" s="20" t="s">
        <v>2223</v>
      </c>
      <c r="F104" s="11">
        <v>8.9583333333333334E-2</v>
      </c>
      <c r="G104" s="11">
        <v>0.1076388888888889</v>
      </c>
      <c r="I104" s="20">
        <v>1</v>
      </c>
      <c r="J104" s="20">
        <v>1.2</v>
      </c>
    </row>
    <row r="105" spans="1:10" x14ac:dyDescent="0.25">
      <c r="A105" s="20" t="s">
        <v>8483</v>
      </c>
      <c r="B105" s="22" t="s">
        <v>21215</v>
      </c>
      <c r="C105" s="16" t="s">
        <v>21216</v>
      </c>
      <c r="D105" s="20" t="str">
        <f t="array" aca="1" ref="D105" ca="1">CONCATENATE(A105,"-",MID(CELL("filename",A74),FIND("]",CELL("filename",A74))+1,255))</f>
        <v>打空气的拳击手-林宥嘉</v>
      </c>
      <c r="E105" s="20" t="s">
        <v>2223</v>
      </c>
      <c r="F105" s="11">
        <v>4.2361111111111113E-2</v>
      </c>
      <c r="G105" s="11">
        <v>5.6944444444444443E-2</v>
      </c>
      <c r="I105" s="20">
        <v>1</v>
      </c>
    </row>
    <row r="106" spans="1:10" x14ac:dyDescent="0.25">
      <c r="A106" s="20" t="s">
        <v>8490</v>
      </c>
      <c r="B106" s="22" t="s">
        <v>21217</v>
      </c>
      <c r="C106" s="16" t="s">
        <v>21218</v>
      </c>
      <c r="D106" s="20" t="str">
        <f t="array" aca="1" ref="D106" ca="1">CONCATENATE(A106,"-",MID(CELL("filename",A75),FIND("]",CELL("filename",A75))+1,255))</f>
        <v>大象舞台-林宥嘉</v>
      </c>
      <c r="E106" s="20" t="s">
        <v>2223</v>
      </c>
      <c r="F106" s="11">
        <v>3.1944444444444442E-2</v>
      </c>
      <c r="G106" s="11">
        <v>4.791666666666667E-2</v>
      </c>
      <c r="I106" s="20">
        <v>1</v>
      </c>
    </row>
    <row r="107" spans="1:10" x14ac:dyDescent="0.25">
      <c r="A107" s="20" t="s">
        <v>8435</v>
      </c>
      <c r="B107" s="22" t="s">
        <v>21220</v>
      </c>
      <c r="C107" s="16" t="s">
        <v>21219</v>
      </c>
      <c r="D107" s="20" t="str">
        <f t="array" aca="1" ref="D107" ca="1">CONCATENATE(A107,"-",MID(CELL("filename",A76),FIND("]",CELL("filename",A76))+1,255))</f>
        <v>金粉世家-林宥嘉</v>
      </c>
      <c r="E107" s="20" t="s">
        <v>2223</v>
      </c>
      <c r="F107" s="11">
        <v>2.013888888888889E-2</v>
      </c>
      <c r="G107" s="11">
        <v>4.027777777777778E-2</v>
      </c>
      <c r="I107" s="20">
        <v>1</v>
      </c>
    </row>
    <row r="108" spans="1:10" x14ac:dyDescent="0.25">
      <c r="A108" s="20" t="s">
        <v>8500</v>
      </c>
      <c r="B108" s="22" t="s">
        <v>21221</v>
      </c>
      <c r="C108" s="16" t="s">
        <v>21222</v>
      </c>
      <c r="D108" s="20" t="str">
        <f t="array" aca="1" ref="D108" ca="1">CONCATENATE(A108,"-",MID(CELL("filename",A77),FIND("]",CELL("filename",A77))+1,255))</f>
        <v>Everyday-林宥嘉</v>
      </c>
      <c r="E108" s="20" t="s">
        <v>2223</v>
      </c>
      <c r="F108" s="11">
        <v>5.6250000000000001E-2</v>
      </c>
      <c r="G108" s="11">
        <v>6.6666666666666666E-2</v>
      </c>
      <c r="I108" s="20">
        <v>1</v>
      </c>
    </row>
    <row r="109" spans="1:10" x14ac:dyDescent="0.25">
      <c r="A109" s="20" t="s">
        <v>8517</v>
      </c>
      <c r="B109" s="22" t="s">
        <v>21224</v>
      </c>
      <c r="C109" s="16" t="s">
        <v>21223</v>
      </c>
      <c r="D109" s="20" t="str">
        <f t="array" aca="1" ref="D109" ca="1">CONCATENATE(A109,"-",MID(CELL("filename",A78),FIND("]",CELL("filename",A78))+1,255))</f>
        <v>那些日子-林宥嘉</v>
      </c>
      <c r="E109" s="20" t="s">
        <v>2223</v>
      </c>
      <c r="F109" s="11">
        <v>1.2500000000000001E-2</v>
      </c>
      <c r="G109" s="11">
        <v>2.6388888888888889E-2</v>
      </c>
      <c r="I109" s="20">
        <v>1</v>
      </c>
    </row>
    <row r="110" spans="1:10" x14ac:dyDescent="0.25">
      <c r="A110" s="20" t="s">
        <v>8478</v>
      </c>
      <c r="B110" s="22" t="s">
        <v>21226</v>
      </c>
      <c r="C110" s="16" t="s">
        <v>21225</v>
      </c>
      <c r="D110" s="20" t="str">
        <f t="array" aca="1" ref="D110" ca="1">CONCATENATE(A110,"-",MID(CELL("filename",A79),FIND("]",CELL("filename",A79))+1,255))</f>
        <v>Oh My Love-林宥嘉</v>
      </c>
      <c r="E110" s="20" t="s">
        <v>2223</v>
      </c>
      <c r="F110" s="11">
        <v>4.0972222222222222E-2</v>
      </c>
      <c r="G110" s="11">
        <v>5.9722222222222225E-2</v>
      </c>
      <c r="I110" s="20">
        <v>1</v>
      </c>
    </row>
    <row r="111" spans="1:10" x14ac:dyDescent="0.25">
      <c r="A111" s="20" t="s">
        <v>8512</v>
      </c>
      <c r="B111" s="22" t="s">
        <v>21205</v>
      </c>
      <c r="C111" s="16" t="s">
        <v>21206</v>
      </c>
      <c r="D111" s="20" t="str">
        <f t="array" aca="1" ref="D111" ca="1">CONCATENATE(A111,"-",MID(CELL("filename",A81),FIND("]",CELL("filename",A81))+1,255))</f>
        <v>白昼之月-林宥嘉</v>
      </c>
      <c r="E111" s="20" t="s">
        <v>2223</v>
      </c>
      <c r="F111" s="11">
        <v>4.5138888888888888E-2</v>
      </c>
      <c r="G111" s="11">
        <v>6.25E-2</v>
      </c>
      <c r="I111" s="20">
        <v>1</v>
      </c>
    </row>
    <row r="112" spans="1:10" x14ac:dyDescent="0.25">
      <c r="A112" s="20" t="s">
        <v>8518</v>
      </c>
      <c r="B112" s="22" t="s">
        <v>20533</v>
      </c>
      <c r="D112" s="20" t="str">
        <f t="array" aca="1" ref="D112" ca="1">CONCATENATE(A112,"-",MID(CELL("filename",A80),FIND("]",CELL("filename",A80))+1,255))</f>
        <v>As Time Goes By-林宥嘉</v>
      </c>
      <c r="E112" s="20" t="s">
        <v>2223</v>
      </c>
    </row>
    <row r="113" spans="1:8" x14ac:dyDescent="0.25">
      <c r="A113" s="20" t="s">
        <v>18948</v>
      </c>
      <c r="B113" s="22" t="s">
        <v>20534</v>
      </c>
      <c r="D113" s="20" t="str">
        <f t="array" aca="1" ref="D113" ca="1">CONCATENATE(A113,"-",MID(CELL("filename",A81),FIND("]",CELL("filename",A81))+1,255))</f>
        <v>不知所谓-林宥嘉</v>
      </c>
      <c r="E113" s="20" t="s">
        <v>2223</v>
      </c>
      <c r="H113" s="20" t="s">
        <v>18501</v>
      </c>
    </row>
    <row r="114" spans="1:8" x14ac:dyDescent="0.25">
      <c r="A114" s="20" t="s">
        <v>18950</v>
      </c>
      <c r="B114" s="22" t="s">
        <v>20535</v>
      </c>
      <c r="D114" s="20" t="str">
        <f t="array" aca="1" ref="D114" ca="1">CONCATENATE(A114,"-",MID(CELL("filename",A82),FIND("]",CELL("filename",A82))+1,255))</f>
        <v>神爱世人-林宥嘉</v>
      </c>
      <c r="E114" s="20" t="s">
        <v>2223</v>
      </c>
    </row>
    <row r="115" spans="1:8" x14ac:dyDescent="0.25">
      <c r="A115" s="20" t="s">
        <v>17474</v>
      </c>
      <c r="B115" s="22" t="s">
        <v>20536</v>
      </c>
      <c r="D115" s="20" t="str">
        <f t="array" aca="1" ref="D115" ca="1">CONCATENATE(A115,"-",MID(CELL("filename",A83),FIND("]",CELL("filename",A83))+1,255))</f>
        <v>Darling-林宥嘉</v>
      </c>
      <c r="E115" s="20" t="s">
        <v>2223</v>
      </c>
    </row>
    <row r="116" spans="1:8" x14ac:dyDescent="0.25">
      <c r="A116" s="20" t="s">
        <v>18949</v>
      </c>
      <c r="B116" s="22" t="s">
        <v>2534</v>
      </c>
      <c r="D116" s="20" t="str">
        <f t="array" aca="1" ref="D116" ca="1">CONCATENATE(A116,"-",MID(CELL("filename",A84),FIND("]",CELL("filename",A84))+1,255))</f>
        <v>爱情的背影-林宥嘉</v>
      </c>
      <c r="E116" s="20" t="s">
        <v>2223</v>
      </c>
    </row>
    <row r="117" spans="1:8" x14ac:dyDescent="0.25">
      <c r="A117" s="20" t="s">
        <v>18959</v>
      </c>
      <c r="B117" s="22" t="s">
        <v>20537</v>
      </c>
      <c r="D117" s="20" t="str">
        <f t="array" aca="1" ref="D117" ca="1">CONCATENATE(A117,"-",MID(CELL("filename",A85),FIND("]",CELL("filename",A85))+1,255))</f>
        <v>鬼屋-林宥嘉</v>
      </c>
      <c r="E117" s="20" t="s">
        <v>2223</v>
      </c>
    </row>
    <row r="118" spans="1:8" x14ac:dyDescent="0.25">
      <c r="A118" s="20" t="s">
        <v>8480</v>
      </c>
      <c r="B118" s="22" t="s">
        <v>20538</v>
      </c>
      <c r="D118" s="20" t="str">
        <f t="array" aca="1" ref="D118" ca="1">CONCATENATE(A118,"-",MID(CELL("filename",A86),FIND("]",CELL("filename",A86))+1,255))</f>
        <v>世界-林宥嘉</v>
      </c>
      <c r="E118" s="20" t="s">
        <v>2223</v>
      </c>
    </row>
    <row r="119" spans="1:8" x14ac:dyDescent="0.25">
      <c r="A119" s="20" t="s">
        <v>20334</v>
      </c>
      <c r="B119" s="22" t="s">
        <v>2534</v>
      </c>
      <c r="D119" s="20" t="str">
        <f t="array" aca="1" ref="D119" ca="1">CONCATENATE(A119,"-",MID(CELL("filename",A87),FIND("]",CELL("filename",A87))+1,255))</f>
        <v>玛莉晚安了-林宥嘉</v>
      </c>
      <c r="E119" s="20" t="s">
        <v>2223</v>
      </c>
    </row>
    <row r="120" spans="1:8" x14ac:dyDescent="0.25">
      <c r="A120" s="20" t="s">
        <v>8514</v>
      </c>
      <c r="B120" s="22" t="s">
        <v>20539</v>
      </c>
      <c r="D120" s="20" t="str">
        <f t="array" aca="1" ref="D120" ca="1">CONCATENATE(A120,"-",MID(CELL("filename",A88),FIND("]",CELL("filename",A88))+1,255))</f>
        <v>狂人日记-林宥嘉</v>
      </c>
      <c r="E120" s="20" t="s">
        <v>2223</v>
      </c>
    </row>
    <row r="121" spans="1:8" x14ac:dyDescent="0.25">
      <c r="A121" s="20" t="s">
        <v>8449</v>
      </c>
      <c r="B121" s="22" t="s">
        <v>20540</v>
      </c>
      <c r="D121" s="20" t="str">
        <f t="array" aca="1" ref="D121" ca="1">CONCATENATE(A121,"-",MID(CELL("filename",A89),FIND("]",CELL("filename",A89))+1,255))</f>
        <v>新郎-林宥嘉</v>
      </c>
      <c r="E121" s="20" t="s">
        <v>2223</v>
      </c>
    </row>
    <row r="122" spans="1:8" x14ac:dyDescent="0.25">
      <c r="A122" s="20" t="s">
        <v>10584</v>
      </c>
      <c r="B122" s="22" t="s">
        <v>10585</v>
      </c>
      <c r="D122" s="20" t="str">
        <f t="array" aca="1" ref="D122" ca="1">CONCATENATE(A122,"-",MID(CELL("filename",A90),FIND("]",CELL("filename",A90))+1,255))</f>
        <v>忧愁-林宥嘉</v>
      </c>
      <c r="E122" s="20" t="s">
        <v>2223</v>
      </c>
    </row>
    <row r="123" spans="1:8" x14ac:dyDescent="0.25">
      <c r="A123" s="20" t="s">
        <v>8492</v>
      </c>
      <c r="B123" s="22" t="s">
        <v>2534</v>
      </c>
      <c r="D123" s="20" t="str">
        <f t="array" aca="1" ref="D123" ca="1">CONCATENATE(A123,"-",MID(CELL("filename",A91),FIND("]",CELL("filename",A91))+1,255))</f>
        <v>雨和眼泪-林宥嘉</v>
      </c>
      <c r="E123" s="20" t="s">
        <v>2223</v>
      </c>
    </row>
    <row r="124" spans="1:8" x14ac:dyDescent="0.25">
      <c r="A124" s="20" t="s">
        <v>8505</v>
      </c>
      <c r="B124" s="22" t="s">
        <v>20541</v>
      </c>
      <c r="D124" s="20" t="str">
        <f t="array" aca="1" ref="D124" ca="1">CONCATENATE(A124,"-",MID(CELL("filename",A92),FIND("]",CELL("filename",A92))+1,255))</f>
        <v>朋友们都结婚去了-林宥嘉</v>
      </c>
      <c r="E124" s="20" t="s">
        <v>2223</v>
      </c>
    </row>
    <row r="125" spans="1:8" x14ac:dyDescent="0.25">
      <c r="A125" s="20" t="s">
        <v>18945</v>
      </c>
      <c r="B125" s="22" t="s">
        <v>20542</v>
      </c>
      <c r="D125" s="20" t="str">
        <f t="array" aca="1" ref="D125" ca="1">CONCATENATE(A125,"-",MID(CELL("filename",A93),FIND("]",CELL("filename",A93))+1,255))</f>
        <v>罗密欧与茱丽叶-林宥嘉</v>
      </c>
      <c r="E125" s="20" t="s">
        <v>2223</v>
      </c>
    </row>
    <row r="126" spans="1:8" x14ac:dyDescent="0.25">
      <c r="A126" s="20" t="s">
        <v>8458</v>
      </c>
      <c r="B126" s="22" t="s">
        <v>20543</v>
      </c>
      <c r="D126" s="20" t="str">
        <f t="array" aca="1" ref="D126" ca="1">CONCATENATE(A126,"-",MID(CELL("filename",A94),FIND("]",CELL("filename",A94))+1,255))</f>
        <v>惑-林宥嘉</v>
      </c>
      <c r="E126" s="20" t="s">
        <v>2223</v>
      </c>
    </row>
    <row r="127" spans="1:8" x14ac:dyDescent="0.25">
      <c r="A127" s="20" t="s">
        <v>8457</v>
      </c>
      <c r="B127" s="22" t="s">
        <v>20544</v>
      </c>
      <c r="C127" s="22" t="s">
        <v>18796</v>
      </c>
      <c r="D127" s="20" t="str">
        <f t="array" aca="1" ref="D127" ca="1">CONCATENATE(A127,"-",MID(CELL("filename",A96),FIND("]",CELL("filename",A96))+1,255))</f>
        <v>如同悲伤被下载了两次-林宥嘉</v>
      </c>
      <c r="E127" s="20" t="s">
        <v>2223</v>
      </c>
    </row>
    <row r="128" spans="1:8" x14ac:dyDescent="0.25">
      <c r="A128" s="20" t="s">
        <v>8471</v>
      </c>
      <c r="B128" s="22" t="s">
        <v>20545</v>
      </c>
      <c r="C128" s="22" t="s">
        <v>18796</v>
      </c>
      <c r="D128" s="20" t="str">
        <f t="array" aca="1" ref="D128" ca="1">CONCATENATE(A128,"-",MID(CELL("filename",A97),FIND("]",CELL("filename",A97))+1,255))</f>
        <v>第一课-林宥嘉</v>
      </c>
      <c r="E128" s="20" t="s">
        <v>2223</v>
      </c>
    </row>
    <row r="129" spans="1:9" x14ac:dyDescent="0.25">
      <c r="A129" s="20" t="s">
        <v>18956</v>
      </c>
      <c r="B129" s="22" t="s">
        <v>2534</v>
      </c>
      <c r="C129" s="22" t="s">
        <v>18796</v>
      </c>
      <c r="D129" s="20" t="str">
        <f t="array" aca="1" ref="D129" ca="1">CONCATENATE(A129,"-",MID(CELL("filename",A98),FIND("]",CELL("filename",A98))+1,255))</f>
        <v>讨骂的 直到今天还是不愿对你说脏话-林宥嘉</v>
      </c>
      <c r="E129" s="20" t="s">
        <v>2223</v>
      </c>
    </row>
    <row r="130" spans="1:9" x14ac:dyDescent="0.25">
      <c r="A130" s="20" t="s">
        <v>8482</v>
      </c>
      <c r="B130" s="22" t="s">
        <v>20532</v>
      </c>
      <c r="C130" s="22" t="s">
        <v>20318</v>
      </c>
      <c r="D130" s="20" t="str">
        <f t="array" aca="1" ref="D130" ca="1">CONCATENATE(A130,"-",MID(CELL("filename",A73),FIND("]",CELL("filename",A73))+1,255))</f>
        <v>圣诞歌-林宥嘉</v>
      </c>
      <c r="E130" s="20" t="s">
        <v>2223</v>
      </c>
    </row>
    <row r="131" spans="1:9" x14ac:dyDescent="0.25">
      <c r="C131" s="16"/>
      <c r="D131" s="20" t="str">
        <f t="array" aca="1" ref="D131" ca="1">CONCATENATE(A131,"-",MID(CELL("filename",A99),FIND("]",CELL("filename",A99))+1,255))</f>
        <v>-林宥嘉</v>
      </c>
      <c r="E131" s="20" t="s">
        <v>2223</v>
      </c>
      <c r="F131" s="11"/>
      <c r="G131" s="11"/>
    </row>
    <row r="132" spans="1:9" x14ac:dyDescent="0.25">
      <c r="C132" s="16"/>
      <c r="F132" s="11"/>
      <c r="G132" s="11"/>
    </row>
    <row r="133" spans="1:9" x14ac:dyDescent="0.25">
      <c r="A133" t="s">
        <v>56</v>
      </c>
      <c r="B133" s="22" t="s">
        <v>57</v>
      </c>
      <c r="D133" s="20" t="str">
        <f t="array" aca="1" ref="D133" ca="1">CONCATENATE(A133,"-",MID(CELL("filename",A132),FIND("]",CELL("filename",A132))+1,255))</f>
        <v>k歌之王-林宥嘉</v>
      </c>
      <c r="E133" t="s">
        <v>13</v>
      </c>
      <c r="I133">
        <v>0</v>
      </c>
    </row>
    <row r="134" spans="1:9" x14ac:dyDescent="0.25">
      <c r="A134" t="s">
        <v>107</v>
      </c>
      <c r="B134" s="22" t="s">
        <v>108</v>
      </c>
      <c r="D134" t="str">
        <f t="array" aca="1" ref="D134" ca="1">CONCATENATE(A134,"-",MID(CELL("filename",A133),FIND("]",CELL("filename",A133))+1,255))</f>
        <v>爱-林宥嘉</v>
      </c>
      <c r="E134" t="s">
        <v>13</v>
      </c>
      <c r="I134">
        <v>0</v>
      </c>
    </row>
    <row r="135" spans="1:9" x14ac:dyDescent="0.25">
      <c r="A135" t="s">
        <v>111</v>
      </c>
      <c r="B135" s="22" t="s">
        <v>112</v>
      </c>
      <c r="D135" t="str">
        <f t="array" aca="1" ref="D135" ca="1">CONCATENATE(A135,"-",MID(CELL("filename",A134),FIND("]",CELL("filename",A134))+1,255))</f>
        <v>爱错-林宥嘉</v>
      </c>
      <c r="E135" t="s">
        <v>13</v>
      </c>
    </row>
    <row r="136" spans="1:9" x14ac:dyDescent="0.25">
      <c r="A136" t="s">
        <v>2050</v>
      </c>
      <c r="B136" s="22" t="s">
        <v>21227</v>
      </c>
      <c r="C136" s="16" t="s">
        <v>2052</v>
      </c>
      <c r="D136" t="str">
        <f t="array" aca="1" ref="D136" ca="1">CONCATENATE(A136,"-",MID(CELL("filename",A135),FIND("]",CELL("filename",A135))+1,255))</f>
        <v>不是我不明白-林宥嘉</v>
      </c>
      <c r="E136" t="s">
        <v>13</v>
      </c>
      <c r="F136" s="11">
        <v>5.9027777777777783E-2</v>
      </c>
      <c r="G136" s="11">
        <v>8.611111111111111E-2</v>
      </c>
      <c r="I136">
        <v>1</v>
      </c>
    </row>
    <row r="137" spans="1:9" x14ac:dyDescent="0.25">
      <c r="A137" t="s">
        <v>266</v>
      </c>
      <c r="B137" s="22" t="s">
        <v>267</v>
      </c>
      <c r="C137" s="16"/>
      <c r="D137" t="str">
        <f t="array" aca="1" ref="D137" ca="1">CONCATENATE(A137,"-",MID(CELL("filename",A136),FIND("]",CELL("filename",A136))+1,255))</f>
        <v>城里的月光-林宥嘉</v>
      </c>
      <c r="E137" t="s">
        <v>13</v>
      </c>
      <c r="F137" s="11"/>
      <c r="G137" s="11"/>
    </row>
    <row r="138" spans="1:9" x14ac:dyDescent="0.25">
      <c r="A138" t="s">
        <v>340</v>
      </c>
      <c r="B138" s="22" t="s">
        <v>341</v>
      </c>
      <c r="C138" s="16" t="s">
        <v>342</v>
      </c>
      <c r="D138" t="str">
        <f t="array" aca="1" ref="D138" ca="1">CONCATENATE(A138,"-",MID(CELL("filename",A137),FIND("]",CELL("filename",A137))+1,255))</f>
        <v>当爱已成往事-林宥嘉</v>
      </c>
      <c r="E138" t="s">
        <v>13</v>
      </c>
      <c r="F138" s="11">
        <v>6.1805555555555558E-2</v>
      </c>
      <c r="G138" s="11">
        <v>8.4027777777777785E-2</v>
      </c>
      <c r="I138">
        <v>0</v>
      </c>
    </row>
    <row r="139" spans="1:9" x14ac:dyDescent="0.25">
      <c r="A139" t="s">
        <v>2056</v>
      </c>
      <c r="B139" s="22" t="s">
        <v>2057</v>
      </c>
      <c r="C139" s="16" t="s">
        <v>2058</v>
      </c>
      <c r="D139" s="20" t="str">
        <f t="array" aca="1" ref="D139" ca="1">CONCATENATE(A139,"-",MID(CELL("filename",A138),FIND("]",CELL("filename",A138))+1,255))</f>
        <v>到不了-林宥嘉</v>
      </c>
      <c r="E139" t="s">
        <v>13</v>
      </c>
      <c r="F139" s="11">
        <v>5.5555555555555552E-2</v>
      </c>
      <c r="G139" s="11">
        <v>7.0833333333333331E-2</v>
      </c>
      <c r="I139">
        <v>1</v>
      </c>
    </row>
    <row r="140" spans="1:9" x14ac:dyDescent="0.25">
      <c r="A140" t="s">
        <v>408</v>
      </c>
      <c r="B140" s="22" t="s">
        <v>409</v>
      </c>
      <c r="D140" s="20" t="str">
        <f t="array" aca="1" ref="D140" ca="1">CONCATENATE(A140,"-",MID(CELL("filename",A139),FIND("]",CELL("filename",A139))+1,255))</f>
        <v>对你爱不完-林宥嘉</v>
      </c>
      <c r="E140" t="s">
        <v>13</v>
      </c>
    </row>
    <row r="141" spans="1:9" x14ac:dyDescent="0.25">
      <c r="A141" t="s">
        <v>8423</v>
      </c>
      <c r="B141" s="22" t="s">
        <v>8424</v>
      </c>
      <c r="C141" s="16" t="s">
        <v>8425</v>
      </c>
      <c r="D141" s="20" t="str">
        <f t="array" aca="1" ref="D141" ca="1">CONCATENATE(A141,"-",MID(CELL("filename",A140),FIND("]",CELL("filename",A140))+1,255))</f>
        <v>耳朵-林宥嘉</v>
      </c>
      <c r="E141" t="s">
        <v>13</v>
      </c>
      <c r="F141" s="11">
        <v>3.6805555555555557E-2</v>
      </c>
      <c r="G141" s="11">
        <v>4.791666666666667E-2</v>
      </c>
      <c r="I141">
        <v>1</v>
      </c>
    </row>
    <row r="142" spans="1:9" x14ac:dyDescent="0.25">
      <c r="A142" t="s">
        <v>2079</v>
      </c>
      <c r="B142" s="22" t="s">
        <v>2080</v>
      </c>
      <c r="C142" s="16" t="s">
        <v>2081</v>
      </c>
      <c r="D142" s="20" t="str">
        <f t="array" aca="1" ref="D142" ca="1">CONCATENATE(A142,"-",MID(CELL("filename",A141),FIND("]",CELL("filename",A141))+1,255))</f>
        <v>给我你的爱-林宥嘉</v>
      </c>
      <c r="E142" t="s">
        <v>13</v>
      </c>
      <c r="F142" s="11">
        <v>0.05</v>
      </c>
      <c r="G142" s="11">
        <v>7.1527777777777773E-2</v>
      </c>
      <c r="I142">
        <v>0</v>
      </c>
    </row>
    <row r="143" spans="1:9" x14ac:dyDescent="0.25">
      <c r="A143" t="s">
        <v>2053</v>
      </c>
      <c r="B143" s="22" t="s">
        <v>2054</v>
      </c>
      <c r="C143" s="16" t="s">
        <v>2055</v>
      </c>
      <c r="D143" s="20" t="str">
        <f t="array" aca="1" ref="D143" ca="1">CONCATENATE(A143,"-",MID(CELL("filename",A142),FIND("]",CELL("filename",A142))+1,255))</f>
        <v>黑色柳丁-林宥嘉</v>
      </c>
      <c r="E143" t="s">
        <v>13</v>
      </c>
      <c r="F143" s="11">
        <v>1.041666666666667E-2</v>
      </c>
      <c r="G143" s="11">
        <v>3.1944444444444442E-2</v>
      </c>
      <c r="I143">
        <v>0</v>
      </c>
    </row>
    <row r="144" spans="1:9" x14ac:dyDescent="0.25">
      <c r="A144" t="s">
        <v>2076</v>
      </c>
      <c r="B144" s="22" t="s">
        <v>2077</v>
      </c>
      <c r="C144" s="16" t="s">
        <v>2078</v>
      </c>
      <c r="D144" s="20" t="str">
        <f t="array" aca="1" ref="D144" ca="1">CONCATENATE(A144,"-",MID(CELL("filename",A143),FIND("]",CELL("filename",A143))+1,255))</f>
        <v>开到荼蘼-林宥嘉</v>
      </c>
      <c r="E144" s="20" t="s">
        <v>13</v>
      </c>
      <c r="F144" s="11">
        <v>4.7222222222222221E-2</v>
      </c>
      <c r="G144" s="11">
        <v>6.805555555555555E-2</v>
      </c>
      <c r="I144">
        <v>1</v>
      </c>
    </row>
    <row r="145" spans="1:10" x14ac:dyDescent="0.25">
      <c r="A145" s="20" t="s">
        <v>8426</v>
      </c>
      <c r="B145" s="22" t="s">
        <v>14212</v>
      </c>
      <c r="C145" s="16" t="s">
        <v>14213</v>
      </c>
      <c r="D145" s="20" t="str">
        <f t="array" aca="1" ref="D145" ca="1">CONCATENATE(A145,"-",MID(CELL("filename",A144),FIND("]",CELL("filename",A144))+1,255))</f>
        <v>靠近-林宥嘉</v>
      </c>
      <c r="E145" s="20" t="s">
        <v>13</v>
      </c>
      <c r="F145" s="11">
        <v>4.8611111111111112E-2</v>
      </c>
      <c r="G145" s="11">
        <v>6.3888888888888884E-2</v>
      </c>
      <c r="I145" s="20">
        <v>1</v>
      </c>
    </row>
    <row r="146" spans="1:10" x14ac:dyDescent="0.25">
      <c r="A146" t="s">
        <v>721</v>
      </c>
      <c r="B146" s="22" t="s">
        <v>722</v>
      </c>
      <c r="C146" s="16" t="s">
        <v>723</v>
      </c>
      <c r="D146" s="20" t="str">
        <f t="array" aca="1" ref="D146" ca="1">CONCATENATE(A146,"-",MID(CELL("filename",A145),FIND("]",CELL("filename",A145))+1,255))</f>
        <v>来不及-林宥嘉</v>
      </c>
      <c r="E146" s="20" t="s">
        <v>13</v>
      </c>
      <c r="F146" s="11">
        <v>5.347222222222222E-2</v>
      </c>
      <c r="G146" s="11">
        <v>7.2222222222222215E-2</v>
      </c>
      <c r="I146">
        <v>0</v>
      </c>
    </row>
    <row r="147" spans="1:10" x14ac:dyDescent="0.25">
      <c r="A147" t="s">
        <v>2098</v>
      </c>
      <c r="B147" s="22" t="s">
        <v>2099</v>
      </c>
      <c r="D147" s="20" t="str">
        <f t="array" aca="1" ref="D147" ca="1">CONCATENATE(A147,"-",MID(CELL("filename",A146),FIND("]",CELL("filename",A146))+1,255))</f>
        <v>离开地球表面-林宥嘉</v>
      </c>
      <c r="E147" s="20" t="s">
        <v>13</v>
      </c>
      <c r="I147" s="21"/>
    </row>
    <row r="148" spans="1:10" x14ac:dyDescent="0.25">
      <c r="A148" t="s">
        <v>760</v>
      </c>
      <c r="B148" s="22" t="s">
        <v>761</v>
      </c>
      <c r="C148" s="16" t="s">
        <v>762</v>
      </c>
      <c r="D148" s="20" t="str">
        <f t="array" aca="1" ref="D148" ca="1">CONCATENATE(A148,"-",MID(CELL("filename",A147),FIND("]",CELL("filename",A147))+1,255))</f>
        <v>离人-林宥嘉</v>
      </c>
      <c r="E148" s="20" t="s">
        <v>13</v>
      </c>
      <c r="F148" s="11">
        <v>1.9444444444444441E-2</v>
      </c>
      <c r="G148" s="11">
        <v>3.3333333333333333E-2</v>
      </c>
      <c r="I148">
        <v>0</v>
      </c>
      <c r="J148">
        <v>1.2</v>
      </c>
    </row>
    <row r="149" spans="1:10" x14ac:dyDescent="0.25">
      <c r="A149" t="s">
        <v>8427</v>
      </c>
      <c r="B149" s="22" t="s">
        <v>8428</v>
      </c>
      <c r="D149" s="20" t="str">
        <f t="array" aca="1" ref="D149" ca="1">CONCATENATE(A149,"-",MID(CELL("filename",A148),FIND("]",CELL("filename",A148))+1,255))</f>
        <v>梁山伯与茱丽叶-林宥嘉</v>
      </c>
      <c r="E149" s="20" t="s">
        <v>13</v>
      </c>
    </row>
    <row r="150" spans="1:10" x14ac:dyDescent="0.25">
      <c r="A150" t="s">
        <v>1969</v>
      </c>
      <c r="B150" s="22" t="s">
        <v>19804</v>
      </c>
      <c r="C150" s="16" t="s">
        <v>1970</v>
      </c>
      <c r="D150" s="20" t="str">
        <f t="array" aca="1" ref="D150" ca="1">CONCATENATE(A150,"-",MID(CELL("filename",A149),FIND("]",CELL("filename",A149))+1,255))</f>
        <v>陌生人-林宥嘉</v>
      </c>
      <c r="E150" s="20" t="s">
        <v>13</v>
      </c>
      <c r="F150" s="11">
        <v>5.9722222222222232E-2</v>
      </c>
      <c r="G150" s="11">
        <v>7.8472222222222221E-2</v>
      </c>
      <c r="I150">
        <v>1</v>
      </c>
    </row>
    <row r="151" spans="1:10" x14ac:dyDescent="0.25">
      <c r="A151" t="s">
        <v>2073</v>
      </c>
      <c r="B151" s="22" t="s">
        <v>2074</v>
      </c>
      <c r="C151" s="16" t="s">
        <v>2075</v>
      </c>
      <c r="D151" s="20" t="str">
        <f t="array" aca="1" ref="D151" ca="1">CONCATENATE(A151,"-",MID(CELL("filename",A150),FIND("]",CELL("filename",A150))+1,255))</f>
        <v>男人KTV-林宥嘉</v>
      </c>
      <c r="E151" s="20" t="s">
        <v>13</v>
      </c>
      <c r="F151" s="11">
        <v>6.25E-2</v>
      </c>
      <c r="G151" s="11">
        <v>8.0555555555555561E-2</v>
      </c>
      <c r="I151">
        <v>1</v>
      </c>
    </row>
    <row r="152" spans="1:10" x14ac:dyDescent="0.25">
      <c r="A152" t="s">
        <v>8429</v>
      </c>
      <c r="B152" s="22" t="s">
        <v>20335</v>
      </c>
      <c r="D152" s="20" t="str">
        <f t="array" aca="1" ref="D152" ca="1">CONCATENATE(A152,"-",MID(CELL("filename",A151),FIND("]",CELL("filename",A151))+1,255))</f>
        <v>男佣-林宥嘉</v>
      </c>
      <c r="E152" s="20" t="s">
        <v>13</v>
      </c>
    </row>
    <row r="153" spans="1:10" x14ac:dyDescent="0.25">
      <c r="A153" t="s">
        <v>899</v>
      </c>
      <c r="B153" s="22" t="s">
        <v>900</v>
      </c>
      <c r="D153" s="20" t="str">
        <f t="array" aca="1" ref="D153" ca="1">CONCATENATE(A153,"-",MID(CELL("filename",A152),FIND("]",CELL("filename",A152))+1,255))</f>
        <v>你把我灌醉-林宥嘉</v>
      </c>
      <c r="E153" s="20" t="s">
        <v>13</v>
      </c>
      <c r="I153"/>
    </row>
    <row r="154" spans="1:10" x14ac:dyDescent="0.25">
      <c r="A154" t="s">
        <v>2070</v>
      </c>
      <c r="B154" s="22" t="s">
        <v>2071</v>
      </c>
      <c r="C154" s="16" t="s">
        <v>2072</v>
      </c>
      <c r="D154" s="20" t="str">
        <f t="array" aca="1" ref="D154" ca="1">CONCATENATE(A154,"-",MID(CELL("filename",A153),FIND("]",CELL("filename",A153))+1,255))</f>
        <v>你要的爱-林宥嘉</v>
      </c>
      <c r="E154" s="20" t="s">
        <v>13</v>
      </c>
      <c r="F154" s="11">
        <v>3.5416666666666673E-2</v>
      </c>
      <c r="G154" s="11">
        <v>5.7638888888888892E-2</v>
      </c>
      <c r="I154">
        <v>0</v>
      </c>
      <c r="J154">
        <v>1.2</v>
      </c>
    </row>
    <row r="155" spans="1:10" x14ac:dyDescent="0.25">
      <c r="A155" t="s">
        <v>2068</v>
      </c>
      <c r="B155" s="22" t="s">
        <v>2069</v>
      </c>
      <c r="D155" s="20" t="str">
        <f t="array" aca="1" ref="D155" ca="1">CONCATENATE(A155,"-",MID(CELL("filename",A154),FIND("]",CELL("filename",A154))+1,255))</f>
        <v>普通朋友-林宥嘉</v>
      </c>
      <c r="E155" s="20" t="s">
        <v>13</v>
      </c>
    </row>
    <row r="156" spans="1:10" x14ac:dyDescent="0.25">
      <c r="A156" t="s">
        <v>1014</v>
      </c>
      <c r="B156" s="22" t="s">
        <v>1015</v>
      </c>
      <c r="C156" s="16" t="s">
        <v>1016</v>
      </c>
      <c r="D156" s="20" t="str">
        <f t="array" aca="1" ref="D156" ca="1">CONCATENATE(A156,"-",MID(CELL("filename",A155),FIND("]",CELL("filename",A155))+1,255))</f>
        <v>亲密爱人-林宥嘉</v>
      </c>
      <c r="E156" s="20" t="s">
        <v>13</v>
      </c>
      <c r="F156" s="11">
        <v>5.6944444444444443E-2</v>
      </c>
      <c r="G156" s="11">
        <v>7.6388888888888895E-2</v>
      </c>
      <c r="I156">
        <v>1</v>
      </c>
    </row>
    <row r="157" spans="1:10" x14ac:dyDescent="0.25">
      <c r="A157" t="s">
        <v>1085</v>
      </c>
      <c r="B157" s="22" t="s">
        <v>1086</v>
      </c>
      <c r="D157" s="20" t="str">
        <f t="array" aca="1" ref="D157" ca="1">CONCATENATE(A157,"-",MID(CELL("filename",A156),FIND("]",CELL("filename",A156))+1,255))</f>
        <v>如果没有你-林宥嘉</v>
      </c>
      <c r="E157" s="20" t="s">
        <v>13</v>
      </c>
      <c r="I157"/>
    </row>
    <row r="158" spans="1:10" x14ac:dyDescent="0.25">
      <c r="A158" t="s">
        <v>1096</v>
      </c>
      <c r="B158" s="22" t="s">
        <v>1097</v>
      </c>
      <c r="D158" s="20" t="str">
        <f t="array" aca="1" ref="D158" ca="1">CONCATENATE(A158,"-",MID(CELL("filename",A157),FIND("]",CELL("filename",A157))+1,255))</f>
        <v>如果这都不算爱-林宥嘉</v>
      </c>
      <c r="E158" s="20" t="s">
        <v>13</v>
      </c>
    </row>
    <row r="159" spans="1:10" ht="15" customHeight="1" x14ac:dyDescent="0.25">
      <c r="A159" s="20" t="s">
        <v>2088</v>
      </c>
      <c r="B159" s="22" t="s">
        <v>19600</v>
      </c>
      <c r="C159" s="16" t="s">
        <v>2089</v>
      </c>
      <c r="D159" s="20" t="str">
        <f t="array" aca="1" ref="D159" ca="1">CONCATENATE(A159,"-",MID(CELL("filename",A158),FIND("]",CELL("filename",A158))+1,255))</f>
        <v>躺在你的衣柜-林宥嘉</v>
      </c>
      <c r="E159" s="20" t="s">
        <v>13</v>
      </c>
      <c r="F159" s="11">
        <v>3.9583333333333331E-2</v>
      </c>
      <c r="G159" s="11">
        <v>5.5555555555555552E-2</v>
      </c>
      <c r="I159" s="20">
        <v>1</v>
      </c>
      <c r="J159" s="20">
        <v>1.2</v>
      </c>
    </row>
    <row r="160" spans="1:10" x14ac:dyDescent="0.25">
      <c r="A160" t="s">
        <v>1242</v>
      </c>
      <c r="B160" s="22" t="s">
        <v>1243</v>
      </c>
      <c r="C160" s="16" t="s">
        <v>1244</v>
      </c>
      <c r="D160" s="20" t="str">
        <f t="array" aca="1" ref="D160" ca="1">CONCATENATE(A160,"-",MID(CELL("filename",A159),FIND("]",CELL("filename",A159))+1,255))</f>
        <v>天天想你-林宥嘉</v>
      </c>
      <c r="E160" s="20" t="s">
        <v>13</v>
      </c>
      <c r="F160" s="11">
        <v>5.486111111111111E-2</v>
      </c>
      <c r="G160" s="11">
        <v>7.2222222222222215E-2</v>
      </c>
      <c r="I160">
        <v>0</v>
      </c>
    </row>
    <row r="161" spans="1:9" x14ac:dyDescent="0.25">
      <c r="A161" t="s">
        <v>1289</v>
      </c>
      <c r="B161" s="22" t="s">
        <v>1290</v>
      </c>
      <c r="D161" s="20" t="str">
        <f t="array" aca="1" ref="D161" ca="1">CONCATENATE(A161,"-",MID(CELL("filename",A160),FIND("]",CELL("filename",A160))+1,255))</f>
        <v>突然好想你-林宥嘉</v>
      </c>
      <c r="E161" s="20" t="s">
        <v>13</v>
      </c>
    </row>
    <row r="162" spans="1:9" x14ac:dyDescent="0.25">
      <c r="A162" t="s">
        <v>1963</v>
      </c>
      <c r="B162" s="22" t="s">
        <v>1964</v>
      </c>
      <c r="C162" s="16" t="s">
        <v>1965</v>
      </c>
      <c r="D162" s="20" t="str">
        <f t="array" aca="1" ref="D162" ca="1">CONCATENATE(A162,"-",MID(CELL("filename",A161),FIND("]",CELL("filename",A161))+1,255))</f>
        <v>晚安-林宥嘉</v>
      </c>
      <c r="E162" s="20" t="s">
        <v>13</v>
      </c>
      <c r="F162" s="11">
        <v>5.1388888888888887E-2</v>
      </c>
      <c r="G162" s="11">
        <v>7.4999999999999997E-2</v>
      </c>
      <c r="I162">
        <v>0</v>
      </c>
    </row>
    <row r="163" spans="1:9" x14ac:dyDescent="0.25">
      <c r="A163" t="s">
        <v>2059</v>
      </c>
      <c r="B163" s="22" t="s">
        <v>2060</v>
      </c>
      <c r="C163" s="16" t="s">
        <v>2061</v>
      </c>
      <c r="D163" s="20" t="str">
        <f t="array" aca="1" ref="D163" ca="1">CONCATENATE(A163,"-",MID(CELL("filename",A162),FIND("]",CELL("filename",A162))+1,255))</f>
        <v>我不难过-林宥嘉</v>
      </c>
      <c r="E163" s="20" t="s">
        <v>13</v>
      </c>
      <c r="F163" s="11">
        <v>4.3055555555555562E-2</v>
      </c>
      <c r="G163" s="11">
        <v>6.3888888888888884E-2</v>
      </c>
      <c r="I163">
        <v>0</v>
      </c>
    </row>
    <row r="164" spans="1:9" x14ac:dyDescent="0.25">
      <c r="A164" t="s">
        <v>8431</v>
      </c>
      <c r="B164" s="22" t="s">
        <v>8432</v>
      </c>
      <c r="D164" s="20" t="str">
        <f t="array" aca="1" ref="D164" ca="1">CONCATENATE(A164,"-",MID(CELL("filename",A163),FIND("]",CELL("filename",A163))+1,255))</f>
        <v>我难过-林宥嘉</v>
      </c>
      <c r="E164" s="20" t="s">
        <v>13</v>
      </c>
    </row>
    <row r="165" spans="1:9" x14ac:dyDescent="0.25">
      <c r="A165" t="s">
        <v>1408</v>
      </c>
      <c r="B165" s="22" t="s">
        <v>1409</v>
      </c>
      <c r="D165" t="str">
        <f t="array" aca="1" ref="D165" ca="1">CONCATENATE(A165,"-",MID(CELL("filename",A164),FIND("]",CELL("filename",A164))+1,255))</f>
        <v>我是一只鱼-林宥嘉</v>
      </c>
      <c r="E165" t="s">
        <v>13</v>
      </c>
    </row>
    <row r="166" spans="1:9" x14ac:dyDescent="0.25">
      <c r="A166" t="s">
        <v>2062</v>
      </c>
      <c r="B166" s="22" t="s">
        <v>2063</v>
      </c>
      <c r="C166" s="16" t="s">
        <v>2064</v>
      </c>
      <c r="D166" t="str">
        <f t="array" aca="1" ref="D166" ca="1">CONCATENATE(A166,"-",MID(CELL("filename",A165),FIND("]",CELL("filename",A165))+1,255))</f>
        <v>我要我们在一起-林宥嘉</v>
      </c>
      <c r="E166" t="s">
        <v>13</v>
      </c>
      <c r="F166" s="11">
        <v>4.9305555555555547E-2</v>
      </c>
      <c r="G166" s="11">
        <v>6.9444444444444448E-2</v>
      </c>
      <c r="I166">
        <v>0</v>
      </c>
    </row>
    <row r="167" spans="1:9" x14ac:dyDescent="0.25">
      <c r="A167" t="s">
        <v>1439</v>
      </c>
      <c r="B167" s="22" t="s">
        <v>1440</v>
      </c>
      <c r="D167" t="str">
        <f t="array" aca="1" ref="D167" ca="1">CONCATENATE(A167,"-",MID(CELL("filename",A166),FIND("]",CELL("filename",A166))+1,255))</f>
        <v>我只在乎你-林宥嘉</v>
      </c>
      <c r="E167" t="s">
        <v>13</v>
      </c>
      <c r="I167"/>
    </row>
    <row r="168" spans="1:9" x14ac:dyDescent="0.25">
      <c r="A168" t="s">
        <v>1472</v>
      </c>
      <c r="B168" s="22" t="s">
        <v>1473</v>
      </c>
      <c r="C168" s="16" t="s">
        <v>1474</v>
      </c>
      <c r="D168" t="str">
        <f t="array" aca="1" ref="D168" ca="1">CONCATENATE(A168,"-",MID(CELL("filename",A167),FIND("]",CELL("filename",A167))+1,255))</f>
        <v>舞娘-林宥嘉</v>
      </c>
      <c r="E168" t="s">
        <v>13</v>
      </c>
      <c r="F168" s="11">
        <v>2.6388888888888889E-2</v>
      </c>
      <c r="G168" s="11">
        <v>3.8194444444444448E-2</v>
      </c>
      <c r="I168">
        <v>0</v>
      </c>
    </row>
    <row r="169" spans="1:9" x14ac:dyDescent="0.25">
      <c r="A169" t="s">
        <v>2065</v>
      </c>
      <c r="B169" s="22" t="s">
        <v>2066</v>
      </c>
      <c r="C169" s="16" t="s">
        <v>2067</v>
      </c>
      <c r="D169" t="str">
        <f t="array" aca="1" ref="D169" ca="1">CONCATENATE(A169,"-",MID(CELL("filename",A168),FIND("]",CELL("filename",A168))+1,255))</f>
        <v>学不会-林宥嘉</v>
      </c>
      <c r="E169" t="s">
        <v>13</v>
      </c>
      <c r="F169" s="11">
        <v>3.3333333333333333E-2</v>
      </c>
      <c r="G169" s="11">
        <v>5.6250000000000001E-2</v>
      </c>
      <c r="I169">
        <v>1</v>
      </c>
    </row>
    <row r="170" spans="1:9" x14ac:dyDescent="0.25">
      <c r="A170" t="s">
        <v>2152</v>
      </c>
      <c r="B170" s="22" t="s">
        <v>2153</v>
      </c>
      <c r="C170" s="16" t="s">
        <v>2154</v>
      </c>
      <c r="D170" s="20" t="str">
        <f t="array" aca="1" ref="D170" ca="1">CONCATENATE(A170,"-",MID(CELL("filename",A169),FIND("]",CELL("filename",A169))+1,255))</f>
        <v>一点点-林宥嘉</v>
      </c>
      <c r="E170" s="20" t="s">
        <v>13</v>
      </c>
      <c r="F170" s="11">
        <v>5.1388888888888887E-2</v>
      </c>
      <c r="G170" s="11">
        <v>7.1527777777777773E-2</v>
      </c>
      <c r="I170">
        <v>1</v>
      </c>
    </row>
    <row r="171" spans="1:9" x14ac:dyDescent="0.25">
      <c r="A171" t="s">
        <v>1714</v>
      </c>
      <c r="B171" s="22" t="s">
        <v>1715</v>
      </c>
      <c r="D171" s="20" t="str">
        <f t="array" aca="1" ref="D171" ca="1">CONCATENATE(A171,"-",MID(CELL("filename",A170),FIND("]",CELL("filename",A170))+1,255))</f>
        <v>拥抱-林宥嘉</v>
      </c>
      <c r="E171" s="20" t="s">
        <v>13</v>
      </c>
    </row>
    <row r="172" spans="1:9" x14ac:dyDescent="0.25">
      <c r="A172" t="s">
        <v>1721</v>
      </c>
      <c r="B172" s="22" t="s">
        <v>1722</v>
      </c>
      <c r="D172" s="20" t="str">
        <f t="array" aca="1" ref="D172" ca="1">CONCATENATE(A172,"-",MID(CELL("filename",A171),FIND("]",CELL("filename",A171))+1,255))</f>
        <v>勇气-林宥嘉</v>
      </c>
      <c r="E172" s="20" t="s">
        <v>13</v>
      </c>
    </row>
    <row r="173" spans="1:9" x14ac:dyDescent="0.25">
      <c r="A173" s="20" t="s">
        <v>8434</v>
      </c>
      <c r="B173" s="22" t="s">
        <v>19314</v>
      </c>
      <c r="D173" s="20" t="str">
        <f t="array" aca="1" ref="D173" ca="1">CONCATENATE(A173,"-",MID(CELL("filename",A172),FIND("]",CELL("filename",A172))+1,255))</f>
        <v>走钢索的人-林宥嘉</v>
      </c>
      <c r="E173" s="20" t="s">
        <v>13</v>
      </c>
    </row>
    <row r="174" spans="1:9" x14ac:dyDescent="0.25">
      <c r="A174" t="s">
        <v>2082</v>
      </c>
      <c r="B174" s="22" t="s">
        <v>2083</v>
      </c>
      <c r="C174" s="16" t="s">
        <v>2084</v>
      </c>
      <c r="D174" s="20" t="str">
        <f t="array" aca="1" ref="D174" ca="1">CONCATENATE(A174,"-",MID(CELL("filename",A173),FIND("]",CELL("filename",A173))+1,255))</f>
        <v>对不起谢谢-林宥嘉</v>
      </c>
      <c r="E174" s="20" t="s">
        <v>13</v>
      </c>
      <c r="F174" s="11">
        <v>4.027777777777778E-2</v>
      </c>
      <c r="G174" s="11">
        <v>6.25E-2</v>
      </c>
      <c r="I174">
        <v>1</v>
      </c>
    </row>
    <row r="175" spans="1:9" x14ac:dyDescent="0.25">
      <c r="A175" t="s">
        <v>2085</v>
      </c>
      <c r="B175" s="22" t="s">
        <v>2086</v>
      </c>
      <c r="C175" s="16" t="s">
        <v>2087</v>
      </c>
      <c r="D175" s="20" t="str">
        <f t="array" aca="1" ref="D175" ca="1">CONCATENATE(A175,"-",MID(CELL("filename",A174),FIND("]",CELL("filename",A174))+1,255))</f>
        <v>倒带人生-林宥嘉</v>
      </c>
      <c r="E175" s="20" t="s">
        <v>13</v>
      </c>
      <c r="F175" s="11">
        <v>7.6388888888888886E-3</v>
      </c>
      <c r="G175" s="11">
        <v>2.361111111111111E-2</v>
      </c>
      <c r="I175">
        <v>0</v>
      </c>
    </row>
    <row r="176" spans="1:9" x14ac:dyDescent="0.25">
      <c r="A176" t="s">
        <v>2095</v>
      </c>
      <c r="B176" s="22" t="s">
        <v>2096</v>
      </c>
      <c r="C176" s="16" t="s">
        <v>2097</v>
      </c>
      <c r="D176" s="20" t="str">
        <f t="array" aca="1" ref="D176" ca="1">CONCATENATE(A176,"-",MID(CELL("filename",A175),FIND("]",CELL("filename",A175))+1,255))</f>
        <v>小尘埃-林宥嘉</v>
      </c>
      <c r="E176" s="20" t="s">
        <v>13</v>
      </c>
      <c r="F176" s="11">
        <v>5.5555555555555552E-2</v>
      </c>
      <c r="G176" s="11">
        <v>8.8888888888888892E-2</v>
      </c>
      <c r="I176">
        <v>1</v>
      </c>
    </row>
    <row r="177" spans="1:10" x14ac:dyDescent="0.25">
      <c r="A177" t="s">
        <v>1975</v>
      </c>
      <c r="B177" s="22" t="s">
        <v>1976</v>
      </c>
      <c r="C177" s="16" t="s">
        <v>1977</v>
      </c>
      <c r="D177" s="20" t="str">
        <f t="array" aca="1" ref="D177" ca="1">CONCATENATE(A177,"-",MID(CELL("filename",A176),FIND("]",CELL("filename",A176))+1,255))</f>
        <v>会不会-林宥嘉</v>
      </c>
      <c r="E177" s="20" t="s">
        <v>13</v>
      </c>
      <c r="F177" s="11">
        <v>5.0694444444444438E-2</v>
      </c>
      <c r="G177" s="11">
        <v>8.611111111111111E-2</v>
      </c>
      <c r="I177">
        <v>1</v>
      </c>
    </row>
    <row r="178" spans="1:10" x14ac:dyDescent="0.25">
      <c r="A178" t="s">
        <v>1039</v>
      </c>
      <c r="B178" s="22" t="s">
        <v>1040</v>
      </c>
      <c r="D178" s="20" t="str">
        <f t="array" aca="1" ref="D178" ca="1">CONCATENATE(A178,"-",MID(CELL("filename",A177),FIND("]",CELL("filename",A177))+1,255))</f>
        <v>情书-林宥嘉</v>
      </c>
      <c r="E178" s="20" t="s">
        <v>13</v>
      </c>
    </row>
    <row r="179" spans="1:10" x14ac:dyDescent="0.25">
      <c r="A179" s="20" t="s">
        <v>518</v>
      </c>
      <c r="B179" s="22" t="s">
        <v>19347</v>
      </c>
      <c r="C179" s="16" t="s">
        <v>7235</v>
      </c>
      <c r="D179" s="20" t="str">
        <f t="array" aca="1" ref="D179" ca="1">CONCATENATE(A179,"-",MID(CELL("filename",A178),FIND("]",CELL("filename",A178))+1,255))</f>
        <v>孩子-林宥嘉</v>
      </c>
      <c r="E179" s="20" t="s">
        <v>13</v>
      </c>
      <c r="F179" s="11">
        <v>4.3055555555555562E-2</v>
      </c>
      <c r="G179" s="11">
        <v>5.8333333333333327E-2</v>
      </c>
      <c r="I179" s="20">
        <v>1</v>
      </c>
    </row>
    <row r="180" spans="1:10" x14ac:dyDescent="0.25">
      <c r="A180" t="s">
        <v>2090</v>
      </c>
      <c r="B180" s="22" t="s">
        <v>2091</v>
      </c>
      <c r="C180" s="16" t="s">
        <v>2092</v>
      </c>
      <c r="D180" s="20" t="str">
        <f t="array" aca="1" ref="D180" ca="1">CONCATENATE(A180,"-",MID(CELL("filename",A179),FIND("]",CELL("filename",A179))+1,255))</f>
        <v>Last Order-林宥嘉</v>
      </c>
      <c r="E180" s="20" t="s">
        <v>13</v>
      </c>
      <c r="F180" s="11">
        <v>6.2500000000000003E-3</v>
      </c>
      <c r="G180" s="11">
        <v>3.1944444444444442E-2</v>
      </c>
      <c r="I180">
        <v>1</v>
      </c>
      <c r="J180">
        <v>1.2</v>
      </c>
    </row>
    <row r="181" spans="1:10" x14ac:dyDescent="0.25">
      <c r="A181" t="s">
        <v>2093</v>
      </c>
      <c r="B181" s="22" t="s">
        <v>2094</v>
      </c>
      <c r="D181" s="20" t="str">
        <f t="array" aca="1" ref="D181" ca="1">CONCATENATE(A181,"-",MID(CELL("filename",A180),FIND("]",CELL("filename",A180))+1,255))</f>
        <v>惩罚-林宥嘉</v>
      </c>
      <c r="E181" s="20" t="s">
        <v>13</v>
      </c>
    </row>
    <row r="182" spans="1:10" x14ac:dyDescent="0.25">
      <c r="A182" t="s">
        <v>288</v>
      </c>
      <c r="B182" s="22" t="s">
        <v>289</v>
      </c>
      <c r="C182" s="16" t="s">
        <v>290</v>
      </c>
      <c r="D182" s="20" t="str">
        <f t="array" aca="1" ref="D182" ca="1">CONCATENATE(A182,"-",MID(CELL("filename",A181),FIND("]",CELL("filename",A181))+1,255))</f>
        <v>春光乍泄-林宥嘉</v>
      </c>
      <c r="E182" s="20" t="s">
        <v>13</v>
      </c>
      <c r="F182" s="11">
        <v>4.1666666666666657E-2</v>
      </c>
      <c r="G182" s="11">
        <v>6.5277777777777782E-2</v>
      </c>
      <c r="I182">
        <v>1</v>
      </c>
      <c r="J182">
        <v>1.1000000000000001</v>
      </c>
    </row>
    <row r="183" spans="1:10" ht="15" customHeight="1" x14ac:dyDescent="0.25">
      <c r="A183" s="20" t="s">
        <v>7749</v>
      </c>
      <c r="B183" s="22" t="s">
        <v>7750</v>
      </c>
      <c r="C183" s="16" t="s">
        <v>7751</v>
      </c>
      <c r="D183" s="20" t="str">
        <f t="array" aca="1" ref="D183" ca="1">CONCATENATE(A183,"-",MID(CELL("filename",A182),FIND("]",CELL("filename",A182))+1,255))</f>
        <v>志明与春娇-林宥嘉</v>
      </c>
      <c r="E183" s="20" t="s">
        <v>13</v>
      </c>
      <c r="F183" s="11">
        <v>4.3055555555555562E-2</v>
      </c>
      <c r="G183" s="11">
        <v>6.0416666666666667E-2</v>
      </c>
      <c r="I183" s="21">
        <v>0</v>
      </c>
    </row>
    <row r="184" spans="1:10" x14ac:dyDescent="0.25">
      <c r="A184" s="20" t="s">
        <v>8438</v>
      </c>
      <c r="B184" s="22" t="s">
        <v>20316</v>
      </c>
    </row>
    <row r="187" spans="1:10" x14ac:dyDescent="0.25">
      <c r="A187" s="20" t="s">
        <v>18965</v>
      </c>
    </row>
    <row r="188" spans="1:10" x14ac:dyDescent="0.25">
      <c r="A188" s="20" t="s">
        <v>18916</v>
      </c>
    </row>
    <row r="189" spans="1:10" x14ac:dyDescent="0.25">
      <c r="A189" s="20" t="s">
        <v>2350</v>
      </c>
      <c r="B189" s="22" t="s">
        <v>18799</v>
      </c>
    </row>
    <row r="190" spans="1:10" x14ac:dyDescent="0.25">
      <c r="A190" s="20" t="s">
        <v>18917</v>
      </c>
    </row>
    <row r="191" spans="1:10" x14ac:dyDescent="0.25">
      <c r="A191" s="20" t="s">
        <v>8422</v>
      </c>
    </row>
    <row r="192" spans="1:10" x14ac:dyDescent="0.25">
      <c r="A192" s="20" t="s">
        <v>18918</v>
      </c>
    </row>
    <row r="193" spans="1:1" x14ac:dyDescent="0.25">
      <c r="A193" s="20" t="s">
        <v>18919</v>
      </c>
    </row>
    <row r="194" spans="1:1" x14ac:dyDescent="0.25">
      <c r="A194" s="20" t="s">
        <v>18920</v>
      </c>
    </row>
    <row r="195" spans="1:1" x14ac:dyDescent="0.25">
      <c r="A195" s="20" t="s">
        <v>18921</v>
      </c>
    </row>
    <row r="196" spans="1:1" x14ac:dyDescent="0.25">
      <c r="A196" s="20" t="s">
        <v>18922</v>
      </c>
    </row>
    <row r="197" spans="1:1" x14ac:dyDescent="0.25">
      <c r="A197" s="20" t="s">
        <v>18923</v>
      </c>
    </row>
    <row r="198" spans="1:1" x14ac:dyDescent="0.25">
      <c r="A198" s="20" t="s">
        <v>18924</v>
      </c>
    </row>
    <row r="199" spans="1:1" x14ac:dyDescent="0.25">
      <c r="A199" s="20" t="s">
        <v>18925</v>
      </c>
    </row>
    <row r="200" spans="1:1" x14ac:dyDescent="0.25">
      <c r="A200" s="20" t="s">
        <v>18926</v>
      </c>
    </row>
    <row r="201" spans="1:1" x14ac:dyDescent="0.25">
      <c r="A201" s="20" t="s">
        <v>18927</v>
      </c>
    </row>
    <row r="202" spans="1:1" x14ac:dyDescent="0.25">
      <c r="A202" s="20" t="s">
        <v>18928</v>
      </c>
    </row>
    <row r="203" spans="1:1" x14ac:dyDescent="0.25">
      <c r="A203" s="20" t="s">
        <v>18929</v>
      </c>
    </row>
    <row r="204" spans="1:1" x14ac:dyDescent="0.25">
      <c r="A204" s="20" t="s">
        <v>18930</v>
      </c>
    </row>
    <row r="205" spans="1:1" x14ac:dyDescent="0.25">
      <c r="A205" s="20" t="s">
        <v>18931</v>
      </c>
    </row>
    <row r="206" spans="1:1" x14ac:dyDescent="0.25">
      <c r="A206" s="20" t="s">
        <v>18932</v>
      </c>
    </row>
    <row r="207" spans="1:1" x14ac:dyDescent="0.25">
      <c r="A207" s="20" t="s">
        <v>18933</v>
      </c>
    </row>
    <row r="208" spans="1:1" x14ac:dyDescent="0.25">
      <c r="A208" s="20" t="s">
        <v>18934</v>
      </c>
    </row>
    <row r="209" spans="1:1" x14ac:dyDescent="0.25">
      <c r="A209" s="20" t="s">
        <v>18935</v>
      </c>
    </row>
    <row r="210" spans="1:1" x14ac:dyDescent="0.25">
      <c r="A210" s="20" t="s">
        <v>18936</v>
      </c>
    </row>
    <row r="211" spans="1:1" x14ac:dyDescent="0.25">
      <c r="A211" s="20" t="s">
        <v>7366</v>
      </c>
    </row>
    <row r="212" spans="1:1" x14ac:dyDescent="0.25">
      <c r="A212" s="20" t="s">
        <v>18937</v>
      </c>
    </row>
    <row r="214" spans="1:1" x14ac:dyDescent="0.25">
      <c r="A214" s="20" t="s">
        <v>1656</v>
      </c>
    </row>
    <row r="216" spans="1:1" x14ac:dyDescent="0.25">
      <c r="A216" s="20" t="s">
        <v>18938</v>
      </c>
    </row>
    <row r="217" spans="1:1" x14ac:dyDescent="0.25">
      <c r="A217" s="20" t="s">
        <v>18942</v>
      </c>
    </row>
    <row r="218" spans="1:1" x14ac:dyDescent="0.25">
      <c r="A218" s="20" t="s">
        <v>18943</v>
      </c>
    </row>
    <row r="219" spans="1:1" x14ac:dyDescent="0.25">
      <c r="A219" s="20" t="s">
        <v>18944</v>
      </c>
    </row>
    <row r="220" spans="1:1" x14ac:dyDescent="0.25">
      <c r="A220" s="20" t="s">
        <v>8987</v>
      </c>
    </row>
    <row r="221" spans="1:1" x14ac:dyDescent="0.25">
      <c r="A221" s="20" t="s">
        <v>18951</v>
      </c>
    </row>
    <row r="222" spans="1:1" x14ac:dyDescent="0.25">
      <c r="A222" s="20" t="s">
        <v>15802</v>
      </c>
    </row>
    <row r="223" spans="1:1" x14ac:dyDescent="0.25">
      <c r="A223" s="20" t="s">
        <v>8501</v>
      </c>
    </row>
    <row r="224" spans="1:1" x14ac:dyDescent="0.25">
      <c r="A224" s="20" t="s">
        <v>8503</v>
      </c>
    </row>
    <row r="225" spans="1:1" x14ac:dyDescent="0.25">
      <c r="A225" s="20" t="s">
        <v>8507</v>
      </c>
    </row>
    <row r="226" spans="1:1" x14ac:dyDescent="0.25">
      <c r="A226" s="20" t="s">
        <v>18952</v>
      </c>
    </row>
    <row r="227" spans="1:1" x14ac:dyDescent="0.25">
      <c r="A227" s="20" t="s">
        <v>18953</v>
      </c>
    </row>
    <row r="228" spans="1:1" x14ac:dyDescent="0.25">
      <c r="A228" s="20" t="s">
        <v>4288</v>
      </c>
    </row>
    <row r="229" spans="1:1" x14ac:dyDescent="0.25">
      <c r="A229" s="20" t="s">
        <v>18954</v>
      </c>
    </row>
    <row r="230" spans="1:1" x14ac:dyDescent="0.25">
      <c r="A230" s="20" t="s">
        <v>18955</v>
      </c>
    </row>
    <row r="231" spans="1:1" x14ac:dyDescent="0.25">
      <c r="A231" s="20" t="s">
        <v>8510</v>
      </c>
    </row>
    <row r="232" spans="1:1" x14ac:dyDescent="0.25">
      <c r="A232" s="20" t="s">
        <v>18960</v>
      </c>
    </row>
    <row r="233" spans="1:1" x14ac:dyDescent="0.25">
      <c r="A233" s="20" t="s">
        <v>18961</v>
      </c>
    </row>
    <row r="235" spans="1:1" x14ac:dyDescent="0.25">
      <c r="A235" s="20" t="s">
        <v>7432</v>
      </c>
    </row>
    <row r="236" spans="1:1" x14ac:dyDescent="0.25">
      <c r="A236" s="20" t="s">
        <v>2448</v>
      </c>
    </row>
    <row r="237" spans="1:1" x14ac:dyDescent="0.25">
      <c r="A237" s="20" t="s">
        <v>15116</v>
      </c>
    </row>
    <row r="238" spans="1:1" x14ac:dyDescent="0.25">
      <c r="A238" s="20" t="s">
        <v>18962</v>
      </c>
    </row>
    <row r="239" spans="1:1" x14ac:dyDescent="0.25">
      <c r="A239" s="20" t="s">
        <v>18963</v>
      </c>
    </row>
    <row r="240" spans="1:1" x14ac:dyDescent="0.25">
      <c r="A240" s="20" t="s">
        <v>2073</v>
      </c>
    </row>
    <row r="241" spans="1:1" x14ac:dyDescent="0.25">
      <c r="A241" s="20" t="s">
        <v>18964</v>
      </c>
    </row>
    <row r="242" spans="1:1" x14ac:dyDescent="0.25">
      <c r="A242" s="20" t="s">
        <v>2181</v>
      </c>
    </row>
    <row r="243" spans="1:1" x14ac:dyDescent="0.25">
      <c r="A243" s="20" t="s">
        <v>51</v>
      </c>
    </row>
    <row r="244" spans="1:1" x14ac:dyDescent="0.25">
      <c r="A244" s="20" t="s">
        <v>3165</v>
      </c>
    </row>
    <row r="245" spans="1:1" x14ac:dyDescent="0.25">
      <c r="A245" s="20" t="s">
        <v>11932</v>
      </c>
    </row>
    <row r="246" spans="1:1" x14ac:dyDescent="0.25">
      <c r="A246" s="20" t="s">
        <v>14084</v>
      </c>
    </row>
    <row r="247" spans="1:1" x14ac:dyDescent="0.25">
      <c r="A247"/>
    </row>
    <row r="248" spans="1:1" x14ac:dyDescent="0.25">
      <c r="A248"/>
    </row>
    <row r="249" spans="1:1" x14ac:dyDescent="0.25">
      <c r="A249"/>
    </row>
    <row r="250" spans="1:1" x14ac:dyDescent="0.25">
      <c r="A250"/>
    </row>
    <row r="251" spans="1:1" x14ac:dyDescent="0.25">
      <c r="A251"/>
    </row>
    <row r="252" spans="1:1" x14ac:dyDescent="0.25">
      <c r="A252"/>
    </row>
    <row r="253" spans="1:1" x14ac:dyDescent="0.25">
      <c r="A253"/>
    </row>
  </sheetData>
  <hyperlinks>
    <hyperlink ref="C10" r:id="rId1" xr:uid="{00000000-0004-0000-3D00-000000000000}"/>
    <hyperlink ref="C13" r:id="rId2" xr:uid="{00000000-0004-0000-3D00-000001000000}"/>
    <hyperlink ref="C37" r:id="rId3" xr:uid="{00000000-0004-0000-3D00-000002000000}"/>
    <hyperlink ref="C14" r:id="rId4" xr:uid="{00000000-0004-0000-3D00-000003000000}"/>
    <hyperlink ref="C15" r:id="rId5" xr:uid="{00000000-0004-0000-3D00-000004000000}"/>
    <hyperlink ref="C16" r:id="rId6" xr:uid="{00000000-0004-0000-3D00-000005000000}"/>
    <hyperlink ref="C17" r:id="rId7" xr:uid="{00000000-0004-0000-3D00-000006000000}"/>
    <hyperlink ref="C18" r:id="rId8" xr:uid="{00000000-0004-0000-3D00-000007000000}"/>
    <hyperlink ref="C19" r:id="rId9" xr:uid="{00000000-0004-0000-3D00-000008000000}"/>
    <hyperlink ref="C20" r:id="rId10" xr:uid="{00000000-0004-0000-3D00-000009000000}"/>
    <hyperlink ref="C21" r:id="rId11" xr:uid="{00000000-0004-0000-3D00-00000A000000}"/>
    <hyperlink ref="C22" r:id="rId12" xr:uid="{00000000-0004-0000-3D00-00000B000000}"/>
    <hyperlink ref="C23" r:id="rId13" xr:uid="{00000000-0004-0000-3D00-00000C000000}"/>
    <hyperlink ref="C24" r:id="rId14" xr:uid="{00000000-0004-0000-3D00-00000D000000}"/>
    <hyperlink ref="C25" r:id="rId15" xr:uid="{00000000-0004-0000-3D00-00000E000000}"/>
    <hyperlink ref="C36" r:id="rId16" xr:uid="{00000000-0004-0000-3D00-00000F000000}"/>
    <hyperlink ref="C26" r:id="rId17" xr:uid="{00000000-0004-0000-3D00-000010000000}"/>
    <hyperlink ref="C27" r:id="rId18" xr:uid="{00000000-0004-0000-3D00-000011000000}"/>
    <hyperlink ref="C28" r:id="rId19" xr:uid="{00000000-0004-0000-3D00-000012000000}"/>
    <hyperlink ref="C136" r:id="rId20" xr:uid="{00000000-0004-0000-3D00-000013000000}"/>
    <hyperlink ref="C138" r:id="rId21" xr:uid="{00000000-0004-0000-3D00-000014000000}"/>
    <hyperlink ref="C139" r:id="rId22" xr:uid="{00000000-0004-0000-3D00-000015000000}"/>
    <hyperlink ref="C141" r:id="rId23" xr:uid="{00000000-0004-0000-3D00-000016000000}"/>
    <hyperlink ref="C142" r:id="rId24" xr:uid="{00000000-0004-0000-3D00-000017000000}"/>
    <hyperlink ref="C143" r:id="rId25" xr:uid="{00000000-0004-0000-3D00-000018000000}"/>
    <hyperlink ref="C144" r:id="rId26" xr:uid="{00000000-0004-0000-3D00-000019000000}"/>
    <hyperlink ref="C146" r:id="rId27" xr:uid="{00000000-0004-0000-3D00-00001A000000}"/>
    <hyperlink ref="C148" r:id="rId28" xr:uid="{00000000-0004-0000-3D00-00001B000000}"/>
    <hyperlink ref="C151" r:id="rId29" xr:uid="{00000000-0004-0000-3D00-00001C000000}"/>
    <hyperlink ref="C154" r:id="rId30" xr:uid="{00000000-0004-0000-3D00-00001D000000}"/>
    <hyperlink ref="C156" r:id="rId31" xr:uid="{00000000-0004-0000-3D00-00001E000000}"/>
    <hyperlink ref="C160" r:id="rId32" xr:uid="{00000000-0004-0000-3D00-000020000000}"/>
    <hyperlink ref="C162" r:id="rId33" xr:uid="{00000000-0004-0000-3D00-000021000000}"/>
    <hyperlink ref="C163" r:id="rId34" xr:uid="{00000000-0004-0000-3D00-000022000000}"/>
    <hyperlink ref="C166" r:id="rId35" xr:uid="{00000000-0004-0000-3D00-000023000000}"/>
    <hyperlink ref="C168" r:id="rId36" xr:uid="{00000000-0004-0000-3D00-000024000000}"/>
    <hyperlink ref="C169" r:id="rId37" xr:uid="{00000000-0004-0000-3D00-000025000000}"/>
    <hyperlink ref="C170" r:id="rId38" xr:uid="{00000000-0004-0000-3D00-000026000000}"/>
    <hyperlink ref="C174" r:id="rId39" xr:uid="{00000000-0004-0000-3D00-000027000000}"/>
    <hyperlink ref="C175" r:id="rId40" xr:uid="{00000000-0004-0000-3D00-000028000000}"/>
    <hyperlink ref="C176" r:id="rId41" xr:uid="{00000000-0004-0000-3D00-000029000000}"/>
    <hyperlink ref="C177" r:id="rId42" xr:uid="{00000000-0004-0000-3D00-00002A000000}"/>
    <hyperlink ref="C180" r:id="rId43" xr:uid="{00000000-0004-0000-3D00-00002C000000}"/>
    <hyperlink ref="C182" r:id="rId44" xr:uid="{00000000-0004-0000-3D00-00002D000000}"/>
    <hyperlink ref="C11" r:id="rId45" xr:uid="{EA33FA4A-1345-445D-9DA1-11261897F87B}"/>
    <hyperlink ref="C32" r:id="rId46" xr:uid="{410229BF-923D-41F0-8A63-6321BC7E24B0}"/>
    <hyperlink ref="C33" r:id="rId47" xr:uid="{44CDF7F6-5BC8-4DE4-8C7C-EE99E9965C10}"/>
    <hyperlink ref="C31" r:id="rId48" xr:uid="{7B5F6154-CD55-4840-8F6E-7076D8F3934A}"/>
    <hyperlink ref="C78" r:id="rId49" xr:uid="{5CD1BFBE-D7C2-4AB1-9CE2-112B3B765417}"/>
    <hyperlink ref="C29" r:id="rId50" xr:uid="{68FA6919-57A0-4109-A1EC-CE1FFDD98844}"/>
    <hyperlink ref="C30" r:id="rId51" xr:uid="{0D2FCE77-8CF0-4BF7-B9CC-8B311085886A}"/>
    <hyperlink ref="C35" r:id="rId52" xr:uid="{47E765A6-B7AA-481C-A9BB-C7A6B0146CE3}"/>
    <hyperlink ref="C79" r:id="rId53" xr:uid="{FE372FB2-5F33-4C67-B6F5-A85989922B8E}"/>
    <hyperlink ref="C38" r:id="rId54" xr:uid="{D8313165-F3FE-4A7C-B6AB-1544EAE77040}"/>
    <hyperlink ref="C34" r:id="rId55" xr:uid="{3D505F4D-BAAF-4908-AA1E-1845DAFAFD5F}"/>
    <hyperlink ref="C39" r:id="rId56" xr:uid="{D59D7DE4-CCE2-4668-B11C-F7A9EBE6D56F}"/>
    <hyperlink ref="C40" r:id="rId57" xr:uid="{0D20C893-B48B-4CBE-B174-460A06C6DAD0}"/>
    <hyperlink ref="C159" r:id="rId58" xr:uid="{0F0E0452-063D-40AB-87F4-6061E9516947}"/>
    <hyperlink ref="C41" r:id="rId59" xr:uid="{87D76416-809C-4B11-AF21-70CEA5F39F01}"/>
    <hyperlink ref="C42" r:id="rId60" xr:uid="{F0CA8D5B-CEF9-43E7-9AA2-DEA423B243F3}"/>
    <hyperlink ref="C44" r:id="rId61" xr:uid="{CF0BAA92-0740-40AB-8554-0D0BF1A98519}"/>
    <hyperlink ref="C45" r:id="rId62" xr:uid="{50AD6FC4-8A03-4968-BC66-54EBDB6C815C}"/>
    <hyperlink ref="C46" r:id="rId63" xr:uid="{BDF7632A-EB73-45AC-8244-36AC26E3D1E3}"/>
    <hyperlink ref="C47" r:id="rId64" xr:uid="{C8DEDD1E-84B6-4E82-86C9-6AC512F19160}"/>
    <hyperlink ref="C48" r:id="rId65" xr:uid="{44DB196B-FDB5-48B3-AA69-D8F75619C4D4}"/>
    <hyperlink ref="C49" r:id="rId66" xr:uid="{496D3C02-0477-46CB-867B-2F9BA5197FBC}"/>
    <hyperlink ref="C50" r:id="rId67" xr:uid="{1C9EF560-FC2E-4D69-AA05-ABFE109572A2}"/>
    <hyperlink ref="C51" r:id="rId68" xr:uid="{5FD6EDB5-8B85-4D0F-B354-C8377898E65D}"/>
    <hyperlink ref="C52" r:id="rId69" xr:uid="{99FA9E5B-7723-419F-AE94-1164DA32FE69}"/>
    <hyperlink ref="C53" r:id="rId70" xr:uid="{35AF8088-29D7-460C-B022-B775E8050AF6}"/>
    <hyperlink ref="C55" r:id="rId71" xr:uid="{164C5175-B145-4E77-A0F2-4A25B1F1E3FD}"/>
    <hyperlink ref="C59" r:id="rId72" xr:uid="{C9707D21-C10E-460C-9BDA-8C1390B86C10}"/>
    <hyperlink ref="C56" r:id="rId73" xr:uid="{30FF869C-C358-4096-82FC-31998A10A70A}"/>
    <hyperlink ref="C58" r:id="rId74" xr:uid="{F100682D-2397-4472-AFAF-AE0539372DC8}"/>
    <hyperlink ref="C57" r:id="rId75" xr:uid="{5DD8AF8A-9FEC-4C3F-BCCD-009FB90E6171}"/>
    <hyperlink ref="C54" r:id="rId76" xr:uid="{C729A2D3-13BA-4EE7-A4B1-12F09E7DA250}"/>
    <hyperlink ref="C62" r:id="rId77" xr:uid="{C8288BF2-20F5-4E3B-B985-D629253C50F9}"/>
    <hyperlink ref="C60" r:id="rId78" xr:uid="{D931A78F-B184-418A-B482-730FFFC38D1D}"/>
    <hyperlink ref="C65" r:id="rId79" xr:uid="{47332D60-9E0D-47D5-9F6F-B466DA23A940}"/>
    <hyperlink ref="C64" r:id="rId80" xr:uid="{A7257FE8-96E6-401A-A5D5-6AEAD8CF93F5}"/>
    <hyperlink ref="C63" r:id="rId81" xr:uid="{BB001B29-4792-40E5-B204-FFD2EDD747FF}"/>
    <hyperlink ref="C66" r:id="rId82" xr:uid="{8D3CCF00-C7E0-4791-99A2-41D6D91C4587}"/>
    <hyperlink ref="C67" r:id="rId83" xr:uid="{0D2910D3-F847-485E-BAA3-265AB707196E}"/>
    <hyperlink ref="C68" r:id="rId84" xr:uid="{62FB20C7-3456-4641-A950-ECAB4DDE95C3}"/>
    <hyperlink ref="C69" r:id="rId85" xr:uid="{FCAE48D2-2443-498C-8131-2CC2F935DA23}"/>
    <hyperlink ref="C72" r:id="rId86" xr:uid="{1A838081-D331-4ED1-8C44-57B9FBE7A71B}"/>
    <hyperlink ref="C73" r:id="rId87" xr:uid="{69621229-6410-4275-B64A-5C7934659890}"/>
    <hyperlink ref="C70" r:id="rId88" xr:uid="{561C3A08-E571-4FDD-A2BB-A39A50880779}"/>
    <hyperlink ref="C71" r:id="rId89" xr:uid="{45005C99-25BB-41F9-BB23-B2B6D2F0E47C}"/>
    <hyperlink ref="C74" r:id="rId90" xr:uid="{22B8877B-201C-40A3-9997-32B9BD09A069}"/>
    <hyperlink ref="C75" r:id="rId91" xr:uid="{16875C39-DE7B-4A04-9030-F09403462EC5}"/>
    <hyperlink ref="C76" r:id="rId92" xr:uid="{48605208-B7AB-4C27-BF85-69AC30D17F57}"/>
    <hyperlink ref="C145" r:id="rId93" xr:uid="{FE74059E-B06C-494A-B272-FA4BEDFBC925}"/>
    <hyperlink ref="C179" r:id="rId94" xr:uid="{763B205F-0FAE-4B2A-B736-DA4E545A60C2}"/>
    <hyperlink ref="C183" r:id="rId95" xr:uid="{C0925822-BAFC-4321-80D6-05551BB207B2}"/>
    <hyperlink ref="C80" r:id="rId96" xr:uid="{F4496A66-C9F0-4F3F-8102-3ADF479D75C1}"/>
    <hyperlink ref="C81" r:id="rId97" xr:uid="{25077810-A41A-4A0B-BDC6-2FB123BC97CB}"/>
    <hyperlink ref="C82" r:id="rId98" xr:uid="{4CC791B5-3CD5-4FA2-9669-50415A91C9C9}"/>
    <hyperlink ref="C83" r:id="rId99" xr:uid="{8AA7C31A-627C-4156-8A63-AAEFDF8044B4}"/>
    <hyperlink ref="C84" r:id="rId100" xr:uid="{AC982ECF-F4F0-49C7-B340-102D89F1BC9E}"/>
    <hyperlink ref="C85" r:id="rId101" xr:uid="{16B6EA99-8E5F-4606-A853-EDFA24E7F074}"/>
    <hyperlink ref="C86" r:id="rId102" xr:uid="{601E6409-FEBF-4078-82C3-B7DF8884CA41}"/>
    <hyperlink ref="C89" r:id="rId103" xr:uid="{55697914-BBC7-4671-921F-3601AF75F038}"/>
    <hyperlink ref="C90" r:id="rId104" xr:uid="{73555893-B3C1-446B-ABAB-DA070012D370}"/>
    <hyperlink ref="C91" r:id="rId105" xr:uid="{9CE45823-ECC6-4D69-8BFE-029F3C1885B5}"/>
    <hyperlink ref="C92" r:id="rId106" xr:uid="{93AE2ACC-046A-49BF-8517-E6953D25334B}"/>
    <hyperlink ref="C93" r:id="rId107" xr:uid="{3893F731-AC5C-4339-9F54-872AB3E5F852}"/>
    <hyperlink ref="C94" r:id="rId108" xr:uid="{508D63E5-9BD5-465C-9E7F-6886B2CBD301}"/>
    <hyperlink ref="C96" r:id="rId109" xr:uid="{A53695CB-16C6-4AE3-A2DD-CB24832A2759}"/>
    <hyperlink ref="C95" r:id="rId110" xr:uid="{F0F7B02B-1D69-4E9C-9E7D-65B209799FC1}"/>
    <hyperlink ref="C97" r:id="rId111" xr:uid="{A8DFC4BD-4140-4934-A08C-99326D51EAEF}"/>
    <hyperlink ref="C98" r:id="rId112" xr:uid="{EB33CDE1-870D-4ACC-8861-614A10130728}"/>
    <hyperlink ref="C99" r:id="rId113" xr:uid="{00D768AD-EC06-45B4-BF5C-06A9B854CF3A}"/>
    <hyperlink ref="C100" r:id="rId114" xr:uid="{5350F48B-9C16-45A3-9FFF-94EBB7CC1696}"/>
    <hyperlink ref="C111" r:id="rId115" xr:uid="{42ABA85A-E7D0-4114-8A25-65848F38ECC3}"/>
    <hyperlink ref="C101" r:id="rId116" xr:uid="{EC709E05-BB52-47AE-997E-3A88F55093C5}"/>
    <hyperlink ref="C102" r:id="rId117" xr:uid="{47CFDD4E-662E-42C9-8600-EEF981FF1B09}"/>
    <hyperlink ref="C103" r:id="rId118" xr:uid="{F6667405-37F5-492C-B895-4D1AD7BFAA0E}"/>
    <hyperlink ref="C104" r:id="rId119" xr:uid="{5FF495E4-14D4-4A36-B95A-3AC738481836}"/>
    <hyperlink ref="C105" r:id="rId120" xr:uid="{5D2B69BB-F667-45AB-A4ED-F04690517513}"/>
    <hyperlink ref="C107" r:id="rId121" xr:uid="{A891009B-50C9-415C-86DD-050F44D152EF}"/>
    <hyperlink ref="C106" r:id="rId122" xr:uid="{E3CFC7F6-65FC-43A3-9FC9-FDC2417D3DB7}"/>
    <hyperlink ref="C108" r:id="rId123" xr:uid="{69280A84-E683-4B08-B7D2-C6E8D7C27EC2}"/>
    <hyperlink ref="C109" r:id="rId124" xr:uid="{F32570F7-A06D-4607-95BB-C9220932C9C2}"/>
    <hyperlink ref="C110" r:id="rId125" xr:uid="{CB0C6C13-C656-444E-8A7E-50358836A5A7}"/>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8" workbookViewId="0">
      <selection activeCell="B11" sqref="B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5397</v>
      </c>
      <c r="B2" t="s">
        <v>8519</v>
      </c>
      <c r="C2" s="16"/>
      <c r="D2" t="str">
        <f t="array" aca="1" ref="D2" ca="1">CONCATENATE(A2,"-",MID(CELL("filename",A1),FIND("]",CELL("filename",A1))+1,255))</f>
        <v>单身情歌-林志炫</v>
      </c>
      <c r="E2" t="s">
        <v>2223</v>
      </c>
      <c r="F2" s="11"/>
      <c r="G2" s="11"/>
      <c r="I2">
        <v>0</v>
      </c>
    </row>
    <row r="3" spans="1:10" x14ac:dyDescent="0.25">
      <c r="A3" t="s">
        <v>822</v>
      </c>
      <c r="B3" t="s">
        <v>823</v>
      </c>
      <c r="C3" s="16" t="s">
        <v>824</v>
      </c>
      <c r="D3" t="str">
        <f t="array" aca="1" ref="D3" ca="1">CONCATENATE(A3,"-",MID(CELL("filename",A2),FIND("]",CELL("filename",A2))+1,255))</f>
        <v>没离开过-林志炫</v>
      </c>
      <c r="E3" t="s">
        <v>2223</v>
      </c>
      <c r="F3" s="11">
        <v>3.2638888888888891E-2</v>
      </c>
      <c r="G3" s="11">
        <v>4.3749999999999997E-2</v>
      </c>
      <c r="I3">
        <v>1</v>
      </c>
    </row>
    <row r="4" spans="1:10" x14ac:dyDescent="0.25">
      <c r="A4" t="s">
        <v>5011</v>
      </c>
      <c r="B4" t="s">
        <v>8520</v>
      </c>
      <c r="C4" s="16"/>
      <c r="D4" t="str">
        <f t="array" aca="1" ref="D4" ca="1">CONCATENATE(A4,"-",MID(CELL("filename",A3),FIND("]",CELL("filename",A3))+1,255))</f>
        <v>凤凰花开的路口-林志炫</v>
      </c>
      <c r="E4" t="s">
        <v>2223</v>
      </c>
      <c r="F4" s="11"/>
      <c r="G4" s="11"/>
      <c r="I4">
        <v>0</v>
      </c>
    </row>
    <row r="5" spans="1:10" x14ac:dyDescent="0.25">
      <c r="A5" t="s">
        <v>760</v>
      </c>
      <c r="B5" t="s">
        <v>761</v>
      </c>
      <c r="C5" s="16" t="s">
        <v>762</v>
      </c>
      <c r="D5" t="str">
        <f t="array" aca="1" ref="D5" ca="1">CONCATENATE(A5,"-",MID(CELL("filename",A4),FIND("]",CELL("filename",A4))+1,255))</f>
        <v>离人-林志炫</v>
      </c>
      <c r="E5" t="s">
        <v>2223</v>
      </c>
      <c r="F5" s="11">
        <v>1.9444444444444441E-2</v>
      </c>
      <c r="G5" s="11">
        <v>3.3333333333333333E-2</v>
      </c>
      <c r="I5">
        <v>1</v>
      </c>
    </row>
    <row r="6" spans="1:10" x14ac:dyDescent="0.25">
      <c r="A6" t="s">
        <v>8521</v>
      </c>
      <c r="B6" t="s">
        <v>8522</v>
      </c>
      <c r="C6" s="16" t="s">
        <v>8523</v>
      </c>
      <c r="D6" t="str">
        <f t="array" aca="1" ref="D6" ca="1">CONCATENATE(A6,"-",MID(CELL("filename",A5),FIND("]",CELL("filename",A5))+1,255))</f>
        <v>蒙娜丽莎的眼泪-林志炫</v>
      </c>
      <c r="E6" t="s">
        <v>2223</v>
      </c>
      <c r="F6" s="11">
        <v>4.6527777777777779E-2</v>
      </c>
      <c r="G6" s="11">
        <v>5.7638888888888892E-2</v>
      </c>
      <c r="I6">
        <v>1</v>
      </c>
    </row>
    <row r="7" spans="1:10" x14ac:dyDescent="0.25">
      <c r="A7" t="s">
        <v>8524</v>
      </c>
      <c r="B7" t="s">
        <v>8525</v>
      </c>
      <c r="C7" s="16" t="s">
        <v>8526</v>
      </c>
      <c r="D7" t="str">
        <f t="array" aca="1" ref="D7" ca="1">CONCATENATE(A7,"-",MID(CELL("filename",A6),FIND("]",CELL("filename",A6))+1,255))</f>
        <v>散了吧-林志炫</v>
      </c>
      <c r="E7" t="s">
        <v>2223</v>
      </c>
      <c r="F7" s="11">
        <v>4.4444444444444453E-2</v>
      </c>
      <c r="G7" s="11">
        <v>5.486111111111111E-2</v>
      </c>
      <c r="I7">
        <v>1</v>
      </c>
    </row>
    <row r="8" spans="1:10" x14ac:dyDescent="0.25">
      <c r="A8" t="s">
        <v>1176</v>
      </c>
      <c r="B8" t="s">
        <v>1177</v>
      </c>
      <c r="C8" s="16" t="s">
        <v>1178</v>
      </c>
      <c r="D8" t="str">
        <f t="array" aca="1" ref="D8" ca="1">CONCATENATE(A8,"-",MID(CELL("filename",A7),FIND("]",CELL("filename",A7))+1,255))</f>
        <v>输了你赢了世界又如何-林志炫</v>
      </c>
      <c r="E8" t="s">
        <v>2223</v>
      </c>
      <c r="F8" s="11">
        <v>2.777777777777778E-2</v>
      </c>
      <c r="G8" s="11">
        <v>4.7222222222222221E-2</v>
      </c>
      <c r="I8">
        <v>1</v>
      </c>
    </row>
    <row r="9" spans="1:10" x14ac:dyDescent="0.25">
      <c r="A9" t="s">
        <v>8527</v>
      </c>
      <c r="B9" t="s">
        <v>8528</v>
      </c>
      <c r="C9" s="16" t="s">
        <v>8529</v>
      </c>
      <c r="D9" t="str">
        <f t="array" aca="1" ref="D9" ca="1">CONCATENATE(A9,"-",MID(CELL("filename",A59),FIND("]",CELL("filename",A59))+1,255))</f>
        <v>爱我-林志炫</v>
      </c>
      <c r="E9" t="s">
        <v>2223</v>
      </c>
      <c r="F9" s="11">
        <v>4.9305555555555547E-2</v>
      </c>
      <c r="G9" s="11">
        <v>6.1805555555555558E-2</v>
      </c>
      <c r="I9">
        <v>1</v>
      </c>
    </row>
    <row r="10" spans="1:10" x14ac:dyDescent="0.25">
      <c r="A10" t="s">
        <v>8530</v>
      </c>
      <c r="B10" t="s">
        <v>8531</v>
      </c>
      <c r="C10" s="16" t="s">
        <v>8532</v>
      </c>
      <c r="D10" t="str">
        <f t="array" aca="1" ref="D10" ca="1">CONCATENATE(A10,"-",MID(CELL("filename",A60),FIND("]",CELL("filename",A60))+1,255))</f>
        <v>醉梦前尘-林志炫</v>
      </c>
      <c r="E10" t="s">
        <v>2223</v>
      </c>
      <c r="F10" s="11">
        <v>6.25E-2</v>
      </c>
      <c r="G10" s="11">
        <v>7.8472222222222221E-2</v>
      </c>
      <c r="I10">
        <v>1</v>
      </c>
    </row>
    <row r="11" spans="1:10" x14ac:dyDescent="0.25">
      <c r="A11" t="s">
        <v>8533</v>
      </c>
      <c r="B11" t="s">
        <v>8534</v>
      </c>
      <c r="C11" s="16" t="s">
        <v>8535</v>
      </c>
      <c r="D11" t="str">
        <f t="array" aca="1" ref="D11" ca="1">CONCATENATE(A11,"-",MID(CELL("filename",A62),FIND("]",CELL("filename",A62))+1,255))</f>
        <v>蜘蛛-林志炫</v>
      </c>
      <c r="E11" t="s">
        <v>2223</v>
      </c>
      <c r="F11" s="11">
        <v>2.9861111111111109E-2</v>
      </c>
      <c r="G11" s="11">
        <v>4.791666666666667E-2</v>
      </c>
      <c r="I11">
        <v>1</v>
      </c>
    </row>
    <row r="12" spans="1:10" x14ac:dyDescent="0.25">
      <c r="A12" t="s">
        <v>8536</v>
      </c>
      <c r="B12" t="s">
        <v>8537</v>
      </c>
      <c r="C12" s="16" t="s">
        <v>8538</v>
      </c>
      <c r="D12" t="str">
        <f t="array" aca="1" ref="D12" ca="1">CONCATENATE(A12,"-",MID(CELL("filename",A63),FIND("]",CELL("filename",A63))+1,255))</f>
        <v>鳄鱼的眼泪-林志炫</v>
      </c>
      <c r="E12" t="s">
        <v>2223</v>
      </c>
      <c r="F12" s="11">
        <v>3.4722222222222217E-2</v>
      </c>
      <c r="G12" s="11">
        <v>5.6944444444444443E-2</v>
      </c>
      <c r="I12">
        <v>1</v>
      </c>
    </row>
    <row r="13" spans="1:10" x14ac:dyDescent="0.25">
      <c r="A13" t="s">
        <v>8539</v>
      </c>
      <c r="B13" t="s">
        <v>8540</v>
      </c>
      <c r="C13" s="16" t="s">
        <v>8541</v>
      </c>
      <c r="D13" t="str">
        <f t="array" aca="1" ref="D13" ca="1">CONCATENATE(A13,"-",MID(CELL("filename",A64),FIND("]",CELL("filename",A64))+1,255))</f>
        <v>爱情酿的酒-林志炫</v>
      </c>
      <c r="E13" t="s">
        <v>2223</v>
      </c>
      <c r="F13" s="11">
        <v>1.2500000000000001E-2</v>
      </c>
      <c r="G13" s="11">
        <v>2.8472222222222222E-2</v>
      </c>
      <c r="I13">
        <v>1</v>
      </c>
    </row>
    <row r="14" spans="1:10" x14ac:dyDescent="0.25">
      <c r="A14" t="s">
        <v>8542</v>
      </c>
      <c r="B14" t="s">
        <v>8543</v>
      </c>
      <c r="C14" s="16" t="s">
        <v>8544</v>
      </c>
      <c r="D14" t="str">
        <f t="array" aca="1" ref="D14" ca="1">CONCATENATE(A14,"-",MID(CELL("filename",A65),FIND("]",CELL("filename",A65))+1,255))</f>
        <v>Making Love Out of Nothing At All-林志炫</v>
      </c>
      <c r="E14" t="s">
        <v>2223</v>
      </c>
      <c r="F14" s="11">
        <v>1.388888888888889E-2</v>
      </c>
      <c r="G14" s="11">
        <v>2.361111111111111E-2</v>
      </c>
      <c r="I14">
        <v>1</v>
      </c>
    </row>
    <row r="15" spans="1:10" x14ac:dyDescent="0.25">
      <c r="A15" t="s">
        <v>8545</v>
      </c>
      <c r="B15" t="s">
        <v>8546</v>
      </c>
      <c r="C15" s="16" t="s">
        <v>8547</v>
      </c>
      <c r="D15" t="str">
        <f t="array" aca="1" ref="D15" ca="1">CONCATENATE(A15,"-",MID(CELL("filename",A66),FIND("]",CELL("filename",A66))+1,255))</f>
        <v>爱情电影-林志炫</v>
      </c>
      <c r="E15" t="s">
        <v>2223</v>
      </c>
      <c r="F15" s="11">
        <v>1.666666666666667E-2</v>
      </c>
      <c r="G15" s="11">
        <v>2.7083333333333331E-2</v>
      </c>
      <c r="I15">
        <v>1</v>
      </c>
    </row>
    <row r="16" spans="1:10" x14ac:dyDescent="0.25">
      <c r="A16" t="s">
        <v>8548</v>
      </c>
      <c r="B16" t="s">
        <v>8549</v>
      </c>
      <c r="C16" s="16" t="s">
        <v>8550</v>
      </c>
      <c r="D16" t="str">
        <f t="array" aca="1" ref="D16" ca="1">CONCATENATE(A16,"-",MID(CELL("filename",A67),FIND("]",CELL("filename",A67))+1,255))</f>
        <v>给你一些不给一些-林志炫</v>
      </c>
      <c r="E16" t="s">
        <v>2223</v>
      </c>
      <c r="F16" s="11">
        <v>5.9722222222222232E-2</v>
      </c>
      <c r="G16" s="11">
        <v>7.2222222222222215E-2</v>
      </c>
      <c r="I16">
        <v>1</v>
      </c>
    </row>
    <row r="17" spans="1:9" x14ac:dyDescent="0.25">
      <c r="A17" t="s">
        <v>8551</v>
      </c>
      <c r="B17" t="s">
        <v>8552</v>
      </c>
      <c r="C17" s="16" t="s">
        <v>8553</v>
      </c>
      <c r="D17" t="str">
        <f t="array" aca="1" ref="D17" ca="1">CONCATENATE(A17,"-",MID(CELL("filename",A68),FIND("]",CELL("filename",A68))+1,255))</f>
        <v>欢颜-林志炫</v>
      </c>
      <c r="E17" t="s">
        <v>2223</v>
      </c>
      <c r="F17" s="11">
        <v>1.9444444444444441E-2</v>
      </c>
      <c r="G17" s="11">
        <v>3.8194444444444448E-2</v>
      </c>
      <c r="I17">
        <v>1</v>
      </c>
    </row>
    <row r="18" spans="1:9" x14ac:dyDescent="0.25">
      <c r="A18" t="s">
        <v>8554</v>
      </c>
      <c r="B18" t="s">
        <v>8555</v>
      </c>
      <c r="C18" s="16" t="s">
        <v>8556</v>
      </c>
      <c r="D18" t="str">
        <f t="array" aca="1" ref="D18" ca="1">CONCATENATE(A18,"-",MID(CELL("filename",A69),FIND("]",CELL("filename",A69))+1,255))</f>
        <v>空-林志炫</v>
      </c>
      <c r="E18" t="s">
        <v>2223</v>
      </c>
      <c r="F18" s="11">
        <v>2.2916666666666669E-2</v>
      </c>
      <c r="G18" s="11">
        <v>3.9583333333333331E-2</v>
      </c>
      <c r="I18">
        <v>1</v>
      </c>
    </row>
    <row r="19" spans="1:9" x14ac:dyDescent="0.25">
      <c r="A19" t="s">
        <v>8557</v>
      </c>
      <c r="B19" t="s">
        <v>8558</v>
      </c>
      <c r="C19" s="16" t="s">
        <v>8559</v>
      </c>
      <c r="D19" t="str">
        <f t="array" aca="1" ref="D19" ca="1">CONCATENATE(A19,"-",MID(CELL("filename",A70),FIND("]",CELL("filename",A70))+1,255))</f>
        <v>裂心-林志炫</v>
      </c>
      <c r="E19" t="s">
        <v>2223</v>
      </c>
      <c r="F19" s="11">
        <v>3.888888888888889E-2</v>
      </c>
      <c r="G19" s="11">
        <v>5.2777777777777778E-2</v>
      </c>
      <c r="I19">
        <v>1</v>
      </c>
    </row>
    <row r="20" spans="1:9" x14ac:dyDescent="0.25">
      <c r="A20" t="s">
        <v>8560</v>
      </c>
      <c r="B20" t="s">
        <v>8561</v>
      </c>
      <c r="C20" s="16"/>
      <c r="D20" t="str">
        <f t="array" aca="1" ref="D20" ca="1">CONCATENATE(A20,"-",MID(CELL("filename",A71),FIND("]",CELL("filename",A71))+1,255))</f>
        <v>如许-林志炫</v>
      </c>
      <c r="E20" t="s">
        <v>2223</v>
      </c>
      <c r="F20" s="11"/>
      <c r="G20" s="11"/>
    </row>
    <row r="21" spans="1:9" x14ac:dyDescent="0.25">
      <c r="A21" t="s">
        <v>8562</v>
      </c>
      <c r="B21" t="s">
        <v>2534</v>
      </c>
      <c r="C21" s="16"/>
      <c r="D21" t="str">
        <f t="array" aca="1" ref="D21" ca="1">CONCATENATE(A21,"-",MID(CELL("filename",A72),FIND("]",CELL("filename",A72))+1,255))</f>
        <v>青鸟归-林志炫</v>
      </c>
      <c r="E21" t="s">
        <v>2223</v>
      </c>
      <c r="F21" s="11"/>
      <c r="G21" s="11"/>
    </row>
    <row r="22" spans="1:9" x14ac:dyDescent="0.25">
      <c r="A22" t="s">
        <v>8560</v>
      </c>
      <c r="B22" t="s">
        <v>8561</v>
      </c>
      <c r="C22" s="16"/>
      <c r="D22" t="str">
        <f t="array" aca="1" ref="D22" ca="1">CONCATENATE(A22,"-",MID(CELL("filename",A73),FIND("]",CELL("filename",A73))+1,255))</f>
        <v>如许-林志炫</v>
      </c>
      <c r="E22" t="s">
        <v>2223</v>
      </c>
      <c r="F22" s="11"/>
      <c r="G22" s="11"/>
    </row>
    <row r="23" spans="1:9" x14ac:dyDescent="0.25">
      <c r="C23" s="16"/>
      <c r="D23" t="str">
        <f t="array" aca="1" ref="D23" ca="1">CONCATENATE(A23,"-",MID(CELL("filename",A74),FIND("]",CELL("filename",A74))+1,255))</f>
        <v>-林志炫</v>
      </c>
      <c r="E23" t="s">
        <v>2223</v>
      </c>
      <c r="F23" s="11"/>
      <c r="G23" s="11"/>
    </row>
    <row r="24" spans="1:9" x14ac:dyDescent="0.25">
      <c r="C24" s="16"/>
      <c r="D24" t="str">
        <f t="array" aca="1" ref="D24" ca="1">CONCATENATE(A24,"-",MID(CELL("filename",A75),FIND("]",CELL("filename",A75))+1,255))</f>
        <v>-林志炫</v>
      </c>
      <c r="E24" t="s">
        <v>2223</v>
      </c>
      <c r="F24" s="11"/>
      <c r="G24" s="11"/>
    </row>
    <row r="25" spans="1:9" x14ac:dyDescent="0.25">
      <c r="C25" s="16"/>
      <c r="D25" t="str">
        <f t="array" aca="1" ref="D25" ca="1">CONCATENATE(A25,"-",MID(CELL("filename",A76),FIND("]",CELL("filename",A76))+1,255))</f>
        <v>-林志炫</v>
      </c>
      <c r="E25" t="s">
        <v>2223</v>
      </c>
      <c r="F25" s="11"/>
      <c r="G25" s="11"/>
      <c r="I25">
        <v>0</v>
      </c>
    </row>
    <row r="26" spans="1:9" x14ac:dyDescent="0.25">
      <c r="A26" t="s">
        <v>2328</v>
      </c>
      <c r="B26" t="s">
        <v>2328</v>
      </c>
      <c r="C26" s="16"/>
      <c r="D26" t="str">
        <f t="array" aca="1" ref="D26" ca="1">CONCATENATE(A26,"-",MID(CELL("filename",A77),FIND("]",CELL("filename",A77))+1,255))</f>
        <v>未过-林志炫</v>
      </c>
      <c r="E26" t="s">
        <v>2223</v>
      </c>
      <c r="F26" s="11"/>
      <c r="G26" s="11"/>
    </row>
    <row r="27" spans="1:9" x14ac:dyDescent="0.25">
      <c r="D27" t="str">
        <f t="array" aca="1" ref="D27" ca="1">CONCATENATE(A27,"-",MID(CELL("filename",A78),FIND("]",CELL("filename",A78))+1,255))</f>
        <v>-林志炫</v>
      </c>
      <c r="E27" t="s">
        <v>2223</v>
      </c>
    </row>
    <row r="28" spans="1:9" x14ac:dyDescent="0.25">
      <c r="A28" t="s">
        <v>8563</v>
      </c>
      <c r="B28" t="s">
        <v>8564</v>
      </c>
      <c r="C28" s="16" t="s">
        <v>8565</v>
      </c>
      <c r="D28" t="str">
        <f t="array" aca="1" ref="D28" ca="1">CONCATENATE(A28,"-",MID(CELL("filename",A79),FIND("]",CELL("filename",A79))+1,255))</f>
        <v>每天想你一遍-林志炫</v>
      </c>
      <c r="E28" t="s">
        <v>2223</v>
      </c>
      <c r="F28" s="11">
        <v>4.4444444444444453E-2</v>
      </c>
      <c r="G28" s="11">
        <v>5.7638888888888892E-2</v>
      </c>
      <c r="I28">
        <v>1</v>
      </c>
    </row>
    <row r="29" spans="1:9" x14ac:dyDescent="0.25">
      <c r="A29" t="s">
        <v>8566</v>
      </c>
      <c r="B29" t="s">
        <v>8567</v>
      </c>
      <c r="C29" s="16"/>
      <c r="D29" t="str">
        <f t="array" aca="1" ref="D29" ca="1">CONCATENATE(A29,"-",MID(CELL("filename",A80),FIND("]",CELL("filename",A80))+1,255))</f>
        <v>谁可改变-林志炫</v>
      </c>
      <c r="E29" t="s">
        <v>2223</v>
      </c>
      <c r="F29" s="11"/>
      <c r="G29" s="11"/>
      <c r="I29">
        <v>1</v>
      </c>
    </row>
    <row r="30" spans="1:9" x14ac:dyDescent="0.25">
      <c r="A30" t="s">
        <v>6975</v>
      </c>
      <c r="B30" t="s">
        <v>2534</v>
      </c>
      <c r="C30" s="16"/>
      <c r="D30" t="str">
        <f t="array" aca="1" ref="D30" ca="1">CONCATENATE(A30,"-",MID(CELL("filename",A77),FIND("]",CELL("filename",A77))+1,255))</f>
        <v>神相-林志炫</v>
      </c>
      <c r="E30" t="s">
        <v>2223</v>
      </c>
      <c r="F30" s="11"/>
      <c r="G30" s="11"/>
      <c r="I30">
        <v>1</v>
      </c>
    </row>
    <row r="31" spans="1:9" x14ac:dyDescent="0.25">
      <c r="A31" t="s">
        <v>8568</v>
      </c>
      <c r="B31" t="s">
        <v>8569</v>
      </c>
      <c r="C31" s="16"/>
      <c r="D31" t="str">
        <f t="array" aca="1" ref="D31" ca="1">CONCATENATE(A31,"-",MID(CELL("filename",A78),FIND("]",CELL("filename",A78))+1,255))</f>
        <v>我忘了我已老去-林志炫</v>
      </c>
      <c r="E31" t="s">
        <v>2223</v>
      </c>
      <c r="F31" s="11"/>
      <c r="G31" s="11"/>
      <c r="I31">
        <v>1</v>
      </c>
    </row>
    <row r="32" spans="1:9" x14ac:dyDescent="0.25">
      <c r="A32" t="s">
        <v>8570</v>
      </c>
      <c r="B32" t="s">
        <v>8571</v>
      </c>
      <c r="C32" s="16"/>
      <c r="D32" t="str">
        <f t="array" aca="1" ref="D32" ca="1">CONCATENATE(A32,"-",MID(CELL("filename",A79),FIND("]",CELL("filename",A79))+1,255))</f>
        <v>我也不想这样-林志炫</v>
      </c>
      <c r="E32" t="s">
        <v>2223</v>
      </c>
      <c r="F32" s="11"/>
      <c r="G32" s="11"/>
      <c r="I32">
        <v>1</v>
      </c>
    </row>
    <row r="33" spans="1:9" x14ac:dyDescent="0.25">
      <c r="A33" t="s">
        <v>8572</v>
      </c>
      <c r="B33" t="s">
        <v>8573</v>
      </c>
      <c r="C33" s="16"/>
      <c r="D33" t="str">
        <f t="array" aca="1" ref="D33" ca="1">CONCATENATE(A33,"-",MID(CELL("filename",A80),FIND("]",CELL("filename",A80))+1,255))</f>
        <v>一个人走-林志炫</v>
      </c>
      <c r="E33" t="s">
        <v>2223</v>
      </c>
      <c r="F33" s="11"/>
      <c r="G33" s="11"/>
      <c r="I33">
        <v>1</v>
      </c>
    </row>
    <row r="34" spans="1:9" x14ac:dyDescent="0.25">
      <c r="A34" t="s">
        <v>8574</v>
      </c>
      <c r="B34" t="s">
        <v>8575</v>
      </c>
      <c r="C34" s="16"/>
      <c r="D34" t="str">
        <f t="array" aca="1" ref="D34" ca="1">CONCATENATE(A34,"-",MID(CELL("filename",A81),FIND("]",CELL("filename",A81))+1,255))</f>
        <v>有些女人不能碰-林志炫</v>
      </c>
      <c r="E34" t="s">
        <v>2223</v>
      </c>
      <c r="F34" s="11"/>
      <c r="G34" s="11"/>
      <c r="I34">
        <v>1</v>
      </c>
    </row>
    <row r="35" spans="1:9" x14ac:dyDescent="0.25">
      <c r="A35" t="s">
        <v>8576</v>
      </c>
      <c r="B35" t="s">
        <v>8577</v>
      </c>
      <c r="C35" s="16"/>
      <c r="D35" t="str">
        <f t="array" aca="1" ref="D35" ca="1">CONCATENATE(A35,"-",MID(CELL("filename",A82),FIND("]",CELL("filename",A82))+1,255))</f>
        <v>诱惑的街-林志炫</v>
      </c>
      <c r="E35" t="s">
        <v>2223</v>
      </c>
      <c r="F35" s="11"/>
      <c r="G35" s="11"/>
      <c r="I35">
        <v>1</v>
      </c>
    </row>
    <row r="36" spans="1:9" x14ac:dyDescent="0.25">
      <c r="C36" s="16"/>
      <c r="D36" t="str">
        <f t="array" aca="1" ref="D36" ca="1">CONCATENATE(A36,"-",MID(CELL("filename",A83),FIND("]",CELL("filename",A83))+1,255))</f>
        <v>-林志炫</v>
      </c>
      <c r="E36" t="s">
        <v>2223</v>
      </c>
      <c r="F36" s="11"/>
      <c r="G36" s="11"/>
      <c r="I36">
        <v>1</v>
      </c>
    </row>
    <row r="37" spans="1:9" x14ac:dyDescent="0.25">
      <c r="C37" s="16"/>
      <c r="F37" s="11"/>
      <c r="G37" s="11"/>
    </row>
    <row r="38" spans="1:9" x14ac:dyDescent="0.25">
      <c r="I38">
        <v>0</v>
      </c>
    </row>
    <row r="39" spans="1:9" x14ac:dyDescent="0.25">
      <c r="I39">
        <v>0</v>
      </c>
    </row>
    <row r="40" spans="1:9" x14ac:dyDescent="0.25">
      <c r="I40">
        <v>0</v>
      </c>
    </row>
    <row r="41" spans="1:9" x14ac:dyDescent="0.25">
      <c r="A41" t="s">
        <v>8578</v>
      </c>
      <c r="B41" t="s">
        <v>8579</v>
      </c>
      <c r="C41" s="16"/>
      <c r="D41" t="str">
        <f t="array" aca="1" ref="D41" ca="1">CONCATENATE(A41,"-",MID(CELL("filename",A71),FIND("]",CELL("filename",A71))+1,255))</f>
        <v>放手-林志炫</v>
      </c>
      <c r="E41" t="s">
        <v>2223</v>
      </c>
      <c r="F41" s="11"/>
      <c r="G41" s="11"/>
    </row>
    <row r="42" spans="1:9" x14ac:dyDescent="0.25">
      <c r="A42" t="s">
        <v>8108</v>
      </c>
      <c r="B42" t="s">
        <v>8580</v>
      </c>
      <c r="D42" t="str">
        <f t="array" aca="1" ref="D42" ca="1">CONCATENATE(A42,"-",MID(CELL("filename",A71),FIND("]",CELL("filename",A71))+1,255))</f>
        <v>不为谁而作的歌-林志炫</v>
      </c>
      <c r="E42" t="s">
        <v>13</v>
      </c>
      <c r="I42">
        <v>0</v>
      </c>
    </row>
    <row r="43" spans="1:9" x14ac:dyDescent="0.25">
      <c r="A43" t="s">
        <v>445</v>
      </c>
      <c r="B43" t="s">
        <v>446</v>
      </c>
      <c r="D43" t="str">
        <f t="array" aca="1" ref="D43" ca="1">CONCATENATE(A43,"-",MID(CELL("filename",A72),FIND("]",CELL("filename",A72))+1,255))</f>
        <v>浮夸-林志炫</v>
      </c>
      <c r="E43" t="s">
        <v>13</v>
      </c>
      <c r="I43">
        <v>0</v>
      </c>
    </row>
    <row r="44" spans="1:9" x14ac:dyDescent="0.25">
      <c r="A44" t="s">
        <v>8581</v>
      </c>
      <c r="B44" t="s">
        <v>8582</v>
      </c>
      <c r="C44" s="16" t="s">
        <v>8583</v>
      </c>
      <c r="D44" t="str">
        <f t="array" aca="1" ref="D44" ca="1">CONCATENATE(A44,"-",MID(CELL("filename",A73),FIND("]",CELL("filename",A73))+1,255))</f>
        <v>花房姑娘-林志炫</v>
      </c>
      <c r="E44" t="s">
        <v>13</v>
      </c>
      <c r="F44" s="11">
        <v>2.4305555555555559E-2</v>
      </c>
      <c r="G44" s="11">
        <v>3.4722222222222217E-2</v>
      </c>
      <c r="I44">
        <v>1</v>
      </c>
    </row>
    <row r="45" spans="1:9" x14ac:dyDescent="0.25">
      <c r="A45" t="s">
        <v>8584</v>
      </c>
      <c r="B45" t="s">
        <v>8585</v>
      </c>
      <c r="D45" t="str">
        <f t="array" aca="1" ref="D45" ca="1">CONCATENATE(A45,"-",MID(CELL("filename",A74),FIND("]",CELL("filename",A74))+1,255))</f>
        <v>花香-林志炫</v>
      </c>
      <c r="E45" t="s">
        <v>13</v>
      </c>
      <c r="I45">
        <v>0</v>
      </c>
    </row>
    <row r="46" spans="1:9" x14ac:dyDescent="0.25">
      <c r="A46" t="s">
        <v>8586</v>
      </c>
      <c r="B46" t="s">
        <v>8587</v>
      </c>
      <c r="D46" t="str">
        <f t="array" aca="1" ref="D46" ca="1">CONCATENATE(A46,"-",MID(CELL("filename",A75),FIND("]",CELL("filename",A75))+1,255))</f>
        <v>记事本-林志炫</v>
      </c>
      <c r="E46" t="s">
        <v>13</v>
      </c>
      <c r="I46">
        <v>0</v>
      </c>
    </row>
    <row r="47" spans="1:9" x14ac:dyDescent="0.25">
      <c r="A47" t="s">
        <v>715</v>
      </c>
      <c r="B47" t="s">
        <v>8588</v>
      </c>
      <c r="D47" t="str">
        <f t="array" aca="1" ref="D47" ca="1">CONCATENATE(A47,"-",MID(CELL("filename",A76),FIND("]",CELL("filename",A76))+1,255))</f>
        <v>哭砂-林志炫</v>
      </c>
      <c r="E47" t="s">
        <v>13</v>
      </c>
      <c r="I47">
        <v>0</v>
      </c>
    </row>
    <row r="48" spans="1:9" x14ac:dyDescent="0.25">
      <c r="A48" t="s">
        <v>778</v>
      </c>
      <c r="B48" t="s">
        <v>779</v>
      </c>
      <c r="D48" t="str">
        <f t="array" aca="1" ref="D48" ca="1">CONCATENATE(A48,"-",MID(CELL("filename",A77),FIND("]",CELL("filename",A77))+1,255))</f>
        <v>凉凉-林志炫</v>
      </c>
      <c r="E48" t="s">
        <v>13</v>
      </c>
      <c r="I48">
        <v>0</v>
      </c>
    </row>
    <row r="49" spans="1:9" x14ac:dyDescent="0.25">
      <c r="A49" t="s">
        <v>1966</v>
      </c>
      <c r="B49" t="s">
        <v>8589</v>
      </c>
      <c r="C49" s="16" t="s">
        <v>8590</v>
      </c>
      <c r="D49" t="str">
        <f t="array" aca="1" ref="D49" ca="1">CONCATENATE(A49,"-",MID(CELL("filename",A78),FIND("]",CELL("filename",A78))+1,255))</f>
        <v>你的眼神-林志炫</v>
      </c>
      <c r="E49" t="s">
        <v>13</v>
      </c>
      <c r="F49" s="11">
        <v>4.3055555555555562E-2</v>
      </c>
      <c r="G49" s="11">
        <v>6.3194444444444442E-2</v>
      </c>
      <c r="I49">
        <v>1</v>
      </c>
    </row>
    <row r="50" spans="1:9" x14ac:dyDescent="0.25">
      <c r="A50" t="s">
        <v>914</v>
      </c>
      <c r="B50" t="s">
        <v>8591</v>
      </c>
      <c r="D50" t="str">
        <f t="array" aca="1" ref="D50" ca="1">CONCATENATE(A50,"-",MID(CELL("filename",A79),FIND("]",CELL("filename",A79))+1,255))</f>
        <v>你的样子-林志炫</v>
      </c>
      <c r="E50" t="s">
        <v>13</v>
      </c>
      <c r="I50">
        <v>0</v>
      </c>
    </row>
    <row r="51" spans="1:9" x14ac:dyDescent="0.25">
      <c r="A51" t="s">
        <v>965</v>
      </c>
      <c r="B51" t="s">
        <v>966</v>
      </c>
      <c r="D51" t="str">
        <f t="array" aca="1" ref="D51" ca="1">CONCATENATE(A51,"-",MID(CELL("filename",A80),FIND("]",CELL("filename",A80))+1,255))</f>
        <v>朋友-林志炫</v>
      </c>
      <c r="E51" t="s">
        <v>13</v>
      </c>
      <c r="I51">
        <v>0</v>
      </c>
    </row>
    <row r="52" spans="1:9" x14ac:dyDescent="0.25">
      <c r="A52" t="s">
        <v>6679</v>
      </c>
      <c r="B52" t="s">
        <v>6680</v>
      </c>
      <c r="C52" s="16" t="s">
        <v>6681</v>
      </c>
      <c r="D52" t="str">
        <f t="array" aca="1" ref="D52" ca="1">CONCATENATE(A52,"-",MID(CELL("filename",A81),FIND("]",CELL("filename",A81))+1,255))</f>
        <v>破茧-林志炫</v>
      </c>
      <c r="E52" t="s">
        <v>13</v>
      </c>
      <c r="F52" s="11">
        <v>3.6805555555555557E-2</v>
      </c>
      <c r="G52" s="11">
        <v>5.2083333333333343E-2</v>
      </c>
      <c r="I52">
        <v>1</v>
      </c>
    </row>
    <row r="53" spans="1:9" x14ac:dyDescent="0.25">
      <c r="A53" t="s">
        <v>1931</v>
      </c>
      <c r="B53" t="s">
        <v>8592</v>
      </c>
      <c r="D53" t="str">
        <f t="array" aca="1" ref="D53" ca="1">CONCATENATE(A53,"-",MID(CELL("filename",A82),FIND("]",CELL("filename",A82))+1,255))</f>
        <v>千年之恋-林志炫</v>
      </c>
      <c r="E53" t="s">
        <v>13</v>
      </c>
      <c r="I53">
        <v>0</v>
      </c>
    </row>
    <row r="54" spans="1:9" x14ac:dyDescent="0.25">
      <c r="A54" t="s">
        <v>8593</v>
      </c>
      <c r="B54" t="s">
        <v>8594</v>
      </c>
      <c r="D54" t="str">
        <f t="array" aca="1" ref="D54" ca="1">CONCATENATE(A54,"-",MID(CELL("filename",A83),FIND("]",CELL("filename",A83))+1,255))</f>
        <v>认错-林志炫</v>
      </c>
      <c r="E54" t="s">
        <v>13</v>
      </c>
      <c r="I54">
        <v>0</v>
      </c>
    </row>
    <row r="55" spans="1:9" x14ac:dyDescent="0.25">
      <c r="A55" t="s">
        <v>5347</v>
      </c>
      <c r="B55" t="s">
        <v>8595</v>
      </c>
      <c r="D55" t="str">
        <f t="array" aca="1" ref="D55" ca="1">CONCATENATE(A55,"-",MID(CELL("filename",A84),FIND("]",CELL("filename",A84))+1,255))</f>
        <v>奢香夫人-林志炫</v>
      </c>
      <c r="E55" t="s">
        <v>13</v>
      </c>
      <c r="I55">
        <v>0</v>
      </c>
    </row>
    <row r="56" spans="1:9" x14ac:dyDescent="0.25">
      <c r="A56" t="s">
        <v>1249</v>
      </c>
      <c r="B56" t="s">
        <v>8596</v>
      </c>
      <c r="D56" t="str">
        <f t="array" aca="1" ref="D56" ca="1">CONCATENATE(A56,"-",MID(CELL("filename",A85),FIND("]",CELL("filename",A85))+1,255))</f>
        <v>天涯-林志炫</v>
      </c>
      <c r="E56" t="s">
        <v>13</v>
      </c>
      <c r="I56">
        <v>0</v>
      </c>
    </row>
    <row r="57" spans="1:9" x14ac:dyDescent="0.25">
      <c r="A57" t="s">
        <v>2224</v>
      </c>
      <c r="B57" t="s">
        <v>8597</v>
      </c>
      <c r="D57" t="str">
        <f t="array" aca="1" ref="D57" ca="1">CONCATENATE(A57,"-",MID(CELL("filename",A86),FIND("]",CELL("filename",A86))+1,255))</f>
        <v>妥协-林志炫</v>
      </c>
      <c r="E57" t="s">
        <v>13</v>
      </c>
      <c r="I57">
        <v>0</v>
      </c>
    </row>
    <row r="58" spans="1:9" x14ac:dyDescent="0.25">
      <c r="A58" t="s">
        <v>7051</v>
      </c>
      <c r="B58" t="s">
        <v>8598</v>
      </c>
      <c r="D58" t="str">
        <f t="array" aca="1" ref="D58" ca="1">CONCATENATE(A58,"-",MID(CELL("filename",A87),FIND("]",CELL("filename",A87))+1,255))</f>
        <v>羞答答的玫瑰静悄悄的开-林志炫</v>
      </c>
      <c r="E58" t="s">
        <v>13</v>
      </c>
      <c r="I58">
        <v>0</v>
      </c>
    </row>
    <row r="59" spans="1:9" x14ac:dyDescent="0.25">
      <c r="A59" t="s">
        <v>1625</v>
      </c>
      <c r="B59" t="s">
        <v>8599</v>
      </c>
      <c r="D59" t="str">
        <f t="array" aca="1" ref="D59" ca="1">CONCATENATE(A59,"-",MID(CELL("filename",A88),FIND("]",CELL("filename",A88))+1,255))</f>
        <v>烟花易冷-林志炫</v>
      </c>
      <c r="E59" t="s">
        <v>13</v>
      </c>
      <c r="I59">
        <v>0</v>
      </c>
    </row>
    <row r="60" spans="1:9" x14ac:dyDescent="0.25">
      <c r="A60" t="s">
        <v>1662</v>
      </c>
      <c r="B60" t="s">
        <v>1663</v>
      </c>
      <c r="C60" s="16" t="s">
        <v>1664</v>
      </c>
      <c r="D60" t="str">
        <f t="array" aca="1" ref="D60" ca="1">CONCATENATE(A60,"-",MID(CELL("filename",A89),FIND("]",CELL("filename",A89))+1,255))</f>
        <v>夜夜夜夜-林志炫</v>
      </c>
      <c r="E60" t="s">
        <v>13</v>
      </c>
      <c r="F60" s="11">
        <v>4.5138888888888888E-2</v>
      </c>
      <c r="G60" s="11">
        <v>5.5555555555555552E-2</v>
      </c>
      <c r="I60">
        <v>1</v>
      </c>
    </row>
    <row r="61" spans="1:9" x14ac:dyDescent="0.25">
      <c r="A61" t="s">
        <v>1705</v>
      </c>
      <c r="B61" t="s">
        <v>8600</v>
      </c>
      <c r="D61" t="str">
        <f t="array" aca="1" ref="D61" ca="1">CONCATENATE(A61,"-",MID(CELL("filename",A90),FIND("]",CELL("filename",A90))+1,255))</f>
        <v>因为爱情-林志炫</v>
      </c>
      <c r="E61" t="s">
        <v>13</v>
      </c>
      <c r="I61">
        <v>0</v>
      </c>
    </row>
    <row r="62" spans="1:9" x14ac:dyDescent="0.25">
      <c r="A62" t="s">
        <v>1823</v>
      </c>
      <c r="B62" t="s">
        <v>8601</v>
      </c>
      <c r="D62" t="str">
        <f t="array" aca="1" ref="D62" ca="1">CONCATENATE(A62,"-",MID(CELL("filename",A91),FIND("]",CELL("filename",A91))+1,255))</f>
        <v>这世界那么多人-林志炫</v>
      </c>
      <c r="E62" t="s">
        <v>13</v>
      </c>
      <c r="I62">
        <v>0</v>
      </c>
    </row>
    <row r="63" spans="1:9" x14ac:dyDescent="0.25">
      <c r="A63" t="s">
        <v>1829</v>
      </c>
      <c r="B63" t="s">
        <v>8602</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J256"/>
  <sheetViews>
    <sheetView topLeftCell="A36" workbookViewId="0">
      <selection activeCell="A90" sqref="A90"/>
    </sheetView>
  </sheetViews>
  <sheetFormatPr defaultRowHeight="15" x14ac:dyDescent="0.25"/>
  <cols>
    <col min="1" max="1" width="26.28515625" style="20" customWidth="1"/>
    <col min="2" max="2" width="65.85546875" style="22" customWidth="1"/>
    <col min="3" max="3" width="50.28515625" style="22" customWidth="1"/>
    <col min="4" max="4" width="33.5703125" style="20" customWidth="1"/>
    <col min="5" max="71" width="9.140625" style="20" customWidth="1"/>
    <col min="72" max="16384" width="9.140625" style="20"/>
  </cols>
  <sheetData>
    <row r="1" spans="1:10" x14ac:dyDescent="0.25">
      <c r="A1" t="s">
        <v>0</v>
      </c>
      <c r="B1" s="22" t="s">
        <v>1</v>
      </c>
      <c r="C1" s="22" t="s">
        <v>2</v>
      </c>
      <c r="D1" t="s">
        <v>3</v>
      </c>
      <c r="E1" t="s">
        <v>4</v>
      </c>
      <c r="F1" t="s">
        <v>5</v>
      </c>
      <c r="G1" t="s">
        <v>6</v>
      </c>
      <c r="H1" t="s">
        <v>7</v>
      </c>
      <c r="I1" t="s">
        <v>8</v>
      </c>
      <c r="J1" t="s">
        <v>9</v>
      </c>
    </row>
    <row r="2" spans="1:10" x14ac:dyDescent="0.25">
      <c r="A2" t="s">
        <v>8603</v>
      </c>
      <c r="B2" s="22" t="s">
        <v>8604</v>
      </c>
      <c r="C2" s="25"/>
      <c r="D2" t="str">
        <f t="array" aca="1" ref="D2" ca="1">CONCATENATE(A2,"-",MID(CELL("filename",A1),FIND("]",CELL("filename",A1))+1,255))</f>
        <v>老街-李荣浩</v>
      </c>
      <c r="E2" t="s">
        <v>2223</v>
      </c>
      <c r="F2" s="11"/>
      <c r="G2" s="11"/>
      <c r="I2">
        <v>0</v>
      </c>
    </row>
    <row r="3" spans="1:10" x14ac:dyDescent="0.25">
      <c r="A3" t="s">
        <v>1989</v>
      </c>
      <c r="B3" s="22" t="s">
        <v>1990</v>
      </c>
      <c r="C3" s="25"/>
      <c r="D3" t="str">
        <f t="array" aca="1" ref="D3" ca="1">CONCATENATE(A3,"-",MID(CELL("filename",A2),FIND("]",CELL("filename",A2))+1,255))</f>
        <v>模特-李荣浩</v>
      </c>
      <c r="E3" t="s">
        <v>2223</v>
      </c>
      <c r="F3" s="11"/>
      <c r="G3" s="11"/>
      <c r="I3">
        <v>0</v>
      </c>
    </row>
    <row r="4" spans="1:10" x14ac:dyDescent="0.25">
      <c r="A4" t="s">
        <v>8605</v>
      </c>
      <c r="B4" s="22" t="s">
        <v>8606</v>
      </c>
      <c r="C4" s="25" t="s">
        <v>8607</v>
      </c>
      <c r="D4" t="str">
        <f t="array" aca="1" ref="D4" ca="1">CONCATENATE(A4,"-",MID(CELL("filename",A3),FIND("]",CELL("filename",A3))+1,255))</f>
        <v>作曲家-李荣浩</v>
      </c>
      <c r="E4" t="s">
        <v>2223</v>
      </c>
      <c r="F4" s="11">
        <v>3.0555555555555551E-2</v>
      </c>
      <c r="G4" s="11">
        <v>5.4166666666666669E-2</v>
      </c>
      <c r="I4">
        <v>0</v>
      </c>
      <c r="J4">
        <v>1.2</v>
      </c>
    </row>
    <row r="5" spans="1:10" x14ac:dyDescent="0.25">
      <c r="A5" t="s">
        <v>766</v>
      </c>
      <c r="B5" s="22" t="s">
        <v>8608</v>
      </c>
      <c r="C5" s="25"/>
      <c r="D5" t="str">
        <f t="array" aca="1" ref="D5" ca="1">CONCATENATE(A5,"-",MID(CELL("filename",A4),FIND("]",CELL("filename",A4))+1,255))</f>
        <v>李白-李荣浩</v>
      </c>
      <c r="E5" t="s">
        <v>2223</v>
      </c>
      <c r="F5" s="11"/>
      <c r="G5" s="11"/>
      <c r="I5">
        <v>0</v>
      </c>
    </row>
    <row r="6" spans="1:10" x14ac:dyDescent="0.25">
      <c r="A6" t="s">
        <v>941</v>
      </c>
      <c r="B6" s="22" t="s">
        <v>8609</v>
      </c>
      <c r="C6" s="25"/>
      <c r="D6" t="str">
        <f t="array" aca="1" ref="D6" ca="1">CONCATENATE(A6,"-",MID(CELL("filename",A5),FIND("]",CELL("filename",A5))+1,255))</f>
        <v>年少有为-李荣浩</v>
      </c>
      <c r="E6" t="s">
        <v>2223</v>
      </c>
      <c r="F6" s="11"/>
      <c r="G6" s="11"/>
      <c r="I6">
        <v>0</v>
      </c>
    </row>
    <row r="7" spans="1:10" x14ac:dyDescent="0.25">
      <c r="A7" t="s">
        <v>8610</v>
      </c>
      <c r="B7" s="22" t="s">
        <v>8611</v>
      </c>
      <c r="C7" s="25"/>
      <c r="D7" t="str">
        <f t="array" aca="1" ref="D7" ca="1">CONCATENATE(A7,"-",MID(CELL("filename",A6),FIND("]",CELL("filename",A6))+1,255))</f>
        <v>乌梅子酱-李荣浩</v>
      </c>
      <c r="E7" t="s">
        <v>2223</v>
      </c>
      <c r="F7" s="11"/>
      <c r="G7" s="11"/>
      <c r="I7">
        <v>0</v>
      </c>
    </row>
    <row r="8" spans="1:10" x14ac:dyDescent="0.25">
      <c r="A8" t="s">
        <v>809</v>
      </c>
      <c r="B8" s="22" t="s">
        <v>810</v>
      </c>
      <c r="C8" s="25"/>
      <c r="D8" t="str">
        <f t="array" aca="1" ref="D8" ca="1">CONCATENATE(A8,"-",MID(CELL("filename",A7),FIND("]",CELL("filename",A7))+1,255))</f>
        <v>麻雀-李荣浩</v>
      </c>
      <c r="E8" t="s">
        <v>2223</v>
      </c>
      <c r="F8" s="11"/>
      <c r="G8" s="11"/>
      <c r="I8">
        <v>0</v>
      </c>
    </row>
    <row r="9" spans="1:10" x14ac:dyDescent="0.25">
      <c r="A9" t="s">
        <v>8612</v>
      </c>
      <c r="B9" s="22" t="s">
        <v>8613</v>
      </c>
      <c r="C9" s="25"/>
      <c r="D9" t="str">
        <f t="array" aca="1" ref="D9" ca="1">CONCATENATE(A9,"-",MID(CELL("filename",A8),FIND("]",CELL("filename",A8))+1,255))</f>
        <v>戒烟-李荣浩</v>
      </c>
      <c r="E9" t="s">
        <v>2223</v>
      </c>
      <c r="F9" s="11"/>
      <c r="G9" s="11"/>
      <c r="I9">
        <v>0</v>
      </c>
    </row>
    <row r="10" spans="1:10" x14ac:dyDescent="0.25">
      <c r="A10" t="s">
        <v>8614</v>
      </c>
      <c r="B10" s="22" t="s">
        <v>8615</v>
      </c>
      <c r="C10" s="25"/>
      <c r="D10" t="str">
        <f t="array" aca="1" ref="D10" ca="1">CONCATENATE(A10,"-",MID(CELL("filename",A9),FIND("]",CELL("filename",A9))+1,255))</f>
        <v>不将就-李荣浩</v>
      </c>
      <c r="E10" t="s">
        <v>2223</v>
      </c>
      <c r="F10" s="11"/>
      <c r="G10" s="11"/>
      <c r="I10">
        <v>0</v>
      </c>
    </row>
    <row r="11" spans="1:10" x14ac:dyDescent="0.25">
      <c r="A11" t="s">
        <v>8616</v>
      </c>
      <c r="B11" s="22" t="s">
        <v>8617</v>
      </c>
      <c r="D11" t="str">
        <f t="array" aca="1" ref="D11" ca="1">CONCATENATE(A11,"-",MID(CELL("filename",A10),FIND("]",CELL("filename",A10))+1,255))</f>
        <v>喜剧之王-李荣浩</v>
      </c>
      <c r="E11" t="s">
        <v>2223</v>
      </c>
      <c r="F11" s="11"/>
      <c r="I11">
        <v>0</v>
      </c>
    </row>
    <row r="12" spans="1:10" x14ac:dyDescent="0.25">
      <c r="A12" t="s">
        <v>8618</v>
      </c>
      <c r="B12" s="22" t="s">
        <v>8619</v>
      </c>
      <c r="C12" s="25" t="s">
        <v>8620</v>
      </c>
      <c r="D12" t="str">
        <f t="array" aca="1" ref="D12" ca="1">CONCATENATE(A12,"-",MID(CELL("filename",A11),FIND("]",CELL("filename",A11))+1,255))</f>
        <v>太坦白-李荣浩</v>
      </c>
      <c r="E12" t="s">
        <v>2223</v>
      </c>
      <c r="F12" s="11">
        <v>7.3611111111111113E-2</v>
      </c>
      <c r="G12" s="11">
        <v>8.5416666666666669E-2</v>
      </c>
      <c r="I12">
        <v>0</v>
      </c>
    </row>
    <row r="13" spans="1:10" x14ac:dyDescent="0.25">
      <c r="A13" t="s">
        <v>7064</v>
      </c>
      <c r="B13" s="22" t="s">
        <v>7614</v>
      </c>
      <c r="C13" s="25"/>
      <c r="D13" t="str">
        <f t="array" aca="1" ref="D13" ca="1">CONCATENATE(A13,"-",MID(CELL("filename",A12),FIND("]",CELL("filename",A12))+1,255))</f>
        <v>慢冷-李荣浩</v>
      </c>
      <c r="E13" t="s">
        <v>2223</v>
      </c>
      <c r="F13" s="11"/>
      <c r="G13" s="11"/>
      <c r="I13">
        <v>0</v>
      </c>
    </row>
    <row r="14" spans="1:10" x14ac:dyDescent="0.25">
      <c r="A14" t="s">
        <v>177</v>
      </c>
      <c r="B14" s="22" t="s">
        <v>8621</v>
      </c>
      <c r="C14" s="25" t="s">
        <v>8622</v>
      </c>
      <c r="D14" t="str">
        <f t="array" aca="1" ref="D14" ca="1">CONCATENATE(A14,"-",MID(CELL("filename",A13),FIND("]",CELL("filename",A13))+1,255))</f>
        <v>爸爸妈妈-李荣浩</v>
      </c>
      <c r="E14" t="s">
        <v>2223</v>
      </c>
      <c r="F14" s="11">
        <v>6.805555555555555E-2</v>
      </c>
      <c r="G14" s="11">
        <v>8.1944444444444445E-2</v>
      </c>
      <c r="I14">
        <v>0</v>
      </c>
    </row>
    <row r="15" spans="1:10" x14ac:dyDescent="0.25">
      <c r="A15" t="s">
        <v>8623</v>
      </c>
      <c r="B15" s="22" t="s">
        <v>8624</v>
      </c>
      <c r="C15" s="25" t="s">
        <v>8625</v>
      </c>
      <c r="D15" t="str">
        <f t="array" aca="1" ref="D15" ca="1">CONCATENATE(A15,"-",MID(CELL("filename",A14),FIND("]",CELL("filename",A14))+1,255))</f>
        <v>不遗憾-李荣浩</v>
      </c>
      <c r="E15" t="s">
        <v>2223</v>
      </c>
      <c r="F15" s="11">
        <v>6.0416666666666667E-2</v>
      </c>
      <c r="G15" s="11">
        <v>7.9861111111111105E-2</v>
      </c>
      <c r="I15">
        <v>0</v>
      </c>
    </row>
    <row r="16" spans="1:10" x14ac:dyDescent="0.25">
      <c r="A16" t="s">
        <v>7822</v>
      </c>
      <c r="B16" s="22" t="s">
        <v>7823</v>
      </c>
      <c r="C16" s="25" t="s">
        <v>7824</v>
      </c>
      <c r="D16" t="str">
        <f t="array" aca="1" ref="D16" ca="1">CONCATENATE(A16,"-",MID(CELL("filename",A15),FIND("]",CELL("filename",A15))+1,255))</f>
        <v>紫荆花盛开-李荣浩</v>
      </c>
      <c r="E16" t="s">
        <v>2223</v>
      </c>
      <c r="F16" s="11">
        <v>3.5416666666666673E-2</v>
      </c>
      <c r="G16" s="11">
        <v>5.5555555555555552E-2</v>
      </c>
      <c r="I16">
        <v>0</v>
      </c>
    </row>
    <row r="17" spans="1:10" x14ac:dyDescent="0.25">
      <c r="A17" t="s">
        <v>8626</v>
      </c>
      <c r="B17" s="22" t="s">
        <v>8627</v>
      </c>
      <c r="C17" s="25" t="s">
        <v>8628</v>
      </c>
      <c r="D17" t="str">
        <f t="array" aca="1" ref="D17" ca="1">CONCATENATE(A17,"-",MID(CELL("filename",A16),FIND("]",CELL("filename",A16))+1,255))</f>
        <v>不搭-李荣浩</v>
      </c>
      <c r="E17" t="s">
        <v>2223</v>
      </c>
      <c r="F17" s="11">
        <v>5.6944444444444443E-2</v>
      </c>
      <c r="G17" s="11">
        <v>6.7361111111111108E-2</v>
      </c>
      <c r="I17">
        <v>0</v>
      </c>
    </row>
    <row r="18" spans="1:10" x14ac:dyDescent="0.25">
      <c r="A18" t="s">
        <v>8629</v>
      </c>
      <c r="B18" s="22" t="s">
        <v>8630</v>
      </c>
      <c r="C18" s="25" t="s">
        <v>8631</v>
      </c>
      <c r="D18" t="str">
        <f t="array" aca="1" ref="D18" ca="1">CONCATENATE(A18,"-",MID(CELL("filename",A17),FIND("]",CELL("filename",A17))+1,255))</f>
        <v>就这样-李荣浩</v>
      </c>
      <c r="E18" t="s">
        <v>2223</v>
      </c>
      <c r="F18" s="11">
        <v>6.3194444444444442E-2</v>
      </c>
      <c r="G18" s="11">
        <v>8.4027777777777785E-2</v>
      </c>
      <c r="I18">
        <v>0</v>
      </c>
    </row>
    <row r="19" spans="1:10" x14ac:dyDescent="0.25">
      <c r="A19" t="s">
        <v>8423</v>
      </c>
      <c r="B19" s="22" t="s">
        <v>8424</v>
      </c>
      <c r="C19" s="25" t="s">
        <v>8425</v>
      </c>
      <c r="D19" t="str">
        <f t="array" aca="1" ref="D19" ca="1">CONCATENATE(A19,"-",MID(CELL("filename",A18),FIND("]",CELL("filename",A18))+1,255))</f>
        <v>耳朵-李荣浩</v>
      </c>
      <c r="E19" t="s">
        <v>2223</v>
      </c>
      <c r="F19" s="11">
        <v>3.6805555555555557E-2</v>
      </c>
      <c r="G19" s="11">
        <v>4.791666666666667E-2</v>
      </c>
      <c r="I19">
        <v>0</v>
      </c>
    </row>
    <row r="20" spans="1:10" x14ac:dyDescent="0.25">
      <c r="A20" t="s">
        <v>8632</v>
      </c>
      <c r="B20" s="22" t="s">
        <v>8633</v>
      </c>
      <c r="C20" s="25" t="s">
        <v>8634</v>
      </c>
      <c r="D20" t="str">
        <f t="array" aca="1" ref="D20" ca="1">CONCATENATE(A20,"-",MID(CELL("filename",A19),FIND("]",CELL("filename",A19))+1,255))</f>
        <v>歌谣-李荣浩</v>
      </c>
      <c r="E20" t="s">
        <v>2223</v>
      </c>
      <c r="F20" s="11">
        <v>7.6388888888888895E-2</v>
      </c>
      <c r="G20" s="11">
        <v>9.7222222222222224E-2</v>
      </c>
      <c r="I20">
        <v>1</v>
      </c>
    </row>
    <row r="21" spans="1:10" x14ac:dyDescent="0.25">
      <c r="A21" t="s">
        <v>8635</v>
      </c>
      <c r="B21" s="22" t="s">
        <v>8636</v>
      </c>
      <c r="C21" s="25" t="s">
        <v>8637</v>
      </c>
      <c r="D21" t="str">
        <f t="array" aca="1" ref="D21" ca="1">CONCATENATE(A21,"-",MID(CELL("filename",A20),FIND("]",CELL("filename",A20))+1,255))</f>
        <v>落俗-李荣浩</v>
      </c>
      <c r="E21" t="s">
        <v>2223</v>
      </c>
      <c r="F21" s="11">
        <v>5.5555555555555552E-2</v>
      </c>
      <c r="G21" s="11">
        <v>7.6388888888888895E-2</v>
      </c>
      <c r="I21">
        <v>0</v>
      </c>
    </row>
    <row r="22" spans="1:10" x14ac:dyDescent="0.25">
      <c r="A22" t="s">
        <v>8638</v>
      </c>
      <c r="B22" s="22" t="s">
        <v>8639</v>
      </c>
      <c r="C22" s="25" t="s">
        <v>8640</v>
      </c>
      <c r="D22" t="str">
        <f t="array" aca="1" ref="D22" ca="1">CONCATENATE(A22,"-",MID(CELL("filename",A21),FIND("]",CELL("filename",A21))+1,255))</f>
        <v>满座-李荣浩</v>
      </c>
      <c r="E22" t="s">
        <v>2223</v>
      </c>
      <c r="F22" s="11">
        <v>6.25E-2</v>
      </c>
      <c r="G22" s="11">
        <v>7.4305555555555555E-2</v>
      </c>
      <c r="I22">
        <v>0</v>
      </c>
    </row>
    <row r="23" spans="1:10" x14ac:dyDescent="0.25">
      <c r="A23" t="s">
        <v>2070</v>
      </c>
      <c r="B23" s="22" t="s">
        <v>2071</v>
      </c>
      <c r="C23" s="25" t="s">
        <v>2072</v>
      </c>
      <c r="D23" t="str">
        <f t="array" aca="1" ref="D23" ca="1">CONCATENATE(A23,"-",MID(CELL("filename",A22),FIND("]",CELL("filename",A22))+1,255))</f>
        <v>你要的爱-李荣浩</v>
      </c>
      <c r="E23" t="s">
        <v>2223</v>
      </c>
      <c r="F23" s="11">
        <v>3.5416666666666673E-2</v>
      </c>
      <c r="G23" s="11">
        <v>5.7638888888888892E-2</v>
      </c>
      <c r="I23">
        <v>0</v>
      </c>
      <c r="J23">
        <v>1.2</v>
      </c>
    </row>
    <row r="24" spans="1:10" x14ac:dyDescent="0.25">
      <c r="A24" t="s">
        <v>8641</v>
      </c>
      <c r="B24" s="22" t="s">
        <v>8642</v>
      </c>
      <c r="C24" s="25" t="s">
        <v>8643</v>
      </c>
      <c r="D24" t="str">
        <f t="array" aca="1" ref="D24" ca="1">CONCATENATE(A24,"-",MID(CELL("filename",A23),FIND("]",CELL("filename",A23))+1,255))</f>
        <v>野生动物-李荣浩</v>
      </c>
      <c r="E24" t="s">
        <v>2223</v>
      </c>
      <c r="F24" s="11">
        <v>4.4444444444444453E-2</v>
      </c>
      <c r="G24" s="11">
        <v>6.458333333333334E-2</v>
      </c>
      <c r="I24">
        <v>0</v>
      </c>
    </row>
    <row r="25" spans="1:10" x14ac:dyDescent="0.25">
      <c r="A25" t="s">
        <v>8644</v>
      </c>
      <c r="B25" s="22" t="s">
        <v>8645</v>
      </c>
      <c r="C25" s="25" t="s">
        <v>8646</v>
      </c>
      <c r="D25" t="str">
        <f t="array" aca="1" ref="D25" ca="1">CONCATENATE(A25,"-",MID(CELL("filename",A24),FIND("]",CELL("filename",A24))+1,255))</f>
        <v>祝你幸福-李荣浩</v>
      </c>
      <c r="E25" t="s">
        <v>2223</v>
      </c>
      <c r="F25" s="11">
        <v>4.8611111111111112E-2</v>
      </c>
      <c r="G25" s="11">
        <v>5.9722222222222232E-2</v>
      </c>
      <c r="I25">
        <v>1</v>
      </c>
    </row>
    <row r="26" spans="1:10" x14ac:dyDescent="0.25">
      <c r="A26" t="s">
        <v>8647</v>
      </c>
      <c r="B26" s="22" t="s">
        <v>8648</v>
      </c>
      <c r="C26" s="25" t="s">
        <v>8649</v>
      </c>
      <c r="D26" t="str">
        <f t="array" aca="1" ref="D26" ca="1">CONCATENATE(A26,"-",MID(CELL("filename",A25),FIND("]",CELL("filename",A25))+1,255))</f>
        <v>王牌冤家-李荣浩</v>
      </c>
      <c r="E26" t="s">
        <v>2223</v>
      </c>
      <c r="F26" s="11">
        <v>6.25E-2</v>
      </c>
      <c r="G26" s="11">
        <v>7.9861111111111105E-2</v>
      </c>
      <c r="I26">
        <v>1</v>
      </c>
    </row>
    <row r="27" spans="1:10" x14ac:dyDescent="0.25">
      <c r="A27" t="s">
        <v>8650</v>
      </c>
      <c r="B27" s="22" t="s">
        <v>8651</v>
      </c>
      <c r="C27" s="25" t="s">
        <v>8652</v>
      </c>
      <c r="D27" t="str">
        <f t="array" aca="1" ref="D27" ca="1">CONCATENATE(A27,"-",MID(CELL("filename",A26),FIND("]",CELL("filename",A26))+1,255))</f>
        <v>自拍-李荣浩</v>
      </c>
      <c r="E27" t="s">
        <v>2223</v>
      </c>
      <c r="F27" s="11">
        <v>5.4166666666666669E-2</v>
      </c>
      <c r="G27" s="11">
        <v>7.4999999999999997E-2</v>
      </c>
      <c r="I27">
        <v>1</v>
      </c>
    </row>
    <row r="28" spans="1:10" x14ac:dyDescent="0.25">
      <c r="A28" t="s">
        <v>8653</v>
      </c>
      <c r="B28" s="22" t="s">
        <v>8654</v>
      </c>
      <c r="C28" s="25" t="s">
        <v>8655</v>
      </c>
      <c r="D28" t="str">
        <f t="array" aca="1" ref="D28" ca="1">CONCATENATE(A28,"-",MID(CELL("filename",A27),FIND("]",CELL("filename",A27))+1,255))</f>
        <v>二三十-李荣浩</v>
      </c>
      <c r="E28" t="s">
        <v>2223</v>
      </c>
      <c r="F28" s="11">
        <v>1.111111111111111E-2</v>
      </c>
      <c r="G28" s="11">
        <v>3.6111111111111108E-2</v>
      </c>
      <c r="I28">
        <v>1</v>
      </c>
      <c r="J28">
        <v>1.2</v>
      </c>
    </row>
    <row r="29" spans="1:10" x14ac:dyDescent="0.25">
      <c r="A29" t="s">
        <v>1748</v>
      </c>
      <c r="B29" s="22" t="s">
        <v>8656</v>
      </c>
      <c r="C29" s="25"/>
      <c r="D29" t="str">
        <f t="array" aca="1" ref="D29" ca="1">CONCATENATE(A29,"-",MID(CELL("filename",A28),FIND("]",CELL("filename",A28))+1,255))</f>
        <v>有一个姑娘-李荣浩</v>
      </c>
      <c r="E29" t="s">
        <v>2223</v>
      </c>
      <c r="F29" s="11"/>
      <c r="G29" s="11"/>
    </row>
    <row r="30" spans="1:10" x14ac:dyDescent="0.25">
      <c r="A30" t="s">
        <v>2133</v>
      </c>
      <c r="B30" s="22" t="s">
        <v>2134</v>
      </c>
      <c r="C30" s="25" t="s">
        <v>2135</v>
      </c>
      <c r="D30" t="str">
        <f t="array" aca="1" ref="D30" ca="1">CONCATENATE(A30,"-",MID(CELL("filename",A29),FIND("]",CELL("filename",A29))+1,255))</f>
        <v>老伴-李荣浩</v>
      </c>
      <c r="E30" t="s">
        <v>2223</v>
      </c>
      <c r="F30" s="11">
        <v>9.7222222222222224E-3</v>
      </c>
      <c r="G30" s="11">
        <v>2.9861111111111109E-2</v>
      </c>
      <c r="I30">
        <v>1</v>
      </c>
      <c r="J30">
        <v>1.2</v>
      </c>
    </row>
    <row r="31" spans="1:10" x14ac:dyDescent="0.25">
      <c r="A31" t="s">
        <v>8657</v>
      </c>
      <c r="B31" s="22" t="s">
        <v>8658</v>
      </c>
      <c r="C31" s="25" t="s">
        <v>8659</v>
      </c>
      <c r="D31" t="str">
        <f t="array" aca="1" ref="D31" ca="1">CONCATENATE(A31,"-",MID(CELL("filename",A30),FIND("]",CELL("filename",A30))+1,255))</f>
        <v>都一样-李荣浩</v>
      </c>
      <c r="E31" t="s">
        <v>2223</v>
      </c>
      <c r="F31" s="11">
        <v>1.666666666666667E-2</v>
      </c>
      <c r="G31" s="11">
        <v>2.9861111111111109E-2</v>
      </c>
      <c r="I31">
        <v>1</v>
      </c>
      <c r="J31">
        <v>1.2</v>
      </c>
    </row>
    <row r="32" spans="1:10" x14ac:dyDescent="0.25">
      <c r="A32" t="s">
        <v>8660</v>
      </c>
      <c r="B32" s="22" t="s">
        <v>8661</v>
      </c>
      <c r="C32" s="25" t="s">
        <v>8662</v>
      </c>
      <c r="D32" t="str">
        <f t="array" aca="1" ref="D32" ca="1">CONCATENATE(A32,"-",MID(CELL("filename",A31),FIND("]",CELL("filename",A31))+1,255))</f>
        <v>有理想-李荣浩</v>
      </c>
      <c r="E32" t="s">
        <v>2223</v>
      </c>
      <c r="F32" s="11">
        <v>2.1527777777777781E-2</v>
      </c>
      <c r="G32" s="11">
        <v>3.2638888888888891E-2</v>
      </c>
      <c r="I32">
        <v>1</v>
      </c>
    </row>
    <row r="33" spans="1:10" x14ac:dyDescent="0.25">
      <c r="A33" t="s">
        <v>8663</v>
      </c>
      <c r="B33" s="22" t="s">
        <v>8664</v>
      </c>
      <c r="C33" s="25" t="s">
        <v>8665</v>
      </c>
      <c r="D33" t="str">
        <f t="array" aca="1" ref="D33" ca="1">CONCATENATE(A33,"-",MID(CELL("filename",A32),FIND("]",CELL("filename",A32))+1,255))</f>
        <v>蓝绿-李荣浩</v>
      </c>
      <c r="E33" t="s">
        <v>2223</v>
      </c>
      <c r="F33" s="11">
        <v>3.6805555555555557E-2</v>
      </c>
      <c r="G33" s="11">
        <v>6.25E-2</v>
      </c>
      <c r="I33">
        <v>1</v>
      </c>
    </row>
    <row r="34" spans="1:10" x14ac:dyDescent="0.25">
      <c r="A34" t="s">
        <v>8666</v>
      </c>
      <c r="B34" s="22" t="s">
        <v>8667</v>
      </c>
      <c r="C34" s="25" t="s">
        <v>8668</v>
      </c>
      <c r="D34" s="20" t="str">
        <f t="array" aca="1" ref="D34" ca="1">CONCATENATE(A34,"-",MID(CELL("filename",A33),FIND("]",CELL("filename",A33))+1,255))</f>
        <v>小黄-李荣浩</v>
      </c>
      <c r="E34" s="20" t="s">
        <v>2223</v>
      </c>
      <c r="F34" s="11">
        <v>6.805555555555555E-2</v>
      </c>
      <c r="G34" s="11">
        <v>9.930555555555555E-2</v>
      </c>
      <c r="I34">
        <v>1</v>
      </c>
    </row>
    <row r="35" spans="1:10" x14ac:dyDescent="0.25">
      <c r="A35" t="s">
        <v>8669</v>
      </c>
      <c r="B35" s="22" t="s">
        <v>8670</v>
      </c>
      <c r="C35" s="25" t="s">
        <v>8671</v>
      </c>
      <c r="D35" s="20" t="str">
        <f t="array" aca="1" ref="D35" ca="1">CONCATENATE(A35,"-",MID(CELL("filename",A34),FIND("]",CELL("filename",A34))+1,255))</f>
        <v>演员和歌手-李荣浩</v>
      </c>
      <c r="E35" s="20" t="s">
        <v>2223</v>
      </c>
      <c r="F35" s="11">
        <v>4.583333333333333E-2</v>
      </c>
      <c r="G35" s="11">
        <v>6.7361111111111108E-2</v>
      </c>
      <c r="I35">
        <v>1</v>
      </c>
    </row>
    <row r="36" spans="1:10" x14ac:dyDescent="0.25">
      <c r="A36" s="20" t="s">
        <v>8672</v>
      </c>
      <c r="B36" s="22" t="s">
        <v>8673</v>
      </c>
      <c r="C36" s="25" t="s">
        <v>8674</v>
      </c>
      <c r="D36" s="20" t="str">
        <f t="array" aca="1" ref="D36" ca="1">CONCATENATE(A36,"-",MID(CELL("filename",A35),FIND("]",CELL("filename",A35))+1,255))</f>
        <v>哎呀-李荣浩</v>
      </c>
      <c r="E36" s="20" t="s">
        <v>2223</v>
      </c>
      <c r="F36" s="11">
        <v>1.180555555555556E-2</v>
      </c>
      <c r="G36" s="11">
        <v>3.4027777777777768E-2</v>
      </c>
      <c r="I36" s="20">
        <v>1</v>
      </c>
      <c r="J36" s="20">
        <v>1.2</v>
      </c>
    </row>
    <row r="37" spans="1:10" x14ac:dyDescent="0.25">
      <c r="A37" t="s">
        <v>8675</v>
      </c>
      <c r="B37" s="22" t="s">
        <v>8676</v>
      </c>
      <c r="C37" s="25" t="s">
        <v>8677</v>
      </c>
      <c r="D37" s="20" t="str">
        <f t="array" aca="1" ref="D37" ca="1">CONCATENATE(A37,"-",MID(CELL("filename",A36),FIND("]",CELL("filename",A36))+1,255))</f>
        <v>拜拜-李荣浩</v>
      </c>
      <c r="E37" s="20" t="s">
        <v>2223</v>
      </c>
      <c r="F37" s="11">
        <v>7.4999999999999997E-2</v>
      </c>
      <c r="G37" s="11">
        <v>8.4722222222222227E-2</v>
      </c>
      <c r="I37">
        <v>1</v>
      </c>
      <c r="J37"/>
    </row>
    <row r="38" spans="1:10" x14ac:dyDescent="0.25">
      <c r="A38" t="s">
        <v>8678</v>
      </c>
      <c r="B38" s="22" t="s">
        <v>8679</v>
      </c>
      <c r="C38" s="25" t="s">
        <v>8680</v>
      </c>
      <c r="D38" s="20" t="str">
        <f t="array" aca="1" ref="D38" ca="1">CONCATENATE(A38,"-",MID(CELL("filename",A37),FIND("]",CELL("filename",A37))+1,255))</f>
        <v>边走边唱-李荣浩</v>
      </c>
      <c r="E38" s="20" t="s">
        <v>2223</v>
      </c>
      <c r="F38" s="11">
        <v>1.041666666666667E-2</v>
      </c>
      <c r="G38" s="11">
        <v>3.0555555555555551E-2</v>
      </c>
      <c r="I38">
        <v>1</v>
      </c>
      <c r="J38" s="20">
        <v>1.1000000000000001</v>
      </c>
    </row>
    <row r="39" spans="1:10" x14ac:dyDescent="0.25">
      <c r="A39" t="s">
        <v>8681</v>
      </c>
      <c r="B39" s="22" t="s">
        <v>8682</v>
      </c>
      <c r="C39" s="25" t="s">
        <v>8683</v>
      </c>
      <c r="D39" t="str">
        <f t="array" aca="1" ref="D39" ca="1">CONCATENATE(A39,"-",MID(CELL("filename",A38),FIND("]",CELL("filename",A38))+1,255))</f>
        <v>不留-李荣浩</v>
      </c>
      <c r="E39" t="s">
        <v>2223</v>
      </c>
      <c r="F39" s="11">
        <v>1.458333333333333E-2</v>
      </c>
      <c r="G39" s="11">
        <v>3.125E-2</v>
      </c>
      <c r="I39">
        <v>1</v>
      </c>
      <c r="J39"/>
    </row>
    <row r="40" spans="1:10" x14ac:dyDescent="0.25">
      <c r="A40" t="s">
        <v>7997</v>
      </c>
      <c r="B40" s="22" t="s">
        <v>8684</v>
      </c>
      <c r="C40" s="25" t="s">
        <v>8685</v>
      </c>
      <c r="D40" t="str">
        <f t="array" aca="1" ref="D40" ca="1">CONCATENATE(A40,"-",MID(CELL("filename",A71),FIND("]",CELL("filename",A71))+1,255))</f>
        <v>恋人-李荣浩</v>
      </c>
      <c r="E40" t="s">
        <v>2223</v>
      </c>
      <c r="F40" s="11">
        <v>1.7361111111111108E-2</v>
      </c>
      <c r="G40" s="11">
        <v>4.7222222222222221E-2</v>
      </c>
      <c r="I40">
        <v>1</v>
      </c>
      <c r="J40" s="20">
        <v>1.2</v>
      </c>
    </row>
    <row r="41" spans="1:10" x14ac:dyDescent="0.25">
      <c r="A41" t="s">
        <v>8686</v>
      </c>
      <c r="B41" s="22" t="s">
        <v>8687</v>
      </c>
      <c r="C41" s="25" t="s">
        <v>8688</v>
      </c>
      <c r="D41" t="str">
        <f t="array" aca="1" ref="D41" ca="1">CONCATENATE(A41,"-",MID(CELL("filename",A67),FIND("]",CELL("filename",A67))+1,255))</f>
        <v>不说-李荣浩</v>
      </c>
      <c r="E41" t="s">
        <v>2223</v>
      </c>
      <c r="F41" s="11">
        <v>6.805555555555555E-2</v>
      </c>
      <c r="G41" s="11">
        <v>9.0972222222222218E-2</v>
      </c>
      <c r="I41">
        <v>1</v>
      </c>
      <c r="J41">
        <v>1.1000000000000001</v>
      </c>
    </row>
    <row r="42" spans="1:10" x14ac:dyDescent="0.25">
      <c r="A42" t="s">
        <v>8689</v>
      </c>
      <c r="B42" s="22" t="s">
        <v>8690</v>
      </c>
      <c r="C42" s="25" t="s">
        <v>8691</v>
      </c>
      <c r="D42" t="str">
        <f t="array" aca="1" ref="D42" ca="1">CONCATENATE(A42,"-",MID(CELL("filename",A47),FIND("]",CELL("filename",A47))+1,255))</f>
        <v>成长之重量-李荣浩</v>
      </c>
      <c r="E42" t="s">
        <v>2223</v>
      </c>
      <c r="F42" s="11">
        <v>7.3611111111111113E-2</v>
      </c>
      <c r="G42" s="11">
        <v>9.4444444444444442E-2</v>
      </c>
      <c r="I42">
        <v>1</v>
      </c>
      <c r="J42"/>
    </row>
    <row r="43" spans="1:10" x14ac:dyDescent="0.25">
      <c r="A43" t="s">
        <v>8692</v>
      </c>
      <c r="B43" s="22" t="s">
        <v>8693</v>
      </c>
      <c r="C43" s="25" t="s">
        <v>8694</v>
      </c>
      <c r="D43" t="str">
        <f t="array" aca="1" ref="D43" ca="1">CONCATENATE(A43,"-",MID(CELL("filename",A48),FIND("]",CELL("filename",A48))+1,255))</f>
        <v>大太阳-李荣浩</v>
      </c>
      <c r="E43" t="s">
        <v>2223</v>
      </c>
      <c r="F43" s="11">
        <v>6.7361111111111108E-2</v>
      </c>
      <c r="G43" s="11">
        <v>9.3055555555555558E-2</v>
      </c>
      <c r="I43">
        <v>1</v>
      </c>
      <c r="J43" s="20">
        <v>1.2</v>
      </c>
    </row>
    <row r="44" spans="1:10" x14ac:dyDescent="0.25">
      <c r="A44" t="s">
        <v>8695</v>
      </c>
      <c r="B44" s="22" t="s">
        <v>8696</v>
      </c>
      <c r="C44" s="25" t="s">
        <v>8697</v>
      </c>
      <c r="D44" t="str">
        <f t="array" aca="1" ref="D44" ca="1">CONCATENATE(A44,"-",MID(CELL("filename",A68),FIND("]",CELL("filename",A68))+1,255))</f>
        <v>等着等着就老了-李荣浩</v>
      </c>
      <c r="E44" t="s">
        <v>2223</v>
      </c>
      <c r="F44" s="11">
        <v>1.8749999999999999E-2</v>
      </c>
      <c r="G44" s="11">
        <v>5.6250000000000001E-2</v>
      </c>
      <c r="I44">
        <v>1</v>
      </c>
      <c r="J44"/>
    </row>
    <row r="45" spans="1:10" x14ac:dyDescent="0.25">
      <c r="A45" t="s">
        <v>8698</v>
      </c>
      <c r="B45" s="22" t="s">
        <v>8699</v>
      </c>
      <c r="C45" s="25" t="s">
        <v>8700</v>
      </c>
      <c r="D45" t="str">
        <f t="array" aca="1" ref="D45" ca="1">CONCATENATE(A45,"-",MID(CELL("filename",A69),FIND("]",CELL("filename",A69))+1,255))</f>
        <v>走走-李荣浩</v>
      </c>
      <c r="E45" t="s">
        <v>2223</v>
      </c>
      <c r="F45" s="11">
        <v>5.486111111111111E-2</v>
      </c>
      <c r="G45" s="11">
        <v>6.6666666666666666E-2</v>
      </c>
      <c r="I45">
        <v>1</v>
      </c>
    </row>
    <row r="46" spans="1:10" x14ac:dyDescent="0.25">
      <c r="A46" t="s">
        <v>8710</v>
      </c>
      <c r="B46" s="22" t="s">
        <v>8711</v>
      </c>
      <c r="C46" s="25" t="s">
        <v>8712</v>
      </c>
      <c r="D46" s="20" t="str">
        <f t="array" aca="1" ref="D46" ca="1">CONCATENATE(A46,"-",MID(CELL("filename",A70),FIND("]",CELL("filename",A70))+1,255))</f>
        <v>两个人-李荣浩</v>
      </c>
      <c r="E46" s="20" t="s">
        <v>2223</v>
      </c>
      <c r="F46" s="11">
        <v>5.9027777777777783E-2</v>
      </c>
      <c r="G46" s="11">
        <v>7.7777777777777779E-2</v>
      </c>
      <c r="I46">
        <v>1</v>
      </c>
    </row>
    <row r="47" spans="1:10" x14ac:dyDescent="0.25">
      <c r="A47" t="s">
        <v>8703</v>
      </c>
      <c r="B47" s="22" t="s">
        <v>8704</v>
      </c>
      <c r="C47" s="25" t="s">
        <v>8705</v>
      </c>
      <c r="D47" s="20" t="str">
        <f t="array" aca="1" ref="D47" ca="1">CONCATENATE(A47,"-",MID(CELL("filename",A72),FIND("]",CELL("filename",A72))+1,255))</f>
        <v>海陆风-李荣浩</v>
      </c>
      <c r="E47" s="20" t="s">
        <v>2223</v>
      </c>
      <c r="F47" s="11">
        <v>1.805555555555555E-2</v>
      </c>
      <c r="G47" s="11">
        <v>3.5416666666666673E-2</v>
      </c>
      <c r="I47">
        <v>1</v>
      </c>
    </row>
    <row r="48" spans="1:10" x14ac:dyDescent="0.25">
      <c r="A48" t="s">
        <v>8706</v>
      </c>
      <c r="B48" s="22" t="s">
        <v>8707</v>
      </c>
      <c r="C48" s="25" t="s">
        <v>8708</v>
      </c>
      <c r="D48" s="20" t="str">
        <f t="array" aca="1" ref="D48" ca="1">CONCATENATE(A48,"-",MID(CELL("filename",A73),FIND("]",CELL("filename",A73))+1,255))</f>
        <v>鸿门宴-李荣浩</v>
      </c>
      <c r="E48" s="20" t="s">
        <v>2223</v>
      </c>
      <c r="F48" s="11">
        <v>9.7222222222222224E-3</v>
      </c>
      <c r="G48" s="11">
        <v>2.5000000000000001E-2</v>
      </c>
      <c r="I48">
        <v>1</v>
      </c>
    </row>
    <row r="49" spans="1:10" x14ac:dyDescent="0.25">
      <c r="C49" s="25"/>
      <c r="F49" s="11"/>
      <c r="G49" s="11"/>
    </row>
    <row r="50" spans="1:10" x14ac:dyDescent="0.25">
      <c r="C50" s="25"/>
      <c r="F50" s="11"/>
      <c r="G50" s="11"/>
    </row>
    <row r="51" spans="1:10" x14ac:dyDescent="0.25">
      <c r="A51" t="s">
        <v>8701</v>
      </c>
      <c r="B51" s="22" t="s">
        <v>21100</v>
      </c>
      <c r="C51" s="25" t="s">
        <v>21099</v>
      </c>
      <c r="D51" s="20" t="str">
        <f t="array" aca="1" ref="D51" ca="1">CONCATENATE(A51,"-",MID(CELL("filename",A88),FIND("]",CELL("filename",A88))+1,255))</f>
        <v>名字-李荣浩</v>
      </c>
      <c r="E51" s="20" t="s">
        <v>2223</v>
      </c>
      <c r="F51" s="11">
        <v>3.5416666666666666E-2</v>
      </c>
      <c r="G51" s="11">
        <v>4.6527777777777779E-2</v>
      </c>
      <c r="I51">
        <v>1</v>
      </c>
    </row>
    <row r="52" spans="1:10" x14ac:dyDescent="0.25">
      <c r="A52" s="20" t="s">
        <v>19889</v>
      </c>
      <c r="B52" s="22" t="s">
        <v>21102</v>
      </c>
      <c r="C52" s="25" t="s">
        <v>21101</v>
      </c>
      <c r="D52" s="20" t="str">
        <f t="array" aca="1" ref="D52" ca="1">CONCATENATE(A52,"-",MID(CELL("filename",A71),FIND("]",CELL("filename",A71))+1,255))</f>
        <v>获奖人-李荣浩</v>
      </c>
      <c r="E52" s="20" t="s">
        <v>2223</v>
      </c>
      <c r="F52" s="11">
        <v>0</v>
      </c>
      <c r="G52" s="11">
        <v>2.013888888888889E-2</v>
      </c>
      <c r="I52" s="20">
        <v>1</v>
      </c>
    </row>
    <row r="53" spans="1:10" x14ac:dyDescent="0.25">
      <c r="A53" s="20" t="s">
        <v>19898</v>
      </c>
      <c r="B53" s="22" t="s">
        <v>21104</v>
      </c>
      <c r="C53" s="25" t="s">
        <v>21103</v>
      </c>
      <c r="D53" s="20" t="str">
        <f t="array" aca="1" ref="D53" ca="1">CONCATENATE(A53,"-",MID(CELL("filename",A72),FIND("]",CELL("filename",A72))+1,255))</f>
        <v>对等关系-李荣浩</v>
      </c>
      <c r="E53" s="20" t="s">
        <v>2223</v>
      </c>
      <c r="F53" s="11">
        <v>2.2916666666666665E-2</v>
      </c>
      <c r="G53" s="11">
        <v>4.3749999999999997E-2</v>
      </c>
      <c r="H53" s="20" t="s">
        <v>1695</v>
      </c>
      <c r="I53" s="20">
        <v>1</v>
      </c>
    </row>
    <row r="54" spans="1:10" x14ac:dyDescent="0.25">
      <c r="A54" s="20" t="s">
        <v>19895</v>
      </c>
      <c r="B54" s="22" t="s">
        <v>21106</v>
      </c>
      <c r="C54" s="25" t="s">
        <v>21105</v>
      </c>
      <c r="D54" s="20" t="str">
        <f t="array" aca="1" ref="D54" ca="1">CONCATENATE(A54,"-",MID(CELL("filename",A73),FIND("]",CELL("filename",A73))+1,255))</f>
        <v>在一起嘛好不好-李荣浩</v>
      </c>
      <c r="E54" s="20" t="s">
        <v>2223</v>
      </c>
      <c r="F54" s="11">
        <v>0.05</v>
      </c>
      <c r="G54" s="11">
        <v>6.7361111111111108E-2</v>
      </c>
      <c r="I54" s="20">
        <v>1</v>
      </c>
    </row>
    <row r="55" spans="1:10" x14ac:dyDescent="0.25">
      <c r="A55" s="20" t="s">
        <v>19897</v>
      </c>
      <c r="B55" s="22" t="s">
        <v>21108</v>
      </c>
      <c r="C55" s="25" t="s">
        <v>21107</v>
      </c>
      <c r="D55" s="20" t="str">
        <f t="array" aca="1" ref="D55" ca="1">CONCATENATE(A55,"-",MID(CELL("filename",A74),FIND("]",CELL("filename",A74))+1,255))</f>
        <v>两个普普通通小青年-李荣浩</v>
      </c>
      <c r="E55" s="20" t="s">
        <v>2223</v>
      </c>
      <c r="F55" s="11">
        <v>3.9583333333333331E-2</v>
      </c>
      <c r="G55" s="11">
        <v>5.6944444444444443E-2</v>
      </c>
      <c r="I55" s="20">
        <v>1</v>
      </c>
    </row>
    <row r="56" spans="1:10" x14ac:dyDescent="0.25">
      <c r="A56" s="20" t="s">
        <v>19891</v>
      </c>
      <c r="B56" s="22" t="s">
        <v>21110</v>
      </c>
      <c r="C56" s="25" t="s">
        <v>21109</v>
      </c>
      <c r="D56" s="20" t="str">
        <f t="array" aca="1" ref="D56" ca="1">CONCATENATE(A56,"-",MID(CELL("filename",A75),FIND("]",CELL("filename",A75))+1,255))</f>
        <v>习惯晚睡-李荣浩</v>
      </c>
      <c r="E56" s="20" t="s">
        <v>2223</v>
      </c>
      <c r="F56" s="11">
        <v>9.7222222222222224E-3</v>
      </c>
      <c r="G56" s="11">
        <v>3.125E-2</v>
      </c>
      <c r="I56" s="20">
        <v>1</v>
      </c>
    </row>
    <row r="57" spans="1:10" x14ac:dyDescent="0.25">
      <c r="A57" s="20" t="s">
        <v>19894</v>
      </c>
      <c r="B57" s="22" t="s">
        <v>21112</v>
      </c>
      <c r="C57" s="25" t="s">
        <v>21111</v>
      </c>
      <c r="D57" s="20" t="str">
        <f t="array" aca="1" ref="D57" ca="1">CONCATENATE(A57,"-",MID(CELL("filename",A76),FIND("]",CELL("filename",A76))+1,255))</f>
        <v>懂了就懂了-李荣浩</v>
      </c>
      <c r="E57" s="20" t="s">
        <v>2223</v>
      </c>
      <c r="F57" s="11">
        <v>3.9583333333333331E-2</v>
      </c>
      <c r="G57" s="11">
        <v>5.5555555555555552E-2</v>
      </c>
      <c r="I57" s="20">
        <v>1</v>
      </c>
    </row>
    <row r="58" spans="1:10" x14ac:dyDescent="0.25">
      <c r="A58" s="20" t="s">
        <v>19892</v>
      </c>
      <c r="B58" s="22" t="s">
        <v>21098</v>
      </c>
      <c r="C58" s="25" t="s">
        <v>21113</v>
      </c>
      <c r="D58" s="20" t="str">
        <f t="array" aca="1" ref="D58" ca="1">CONCATENATE(A58,"-",MID(CELL("filename",A77),FIND("]",CELL("filename",A77))+1,255))</f>
        <v>脱胎换骨-李荣浩</v>
      </c>
      <c r="E58" s="20" t="s">
        <v>2223</v>
      </c>
      <c r="F58" s="11">
        <v>1.4583333333333334E-2</v>
      </c>
      <c r="G58" s="11">
        <v>3.5416666666666666E-2</v>
      </c>
      <c r="H58" s="20" t="s">
        <v>10316</v>
      </c>
      <c r="I58" s="20">
        <v>1</v>
      </c>
      <c r="J58" s="20">
        <v>1.2</v>
      </c>
    </row>
    <row r="59" spans="1:10" x14ac:dyDescent="0.25">
      <c r="A59" s="20" t="s">
        <v>19890</v>
      </c>
      <c r="B59" s="22" t="s">
        <v>21244</v>
      </c>
      <c r="C59" s="25" t="s">
        <v>21229</v>
      </c>
      <c r="D59" s="20" t="str">
        <f t="array" aca="1" ref="D59" ca="1">CONCATENATE(A59,"-",MID(CELL("filename",A78),FIND("]",CELL("filename",A78))+1,255))</f>
        <v>流行歌曲-李荣浩</v>
      </c>
      <c r="E59" s="20" t="s">
        <v>2223</v>
      </c>
      <c r="F59" s="11">
        <v>7.6388888888888886E-3</v>
      </c>
      <c r="G59" s="11">
        <v>2.0833333333333332E-2</v>
      </c>
      <c r="I59" s="20">
        <v>1</v>
      </c>
    </row>
    <row r="60" spans="1:10" x14ac:dyDescent="0.25">
      <c r="A60" t="s">
        <v>8702</v>
      </c>
      <c r="B60" s="22" t="s">
        <v>21230</v>
      </c>
      <c r="C60" s="25" t="s">
        <v>21231</v>
      </c>
      <c r="D60" s="20" t="str">
        <f t="array" aca="1" ref="D60" ca="1">CONCATENATE(A60,"-",MID(CELL("filename",A79),FIND("]",CELL("filename",A79))+1,255))</f>
        <v>山川-李荣浩</v>
      </c>
      <c r="E60" s="20" t="s">
        <v>2223</v>
      </c>
      <c r="F60" s="11">
        <v>5.4166666666666669E-2</v>
      </c>
      <c r="G60" s="11">
        <v>8.0555555555555561E-2</v>
      </c>
      <c r="I60">
        <v>1</v>
      </c>
    </row>
    <row r="61" spans="1:10" x14ac:dyDescent="0.25">
      <c r="A61" t="s">
        <v>8709</v>
      </c>
      <c r="B61" s="22" t="s">
        <v>21232</v>
      </c>
      <c r="C61" s="25" t="s">
        <v>21233</v>
      </c>
      <c r="D61" s="20" t="str">
        <f t="array" aca="1" ref="D61" ca="1">CONCATENATE(A61,"-",MID(CELL("filename",A80),FIND("]",CELL("filename",A80))+1,255))</f>
        <v>念念又不忘-李荣浩</v>
      </c>
      <c r="E61" s="20" t="s">
        <v>2223</v>
      </c>
      <c r="F61" s="11">
        <v>5.5555555555555552E-2</v>
      </c>
      <c r="G61" s="11">
        <v>7.5694444444444439E-2</v>
      </c>
      <c r="I61">
        <v>1</v>
      </c>
    </row>
    <row r="62" spans="1:10" x14ac:dyDescent="0.25">
      <c r="A62" s="20" t="s">
        <v>8713</v>
      </c>
      <c r="B62" s="22" t="s">
        <v>21234</v>
      </c>
      <c r="C62" s="25" t="s">
        <v>21235</v>
      </c>
      <c r="D62" s="20" t="str">
        <f t="array" aca="1" ref="D62" ca="1">CONCATENATE(A62,"-",MID(CELL("filename",A81),FIND("]",CELL("filename",A81))+1,255))</f>
        <v>浣溪沙-李荣浩</v>
      </c>
      <c r="E62" s="20" t="s">
        <v>2223</v>
      </c>
      <c r="F62" s="11">
        <v>2.8472222222222222E-2</v>
      </c>
      <c r="G62" s="11">
        <v>4.583333333333333E-2</v>
      </c>
      <c r="H62" s="20" t="s">
        <v>18501</v>
      </c>
      <c r="I62" s="20">
        <v>1</v>
      </c>
    </row>
    <row r="63" spans="1:10" x14ac:dyDescent="0.25">
      <c r="A63" t="s">
        <v>8714</v>
      </c>
      <c r="B63" s="22" t="s">
        <v>21237</v>
      </c>
      <c r="C63" s="25" t="s">
        <v>21236</v>
      </c>
      <c r="D63" s="20" t="str">
        <f t="array" aca="1" ref="D63" ca="1">CONCATENATE(A63,"-",MID(CELL("filename",A82),FIND("]",CELL("filename",A82))+1,255))</f>
        <v>假面-李荣浩</v>
      </c>
      <c r="E63" s="20" t="s">
        <v>2223</v>
      </c>
      <c r="F63" s="11">
        <v>5.1388888888888887E-2</v>
      </c>
      <c r="G63" s="11">
        <v>6.25E-2</v>
      </c>
      <c r="I63" s="20">
        <v>1</v>
      </c>
    </row>
    <row r="64" spans="1:10" x14ac:dyDescent="0.25">
      <c r="A64" s="20" t="s">
        <v>8715</v>
      </c>
      <c r="B64" s="22" t="s">
        <v>21239</v>
      </c>
      <c r="C64" s="25" t="s">
        <v>21238</v>
      </c>
      <c r="D64" s="20" t="str">
        <f t="array" aca="1" ref="D64" ca="1">CONCATENATE(A64,"-",MID(CELL("filename",A87),FIND("]",CELL("filename",A87))+1,255))</f>
        <v>老友记-李荣浩</v>
      </c>
      <c r="E64" s="20" t="s">
        <v>2223</v>
      </c>
      <c r="F64" s="11">
        <v>1.1805555555555555E-2</v>
      </c>
      <c r="G64" s="11">
        <v>3.3333333333333333E-2</v>
      </c>
      <c r="I64" s="20">
        <v>1</v>
      </c>
    </row>
    <row r="65" spans="1:9" x14ac:dyDescent="0.25">
      <c r="A65" t="s">
        <v>8717</v>
      </c>
      <c r="B65" s="22" t="s">
        <v>21240</v>
      </c>
      <c r="C65" s="25" t="s">
        <v>21241</v>
      </c>
      <c r="D65" s="20" t="str">
        <f t="array" aca="1" ref="D65" ca="1">CONCATENATE(A65,"-",MID(CELL("filename",A83),FIND("]",CELL("filename",A83))+1,255))</f>
        <v>乐团-李荣浩</v>
      </c>
      <c r="E65" s="20" t="s">
        <v>2223</v>
      </c>
      <c r="F65" s="11">
        <v>4.1666666666666664E-2</v>
      </c>
      <c r="G65" s="11">
        <v>5.6250000000000001E-2</v>
      </c>
      <c r="I65">
        <v>1</v>
      </c>
    </row>
    <row r="66" spans="1:9" x14ac:dyDescent="0.25">
      <c r="A66" t="s">
        <v>8718</v>
      </c>
      <c r="B66" s="22" t="s">
        <v>21243</v>
      </c>
      <c r="C66" s="25" t="s">
        <v>21242</v>
      </c>
      <c r="D66" s="20" t="str">
        <f t="array" aca="1" ref="D66" ca="1">CONCATENATE(A66,"-",MID(CELL("filename",A84),FIND("]",CELL("filename",A84))+1,255))</f>
        <v>另一端-李荣浩</v>
      </c>
      <c r="E66" s="20" t="s">
        <v>2223</v>
      </c>
      <c r="F66" s="11">
        <v>4.7222222222222221E-2</v>
      </c>
      <c r="G66" s="11">
        <v>6.25E-2</v>
      </c>
      <c r="I66">
        <v>1</v>
      </c>
    </row>
    <row r="67" spans="1:9" x14ac:dyDescent="0.25">
      <c r="A67" t="s">
        <v>8719</v>
      </c>
      <c r="B67" s="22" t="s">
        <v>21246</v>
      </c>
      <c r="C67" s="25" t="s">
        <v>21245</v>
      </c>
      <c r="D67" s="20" t="str">
        <f t="array" aca="1" ref="D67" ca="1">CONCATENATE(A67,"-",MID(CELL("filename",A85),FIND("]",CELL("filename",A85))+1,255))</f>
        <v>男女-李荣浩</v>
      </c>
      <c r="E67" s="20" t="s">
        <v>2223</v>
      </c>
      <c r="F67" s="11">
        <v>2.2222222222222223E-2</v>
      </c>
      <c r="G67" s="11">
        <v>4.3749999999999997E-2</v>
      </c>
      <c r="I67">
        <v>1</v>
      </c>
    </row>
    <row r="68" spans="1:9" x14ac:dyDescent="0.25">
      <c r="A68" t="s">
        <v>8720</v>
      </c>
      <c r="B68" s="22" t="s">
        <v>21247</v>
      </c>
      <c r="C68" s="25" t="s">
        <v>21248</v>
      </c>
      <c r="D68" s="20" t="str">
        <f t="array" aca="1" ref="D68" ca="1">CONCATENATE(A68,"-",MID(CELL("filename",A86),FIND("]",CELL("filename",A86))+1,255))</f>
        <v>嗯-李荣浩</v>
      </c>
      <c r="E68" s="20" t="s">
        <v>2223</v>
      </c>
      <c r="F68" s="11">
        <v>1.1805555555555555E-2</v>
      </c>
      <c r="G68" s="11">
        <v>2.2916666666666665E-2</v>
      </c>
      <c r="I68">
        <v>1</v>
      </c>
    </row>
    <row r="69" spans="1:9" x14ac:dyDescent="0.25">
      <c r="A69" t="s">
        <v>8721</v>
      </c>
      <c r="B69" s="22" t="s">
        <v>21250</v>
      </c>
      <c r="C69" s="25" t="s">
        <v>21249</v>
      </c>
      <c r="D69" s="20" t="str">
        <f t="array" aca="1" ref="D69" ca="1">CONCATENATE(A69,"-",MID(CELL("filename",A89),FIND("]",CELL("filename",A89))+1,255))</f>
        <v>贫穷或富有-李荣浩</v>
      </c>
      <c r="E69" s="20" t="s">
        <v>2223</v>
      </c>
      <c r="F69" s="11">
        <v>3.7499999999999999E-2</v>
      </c>
      <c r="G69" s="11">
        <v>5.486111111111111E-2</v>
      </c>
      <c r="I69">
        <v>1</v>
      </c>
    </row>
    <row r="70" spans="1:9" x14ac:dyDescent="0.25">
      <c r="A70" t="s">
        <v>8722</v>
      </c>
      <c r="B70" s="22" t="s">
        <v>21252</v>
      </c>
      <c r="C70" s="25" t="s">
        <v>21251</v>
      </c>
      <c r="D70" s="20" t="str">
        <f t="array" aca="1" ref="D70" ca="1">CONCATENATE(A70,"-",MID(CELL("filename",A90),FIND("]",CELL("filename",A90))+1,255))</f>
        <v>裙姊-李荣浩</v>
      </c>
      <c r="E70" s="20" t="s">
        <v>2223</v>
      </c>
      <c r="F70" s="11">
        <v>4.6527777777777779E-2</v>
      </c>
      <c r="G70" s="11">
        <v>6.25E-2</v>
      </c>
      <c r="I70">
        <v>1</v>
      </c>
    </row>
    <row r="71" spans="1:9" x14ac:dyDescent="0.25">
      <c r="A71" t="s">
        <v>8725</v>
      </c>
      <c r="B71" s="22" t="s">
        <v>21256</v>
      </c>
      <c r="C71" s="16" t="s">
        <v>21255</v>
      </c>
      <c r="D71" s="20" t="str">
        <f t="array" aca="1" ref="D71" ca="1">CONCATENATE(A71,"-",MID(CELL("filename",A92),FIND("]",CELL("filename",A92))+1,255))</f>
        <v>社交恐惧癌-李荣浩</v>
      </c>
      <c r="E71" s="20" t="s">
        <v>2223</v>
      </c>
      <c r="F71" s="11">
        <v>4.8611111111111112E-3</v>
      </c>
      <c r="G71" s="11">
        <v>2.361111111111111E-2</v>
      </c>
      <c r="H71" s="20" t="s">
        <v>18501</v>
      </c>
      <c r="I71">
        <v>1</v>
      </c>
    </row>
    <row r="72" spans="1:9" x14ac:dyDescent="0.25">
      <c r="A72" t="s">
        <v>8726</v>
      </c>
      <c r="B72" s="22" t="s">
        <v>21258</v>
      </c>
      <c r="C72" s="16" t="s">
        <v>21257</v>
      </c>
      <c r="D72" s="20" t="str">
        <f t="array" aca="1" ref="D72" ca="1">CONCATENATE(A72,"-",MID(CELL("filename",A93),FIND("]",CELL("filename",A93))+1,255))</f>
        <v>讨好-李荣浩</v>
      </c>
      <c r="E72" s="20" t="s">
        <v>2223</v>
      </c>
      <c r="F72" s="11">
        <v>5.0694444444444445E-2</v>
      </c>
      <c r="G72" s="11">
        <v>6.1111111111111109E-2</v>
      </c>
      <c r="H72" s="20" t="s">
        <v>19313</v>
      </c>
      <c r="I72">
        <v>1</v>
      </c>
    </row>
    <row r="73" spans="1:9" x14ac:dyDescent="0.25">
      <c r="A73" t="s">
        <v>8727</v>
      </c>
      <c r="B73" s="22" t="s">
        <v>21259</v>
      </c>
      <c r="C73" s="16" t="s">
        <v>21260</v>
      </c>
      <c r="D73" s="20" t="str">
        <f t="array" aca="1" ref="D73" ca="1">CONCATENATE(A73,"-",MID(CELL("filename",A94),FIND("]",CELL("filename",A94))+1,255))</f>
        <v>天生-李荣浩</v>
      </c>
      <c r="E73" s="20" t="s">
        <v>2223</v>
      </c>
      <c r="F73" s="11">
        <v>1.8749999999999999E-2</v>
      </c>
      <c r="G73" s="11">
        <v>2.7777777777777776E-2</v>
      </c>
      <c r="I73">
        <v>1</v>
      </c>
    </row>
    <row r="74" spans="1:9" x14ac:dyDescent="0.25">
      <c r="A74" t="s">
        <v>8728</v>
      </c>
      <c r="B74" s="22" t="s">
        <v>21261</v>
      </c>
      <c r="C74" s="3"/>
      <c r="D74" s="20" t="str">
        <f t="array" aca="1" ref="D74" ca="1">CONCATENATE(A74,"-",MID(CELL("filename",A95),FIND("]",CELL("filename",A95))+1,255))</f>
        <v>同根-李荣浩</v>
      </c>
      <c r="E74" s="20" t="s">
        <v>2223</v>
      </c>
      <c r="F74" s="11"/>
      <c r="G74" s="11"/>
      <c r="H74" s="20" t="s">
        <v>21254</v>
      </c>
      <c r="I74">
        <v>1</v>
      </c>
    </row>
    <row r="75" spans="1:9" x14ac:dyDescent="0.25">
      <c r="A75" t="s">
        <v>8729</v>
      </c>
      <c r="B75" s="22" t="s">
        <v>21263</v>
      </c>
      <c r="C75" s="16" t="s">
        <v>21262</v>
      </c>
      <c r="D75" s="20" t="str">
        <f t="array" aca="1" ref="D75" ca="1">CONCATENATE(A75,"-",MID(CELL("filename",A96),FIND("]",CELL("filename",A96))+1,255))</f>
        <v>宛若新生-李荣浩</v>
      </c>
      <c r="E75" s="20" t="s">
        <v>2223</v>
      </c>
      <c r="F75" s="11">
        <v>5.1388888888888887E-2</v>
      </c>
      <c r="G75" s="11">
        <v>6.5277777777777782E-2</v>
      </c>
      <c r="I75">
        <v>1</v>
      </c>
    </row>
    <row r="76" spans="1:9" x14ac:dyDescent="0.25">
      <c r="A76" t="s">
        <v>8730</v>
      </c>
      <c r="B76" s="22" t="s">
        <v>21264</v>
      </c>
      <c r="C76" s="16" t="s">
        <v>21265</v>
      </c>
      <c r="D76" s="20" t="str">
        <f t="array" aca="1" ref="D76" ca="1">CONCATENATE(A76,"-",MID(CELL("filename",A97),FIND("]",CELL("filename",A97))+1,255))</f>
        <v>我看着你的时候-李荣浩</v>
      </c>
      <c r="E76" s="20" t="s">
        <v>2223</v>
      </c>
      <c r="F76" s="11">
        <v>5.486111111111111E-2</v>
      </c>
      <c r="G76" s="11">
        <v>7.7083333333333337E-2</v>
      </c>
      <c r="I76">
        <v>1</v>
      </c>
    </row>
    <row r="77" spans="1:9" x14ac:dyDescent="0.25">
      <c r="A77" t="s">
        <v>8731</v>
      </c>
      <c r="B77" s="22" t="s">
        <v>21267</v>
      </c>
      <c r="C77" s="16" t="s">
        <v>21266</v>
      </c>
      <c r="D77" s="20" t="str">
        <f t="array" aca="1" ref="D77" ca="1">CONCATENATE(A77,"-",MID(CELL("filename",A106),FIND("]",CELL("filename",A106))+1,255))</f>
        <v>我知道是你-李荣浩</v>
      </c>
      <c r="E77" s="20" t="s">
        <v>2223</v>
      </c>
      <c r="F77" s="11">
        <v>1.0416666666666666E-2</v>
      </c>
      <c r="G77" s="11">
        <v>3.0555555555555555E-2</v>
      </c>
      <c r="H77" s="20" t="s">
        <v>19311</v>
      </c>
      <c r="I77">
        <v>1</v>
      </c>
    </row>
    <row r="78" spans="1:9" x14ac:dyDescent="0.25">
      <c r="A78" t="s">
        <v>8732</v>
      </c>
      <c r="B78" s="22" t="s">
        <v>21269</v>
      </c>
      <c r="C78" s="16" t="s">
        <v>21268</v>
      </c>
      <c r="D78" s="20" t="str">
        <f t="array" aca="1" ref="D78" ca="1">CONCATENATE(A78,"-",MID(CELL("filename",A107),FIND("]",CELL("filename",A107))+1,255))</f>
        <v>心里面-李荣浩</v>
      </c>
      <c r="E78" s="20" t="s">
        <v>2223</v>
      </c>
      <c r="F78" s="11">
        <v>7.2222222222222215E-2</v>
      </c>
      <c r="G78" s="11">
        <v>0.10138888888888889</v>
      </c>
      <c r="I78">
        <v>1</v>
      </c>
    </row>
    <row r="79" spans="1:9" x14ac:dyDescent="0.25">
      <c r="A79" t="s">
        <v>8733</v>
      </c>
      <c r="B79" s="22" t="s">
        <v>21270</v>
      </c>
      <c r="C79" s="16" t="s">
        <v>21271</v>
      </c>
      <c r="D79" s="20" t="str">
        <f t="array" aca="1" ref="D79" ca="1">CONCATENATE(A79,"-",MID(CELL("filename",A108),FIND("]",CELL("filename",A108))+1,255))</f>
        <v>要我怎么办-李荣浩</v>
      </c>
      <c r="E79" s="20" t="s">
        <v>2223</v>
      </c>
      <c r="F79" s="11">
        <v>2.6388888888888889E-2</v>
      </c>
      <c r="G79" s="11">
        <v>4.5138888888888888E-2</v>
      </c>
      <c r="I79">
        <v>1</v>
      </c>
    </row>
    <row r="80" spans="1:9" x14ac:dyDescent="0.25">
      <c r="A80" t="s">
        <v>8734</v>
      </c>
      <c r="B80" s="22" t="s">
        <v>21273</v>
      </c>
      <c r="C80" s="16" t="s">
        <v>21272</v>
      </c>
      <c r="D80" s="20" t="str">
        <f t="array" aca="1" ref="D80" ca="1">CONCATENATE(A80,"-",MID(CELL("filename",A109),FIND("]",CELL("filename",A109))+1,255))</f>
        <v>优点-李荣浩</v>
      </c>
      <c r="E80" s="20" t="s">
        <v>2223</v>
      </c>
      <c r="F80" s="11">
        <v>6.458333333333334E-2</v>
      </c>
      <c r="G80" s="11">
        <v>9.2361111111111116E-2</v>
      </c>
      <c r="I80">
        <v>1</v>
      </c>
    </row>
    <row r="81" spans="1:10" x14ac:dyDescent="0.25">
      <c r="A81" t="s">
        <v>8735</v>
      </c>
      <c r="B81" s="22" t="s">
        <v>21275</v>
      </c>
      <c r="C81" s="3" t="s">
        <v>21274</v>
      </c>
      <c r="D81" s="20" t="str">
        <f t="array" aca="1" ref="D81" ca="1">CONCATENATE(A81,"-",MID(CELL("filename",A110),FIND("]",CELL("filename",A110))+1,255))</f>
        <v>张家明和婉君-李荣浩</v>
      </c>
      <c r="E81" s="20" t="s">
        <v>2223</v>
      </c>
      <c r="F81" s="11">
        <v>1.4583333333333334E-2</v>
      </c>
      <c r="G81" s="11">
        <v>2.9166666666666667E-2</v>
      </c>
      <c r="I81">
        <v>1</v>
      </c>
    </row>
    <row r="82" spans="1:10" x14ac:dyDescent="0.25">
      <c r="A82" t="s">
        <v>8736</v>
      </c>
      <c r="B82" s="22" t="s">
        <v>21277</v>
      </c>
      <c r="C82" s="16" t="s">
        <v>21278</v>
      </c>
      <c r="D82" s="20" t="str">
        <f t="array" aca="1" ref="D82" ca="1">CONCATENATE(A82,"-",MID(CELL("filename",A111),FIND("]",CELL("filename",A111))+1,255))</f>
        <v>致敬勇士-李荣浩</v>
      </c>
      <c r="E82" s="20" t="s">
        <v>2223</v>
      </c>
      <c r="F82" s="11">
        <v>2.7083333333333334E-2</v>
      </c>
      <c r="G82" s="11">
        <v>4.5138888888888888E-2</v>
      </c>
      <c r="H82" s="20" t="s">
        <v>21276</v>
      </c>
      <c r="I82">
        <v>1</v>
      </c>
    </row>
    <row r="83" spans="1:10" x14ac:dyDescent="0.25">
      <c r="A83" t="s">
        <v>18134</v>
      </c>
      <c r="B83" s="22" t="s">
        <v>21280</v>
      </c>
      <c r="C83" s="16" t="s">
        <v>21279</v>
      </c>
      <c r="D83" s="20" t="str">
        <f t="array" aca="1" ref="D83" ca="1">CONCATENATE(A83,"-",MID(CELL("filename",A113),FIND("]",CELL("filename",A113))+1,255))</f>
        <v>爱在一起-李荣浩</v>
      </c>
      <c r="E83" s="20" t="s">
        <v>2223</v>
      </c>
      <c r="F83" s="11">
        <v>3.4027777777777775E-2</v>
      </c>
      <c r="G83" s="11">
        <v>4.791666666666667E-2</v>
      </c>
      <c r="H83" s="20" t="s">
        <v>19313</v>
      </c>
      <c r="I83">
        <v>1</v>
      </c>
    </row>
    <row r="84" spans="1:10" x14ac:dyDescent="0.25">
      <c r="A84" t="s">
        <v>18135</v>
      </c>
      <c r="B84" s="22" t="s">
        <v>21282</v>
      </c>
      <c r="C84" s="16" t="s">
        <v>21281</v>
      </c>
      <c r="D84" s="20" t="str">
        <f t="array" aca="1" ref="D84" ca="1">CONCATENATE(A84,"-",MID(CELL("filename",A114),FIND("]",CELL("filename",A114))+1,255))</f>
        <v>纵横四海-李荣浩</v>
      </c>
      <c r="E84" s="20" t="s">
        <v>2223</v>
      </c>
      <c r="F84" s="11">
        <v>2.0833333333333332E-2</v>
      </c>
      <c r="G84" s="11">
        <v>3.6805555555555557E-2</v>
      </c>
      <c r="I84">
        <v>1</v>
      </c>
    </row>
    <row r="85" spans="1:10" x14ac:dyDescent="0.25">
      <c r="A85" t="s">
        <v>19885</v>
      </c>
      <c r="B85" s="22" t="s">
        <v>21284</v>
      </c>
      <c r="C85" s="16" t="s">
        <v>21283</v>
      </c>
      <c r="D85" s="20" t="str">
        <f t="array" aca="1" ref="D85" ca="1">CONCATENATE(A85,"-",MID(CELL("filename",A115),FIND("]",CELL("filename",A115))+1,255))</f>
        <v>后羿-李荣浩</v>
      </c>
      <c r="E85" s="20" t="s">
        <v>2223</v>
      </c>
      <c r="F85" s="11">
        <v>4.1666666666666664E-2</v>
      </c>
      <c r="G85" s="11">
        <v>5.486111111111111E-2</v>
      </c>
      <c r="I85" s="20">
        <v>1</v>
      </c>
    </row>
    <row r="86" spans="1:10" x14ac:dyDescent="0.25">
      <c r="A86" t="s">
        <v>19886</v>
      </c>
      <c r="B86" s="22" t="s">
        <v>21286</v>
      </c>
      <c r="C86" s="16" t="s">
        <v>21285</v>
      </c>
      <c r="D86" s="20" t="str">
        <f t="array" aca="1" ref="D86" ca="1">CONCATENATE(A86,"-",MID(CELL("filename",A116),FIND("]",CELL("filename",A116))+1,255))</f>
        <v>黑马-李荣浩</v>
      </c>
      <c r="E86" s="20" t="s">
        <v>2223</v>
      </c>
      <c r="F86" s="11">
        <v>4.3749999999999997E-2</v>
      </c>
      <c r="G86" s="11">
        <v>5.9722222222222225E-2</v>
      </c>
      <c r="I86" s="20">
        <v>1</v>
      </c>
    </row>
    <row r="87" spans="1:10" x14ac:dyDescent="0.25">
      <c r="A87" t="s">
        <v>18133</v>
      </c>
      <c r="C87" s="22" t="s">
        <v>21097</v>
      </c>
      <c r="D87" s="20" t="str">
        <f t="array" aca="1" ref="D87" ca="1">CONCATENATE(A87,"-",MID(CELL("filename",A112),FIND("]",CELL("filename",A112))+1,255))</f>
        <v>贝贝-李荣浩</v>
      </c>
      <c r="E87" s="20" t="s">
        <v>2223</v>
      </c>
      <c r="F87" s="11"/>
      <c r="G87" s="11"/>
      <c r="I87"/>
    </row>
    <row r="88" spans="1:10" x14ac:dyDescent="0.25">
      <c r="A88" t="s">
        <v>8723</v>
      </c>
      <c r="B88" s="22" t="s">
        <v>21253</v>
      </c>
      <c r="C88" s="22" t="s">
        <v>8724</v>
      </c>
      <c r="D88" s="20" t="str">
        <f t="array" aca="1" ref="D88" ca="1">CONCATENATE(A88,"-",MID(CELL("filename",A91),FIND("]",CELL("filename",A91))+1,255))</f>
        <v>如果我是海-李荣浩</v>
      </c>
      <c r="E88" s="20" t="s">
        <v>2223</v>
      </c>
      <c r="F88" s="11"/>
      <c r="G88" s="11"/>
      <c r="I88"/>
    </row>
    <row r="89" spans="1:10" x14ac:dyDescent="0.25">
      <c r="A89" t="s">
        <v>19887</v>
      </c>
      <c r="B89" s="22" t="s">
        <v>21074</v>
      </c>
      <c r="D89" s="20" t="str">
        <f t="array" aca="1" ref="D89" ca="1">CONCATENATE(A89,"-",MID(CELL("filename",A117),FIND("]",CELL("filename",A117))+1,255))</f>
        <v>内疚-李荣浩</v>
      </c>
      <c r="E89" s="20" t="s">
        <v>2223</v>
      </c>
      <c r="F89"/>
      <c r="G89"/>
      <c r="I89"/>
      <c r="J89"/>
    </row>
    <row r="90" spans="1:10" x14ac:dyDescent="0.25">
      <c r="A90" t="s">
        <v>12745</v>
      </c>
      <c r="B90" s="22" t="s">
        <v>12746</v>
      </c>
      <c r="D90" s="20" t="str">
        <f t="array" aca="1" ref="D90" ca="1">CONCATENATE(A90,"-",MID(CELL("filename",A118),FIND("]",CELL("filename",A118))+1,255))</f>
        <v>香水-李荣浩</v>
      </c>
      <c r="E90" s="20" t="s">
        <v>2223</v>
      </c>
      <c r="I90"/>
      <c r="J90"/>
    </row>
    <row r="91" spans="1:10" x14ac:dyDescent="0.25">
      <c r="A91" s="20" t="s">
        <v>19888</v>
      </c>
      <c r="B91" s="22" t="s">
        <v>21079</v>
      </c>
      <c r="D91" s="20" t="str">
        <f t="array" aca="1" ref="D91" ca="1">CONCATENATE(A91,"-",MID(CELL("filename",A119),FIND("]",CELL("filename",A119))+1,255))</f>
        <v>一百-李荣浩</v>
      </c>
      <c r="E91" s="20" t="s">
        <v>2223</v>
      </c>
    </row>
    <row r="92" spans="1:10" x14ac:dyDescent="0.25">
      <c r="A92" s="20" t="s">
        <v>11735</v>
      </c>
      <c r="B92" s="22" t="s">
        <v>21078</v>
      </c>
      <c r="D92" s="20" t="str">
        <f t="array" aca="1" ref="D92" ca="1">CONCATENATE(A92,"-",MID(CELL("filename",A120),FIND("]",CELL("filename",A120))+1,255))</f>
        <v>催眠-李荣浩</v>
      </c>
      <c r="E92" s="20" t="s">
        <v>2223</v>
      </c>
    </row>
    <row r="93" spans="1:10" x14ac:dyDescent="0.25">
      <c r="A93" s="20" t="s">
        <v>19899</v>
      </c>
      <c r="B93" s="22" t="s">
        <v>21093</v>
      </c>
      <c r="D93" s="20" t="str">
        <f t="array" aca="1" ref="D93" ca="1">CONCATENATE(A93,"-",MID(CELL("filename",A121),FIND("]",CELL("filename",A121))+1,255))</f>
        <v>轻轻田园系-李荣浩</v>
      </c>
      <c r="E93" s="20" t="s">
        <v>2223</v>
      </c>
    </row>
    <row r="94" spans="1:10" x14ac:dyDescent="0.25">
      <c r="A94" s="20" t="s">
        <v>19900</v>
      </c>
      <c r="B94" s="22" t="s">
        <v>21094</v>
      </c>
      <c r="D94" s="20" t="str">
        <f t="array" aca="1" ref="D94" ca="1">CONCATENATE(A94,"-",MID(CELL("filename",A122),FIND("]",CELL("filename",A122))+1,255))</f>
        <v>秋冬春夏都有属于自己的信件-李荣浩</v>
      </c>
      <c r="E94" s="20" t="s">
        <v>2223</v>
      </c>
    </row>
    <row r="95" spans="1:10" x14ac:dyDescent="0.25">
      <c r="A95" s="20" t="s">
        <v>19901</v>
      </c>
      <c r="B95" s="22" t="s">
        <v>2534</v>
      </c>
      <c r="D95" s="20" t="str">
        <f t="array" aca="1" ref="D95" ca="1">CONCATENATE(A95,"-",MID(CELL("filename",A123),FIND("]",CELL("filename",A123))+1,255))</f>
        <v>心世界-李荣浩</v>
      </c>
      <c r="E95" s="20" t="s">
        <v>2223</v>
      </c>
    </row>
    <row r="96" spans="1:10" x14ac:dyDescent="0.25">
      <c r="A96" s="20" t="s">
        <v>18988</v>
      </c>
      <c r="B96" s="22" t="s">
        <v>21096</v>
      </c>
      <c r="D96" s="20" t="str">
        <f t="array" aca="1" ref="D96" ca="1">CONCATENATE(A96,"-",MID(CELL("filename",A124),FIND("]",CELL("filename",A124))+1,255))</f>
        <v>时间里的飞人-李荣浩</v>
      </c>
      <c r="E96" s="20" t="s">
        <v>2223</v>
      </c>
    </row>
    <row r="97" spans="1:10" x14ac:dyDescent="0.25">
      <c r="A97" s="20" t="s">
        <v>19902</v>
      </c>
      <c r="B97" s="22" t="s">
        <v>2534</v>
      </c>
    </row>
    <row r="98" spans="1:10" x14ac:dyDescent="0.25">
      <c r="C98" s="25"/>
      <c r="F98" s="11"/>
      <c r="G98" s="11"/>
    </row>
    <row r="99" spans="1:10" x14ac:dyDescent="0.25">
      <c r="C99" s="25"/>
      <c r="F99" s="11"/>
      <c r="G99" s="11"/>
    </row>
    <row r="100" spans="1:10" x14ac:dyDescent="0.25">
      <c r="A100" t="s">
        <v>54</v>
      </c>
      <c r="B100" s="22" t="s">
        <v>55</v>
      </c>
      <c r="D100" t="str">
        <f t="array" aca="1" ref="D100" ca="1">CONCATENATE(A100,"-",MID(CELL("filename",A81),FIND("]",CELL("filename",A81))+1,255))</f>
        <v>kiss goodbye-李荣浩</v>
      </c>
      <c r="E100" t="s">
        <v>13</v>
      </c>
      <c r="I100"/>
    </row>
    <row r="101" spans="1:10" x14ac:dyDescent="0.25">
      <c r="A101" s="20" t="s">
        <v>128</v>
      </c>
      <c r="C101" s="25"/>
      <c r="D101" s="20" t="str">
        <f t="array" aca="1" ref="D101" ca="1">CONCATENATE(A101,"-",MID(CELL("filename",A100),FIND("]",CELL("filename",A100))+1,255))</f>
        <v>爱很简单-李荣浩</v>
      </c>
      <c r="E101" s="20" t="s">
        <v>13</v>
      </c>
      <c r="F101" s="11"/>
      <c r="G101" s="11"/>
    </row>
    <row r="102" spans="1:10" x14ac:dyDescent="0.25">
      <c r="A102" s="20" t="s">
        <v>166</v>
      </c>
      <c r="B102" s="22" t="s">
        <v>167</v>
      </c>
      <c r="D102" s="20" t="str">
        <f t="array" aca="1" ref="D102" ca="1">CONCATENATE(A102,"-",MID(CELL("filename",A101),FIND("]",CELL("filename",A101))+1,255))</f>
        <v>爱我还是他-李荣浩</v>
      </c>
      <c r="E102" s="20" t="s">
        <v>13</v>
      </c>
    </row>
    <row r="103" spans="1:10" x14ac:dyDescent="0.25">
      <c r="A103" s="20" t="s">
        <v>241</v>
      </c>
      <c r="B103" s="22" t="s">
        <v>242</v>
      </c>
      <c r="D103" s="20" t="str">
        <f t="array" aca="1" ref="D103" ca="1">CONCATENATE(A103,"-",MID(CELL("filename",A102),FIND("]",CELL("filename",A102))+1,255))</f>
        <v>不要说话-李荣浩</v>
      </c>
      <c r="E103" s="20" t="s">
        <v>13</v>
      </c>
    </row>
    <row r="104" spans="1:10" x14ac:dyDescent="0.25">
      <c r="A104" s="20" t="s">
        <v>243</v>
      </c>
      <c r="B104" s="22" t="s">
        <v>244</v>
      </c>
      <c r="D104" s="20" t="str">
        <f t="array" aca="1" ref="D104" ca="1">CONCATENATE(A104,"-",MID(CELL("filename",A103),FIND("]",CELL("filename",A103))+1,255))</f>
        <v>不再见-李荣浩</v>
      </c>
      <c r="E104" s="20" t="s">
        <v>13</v>
      </c>
    </row>
    <row r="105" spans="1:10" x14ac:dyDescent="0.25">
      <c r="A105" t="s">
        <v>278</v>
      </c>
      <c r="B105" s="22" t="s">
        <v>279</v>
      </c>
      <c r="D105" t="str">
        <f t="array" aca="1" ref="D105" ca="1">CONCATENATE(A105,"-",MID(CELL("filename",A104),FIND("]",CELL("filename",A104))+1,255))</f>
        <v>出卖-李荣浩</v>
      </c>
      <c r="E105" t="s">
        <v>13</v>
      </c>
    </row>
    <row r="106" spans="1:10" x14ac:dyDescent="0.25">
      <c r="A106" t="s">
        <v>359</v>
      </c>
      <c r="B106" s="22" t="s">
        <v>360</v>
      </c>
      <c r="D106" t="str">
        <f t="array" aca="1" ref="D106" ca="1">CONCATENATE(A106,"-",MID(CELL("filename",A105),FIND("]",CELL("filename",A105))+1,255))</f>
        <v>倒带-李荣浩</v>
      </c>
      <c r="E106" t="s">
        <v>13</v>
      </c>
      <c r="I106"/>
    </row>
    <row r="107" spans="1:10" x14ac:dyDescent="0.25">
      <c r="A107" t="s">
        <v>415</v>
      </c>
      <c r="B107" s="22" t="s">
        <v>416</v>
      </c>
      <c r="D107" t="str">
        <f t="array" aca="1" ref="D107" ca="1">CONCATENATE(A107,"-",MID(CELL("filename",A106),FIND("]",CELL("filename",A106))+1,255))</f>
        <v>反方向的钟-李荣浩</v>
      </c>
      <c r="E107" t="s">
        <v>13</v>
      </c>
    </row>
    <row r="108" spans="1:10" x14ac:dyDescent="0.25">
      <c r="A108" t="s">
        <v>594</v>
      </c>
      <c r="B108" s="22" t="s">
        <v>595</v>
      </c>
      <c r="C108" s="25" t="s">
        <v>596</v>
      </c>
      <c r="D108" t="str">
        <f t="array" aca="1" ref="D108" ca="1">CONCATENATE(A108,"-",MID(CELL("filename",A107),FIND("]",CELL("filename",A107))+1,255))</f>
        <v>花样年华-李荣浩</v>
      </c>
      <c r="E108" t="s">
        <v>13</v>
      </c>
      <c r="F108" s="11">
        <v>3.8194444444444448E-2</v>
      </c>
      <c r="G108" s="11">
        <v>6.6666666666666666E-2</v>
      </c>
      <c r="I108" s="20">
        <v>1</v>
      </c>
      <c r="J108" s="20">
        <v>1.2</v>
      </c>
    </row>
    <row r="109" spans="1:10" x14ac:dyDescent="0.25">
      <c r="A109" t="s">
        <v>792</v>
      </c>
      <c r="B109" s="22" t="s">
        <v>793</v>
      </c>
      <c r="D109" t="str">
        <f t="array" aca="1" ref="D109" ca="1">CONCATENATE(A109,"-",MID(CELL("filename",A108),FIND("]",CELL("filename",A108))+1,255))</f>
        <v>龙的传人-李荣浩</v>
      </c>
      <c r="E109" t="s">
        <v>13</v>
      </c>
    </row>
    <row r="110" spans="1:10" x14ac:dyDescent="0.25">
      <c r="A110" t="s">
        <v>794</v>
      </c>
      <c r="B110" s="22" t="s">
        <v>795</v>
      </c>
      <c r="D110" t="str">
        <f t="array" aca="1" ref="D110" ca="1">CONCATENATE(A110,"-",MID(CELL("filename",A109),FIND("]",CELL("filename",A109))+1,255))</f>
        <v>龙卷风-李荣浩</v>
      </c>
      <c r="E110" t="s">
        <v>13</v>
      </c>
    </row>
    <row r="111" spans="1:10" x14ac:dyDescent="0.25">
      <c r="A111" t="s">
        <v>818</v>
      </c>
      <c r="B111" s="22" t="s">
        <v>819</v>
      </c>
      <c r="D111" t="str">
        <f t="array" aca="1" ref="D111" ca="1">CONCATENATE(A111,"-",MID(CELL("filename",A110),FIND("]",CELL("filename",A110))+1,255))</f>
        <v>慢慢喜欢你-李荣浩</v>
      </c>
      <c r="E111" t="s">
        <v>13</v>
      </c>
    </row>
    <row r="112" spans="1:10" x14ac:dyDescent="0.25">
      <c r="A112" t="s">
        <v>864</v>
      </c>
      <c r="B112" s="22" t="s">
        <v>865</v>
      </c>
      <c r="D112" t="str">
        <f t="array" aca="1" ref="D112" ca="1">CONCATENATE(A112,"-",MID(CELL("filename",A111),FIND("]",CELL("filename",A111))+1,255))</f>
        <v>默-李荣浩</v>
      </c>
      <c r="E112" t="s">
        <v>13</v>
      </c>
    </row>
    <row r="113" spans="1:10" x14ac:dyDescent="0.25">
      <c r="A113" t="s">
        <v>910</v>
      </c>
      <c r="B113" s="22" t="s">
        <v>911</v>
      </c>
      <c r="D113" t="str">
        <f t="array" aca="1" ref="D113" ca="1">CONCATENATE(A113,"-",MID(CELL("filename",A112),FIND("]",CELL("filename",A112))+1,255))</f>
        <v>你的背包-李荣浩</v>
      </c>
      <c r="E113" t="s">
        <v>13</v>
      </c>
      <c r="I113"/>
      <c r="J113"/>
    </row>
    <row r="114" spans="1:10" x14ac:dyDescent="0.25">
      <c r="A114" t="s">
        <v>955</v>
      </c>
      <c r="B114" s="22" t="s">
        <v>956</v>
      </c>
      <c r="C114" s="25" t="s">
        <v>957</v>
      </c>
      <c r="D114" t="str">
        <f t="array" aca="1" ref="D114" ca="1">CONCATENATE(A114,"-",MID(CELL("filename",A113),FIND("]",CELL("filename",A113))+1,255))</f>
        <v>女孩-李荣浩</v>
      </c>
      <c r="E114" t="s">
        <v>13</v>
      </c>
      <c r="F114" s="11">
        <v>3.6805555555555557E-2</v>
      </c>
      <c r="G114" s="11">
        <v>7.9166666666666663E-2</v>
      </c>
      <c r="I114" s="20">
        <v>0</v>
      </c>
      <c r="J114" s="20">
        <v>1.2</v>
      </c>
    </row>
    <row r="115" spans="1:10" x14ac:dyDescent="0.25">
      <c r="A115" t="s">
        <v>1035</v>
      </c>
      <c r="B115" s="22" t="s">
        <v>1036</v>
      </c>
      <c r="D115" t="str">
        <f t="array" aca="1" ref="D115" ca="1">CONCATENATE(A115,"-",MID(CELL("filename",A114),FIND("]",CELL("filename",A114))+1,255))</f>
        <v>情人-李荣浩</v>
      </c>
      <c r="E115" t="s">
        <v>13</v>
      </c>
    </row>
    <row r="116" spans="1:10" x14ac:dyDescent="0.25">
      <c r="A116" t="s">
        <v>1093</v>
      </c>
      <c r="B116" s="22" t="s">
        <v>1094</v>
      </c>
      <c r="C116" s="25" t="s">
        <v>1095</v>
      </c>
      <c r="D116" t="str">
        <f t="array" aca="1" ref="D116" ca="1">CONCATENATE(A116,"-",MID(CELL("filename",A115),FIND("]",CELL("filename",A115))+1,255))</f>
        <v>如果有一天-李荣浩</v>
      </c>
      <c r="E116" t="s">
        <v>13</v>
      </c>
      <c r="F116" s="11">
        <v>5.2777777777777778E-2</v>
      </c>
      <c r="G116" s="11">
        <v>6.5972222222222224E-2</v>
      </c>
      <c r="I116" s="20">
        <v>0</v>
      </c>
    </row>
    <row r="117" spans="1:10" x14ac:dyDescent="0.25">
      <c r="A117" t="s">
        <v>1096</v>
      </c>
      <c r="B117" s="22" t="s">
        <v>1097</v>
      </c>
      <c r="D117" t="str">
        <f t="array" aca="1" ref="D117" ca="1">CONCATENATE(A117,"-",MID(CELL("filename",A116),FIND("]",CELL("filename",A116))+1,255))</f>
        <v>如果这都不算爱-李荣浩</v>
      </c>
      <c r="E117" t="s">
        <v>13</v>
      </c>
    </row>
    <row r="118" spans="1:10" x14ac:dyDescent="0.25">
      <c r="A118" t="s">
        <v>1134</v>
      </c>
      <c r="B118" s="22" t="s">
        <v>1135</v>
      </c>
      <c r="C118" s="25" t="s">
        <v>1136</v>
      </c>
      <c r="D118" t="str">
        <f t="array" aca="1" ref="D118" ca="1">CONCATENATE(A118,"-",MID(CELL("filename",A117),FIND("]",CELL("filename",A117))+1,255))</f>
        <v>少年-李荣浩</v>
      </c>
      <c r="E118" t="s">
        <v>13</v>
      </c>
      <c r="F118" s="11">
        <v>5.4166666666666669E-2</v>
      </c>
      <c r="G118" s="11">
        <v>6.5972222222222224E-2</v>
      </c>
      <c r="I118" s="20">
        <v>0</v>
      </c>
      <c r="J118" s="20">
        <v>1.1000000000000001</v>
      </c>
    </row>
    <row r="119" spans="1:10" x14ac:dyDescent="0.25">
      <c r="A119" t="s">
        <v>1289</v>
      </c>
      <c r="B119" s="22" t="s">
        <v>1290</v>
      </c>
      <c r="D119" t="str">
        <f t="array" aca="1" ref="D119" ca="1">CONCATENATE(A119,"-",MID(CELL("filename",A118),FIND("]",CELL("filename",A118))+1,255))</f>
        <v>突然好想你-李荣浩</v>
      </c>
      <c r="E119" t="s">
        <v>13</v>
      </c>
      <c r="I119"/>
    </row>
    <row r="120" spans="1:10" x14ac:dyDescent="0.25">
      <c r="A120" t="s">
        <v>1356</v>
      </c>
      <c r="B120" s="22" t="s">
        <v>1357</v>
      </c>
      <c r="D120" t="str">
        <f t="array" aca="1" ref="D120" ca="1">CONCATENATE(A120,"-",MID(CELL("filename",A119),FIND("]",CELL("filename",A119))+1,255))</f>
        <v>我爱你-李荣浩</v>
      </c>
      <c r="E120" t="s">
        <v>13</v>
      </c>
    </row>
    <row r="121" spans="1:10" x14ac:dyDescent="0.25">
      <c r="A121" t="s">
        <v>1408</v>
      </c>
      <c r="B121" s="22" t="s">
        <v>1409</v>
      </c>
      <c r="D121" t="str">
        <f t="array" aca="1" ref="D121" ca="1">CONCATENATE(A121,"-",MID(CELL("filename",A120),FIND("]",CELL("filename",A120))+1,255))</f>
        <v>我是一只鱼-李荣浩</v>
      </c>
      <c r="E121" t="s">
        <v>13</v>
      </c>
      <c r="I121"/>
    </row>
    <row r="122" spans="1:10" x14ac:dyDescent="0.25">
      <c r="A122" t="s">
        <v>1525</v>
      </c>
      <c r="B122" s="22" t="s">
        <v>1526</v>
      </c>
      <c r="D122" t="str">
        <f t="array" aca="1" ref="D122" ca="1">CONCATENATE(A122,"-",MID(CELL("filename",A121),FIND("]",CELL("filename",A121))+1,255))</f>
        <v>想太多-李荣浩</v>
      </c>
      <c r="E122" t="s">
        <v>13</v>
      </c>
    </row>
    <row r="123" spans="1:10" x14ac:dyDescent="0.25">
      <c r="A123" t="s">
        <v>313</v>
      </c>
      <c r="B123" s="22" t="s">
        <v>314</v>
      </c>
      <c r="D123" t="str">
        <f t="array" aca="1" ref="D123" ca="1">CONCATENATE(A123,"-",MID(CELL("filename",A122),FIND("]",CELL("filename",A122))+1,255))</f>
        <v>大城小爱-李荣浩</v>
      </c>
      <c r="E123" t="s">
        <v>13</v>
      </c>
      <c r="I123"/>
    </row>
    <row r="124" spans="1:10" x14ac:dyDescent="0.25">
      <c r="A124" t="s">
        <v>1555</v>
      </c>
      <c r="B124" s="22" t="s">
        <v>1556</v>
      </c>
      <c r="D124" t="str">
        <f t="array" aca="1" ref="D124" ca="1">CONCATENATE(A124,"-",MID(CELL("filename",A123),FIND("]",CELL("filename",A123))+1,255))</f>
        <v>小芳-李荣浩</v>
      </c>
      <c r="E124" t="s">
        <v>13</v>
      </c>
    </row>
    <row r="125" spans="1:10" x14ac:dyDescent="0.25">
      <c r="A125" t="s">
        <v>1573</v>
      </c>
      <c r="B125" s="22" t="s">
        <v>1574</v>
      </c>
      <c r="D125" t="str">
        <f t="array" aca="1" ref="D125" ca="1">CONCATENATE(A125,"-",MID(CELL("filename",A124),FIND("]",CELL("filename",A124))+1,255))</f>
        <v>笑忘书-李荣浩</v>
      </c>
      <c r="E125" t="s">
        <v>13</v>
      </c>
    </row>
    <row r="126" spans="1:10" x14ac:dyDescent="0.25">
      <c r="A126" t="s">
        <v>1575</v>
      </c>
      <c r="B126" s="22" t="s">
        <v>1576</v>
      </c>
      <c r="C126" s="25"/>
      <c r="D126" t="str">
        <f t="array" aca="1" ref="D126" ca="1">CONCATENATE(A126,"-",MID(CELL("filename",A125),FIND("]",CELL("filename",A125))+1,255))</f>
        <v>谢谢你的爱-李荣浩</v>
      </c>
      <c r="E126" t="s">
        <v>13</v>
      </c>
      <c r="F126" s="11"/>
      <c r="G126" s="11"/>
    </row>
    <row r="127" spans="1:10" x14ac:dyDescent="0.25">
      <c r="A127" t="s">
        <v>1707</v>
      </c>
      <c r="B127" s="22" t="s">
        <v>1708</v>
      </c>
      <c r="D127" t="str">
        <f t="array" aca="1" ref="D127" ca="1">CONCATENATE(A127,"-",MID(CELL("filename",A126),FIND("]",CELL("filename",A126))+1,255))</f>
        <v>阴天-李荣浩</v>
      </c>
      <c r="E127" t="s">
        <v>13</v>
      </c>
    </row>
    <row r="128" spans="1:10" x14ac:dyDescent="0.25">
      <c r="A128" t="s">
        <v>1857</v>
      </c>
      <c r="B128" s="22" t="s">
        <v>6263</v>
      </c>
      <c r="D128" t="str">
        <f t="array" aca="1" ref="D128" ca="1">CONCATENATE(A128,"-",MID(CELL("filename",A127),FIND("]",CELL("filename",A127))+1,255))</f>
        <v>至少还有你-李荣浩</v>
      </c>
      <c r="E128" t="s">
        <v>13</v>
      </c>
    </row>
    <row r="129" spans="1:10" x14ac:dyDescent="0.25">
      <c r="A129" t="s">
        <v>1493</v>
      </c>
      <c r="B129" s="22" t="s">
        <v>1494</v>
      </c>
      <c r="D129" t="str">
        <f t="array" aca="1" ref="D129" ca="1">CONCATENATE(A129,"-",MID(CELL("filename",A128),FIND("]",CELL("filename",A128))+1,255))</f>
        <v>下雨天-李荣浩</v>
      </c>
      <c r="E129" t="s">
        <v>13</v>
      </c>
      <c r="I129" s="20">
        <v>0</v>
      </c>
    </row>
    <row r="130" spans="1:10" x14ac:dyDescent="0.25">
      <c r="A130" t="s">
        <v>1358</v>
      </c>
      <c r="B130" s="22" t="s">
        <v>1359</v>
      </c>
      <c r="C130" s="25" t="s">
        <v>1360</v>
      </c>
      <c r="D130" t="str">
        <f t="array" aca="1" ref="D130" ca="1">CONCATENATE(A130,"-",MID(CELL("filename",A129),FIND("]",CELL("filename",A129))+1,255))</f>
        <v>我爱你中国-李荣浩</v>
      </c>
      <c r="E130" t="s">
        <v>13</v>
      </c>
      <c r="F130" s="11">
        <v>4.6527777777777779E-2</v>
      </c>
      <c r="G130" s="11">
        <v>6.3194444444444442E-2</v>
      </c>
      <c r="I130" s="20">
        <v>0</v>
      </c>
      <c r="J130" s="20">
        <v>1.2</v>
      </c>
    </row>
    <row r="131" spans="1:10" x14ac:dyDescent="0.25">
      <c r="A131" s="20" t="s">
        <v>523</v>
      </c>
      <c r="B131" s="22" t="s">
        <v>21075</v>
      </c>
      <c r="D131" s="20" t="str">
        <f t="array" aca="1" ref="D131" ca="1">CONCATENATE(A131,"-",MID(CELL("filename",A130),FIND("]",CELL("filename",A130))+1,255))</f>
        <v>海浪-李荣浩</v>
      </c>
      <c r="E131" s="20" t="s">
        <v>13</v>
      </c>
    </row>
    <row r="132" spans="1:10" x14ac:dyDescent="0.25">
      <c r="A132" s="20" t="s">
        <v>13044</v>
      </c>
      <c r="B132" s="22" t="s">
        <v>21076</v>
      </c>
      <c r="D132" s="20" t="str">
        <f t="array" aca="1" ref="D132" ca="1">CONCATENATE(A132,"-",MID(CELL("filename",A131),FIND("]",CELL("filename",A131))+1,255))</f>
        <v>丑八怪-李荣浩</v>
      </c>
      <c r="E132" s="20" t="s">
        <v>13</v>
      </c>
    </row>
    <row r="133" spans="1:10" x14ac:dyDescent="0.25">
      <c r="A133" s="20" t="s">
        <v>1886</v>
      </c>
      <c r="B133" s="22" t="s">
        <v>21077</v>
      </c>
      <c r="D133" s="20" t="str">
        <f t="array" aca="1" ref="D133" ca="1">CONCATENATE(A133,"-",MID(CELL("filename",A132),FIND("]",CELL("filename",A132))+1,255))</f>
        <v>自由-李荣浩</v>
      </c>
      <c r="E133" s="20" t="s">
        <v>13</v>
      </c>
    </row>
    <row r="134" spans="1:10" x14ac:dyDescent="0.25">
      <c r="A134" s="20" t="s">
        <v>2181</v>
      </c>
      <c r="B134" s="22" t="s">
        <v>21080</v>
      </c>
      <c r="D134" s="20" t="str">
        <f t="array" aca="1" ref="D134" ca="1">CONCATENATE(A134,"-",MID(CELL("filename",A133),FIND("]",CELL("filename",A133))+1,255))</f>
        <v>圣诞结-李荣浩</v>
      </c>
      <c r="E134" s="20" t="s">
        <v>13</v>
      </c>
    </row>
    <row r="135" spans="1:10" x14ac:dyDescent="0.25">
      <c r="A135" s="20" t="s">
        <v>1424</v>
      </c>
      <c r="B135" s="22" t="s">
        <v>21081</v>
      </c>
      <c r="D135" s="20" t="str">
        <f t="array" aca="1" ref="D135" ca="1">CONCATENATE(A135,"-",MID(CELL("filename",A134),FIND("]",CELL("filename",A134))+1,255))</f>
        <v>我要你-李荣浩</v>
      </c>
      <c r="E135" s="20" t="s">
        <v>13</v>
      </c>
    </row>
    <row r="136" spans="1:10" x14ac:dyDescent="0.25">
      <c r="A136" s="20" t="s">
        <v>15036</v>
      </c>
      <c r="B136" s="22" t="s">
        <v>21082</v>
      </c>
      <c r="D136" s="20" t="str">
        <f t="array" aca="1" ref="D136" ca="1">CONCATENATE(A136,"-",MID(CELL("filename",A135),FIND("]",CELL("filename",A135))+1,255))</f>
        <v>黄种人-李荣浩</v>
      </c>
      <c r="E136" s="20" t="s">
        <v>13</v>
      </c>
    </row>
    <row r="137" spans="1:10" x14ac:dyDescent="0.25">
      <c r="A137" s="20" t="s">
        <v>4716</v>
      </c>
      <c r="B137" s="22" t="s">
        <v>21083</v>
      </c>
      <c r="D137" s="20" t="str">
        <f t="array" aca="1" ref="D137" ca="1">CONCATENATE(A137,"-",MID(CELL("filename",A136),FIND("]",CELL("filename",A136))+1,255))</f>
        <v>Love Song-李荣浩</v>
      </c>
      <c r="E137" s="20" t="s">
        <v>13</v>
      </c>
    </row>
    <row r="138" spans="1:10" x14ac:dyDescent="0.25">
      <c r="A138" s="20" t="s">
        <v>327</v>
      </c>
      <c r="B138" s="22" t="s">
        <v>21084</v>
      </c>
      <c r="D138" s="20" t="str">
        <f t="array" aca="1" ref="D138" ca="1">CONCATENATE(A138,"-",MID(CELL("filename",A137),FIND("]",CELL("filename",A137))+1,255))</f>
        <v>大艺术家-李荣浩</v>
      </c>
      <c r="E138" s="20" t="s">
        <v>13</v>
      </c>
    </row>
    <row r="139" spans="1:10" x14ac:dyDescent="0.25">
      <c r="A139" s="20" t="s">
        <v>19893</v>
      </c>
      <c r="B139" s="22" t="s">
        <v>21085</v>
      </c>
      <c r="D139" s="20" t="str">
        <f t="array" aca="1" ref="D139" ca="1">CONCATENATE(A139,"-",MID(CELL("filename",A138),FIND("]",CELL("filename",A138))+1,255))</f>
        <v>我们好好的-李荣浩</v>
      </c>
      <c r="E139" s="20" t="s">
        <v>13</v>
      </c>
    </row>
    <row r="140" spans="1:10" x14ac:dyDescent="0.25">
      <c r="A140" s="20" t="s">
        <v>1808</v>
      </c>
      <c r="B140" s="22" t="s">
        <v>21086</v>
      </c>
      <c r="D140" s="20" t="str">
        <f t="array" aca="1" ref="D140" ca="1">CONCATENATE(A140,"-",MID(CELL("filename",A139),FIND("]",CELL("filename",A139))+1,255))</f>
        <v>在那遥远的地方-李荣浩</v>
      </c>
      <c r="E140" s="20" t="s">
        <v>13</v>
      </c>
    </row>
    <row r="141" spans="1:10" x14ac:dyDescent="0.25">
      <c r="A141" s="20" t="s">
        <v>2830</v>
      </c>
      <c r="B141" s="22" t="s">
        <v>21087</v>
      </c>
      <c r="D141" s="20" t="str">
        <f t="array" aca="1" ref="D141" ca="1">CONCATENATE(A141,"-",MID(CELL("filename",A140),FIND("]",CELL("filename",A140))+1,255))</f>
        <v>Beautiful Love-李荣浩</v>
      </c>
      <c r="E141" s="20" t="s">
        <v>13</v>
      </c>
    </row>
    <row r="142" spans="1:10" x14ac:dyDescent="0.25">
      <c r="A142" s="20" t="s">
        <v>13127</v>
      </c>
      <c r="B142" s="22" t="s">
        <v>21088</v>
      </c>
      <c r="D142" s="20" t="str">
        <f t="array" aca="1" ref="D142" ca="1">CONCATENATE(A142,"-",MID(CELL("filename",A141),FIND("]",CELL("filename",A141))+1,255))</f>
        <v>Melody-李荣浩</v>
      </c>
      <c r="E142" s="20" t="s">
        <v>13</v>
      </c>
    </row>
    <row r="143" spans="1:10" x14ac:dyDescent="0.25">
      <c r="A143" s="20" t="s">
        <v>9509</v>
      </c>
      <c r="B143" s="22" t="s">
        <v>21089</v>
      </c>
      <c r="D143" s="20" t="str">
        <f t="array" aca="1" ref="D143" ca="1">CONCATENATE(A143,"-",MID(CELL("filename",A142),FIND("]",CELL("filename",A142))+1,255))</f>
        <v>甘心替代你-李荣浩</v>
      </c>
      <c r="E143" s="20" t="s">
        <v>13</v>
      </c>
    </row>
    <row r="144" spans="1:10" x14ac:dyDescent="0.25">
      <c r="A144" s="20" t="s">
        <v>17955</v>
      </c>
      <c r="B144" s="22" t="s">
        <v>17956</v>
      </c>
      <c r="D144" s="20" t="str">
        <f t="array" aca="1" ref="D144" ca="1">CONCATENATE(A144,"-",MID(CELL("filename",A143),FIND("]",CELL("filename",A143))+1,255))</f>
        <v>快让我在雪地上撒点野-李荣浩</v>
      </c>
      <c r="E144" s="20" t="s">
        <v>13</v>
      </c>
    </row>
    <row r="145" spans="1:10" x14ac:dyDescent="0.25">
      <c r="A145" s="20" t="s">
        <v>2013</v>
      </c>
      <c r="B145" s="22" t="s">
        <v>21090</v>
      </c>
      <c r="D145" s="20" t="str">
        <f t="array" aca="1" ref="D145" ca="1">CONCATENATE(A145,"-",MID(CELL("filename",A144),FIND("]",CELL("filename",A144))+1,255))</f>
        <v>寂寞的季节-李荣浩</v>
      </c>
      <c r="E145" s="20" t="s">
        <v>13</v>
      </c>
    </row>
    <row r="146" spans="1:10" x14ac:dyDescent="0.25">
      <c r="A146" s="20" t="s">
        <v>19896</v>
      </c>
      <c r="B146" s="22" t="s">
        <v>21091</v>
      </c>
      <c r="D146" s="20" t="str">
        <f t="array" aca="1" ref="D146" ca="1">CONCATENATE(A146,"-",MID(CELL("filename",A145),FIND("]",CELL("filename",A145))+1,255))</f>
        <v>也许是爱情-李荣浩</v>
      </c>
      <c r="E146" s="20" t="s">
        <v>13</v>
      </c>
    </row>
    <row r="147" spans="1:10" x14ac:dyDescent="0.25">
      <c r="A147" s="20" t="s">
        <v>6779</v>
      </c>
      <c r="B147" s="22" t="s">
        <v>6780</v>
      </c>
      <c r="D147" s="20" t="str">
        <f t="array" aca="1" ref="D147" ca="1">CONCATENATE(A147,"-",MID(CELL("filename",A146),FIND("]",CELL("filename",A146))+1,255))</f>
        <v>爱就爱了-李荣浩</v>
      </c>
      <c r="E147" s="20" t="s">
        <v>13</v>
      </c>
    </row>
    <row r="148" spans="1:10" x14ac:dyDescent="0.25">
      <c r="A148" s="20" t="s">
        <v>11592</v>
      </c>
      <c r="B148" s="22" t="s">
        <v>21092</v>
      </c>
      <c r="D148" s="20" t="str">
        <f t="array" aca="1" ref="D148" ca="1">CONCATENATE(A148,"-",MID(CELL("filename",A147),FIND("]",CELL("filename",A147))+1,255))</f>
        <v>当-李荣浩</v>
      </c>
      <c r="E148" s="20" t="s">
        <v>13</v>
      </c>
    </row>
    <row r="149" spans="1:10" x14ac:dyDescent="0.25">
      <c r="A149" s="20" t="s">
        <v>16296</v>
      </c>
      <c r="B149" s="22" t="s">
        <v>16297</v>
      </c>
      <c r="D149" s="20" t="str">
        <f t="array" aca="1" ref="D149" ca="1">CONCATENATE(A149,"-",MID(CELL("filename",A148),FIND("]",CELL("filename",A148))+1,255))</f>
        <v>南泥湾-李荣浩</v>
      </c>
      <c r="E149" s="20" t="s">
        <v>13</v>
      </c>
    </row>
    <row r="150" spans="1:10" x14ac:dyDescent="0.25">
      <c r="A150" s="20" t="s">
        <v>17900</v>
      </c>
      <c r="B150" s="22" t="s">
        <v>21095</v>
      </c>
      <c r="D150" s="20" t="str">
        <f t="array" aca="1" ref="D150" ca="1">CONCATENATE(A150,"-",MID(CELL("filename",A149),FIND("]",CELL("filename",A149))+1,255))</f>
        <v>浪人情歌-李荣浩</v>
      </c>
      <c r="E150" s="20" t="s">
        <v>13</v>
      </c>
    </row>
    <row r="151" spans="1:10" x14ac:dyDescent="0.25">
      <c r="A151"/>
      <c r="D151"/>
      <c r="E151"/>
      <c r="F151"/>
      <c r="G151"/>
      <c r="H151"/>
      <c r="I151"/>
      <c r="J151"/>
    </row>
    <row r="152" spans="1:10" x14ac:dyDescent="0.25">
      <c r="A152"/>
      <c r="D152"/>
      <c r="E152"/>
      <c r="F152"/>
      <c r="G152"/>
      <c r="H152"/>
      <c r="I152"/>
      <c r="J152"/>
    </row>
    <row r="153" spans="1:10" x14ac:dyDescent="0.25">
      <c r="A153"/>
      <c r="D153"/>
      <c r="E153"/>
      <c r="F153"/>
      <c r="G153"/>
      <c r="H153"/>
      <c r="I153"/>
      <c r="J153"/>
    </row>
    <row r="154" spans="1:10" x14ac:dyDescent="0.25">
      <c r="A154"/>
      <c r="D154"/>
      <c r="E154"/>
      <c r="F154"/>
      <c r="G154"/>
      <c r="H154"/>
      <c r="I154"/>
      <c r="J154"/>
    </row>
    <row r="155" spans="1:10" x14ac:dyDescent="0.25">
      <c r="A155"/>
      <c r="D155"/>
      <c r="E155"/>
      <c r="F155"/>
      <c r="G155"/>
      <c r="H155"/>
      <c r="I155"/>
      <c r="J155"/>
    </row>
    <row r="156" spans="1:10" x14ac:dyDescent="0.25">
      <c r="A156"/>
      <c r="D156"/>
      <c r="E156"/>
      <c r="F156"/>
      <c r="G156"/>
      <c r="H156"/>
      <c r="I156"/>
      <c r="J156"/>
    </row>
    <row r="157" spans="1:10" x14ac:dyDescent="0.25">
      <c r="A157"/>
      <c r="D157"/>
      <c r="E157"/>
      <c r="F157"/>
      <c r="G157"/>
      <c r="H157"/>
      <c r="I157"/>
      <c r="J157"/>
    </row>
    <row r="158" spans="1:10" x14ac:dyDescent="0.25">
      <c r="A158"/>
      <c r="D158"/>
      <c r="E158"/>
      <c r="F158"/>
      <c r="G158"/>
      <c r="H158"/>
      <c r="I158"/>
      <c r="J158"/>
    </row>
    <row r="159" spans="1:10" x14ac:dyDescent="0.25">
      <c r="A159"/>
      <c r="D159"/>
      <c r="E159"/>
      <c r="F159"/>
      <c r="G159"/>
      <c r="H159"/>
      <c r="I159"/>
      <c r="J159"/>
    </row>
    <row r="160" spans="1:10"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6" r:id="rId23" xr:uid="{00000000-0004-0000-3F00-000016000000}"/>
    <hyperlink ref="C37" r:id="rId24" xr:uid="{00000000-0004-0000-3F00-000017000000}"/>
    <hyperlink ref="C38" r:id="rId25" xr:uid="{00000000-0004-0000-3F00-000018000000}"/>
    <hyperlink ref="C39" r:id="rId26" xr:uid="{00000000-0004-0000-3F00-000019000000}"/>
    <hyperlink ref="C40" r:id="rId27" xr:uid="{00000000-0004-0000-3F00-00001A000000}"/>
    <hyperlink ref="C41" r:id="rId28" xr:uid="{00000000-0004-0000-3F00-00001B000000}"/>
    <hyperlink ref="C42" r:id="rId29" xr:uid="{00000000-0004-0000-3F00-00001C000000}"/>
    <hyperlink ref="C43" r:id="rId30" xr:uid="{00000000-0004-0000-3F00-00001D000000}"/>
    <hyperlink ref="C44" r:id="rId31" xr:uid="{00000000-0004-0000-3F00-00001E000000}"/>
    <hyperlink ref="C45" r:id="rId32" xr:uid="{00000000-0004-0000-3F00-00001F000000}"/>
    <hyperlink ref="C47" r:id="rId33" xr:uid="{00000000-0004-0000-3F00-000020000000}"/>
    <hyperlink ref="C48" r:id="rId34" xr:uid="{00000000-0004-0000-3F00-000021000000}"/>
    <hyperlink ref="C46" r:id="rId35" xr:uid="{00000000-0004-0000-3F00-000022000000}"/>
    <hyperlink ref="C108" r:id="rId36" xr:uid="{00000000-0004-0000-3F00-000023000000}"/>
    <hyperlink ref="C116" r:id="rId37" xr:uid="{00000000-0004-0000-3F00-000024000000}"/>
    <hyperlink ref="C118" r:id="rId38" xr:uid="{00000000-0004-0000-3F00-000025000000}"/>
    <hyperlink ref="C130" r:id="rId39" xr:uid="{8AF4D1FF-CE35-4D13-8270-FDC1EF4C6A34}"/>
    <hyperlink ref="C51" r:id="rId40" xr:uid="{FE2C6AD8-92E3-4C90-847C-997ADB2C6269}"/>
    <hyperlink ref="C52" r:id="rId41" xr:uid="{9841A9C5-9450-4453-8884-FEE2C7FC293E}"/>
    <hyperlink ref="C53" r:id="rId42" xr:uid="{FFA0C376-27FE-4C02-BB7B-7A439376BB1A}"/>
    <hyperlink ref="C54" r:id="rId43" xr:uid="{C06A857B-BB1E-43AC-93CF-98ACE33979C2}"/>
    <hyperlink ref="C55" r:id="rId44" xr:uid="{6D53814F-038F-411E-BAD5-F2F0C10BB9AD}"/>
    <hyperlink ref="C56" r:id="rId45" xr:uid="{85BD07FA-333C-4C03-9F26-21369F0743B5}"/>
    <hyperlink ref="C57" r:id="rId46" xr:uid="{D9A2F49A-83A3-4872-98F7-7972F7B79DD9}"/>
    <hyperlink ref="C58" r:id="rId47" xr:uid="{F856125B-6A8A-46C1-8C1A-58DF26DD8DC4}"/>
    <hyperlink ref="C59" r:id="rId48" xr:uid="{A815EDDA-B9AB-4C98-9F31-B185A65C0D4F}"/>
    <hyperlink ref="C60" r:id="rId49" xr:uid="{F3512CAB-40BB-458E-9CB7-7790447F5266}"/>
    <hyperlink ref="C61" r:id="rId50" xr:uid="{B20BCCAF-1D95-40CB-BC5A-2B2A7F2C0D54}"/>
    <hyperlink ref="C62" r:id="rId51" xr:uid="{7571B1D8-D5AE-4644-B2AB-45A9B5CD6097}"/>
    <hyperlink ref="C63" r:id="rId52" xr:uid="{A324CF72-3C02-4DB3-802C-AE69908F93A9}"/>
    <hyperlink ref="C64" r:id="rId53" xr:uid="{99E9354C-75B3-4709-8047-8AADE5B8DD48}"/>
    <hyperlink ref="C65" r:id="rId54" xr:uid="{F0382BB0-7EAF-4BD7-BB04-E56D4B175866}"/>
    <hyperlink ref="C66" r:id="rId55" xr:uid="{2556561F-15D3-4F14-BB31-C2925803DB79}"/>
    <hyperlink ref="C67" r:id="rId56" xr:uid="{9906871B-B05F-4B7B-8CCE-9D7234BEF2BE}"/>
    <hyperlink ref="C68" r:id="rId57" xr:uid="{898588DA-2A78-411E-BE2C-8BAA1843F82B}"/>
    <hyperlink ref="C69" r:id="rId58" xr:uid="{13D722A6-B9E3-44D0-B6D5-D07E28687E02}"/>
    <hyperlink ref="C70" r:id="rId59" xr:uid="{1CB050BB-76B5-41AA-A100-F94650521C29}"/>
    <hyperlink ref="C71" r:id="rId60" xr:uid="{5C266FA3-5494-4A2C-87BA-9BEA5E94C097}"/>
    <hyperlink ref="C72" r:id="rId61" xr:uid="{AE7299EA-55FF-4F24-8E3C-D8CE8149C8CE}"/>
    <hyperlink ref="C73" r:id="rId62" xr:uid="{A1D7F192-6224-4717-B421-BEA5CD7B45D8}"/>
    <hyperlink ref="C75" r:id="rId63" xr:uid="{02EE89FE-B61C-4C40-9130-A86B9BC5E82B}"/>
    <hyperlink ref="C76" r:id="rId64" xr:uid="{8F56696C-E285-4D93-BAC3-B60C964C411A}"/>
    <hyperlink ref="C77" r:id="rId65" xr:uid="{6FC1AA22-D753-4806-8B8D-D9303F4481A5}"/>
    <hyperlink ref="C78" r:id="rId66" xr:uid="{5093E62C-C16C-4E18-BDFF-3CC047E889C8}"/>
    <hyperlink ref="C79" r:id="rId67" xr:uid="{B94B02CE-4CAB-484E-B8F1-3DD24DF62225}"/>
    <hyperlink ref="C80" r:id="rId68" xr:uid="{563A7814-E668-4112-BC18-E7A3E7938FB6}"/>
    <hyperlink ref="C82" r:id="rId69" xr:uid="{5810B8DF-A237-49A2-B25B-F3E779893CE2}"/>
    <hyperlink ref="C83" r:id="rId70" xr:uid="{CC954C97-114C-4ADF-8FB1-26EF83EC216E}"/>
    <hyperlink ref="C84" r:id="rId71" xr:uid="{7CBC820E-1681-4885-9082-606394867078}"/>
    <hyperlink ref="C85" r:id="rId72" xr:uid="{A149D84A-AC52-4EEB-B0BD-4D208AAFE362}"/>
    <hyperlink ref="C86" r:id="rId73" xr:uid="{5B2AE7AA-1DD8-476A-8C65-87C9D42ECEE8}"/>
  </hyperlinks>
  <pageMargins left="0.7" right="0.7" top="0.75" bottom="0.75" header="0.3" footer="0.3"/>
  <pageSetup orientation="portrait" r:id="rId74"/>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63"/>
  <sheetViews>
    <sheetView topLeftCell="A13" workbookViewId="0">
      <selection activeCell="B25" sqref="B25:B2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577</v>
      </c>
      <c r="B2" s="22" t="s">
        <v>8738</v>
      </c>
      <c r="C2" s="16"/>
      <c r="D2" t="str">
        <f t="array" aca="1" ref="D2" ca="1">CONCATENATE(A2,"-",MID(CELL("filename",A1),FIND("]",CELL("filename",A1))+1,255))</f>
        <v>后来-刘若英</v>
      </c>
      <c r="E2" t="s">
        <v>2223</v>
      </c>
      <c r="F2" s="11"/>
      <c r="G2" s="11"/>
      <c r="I2">
        <v>0</v>
      </c>
    </row>
    <row r="3" spans="1:10" x14ac:dyDescent="0.25">
      <c r="A3" t="s">
        <v>8386</v>
      </c>
      <c r="B3" s="22" t="s">
        <v>8739</v>
      </c>
      <c r="C3" s="16"/>
      <c r="D3" t="str">
        <f t="array" aca="1" ref="D3" ca="1">CONCATENATE(A3,"-",MID(CELL("filename",A2),FIND("]",CELL("filename",A2))+1,255))</f>
        <v>成全-刘若英</v>
      </c>
      <c r="E3" t="s">
        <v>2223</v>
      </c>
      <c r="F3" s="11"/>
      <c r="G3" s="11"/>
    </row>
    <row r="4" spans="1:10" x14ac:dyDescent="0.25">
      <c r="A4" t="s">
        <v>8740</v>
      </c>
      <c r="B4" s="22" t="s">
        <v>8741</v>
      </c>
      <c r="C4" s="16"/>
      <c r="D4" t="str">
        <f t="array" aca="1" ref="D4" ca="1">CONCATENATE(A4,"-",MID(CELL("filename",A3),FIND("]",CELL("filename",A3))+1,255))</f>
        <v>原来你也在这里-刘若英</v>
      </c>
      <c r="E4" t="s">
        <v>2223</v>
      </c>
      <c r="F4" s="11"/>
      <c r="G4" s="11"/>
    </row>
    <row r="5" spans="1:10" x14ac:dyDescent="0.25">
      <c r="A5" t="s">
        <v>8742</v>
      </c>
      <c r="B5" s="22" t="s">
        <v>8743</v>
      </c>
      <c r="C5" s="16"/>
      <c r="D5" t="str">
        <f t="array" aca="1" ref="D5" ca="1">CONCATENATE(A5,"-",MID(CELL("filename",A4),FIND("]",CELL("filename",A4))+1,255))</f>
        <v>当爱在靠近-刘若英</v>
      </c>
      <c r="E5" t="s">
        <v>2223</v>
      </c>
      <c r="F5" s="11"/>
      <c r="G5" s="11"/>
    </row>
    <row r="6" spans="1:10" x14ac:dyDescent="0.25">
      <c r="A6" t="s">
        <v>8744</v>
      </c>
      <c r="B6" s="22" t="s">
        <v>8745</v>
      </c>
      <c r="C6" s="16"/>
      <c r="D6" t="str">
        <f t="array" aca="1" ref="D6" ca="1">CONCATENATE(A6,"-",MID(CELL("filename",A5),FIND("]",CELL("filename",A5))+1,255))</f>
        <v>很爱很爱你-刘若英</v>
      </c>
      <c r="E6" t="s">
        <v>2223</v>
      </c>
      <c r="F6" s="11"/>
      <c r="G6" s="11"/>
    </row>
    <row r="7" spans="1:10" ht="15" customHeight="1" x14ac:dyDescent="0.25">
      <c r="A7" t="s">
        <v>1937</v>
      </c>
      <c r="B7" s="22" t="s">
        <v>1938</v>
      </c>
      <c r="C7" s="16" t="s">
        <v>21388</v>
      </c>
      <c r="D7" t="str">
        <f t="array" aca="1" ref="D7" ca="1">CONCATENATE(A7,"-",MID(CELL("filename",A6),FIND("]",CELL("filename",A6))+1,255))</f>
        <v>一辈子的孤单-刘若英</v>
      </c>
      <c r="E7" t="s">
        <v>2223</v>
      </c>
      <c r="F7" s="11">
        <v>2.8472222222222222E-2</v>
      </c>
      <c r="G7" s="11">
        <v>4.3055555555555555E-2</v>
      </c>
      <c r="I7" s="20">
        <v>0</v>
      </c>
    </row>
    <row r="8" spans="1:10" ht="15" customHeight="1" x14ac:dyDescent="0.25">
      <c r="A8" t="s">
        <v>1909</v>
      </c>
      <c r="B8" s="22" t="s">
        <v>1910</v>
      </c>
      <c r="C8" s="16"/>
      <c r="D8" t="str">
        <f t="array" aca="1" ref="D8" ca="1">CONCATENATE(A8,"-",MID(CELL("filename",A7),FIND("]",CELL("filename",A7))+1,255))</f>
        <v>为爱痴狂-刘若英</v>
      </c>
      <c r="E8" t="s">
        <v>2223</v>
      </c>
      <c r="F8" s="11"/>
      <c r="G8" s="11"/>
    </row>
    <row r="9" spans="1:10" ht="15" customHeight="1" x14ac:dyDescent="0.25">
      <c r="A9" t="s">
        <v>8746</v>
      </c>
      <c r="B9" s="22" t="s">
        <v>8747</v>
      </c>
      <c r="C9" s="16" t="s">
        <v>8748</v>
      </c>
      <c r="D9" t="str">
        <f t="array" aca="1" ref="D9" ca="1">CONCATENATE(A9,"-",MID(CELL("filename",A8),FIND("]",CELL("filename",A8))+1,255))</f>
        <v>分开旅行-刘若英</v>
      </c>
      <c r="E9" t="s">
        <v>2223</v>
      </c>
      <c r="F9" s="11">
        <v>3.7499999999999999E-2</v>
      </c>
      <c r="G9" s="11">
        <v>5.4166666666666669E-2</v>
      </c>
      <c r="I9">
        <v>1</v>
      </c>
    </row>
    <row r="10" spans="1:10" ht="15" customHeight="1" x14ac:dyDescent="0.25">
      <c r="A10" t="s">
        <v>8749</v>
      </c>
      <c r="B10" s="22" t="s">
        <v>21389</v>
      </c>
      <c r="C10" s="16" t="s">
        <v>8750</v>
      </c>
      <c r="D10" t="str">
        <f t="array" aca="1" ref="D10" ca="1">CONCATENATE(A10,"-",MID(CELL("filename",A9),FIND("]",CELL("filename",A9))+1,255))</f>
        <v>诚实-刘若英</v>
      </c>
      <c r="E10" t="s">
        <v>2223</v>
      </c>
      <c r="F10" s="11">
        <v>4.3055555555555562E-2</v>
      </c>
      <c r="G10" s="11">
        <v>5.5555555555555552E-2</v>
      </c>
      <c r="I10">
        <v>1</v>
      </c>
      <c r="J10">
        <v>1.2</v>
      </c>
    </row>
    <row r="11" spans="1:10" ht="15" customHeight="1" x14ac:dyDescent="0.25">
      <c r="A11" t="s">
        <v>8751</v>
      </c>
      <c r="B11" s="22" t="s">
        <v>21390</v>
      </c>
      <c r="C11" s="16" t="s">
        <v>8752</v>
      </c>
      <c r="D11" t="str">
        <f t="array" aca="1" ref="D11" ca="1">CONCATENATE(A11,"-",MID(CELL("filename",A10),FIND("]",CELL("filename",A10))+1,255))</f>
        <v>给你-刘若英</v>
      </c>
      <c r="E11" t="s">
        <v>2223</v>
      </c>
      <c r="F11" s="11">
        <v>5.486111111111111E-2</v>
      </c>
      <c r="G11" s="11">
        <v>6.458333333333334E-2</v>
      </c>
      <c r="I11">
        <v>1</v>
      </c>
    </row>
    <row r="12" spans="1:10" s="21" customFormat="1" x14ac:dyDescent="0.25">
      <c r="A12" s="21" t="s">
        <v>8753</v>
      </c>
      <c r="B12" s="23" t="s">
        <v>21392</v>
      </c>
      <c r="C12" s="16" t="s">
        <v>8754</v>
      </c>
      <c r="D12" t="str">
        <f t="array" aca="1" ref="D12" ca="1">CONCATENATE(A12,"-",MID(CELL("filename",A11),FIND("]",CELL("filename",A11))+1,255))</f>
        <v>24楼-刘若英</v>
      </c>
      <c r="E12" t="s">
        <v>2223</v>
      </c>
      <c r="F12" s="17">
        <v>5.6944444444444443E-2</v>
      </c>
      <c r="G12" s="17">
        <v>8.1944444444444445E-2</v>
      </c>
      <c r="I12" s="21">
        <v>1</v>
      </c>
    </row>
    <row r="13" spans="1:10" x14ac:dyDescent="0.25">
      <c r="A13" t="s">
        <v>8755</v>
      </c>
      <c r="B13" s="22" t="s">
        <v>21391</v>
      </c>
      <c r="C13" s="16" t="s">
        <v>8757</v>
      </c>
      <c r="D13" s="20" t="str">
        <f t="array" aca="1" ref="D13" ca="1">CONCATENATE(A13,"-",MID(CELL("filename",A12),FIND("]",CELL("filename",A12))+1,255))</f>
        <v>快乐天堂-刘若英</v>
      </c>
      <c r="E13" t="s">
        <v>2223</v>
      </c>
      <c r="F13" s="11">
        <v>1.041666666666667E-2</v>
      </c>
      <c r="G13" s="11">
        <v>3.8194444444444448E-2</v>
      </c>
      <c r="I13">
        <v>1</v>
      </c>
    </row>
    <row r="14" spans="1:10" x14ac:dyDescent="0.25">
      <c r="A14" t="s">
        <v>8758</v>
      </c>
      <c r="B14" s="22" t="s">
        <v>21406</v>
      </c>
      <c r="C14" s="16" t="s">
        <v>8759</v>
      </c>
      <c r="D14" s="20" t="str">
        <f t="array" aca="1" ref="D14" ca="1">CONCATENATE(A14,"-",MID(CELL("filename",A13),FIND("]",CELL("filename",A13))+1,255))</f>
        <v>多傻-刘若英</v>
      </c>
      <c r="E14" t="s">
        <v>2223</v>
      </c>
      <c r="F14" s="11">
        <v>9.0277777777777769E-3</v>
      </c>
      <c r="G14" s="11">
        <v>2.8472222222222222E-2</v>
      </c>
      <c r="I14">
        <v>1</v>
      </c>
      <c r="J14" s="20">
        <v>1.2</v>
      </c>
    </row>
    <row r="15" spans="1:10" x14ac:dyDescent="0.25">
      <c r="A15" s="20" t="s">
        <v>8760</v>
      </c>
      <c r="B15" s="22" t="s">
        <v>21393</v>
      </c>
      <c r="C15" s="16" t="s">
        <v>18785</v>
      </c>
      <c r="D15" s="20" t="str">
        <f t="array" aca="1" ref="D15" ca="1">CONCATENATE(A15,"-",MID(CELL("filename",A14),FIND("]",CELL("filename",A14))+1,255))</f>
        <v>有爱没爱我都不会慌-刘若英</v>
      </c>
      <c r="E15" s="20" t="s">
        <v>2223</v>
      </c>
      <c r="F15" s="11">
        <v>1.180555555555556E-2</v>
      </c>
      <c r="G15" s="11">
        <v>3.4722222222222217E-2</v>
      </c>
      <c r="I15" s="20">
        <v>1</v>
      </c>
      <c r="J15" s="20">
        <v>0.9</v>
      </c>
    </row>
    <row r="16" spans="1:10" x14ac:dyDescent="0.25">
      <c r="A16" t="s">
        <v>8761</v>
      </c>
      <c r="B16" s="22" t="s">
        <v>21394</v>
      </c>
      <c r="C16" s="16" t="s">
        <v>8762</v>
      </c>
      <c r="D16" s="20" t="str">
        <f t="array" aca="1" ref="D16" ca="1">CONCATENATE(A16,"-",MID(CELL("filename",A15),FIND("]",CELL("filename",A15))+1,255))</f>
        <v>亲爱的路人-刘若英</v>
      </c>
      <c r="E16" s="20" t="s">
        <v>2223</v>
      </c>
      <c r="F16" s="11">
        <v>5.0694444444444438E-2</v>
      </c>
      <c r="G16" s="11">
        <v>7.1527777777777773E-2</v>
      </c>
      <c r="I16">
        <v>1</v>
      </c>
    </row>
    <row r="17" spans="1:10" x14ac:dyDescent="0.25">
      <c r="A17" t="s">
        <v>3424</v>
      </c>
      <c r="B17" s="22" t="s">
        <v>21395</v>
      </c>
      <c r="C17" s="16" t="s">
        <v>8763</v>
      </c>
      <c r="D17" s="20" t="str">
        <f t="array" aca="1" ref="D17" ca="1">CONCATENATE(A17,"-",MID(CELL("filename",A16),FIND("]",CELL("filename",A16))+1,255))</f>
        <v>决定-刘若英</v>
      </c>
      <c r="E17" s="20" t="s">
        <v>2223</v>
      </c>
      <c r="F17" s="11">
        <v>6.3194444444444442E-2</v>
      </c>
      <c r="G17" s="11">
        <v>8.2638888888888887E-2</v>
      </c>
      <c r="I17">
        <v>1</v>
      </c>
      <c r="J17">
        <v>1.2</v>
      </c>
    </row>
    <row r="18" spans="1:10" x14ac:dyDescent="0.25">
      <c r="A18" t="s">
        <v>8764</v>
      </c>
      <c r="B18" s="22" t="s">
        <v>21396</v>
      </c>
      <c r="C18" s="16" t="s">
        <v>8765</v>
      </c>
      <c r="D18" s="20" t="str">
        <f t="array" aca="1" ref="D18" ca="1">CONCATENATE(A18,"-",MID(CELL("filename",A17),FIND("]",CELL("filename",A17))+1,255))</f>
        <v>满满-刘若英</v>
      </c>
      <c r="E18" s="20" t="s">
        <v>2223</v>
      </c>
      <c r="F18" s="11">
        <v>6.1111111111111109E-2</v>
      </c>
      <c r="G18" s="11">
        <v>7.7083333333333337E-2</v>
      </c>
      <c r="I18">
        <v>1</v>
      </c>
    </row>
    <row r="19" spans="1:10" x14ac:dyDescent="0.25">
      <c r="A19" t="s">
        <v>8766</v>
      </c>
      <c r="B19" s="22" t="s">
        <v>21397</v>
      </c>
      <c r="C19" s="16" t="s">
        <v>8767</v>
      </c>
      <c r="D19" s="20" t="str">
        <f t="array" aca="1" ref="D19" ca="1">CONCATENATE(A19,"-",MID(CELL("filename",A18),FIND("]",CELL("filename",A18))+1,255))</f>
        <v>年华-刘若英</v>
      </c>
      <c r="E19" s="20" t="s">
        <v>2223</v>
      </c>
      <c r="F19" s="11">
        <v>3.125E-2</v>
      </c>
      <c r="G19" s="11">
        <v>4.1666666666666657E-2</v>
      </c>
      <c r="I19">
        <v>1</v>
      </c>
    </row>
    <row r="20" spans="1:10" x14ac:dyDescent="0.25">
      <c r="A20" t="s">
        <v>2593</v>
      </c>
      <c r="B20" s="22" t="s">
        <v>21399</v>
      </c>
      <c r="C20" s="16" t="s">
        <v>8768</v>
      </c>
      <c r="D20" s="20" t="str">
        <f t="array" aca="1" ref="D20" ca="1">CONCATENATE(A20,"-",MID(CELL("filename",A19),FIND("]",CELL("filename",A19))+1,255))</f>
        <v>念念-刘若英</v>
      </c>
      <c r="E20" s="20" t="s">
        <v>2223</v>
      </c>
      <c r="F20" s="11">
        <v>4.7222222222222221E-2</v>
      </c>
      <c r="G20" s="11">
        <v>6.1805555555555558E-2</v>
      </c>
      <c r="I20">
        <v>1</v>
      </c>
      <c r="J20">
        <v>1.4</v>
      </c>
    </row>
    <row r="21" spans="1:10" x14ac:dyDescent="0.25">
      <c r="A21" t="s">
        <v>8769</v>
      </c>
      <c r="B21" s="22" t="s">
        <v>21398</v>
      </c>
      <c r="C21" s="16" t="s">
        <v>8770</v>
      </c>
      <c r="D21" s="20" t="str">
        <f t="array" aca="1" ref="D21" ca="1">CONCATENATE(A21,"-",MID(CELL("filename",A20),FIND("]",CELL("filename",A20))+1,255))</f>
        <v>人-刘若英</v>
      </c>
      <c r="E21" s="20" t="s">
        <v>2223</v>
      </c>
      <c r="F21" s="11">
        <v>4.1666666666666657E-2</v>
      </c>
      <c r="G21" s="11">
        <v>5.2777777777777778E-2</v>
      </c>
      <c r="I21">
        <v>1</v>
      </c>
    </row>
    <row r="22" spans="1:10" x14ac:dyDescent="0.25">
      <c r="A22" t="s">
        <v>8771</v>
      </c>
      <c r="B22" s="22" t="s">
        <v>21400</v>
      </c>
      <c r="C22" s="16" t="s">
        <v>8772</v>
      </c>
      <c r="D22" s="20" t="str">
        <f t="array" aca="1" ref="D22" ca="1">CONCATENATE(A22,"-",MID(CELL("filename",A21),FIND("]",CELL("filename",A21))+1,255))</f>
        <v>人潮里-刘若英</v>
      </c>
      <c r="E22" s="20" t="s">
        <v>2223</v>
      </c>
      <c r="F22" s="11">
        <v>5.9722222222222232E-2</v>
      </c>
      <c r="G22" s="11">
        <v>7.7777777777777779E-2</v>
      </c>
      <c r="I22">
        <v>1</v>
      </c>
      <c r="J22">
        <v>1.2</v>
      </c>
    </row>
    <row r="23" spans="1:10" x14ac:dyDescent="0.25">
      <c r="A23" t="s">
        <v>4120</v>
      </c>
      <c r="B23" s="22" t="s">
        <v>21401</v>
      </c>
      <c r="C23" s="16" t="s">
        <v>8773</v>
      </c>
      <c r="D23" s="20" t="str">
        <f t="array" aca="1" ref="D23" ca="1">CONCATENATE(A23,"-",MID(CELL("filename",A22),FIND("]",CELL("filename",A22))+1,255))</f>
        <v>听说-刘若英</v>
      </c>
      <c r="E23" s="20" t="s">
        <v>2223</v>
      </c>
      <c r="F23" s="11">
        <v>3.6111111111111108E-2</v>
      </c>
      <c r="G23" s="11">
        <v>4.583333333333333E-2</v>
      </c>
      <c r="I23">
        <v>1</v>
      </c>
    </row>
    <row r="24" spans="1:10" x14ac:dyDescent="0.25">
      <c r="A24" t="s">
        <v>8774</v>
      </c>
      <c r="B24" s="22" t="s">
        <v>21402</v>
      </c>
      <c r="C24" s="16" t="s">
        <v>8775</v>
      </c>
      <c r="D24" s="20" t="str">
        <f t="array" aca="1" ref="D24" ca="1">CONCATENATE(A24,"-",MID(CELL("filename",A23),FIND("]",CELL("filename",A23))+1,255))</f>
        <v>我们没有在一起-刘若英</v>
      </c>
      <c r="E24" s="20" t="s">
        <v>2223</v>
      </c>
      <c r="F24" s="11">
        <v>4.9305555555555547E-2</v>
      </c>
      <c r="G24" s="11">
        <v>6.1805555555555558E-2</v>
      </c>
      <c r="I24">
        <v>1</v>
      </c>
    </row>
    <row r="25" spans="1:10" x14ac:dyDescent="0.25">
      <c r="A25" t="s">
        <v>195</v>
      </c>
      <c r="B25" s="22" t="s">
        <v>21403</v>
      </c>
      <c r="C25" s="16"/>
      <c r="D25" s="20" t="str">
        <f t="array" aca="1" ref="D25" ca="1">CONCATENATE(A25,"-",MID(CELL("filename",A24),FIND("]",CELL("filename",A24))+1,255))</f>
        <v>背影-刘若英</v>
      </c>
      <c r="E25" s="20" t="s">
        <v>2223</v>
      </c>
      <c r="F25" s="11"/>
      <c r="G25" s="8"/>
      <c r="I25">
        <v>1</v>
      </c>
      <c r="J25"/>
    </row>
    <row r="26" spans="1:10" x14ac:dyDescent="0.25">
      <c r="A26" s="20" t="s">
        <v>1718</v>
      </c>
      <c r="B26" s="22" t="s">
        <v>21405</v>
      </c>
      <c r="C26" s="16"/>
      <c r="D26" s="20" t="str">
        <f t="array" aca="1" ref="D26" ca="1">CONCATENATE(A26,"-",MID(CELL("filename",A25),FIND("]",CELL("filename",A25))+1,255))</f>
        <v>勇敢-刘若英</v>
      </c>
      <c r="E26" s="20" t="s">
        <v>2223</v>
      </c>
      <c r="F26" s="11"/>
      <c r="G26" s="8"/>
    </row>
    <row r="27" spans="1:10" x14ac:dyDescent="0.25">
      <c r="A27" t="s">
        <v>13272</v>
      </c>
      <c r="D27" s="20" t="str">
        <f t="array" aca="1" ref="D27" ca="1">CONCATENATE(A27,"-",MID(CELL("filename",A26),FIND("]",CELL("filename",A26))+1,255))</f>
        <v xml:space="preserve"> -刘若英</v>
      </c>
      <c r="E27" s="20" t="s">
        <v>2223</v>
      </c>
    </row>
    <row r="28" spans="1:10" s="21" customFormat="1" x14ac:dyDescent="0.25">
      <c r="B28" s="23"/>
      <c r="C28" s="16"/>
      <c r="D28" s="20" t="str">
        <f t="array" aca="1" ref="D28" ca="1">CONCATENATE(A28,"-",MID(CELL("filename",A27),FIND("]",CELL("filename",A27))+1,255))</f>
        <v>-刘若英</v>
      </c>
      <c r="E28" s="20" t="s">
        <v>2223</v>
      </c>
      <c r="F28" s="17"/>
      <c r="G28" s="17"/>
    </row>
    <row r="29" spans="1:10" ht="15" customHeight="1" x14ac:dyDescent="0.25">
      <c r="A29" t="s">
        <v>2328</v>
      </c>
      <c r="B29" s="22" t="s">
        <v>2328</v>
      </c>
      <c r="C29" s="16"/>
      <c r="D29" s="20" t="str">
        <f t="array" aca="1" ref="D29" ca="1">CONCATENATE(A29,"-",MID(CELL("filename",A28),FIND("]",CELL("filename",A28))+1,255))</f>
        <v>未过-刘若英</v>
      </c>
      <c r="E29" s="20" t="s">
        <v>2223</v>
      </c>
      <c r="F29" s="11"/>
      <c r="G29" s="11"/>
    </row>
    <row r="30" spans="1:10" ht="15" customHeight="1" x14ac:dyDescent="0.25">
      <c r="C30" s="16"/>
      <c r="D30" s="20" t="str">
        <f t="array" aca="1" ref="D30" ca="1">CONCATENATE(A30,"-",MID(CELL("filename",A29),FIND("]",CELL("filename",A29))+1,255))</f>
        <v>-刘若英</v>
      </c>
      <c r="E30" s="20" t="s">
        <v>2223</v>
      </c>
      <c r="F30" s="11"/>
      <c r="G30" s="11"/>
    </row>
    <row r="31" spans="1:10" x14ac:dyDescent="0.25">
      <c r="A31" t="s">
        <v>8776</v>
      </c>
      <c r="B31" s="22" t="s">
        <v>8777</v>
      </c>
      <c r="C31" s="16"/>
      <c r="D31" s="20" t="str">
        <f t="array" aca="1" ref="D31" ca="1">CONCATENATE(A31,"-",MID(CELL("filename",A30),FIND("]",CELL("filename",A30))+1,255))</f>
        <v>我敢在你怀里孤独-刘若英</v>
      </c>
      <c r="E31" s="20" t="s">
        <v>2223</v>
      </c>
      <c r="F31" s="11"/>
      <c r="G31" s="11"/>
      <c r="I31">
        <v>1</v>
      </c>
    </row>
    <row r="32" spans="1:10" x14ac:dyDescent="0.25">
      <c r="A32" t="s">
        <v>8778</v>
      </c>
      <c r="B32" s="22" t="s">
        <v>8779</v>
      </c>
      <c r="D32" s="20" t="str">
        <f t="array" aca="1" ref="D32" ca="1">CONCATENATE(A32,"-",MID(CELL("filename",A31),FIND("]",CELL("filename",A31))+1,255))</f>
        <v>一路走下去-刘若英</v>
      </c>
      <c r="E32" s="20" t="s">
        <v>2223</v>
      </c>
      <c r="I32">
        <v>1</v>
      </c>
    </row>
    <row r="33" spans="1:9" x14ac:dyDescent="0.25">
      <c r="A33" t="s">
        <v>8780</v>
      </c>
      <c r="B33" s="22" t="s">
        <v>8781</v>
      </c>
      <c r="D33" t="str">
        <f t="array" aca="1" ref="D33" ca="1">CONCATENATE(A33,"-",MID(CELL("filename",A32),FIND("]",CELL("filename",A32))+1,255))</f>
        <v>知道不知道-刘若英</v>
      </c>
      <c r="E33" t="s">
        <v>2223</v>
      </c>
      <c r="I33">
        <v>1</v>
      </c>
    </row>
    <row r="34" spans="1:9" x14ac:dyDescent="0.25">
      <c r="A34" t="s">
        <v>8782</v>
      </c>
      <c r="B34" s="22" t="s">
        <v>8783</v>
      </c>
      <c r="D34" t="str">
        <f t="array" aca="1" ref="D34" ca="1">CONCATENATE(A34,"-",MID(CELL("filename",A33),FIND("]",CELL("filename",A33))+1,255))</f>
        <v>熊-刘若英</v>
      </c>
      <c r="E34" t="s">
        <v>2223</v>
      </c>
    </row>
    <row r="35" spans="1:9" x14ac:dyDescent="0.25">
      <c r="A35" t="s">
        <v>8784</v>
      </c>
      <c r="B35" s="22" t="s">
        <v>8785</v>
      </c>
      <c r="D35" t="str">
        <f t="array" aca="1" ref="D35" ca="1">CONCATENATE(A35,"-",MID(CELL("filename",A34),FIND("]",CELL("filename",A34))+1,255))</f>
        <v>说-刘若英</v>
      </c>
      <c r="E35" t="s">
        <v>2223</v>
      </c>
    </row>
    <row r="36" spans="1:9" x14ac:dyDescent="0.25">
      <c r="A36" t="s">
        <v>7968</v>
      </c>
      <c r="B36" s="22" t="s">
        <v>8786</v>
      </c>
      <c r="D36" t="str">
        <f t="array" aca="1" ref="D36" ca="1">CONCATENATE(A36,"-",MID(CELL("filename",A35),FIND("]",CELL("filename",A35))+1,255))</f>
        <v>门-刘若英</v>
      </c>
      <c r="E36" t="s">
        <v>2223</v>
      </c>
    </row>
    <row r="37" spans="1:9" x14ac:dyDescent="0.25">
      <c r="A37" t="s">
        <v>8787</v>
      </c>
      <c r="B37" s="22" t="s">
        <v>2534</v>
      </c>
      <c r="D37" t="str">
        <f t="array" aca="1" ref="D37" ca="1">CONCATENATE(A37,"-",MID(CELL("filename",A36),FIND("]",CELL("filename",A36))+1,255))</f>
        <v>轻-刘若英</v>
      </c>
      <c r="E37" t="s">
        <v>2223</v>
      </c>
    </row>
    <row r="38" spans="1:9" x14ac:dyDescent="0.25">
      <c r="D38" t="str">
        <f t="array" aca="1" ref="D38" ca="1">CONCATENATE(A38,"-",MID(CELL("filename",A37),FIND("]",CELL("filename",A37))+1,255))</f>
        <v>-刘若英</v>
      </c>
      <c r="E38" t="s">
        <v>2223</v>
      </c>
    </row>
    <row r="39" spans="1:9" x14ac:dyDescent="0.25">
      <c r="D39" t="str">
        <f t="array" aca="1" ref="D39" ca="1">CONCATENATE(A39,"-",MID(CELL("filename",A38),FIND("]",CELL("filename",A38))+1,255))</f>
        <v>-刘若英</v>
      </c>
      <c r="E39" t="s">
        <v>2223</v>
      </c>
    </row>
    <row r="40" spans="1:9" x14ac:dyDescent="0.25">
      <c r="D40" t="str">
        <f t="array" aca="1" ref="D40" ca="1">CONCATENATE(A40,"-",MID(CELL("filename",A39),FIND("]",CELL("filename",A39))+1,255))</f>
        <v>-刘若英</v>
      </c>
      <c r="E40" t="s">
        <v>2223</v>
      </c>
    </row>
    <row r="41" spans="1:9" x14ac:dyDescent="0.25">
      <c r="D41" t="str">
        <f t="array" aca="1" ref="D41" ca="1">CONCATENATE(A41,"-",MID(CELL("filename",A40),FIND("]",CELL("filename",A40))+1,255))</f>
        <v>-刘若英</v>
      </c>
      <c r="E41" t="s">
        <v>2223</v>
      </c>
    </row>
    <row r="42" spans="1:9" x14ac:dyDescent="0.25">
      <c r="A42" t="s">
        <v>983</v>
      </c>
      <c r="B42" s="22" t="s">
        <v>984</v>
      </c>
      <c r="D42" t="str">
        <f t="array" aca="1" ref="D42" ca="1">CONCATENATE(A42,"-",MID(CELL("filename",A20),FIND("]",CELL("filename",A20))+1,255))</f>
        <v>漂洋过海来看你-刘若英</v>
      </c>
      <c r="E42" t="s">
        <v>13</v>
      </c>
      <c r="I42">
        <v>1</v>
      </c>
    </row>
    <row r="43" spans="1:9" x14ac:dyDescent="0.25">
      <c r="A43" t="s">
        <v>1157</v>
      </c>
      <c r="B43" s="22" t="s">
        <v>1158</v>
      </c>
      <c r="D43" t="str">
        <f t="array" aca="1" ref="D43" ca="1">CONCATENATE(A43,"-",MID(CELL("filename",A16),FIND("]",CELL("filename",A16))+1,255))</f>
        <v>十年-刘若英</v>
      </c>
      <c r="E43" t="s">
        <v>13</v>
      </c>
    </row>
    <row r="44" spans="1:9" x14ac:dyDescent="0.25">
      <c r="A44" t="s">
        <v>2100</v>
      </c>
      <c r="B44" s="22" t="s">
        <v>2101</v>
      </c>
      <c r="C44" s="16" t="s">
        <v>2102</v>
      </c>
      <c r="D44" t="str">
        <f t="array" aca="1" ref="D44" ca="1">CONCATENATE(A44,"-",MID(CELL("filename",A21),FIND("]",CELL("filename",A21))+1,255))</f>
        <v>蝴蝶-刘若英</v>
      </c>
      <c r="E44" t="s">
        <v>13</v>
      </c>
      <c r="F44" s="11">
        <v>0</v>
      </c>
      <c r="G44" s="11">
        <v>1.7361111111111108E-2</v>
      </c>
      <c r="I44">
        <v>1</v>
      </c>
    </row>
    <row r="45" spans="1:9" x14ac:dyDescent="0.25">
      <c r="A45" t="s">
        <v>500</v>
      </c>
      <c r="B45" s="22" t="s">
        <v>501</v>
      </c>
      <c r="D45" t="str">
        <f t="array" aca="1" ref="D45" ca="1">CONCATENATE(A45,"-",MID(CELL("filename",A22),FIND("]",CELL("filename",A22))+1,255))</f>
        <v>光-刘若英</v>
      </c>
      <c r="E45" t="s">
        <v>13</v>
      </c>
    </row>
    <row r="46" spans="1:9" x14ac:dyDescent="0.25">
      <c r="A46" t="s">
        <v>1278</v>
      </c>
      <c r="B46" s="22" t="s">
        <v>1279</v>
      </c>
      <c r="D46" t="str">
        <f t="array" aca="1" ref="D46" ca="1">CONCATENATE(A46,"-",MID(CELL("filename",A23),FIND("]",CELL("filename",A23))+1,255))</f>
        <v>同桌的你-刘若英</v>
      </c>
      <c r="E46" t="s">
        <v>13</v>
      </c>
    </row>
    <row r="47" spans="1:9" x14ac:dyDescent="0.25">
      <c r="A47" t="s">
        <v>1951</v>
      </c>
      <c r="B47" s="22" t="s">
        <v>1952</v>
      </c>
      <c r="D47" t="str">
        <f t="array" aca="1" ref="D47" ca="1">CONCATENATE(A47,"-",MID(CELL("filename",A24),FIND("]",CELL("filename",A24))+1,255))</f>
        <v>爱的代价-刘若英</v>
      </c>
      <c r="E47" t="s">
        <v>13</v>
      </c>
    </row>
    <row r="48" spans="1:9" x14ac:dyDescent="0.25">
      <c r="A48" t="s">
        <v>133</v>
      </c>
      <c r="B48" s="22" t="s">
        <v>134</v>
      </c>
      <c r="D48" t="str">
        <f t="array" aca="1" ref="D48" ca="1">CONCATENATE(A48,"-",MID(CELL("filename",A31),FIND("]",CELL("filename",A31))+1,255))</f>
        <v>爱你一万年-刘若英</v>
      </c>
      <c r="E48" t="s">
        <v>13</v>
      </c>
    </row>
    <row r="49" spans="1:10" x14ac:dyDescent="0.25">
      <c r="A49" t="s">
        <v>1406</v>
      </c>
      <c r="B49" s="22" t="s">
        <v>1407</v>
      </c>
      <c r="D49" t="str">
        <f t="array" aca="1" ref="D49" ca="1">CONCATENATE(A49,"-",MID(CELL("filename",A32),FIND("]",CELL("filename",A32))+1,255))</f>
        <v>我是一只小小鸟-刘若英</v>
      </c>
      <c r="E49" t="s">
        <v>13</v>
      </c>
    </row>
    <row r="50" spans="1:10" x14ac:dyDescent="0.25">
      <c r="A50" t="s">
        <v>5231</v>
      </c>
      <c r="B50" s="22" t="s">
        <v>5232</v>
      </c>
      <c r="C50" s="16" t="s">
        <v>5233</v>
      </c>
      <c r="D50" t="str">
        <f t="array" aca="1" ref="D50" ca="1">CONCATENATE(A50,"-",MID(CELL("filename",A34),FIND("]",CELL("filename",A34))+1,255))</f>
        <v>亲爱的小孩-刘若英</v>
      </c>
      <c r="E50" t="s">
        <v>13</v>
      </c>
      <c r="F50" s="11">
        <v>4.9305555555555547E-2</v>
      </c>
      <c r="G50" s="11">
        <v>7.0833333333333331E-2</v>
      </c>
      <c r="I50">
        <v>1</v>
      </c>
    </row>
    <row r="51" spans="1:10" x14ac:dyDescent="0.25">
      <c r="A51" t="s">
        <v>76</v>
      </c>
      <c r="B51" s="22" t="s">
        <v>77</v>
      </c>
      <c r="C51" s="16" t="s">
        <v>78</v>
      </c>
      <c r="D51" t="str">
        <f t="array" aca="1" ref="D51" ca="1">CONCATENATE(A51,"-",MID(CELL("filename",A37),FIND("]",CELL("filename",A37))+1,255))</f>
        <v>Monica-刘若英</v>
      </c>
      <c r="E51" t="s">
        <v>13</v>
      </c>
      <c r="F51" s="11">
        <v>1.5277777777777781E-2</v>
      </c>
      <c r="G51" s="11">
        <v>2.4305555555555559E-2</v>
      </c>
      <c r="I51">
        <v>1</v>
      </c>
    </row>
    <row r="52" spans="1:10" x14ac:dyDescent="0.25">
      <c r="A52" t="s">
        <v>1577</v>
      </c>
      <c r="B52" s="22" t="s">
        <v>21404</v>
      </c>
      <c r="C52" s="16" t="s">
        <v>1579</v>
      </c>
      <c r="D52" t="str">
        <f t="array" aca="1" ref="D52" ca="1">CONCATENATE(A52,"-",MID(CELL("filename",A38),FIND("]",CELL("filename",A38))+1,255))</f>
        <v>心动-刘若英</v>
      </c>
      <c r="E52" t="s">
        <v>13</v>
      </c>
      <c r="F52" s="11">
        <v>4.9305555555555547E-2</v>
      </c>
      <c r="G52" s="11">
        <v>7.9166666666666663E-2</v>
      </c>
      <c r="J52">
        <v>1.2</v>
      </c>
    </row>
    <row r="53" spans="1:10" x14ac:dyDescent="0.25">
      <c r="A53" t="s">
        <v>684</v>
      </c>
      <c r="B53" s="22" t="s">
        <v>685</v>
      </c>
      <c r="D53" t="str">
        <f t="array" aca="1" ref="D53" ca="1">CONCATENATE(A53,"-",MID(CELL("filename",A39),FIND("]",CELL("filename",A39))+1,255))</f>
        <v>倔强-刘若英</v>
      </c>
      <c r="E53" t="s">
        <v>13</v>
      </c>
    </row>
    <row r="54" spans="1:10" x14ac:dyDescent="0.25">
      <c r="A54" t="s">
        <v>677</v>
      </c>
      <c r="B54" s="22" t="s">
        <v>678</v>
      </c>
      <c r="D54" t="str">
        <f t="array" aca="1" ref="D54" ca="1">CONCATENATE(A54,"-",MID(CELL("filename",A36),FIND("]",CELL("filename",A36))+1,255))</f>
        <v>距离-刘若英</v>
      </c>
      <c r="E54" t="s">
        <v>13</v>
      </c>
    </row>
    <row r="55" spans="1:10" ht="15" customHeight="1" x14ac:dyDescent="0.25">
      <c r="A55" t="s">
        <v>677</v>
      </c>
      <c r="B55" s="22" t="s">
        <v>8789</v>
      </c>
      <c r="C55" s="16" t="s">
        <v>8790</v>
      </c>
      <c r="D55" t="str">
        <f t="array" aca="1" ref="D55" ca="1">CONCATENATE(A55,"-",MID(CELL("filename",A37),FIND("]",CELL("filename",A37))+1,255))</f>
        <v>距离-刘若英</v>
      </c>
      <c r="E55" t="s">
        <v>13</v>
      </c>
      <c r="F55" s="11">
        <v>4.2361111111111113E-2</v>
      </c>
      <c r="G55" s="11">
        <v>5.7638888888888892E-2</v>
      </c>
      <c r="I55">
        <v>1</v>
      </c>
      <c r="J55">
        <v>1.2</v>
      </c>
    </row>
    <row r="56" spans="1:10" x14ac:dyDescent="0.25">
      <c r="A56" t="s">
        <v>93</v>
      </c>
      <c r="B56" s="22" t="s">
        <v>94</v>
      </c>
      <c r="C56" s="16" t="s">
        <v>95</v>
      </c>
      <c r="D56" t="str">
        <f t="array" aca="1" ref="D56" ca="1">CONCATENATE(A56,"-",MID(CELL("filename",A39),FIND("]",CELL("filename",A39))+1,255))</f>
        <v>Shall We Talk-刘若英</v>
      </c>
      <c r="E56" t="s">
        <v>13</v>
      </c>
      <c r="F56" s="11">
        <v>4.0972222222222222E-2</v>
      </c>
      <c r="G56" s="11">
        <v>5.9027777777777783E-2</v>
      </c>
      <c r="I56">
        <v>1</v>
      </c>
    </row>
    <row r="57" spans="1:10" x14ac:dyDescent="0.25">
      <c r="A57" t="s">
        <v>2103</v>
      </c>
      <c r="B57" s="22" t="s">
        <v>2104</v>
      </c>
      <c r="D57" t="str">
        <f t="array" aca="1" ref="D57" ca="1">CONCATENATE(A57,"-",MID(CELL("filename",A40),FIND("]",CELL("filename",A40))+1,255))</f>
        <v>生日快乐-刘若英</v>
      </c>
      <c r="E57" t="s">
        <v>13</v>
      </c>
    </row>
    <row r="58" spans="1:10" x14ac:dyDescent="0.25">
      <c r="A58" t="s">
        <v>1332</v>
      </c>
      <c r="B58" s="22" t="s">
        <v>1333</v>
      </c>
      <c r="C58" s="16" t="s">
        <v>1334</v>
      </c>
      <c r="D58" t="str">
        <f t="array" aca="1" ref="D58" ca="1">CONCATENATE(A58,"-",MID(CELL("filename",A41),FIND("]",CELL("filename",A41))+1,255))</f>
        <v>为你我受冷风吹-刘若英</v>
      </c>
      <c r="E58" t="s">
        <v>13</v>
      </c>
      <c r="F58" s="11">
        <v>2.2916666666666669E-2</v>
      </c>
      <c r="G58" s="11">
        <v>3.4722222222222217E-2</v>
      </c>
      <c r="I58">
        <v>1</v>
      </c>
    </row>
    <row r="59" spans="1:10" x14ac:dyDescent="0.25">
      <c r="A59" t="s">
        <v>1280</v>
      </c>
      <c r="B59" s="22" t="s">
        <v>1281</v>
      </c>
      <c r="D59" t="str">
        <f t="array" aca="1" ref="D59" ca="1">CONCATENATE(A59,"-",MID(CELL("filename",A42),FIND("]",CELL("filename",A42))+1,255))</f>
        <v>童话-刘若英</v>
      </c>
      <c r="E59" t="s">
        <v>13</v>
      </c>
    </row>
    <row r="60" spans="1:10" x14ac:dyDescent="0.25">
      <c r="A60" t="s">
        <v>1571</v>
      </c>
      <c r="B60" s="22" t="s">
        <v>1572</v>
      </c>
      <c r="D60" t="str">
        <f t="array" aca="1" ref="D60" ca="1">CONCATENATE(A60,"-",MID(CELL("filename",A43),FIND("]",CELL("filename",A43))+1,255))</f>
        <v>笑忘歌-刘若英</v>
      </c>
      <c r="E60" t="s">
        <v>13</v>
      </c>
      <c r="I60">
        <v>0</v>
      </c>
    </row>
    <row r="61" spans="1:10" x14ac:dyDescent="0.25">
      <c r="D61" t="str">
        <f t="array" aca="1" ref="D61" ca="1">CONCATENATE(A61,"-",MID(CELL("filename",A44),FIND("]",CELL("filename",A44))+1,255))</f>
        <v>-刘若英</v>
      </c>
      <c r="E61" t="s">
        <v>13</v>
      </c>
    </row>
    <row r="62" spans="1:10" x14ac:dyDescent="0.25">
      <c r="D62" t="str">
        <f t="array" aca="1" ref="D62" ca="1">CONCATENATE(A62,"-",MID(CELL("filename",A45),FIND("]",CELL("filename",A45))+1,255))</f>
        <v>-刘若英</v>
      </c>
      <c r="E62" t="s">
        <v>13</v>
      </c>
    </row>
    <row r="63" spans="1:10" x14ac:dyDescent="0.25">
      <c r="D63" t="str">
        <f t="array" aca="1" ref="D63" ca="1">CONCATENATE(A63,"-",MID(CELL("filename",A46),FIND("]",CELL("filename",A46))+1,255))</f>
        <v>-刘若英</v>
      </c>
      <c r="E63"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17" r:id="rId8" xr:uid="{00000000-0004-0000-4000-000007000000}"/>
    <hyperlink ref="C18" r:id="rId9" xr:uid="{00000000-0004-0000-4000-000008000000}"/>
    <hyperlink ref="C19" r:id="rId10" xr:uid="{00000000-0004-0000-4000-000009000000}"/>
    <hyperlink ref="C20" r:id="rId11" xr:uid="{00000000-0004-0000-4000-00000A000000}"/>
    <hyperlink ref="C21" r:id="rId12" xr:uid="{00000000-0004-0000-4000-00000B000000}"/>
    <hyperlink ref="C22" r:id="rId13" xr:uid="{00000000-0004-0000-4000-00000C000000}"/>
    <hyperlink ref="C23" r:id="rId14" xr:uid="{00000000-0004-0000-4000-00000D000000}"/>
    <hyperlink ref="C24" r:id="rId15" xr:uid="{00000000-0004-0000-4000-00000E000000}"/>
    <hyperlink ref="C44" r:id="rId16" xr:uid="{00000000-0004-0000-4000-00000F000000}"/>
    <hyperlink ref="C50" r:id="rId17" xr:uid="{00000000-0004-0000-4000-000010000000}"/>
    <hyperlink ref="C51" r:id="rId18" xr:uid="{00000000-0004-0000-4000-000013000000}"/>
    <hyperlink ref="C52" r:id="rId19" xr:uid="{00000000-0004-0000-4000-000014000000}"/>
    <hyperlink ref="C55" r:id="rId20" xr:uid="{00000000-0004-0000-4000-000015000000}"/>
    <hyperlink ref="C56" r:id="rId21" xr:uid="{00000000-0004-0000-4000-000016000000}"/>
    <hyperlink ref="C58" r:id="rId22" xr:uid="{00000000-0004-0000-4000-000017000000}"/>
    <hyperlink ref="C15" r:id="rId23" xr:uid="{263BAF71-8500-490D-AE2D-E8088BA7B98D}"/>
    <hyperlink ref="C7" r:id="rId24" xr:uid="{A872000D-98A2-491E-AFF0-636637AD35CE}"/>
  </hyperlinks>
  <pageMargins left="0.7" right="0.7" top="0.75" bottom="0.75" header="0.3" footer="0.3"/>
  <pageSetup orientation="portrai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5"/>
  <sheetViews>
    <sheetView topLeftCell="A37" workbookViewId="0">
      <selection activeCell="B70" sqref="B7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row>
    <row r="2" spans="1:10" x14ac:dyDescent="0.25">
      <c r="A2" t="s">
        <v>8791</v>
      </c>
      <c r="B2" t="s">
        <v>8792</v>
      </c>
      <c r="C2" s="16" t="s">
        <v>8793</v>
      </c>
      <c r="D2" t="str">
        <f t="array" aca="1" ref="D2" ca="1">CONCATENATE(A2,"-",MID(CELL("filename",A1),FIND("]",CELL("filename",A1))+1,255))</f>
        <v>我很快乐-刘惜君</v>
      </c>
      <c r="E2" t="s">
        <v>2223</v>
      </c>
      <c r="F2" s="11">
        <v>3.2638888888888891E-2</v>
      </c>
      <c r="G2" s="11">
        <v>4.3055555555555562E-2</v>
      </c>
      <c r="I2">
        <v>1</v>
      </c>
    </row>
    <row r="3" spans="1:10" x14ac:dyDescent="0.25">
      <c r="A3" t="s">
        <v>8794</v>
      </c>
      <c r="B3" t="s">
        <v>8795</v>
      </c>
      <c r="C3" s="16" t="s">
        <v>8796</v>
      </c>
      <c r="D3" t="str">
        <f t="array" aca="1" ref="D3" ca="1">CONCATENATE(A3,"-",MID(CELL("filename",A2),FIND("]",CELL("filename",A2))+1,255))</f>
        <v>怎么唱情歌-刘惜君</v>
      </c>
      <c r="E3" t="s">
        <v>2223</v>
      </c>
      <c r="F3" s="11">
        <v>6.1805555555555558E-2</v>
      </c>
      <c r="G3" s="11">
        <v>8.1944444444444445E-2</v>
      </c>
      <c r="I3">
        <v>1</v>
      </c>
    </row>
    <row r="4" spans="1:10" x14ac:dyDescent="0.25">
      <c r="A4" t="s">
        <v>8797</v>
      </c>
      <c r="B4" t="s">
        <v>8798</v>
      </c>
      <c r="C4" s="16" t="s">
        <v>8799</v>
      </c>
      <c r="D4" t="str">
        <f t="array" aca="1" ref="D4" ca="1">CONCATENATE(A4,"-",MID(CELL("filename",A3),FIND("]",CELL("filename",A3))+1,255))</f>
        <v>聊表心意-刘惜君</v>
      </c>
      <c r="E4" t="s">
        <v>2223</v>
      </c>
      <c r="F4" s="11">
        <v>0.1104166666666667</v>
      </c>
      <c r="G4" s="11">
        <v>0.13541666666666671</v>
      </c>
      <c r="I4">
        <v>1</v>
      </c>
    </row>
    <row r="5" spans="1:10" x14ac:dyDescent="0.25">
      <c r="D5" t="str">
        <f t="array" aca="1" ref="D5" ca="1">CONCATENATE(A5,"-",MID(CELL("filename",A4),FIND("]",CELL("filename",A4))+1,255))</f>
        <v>-刘惜君</v>
      </c>
      <c r="E5" t="s">
        <v>2223</v>
      </c>
    </row>
    <row r="6" spans="1:10" x14ac:dyDescent="0.25">
      <c r="C6" s="16"/>
      <c r="D6" t="str">
        <f t="array" aca="1" ref="D6" ca="1">CONCATENATE(A6,"-",MID(CELL("filename",A5),FIND("]",CELL("filename",A5))+1,255))</f>
        <v>-刘惜君</v>
      </c>
      <c r="E6" t="s">
        <v>2223</v>
      </c>
      <c r="F6" s="11"/>
      <c r="G6" s="11"/>
    </row>
    <row r="7" spans="1:10" x14ac:dyDescent="0.25">
      <c r="A7" t="s">
        <v>2328</v>
      </c>
      <c r="B7" t="s">
        <v>2328</v>
      </c>
      <c r="C7" s="16"/>
      <c r="D7" t="str">
        <f t="array" aca="1" ref="D7" ca="1">CONCATENATE(A7,"-",MID(CELL("filename",A6),FIND("]",CELL("filename",A6))+1,255))</f>
        <v>未过-刘惜君</v>
      </c>
      <c r="E7" t="s">
        <v>2223</v>
      </c>
      <c r="F7" s="11"/>
      <c r="G7" s="11"/>
    </row>
    <row r="8" spans="1:10" x14ac:dyDescent="0.25">
      <c r="C8" s="16"/>
      <c r="D8" t="str">
        <f t="array" aca="1" ref="D8" ca="1">CONCATENATE(A8,"-",MID(CELL("filename",A7),FIND("]",CELL("filename",A7))+1,255))</f>
        <v>-刘惜君</v>
      </c>
      <c r="E8" t="s">
        <v>2223</v>
      </c>
      <c r="F8" s="11"/>
      <c r="G8" s="11"/>
    </row>
    <row r="9" spans="1:10" x14ac:dyDescent="0.25">
      <c r="A9" t="s">
        <v>8800</v>
      </c>
      <c r="B9" t="s">
        <v>8801</v>
      </c>
      <c r="C9" s="16" t="s">
        <v>8802</v>
      </c>
      <c r="D9" t="str">
        <f t="array" aca="1" ref="D9" ca="1">CONCATENATE(A9,"-",MID(CELL("filename",A8),FIND("]",CELL("filename",A8))+1,255))</f>
        <v>贝壳风铃-刘惜君</v>
      </c>
      <c r="E9" t="s">
        <v>2223</v>
      </c>
      <c r="F9" s="11">
        <v>1.666666666666667E-2</v>
      </c>
      <c r="G9" s="11">
        <v>3.2638888888888891E-2</v>
      </c>
      <c r="I9">
        <v>1</v>
      </c>
      <c r="J9" t="s">
        <v>8803</v>
      </c>
    </row>
    <row r="10" spans="1:10" x14ac:dyDescent="0.25">
      <c r="A10" t="s">
        <v>8804</v>
      </c>
      <c r="B10" t="s">
        <v>8805</v>
      </c>
      <c r="C10" s="16" t="s">
        <v>8806</v>
      </c>
      <c r="D10" t="str">
        <f t="array" aca="1" ref="D10" ca="1">CONCATENATE(A10,"-",MID(CELL("filename",A9),FIND("]",CELL("filename",A9))+1,255))</f>
        <v>香港之夜-刘惜君</v>
      </c>
      <c r="E10" t="s">
        <v>2223</v>
      </c>
      <c r="F10" s="11">
        <v>5.347222222222222E-2</v>
      </c>
      <c r="G10" s="11">
        <v>6.458333333333334E-2</v>
      </c>
      <c r="I10">
        <v>1</v>
      </c>
    </row>
    <row r="11" spans="1:10" x14ac:dyDescent="0.25">
      <c r="A11" t="s">
        <v>8807</v>
      </c>
      <c r="B11" t="s">
        <v>8808</v>
      </c>
      <c r="C11" s="16" t="s">
        <v>8809</v>
      </c>
      <c r="D11" t="str">
        <f t="array" aca="1" ref="D11" ca="1">CONCATENATE(A11,"-",MID(CELL("filename",A10),FIND("]",CELL("filename",A10))+1,255))</f>
        <v>大气-刘惜君</v>
      </c>
      <c r="E11" t="s">
        <v>2223</v>
      </c>
      <c r="F11" s="11">
        <v>5.347222222222222E-2</v>
      </c>
      <c r="G11" s="11">
        <v>6.805555555555555E-2</v>
      </c>
      <c r="I11">
        <v>1</v>
      </c>
    </row>
    <row r="12" spans="1:10" x14ac:dyDescent="0.25">
      <c r="A12" t="s">
        <v>8810</v>
      </c>
      <c r="B12" t="s">
        <v>8811</v>
      </c>
      <c r="C12" s="16" t="s">
        <v>8812</v>
      </c>
      <c r="D12" t="str">
        <f t="array" aca="1" ref="D12" ca="1">CONCATENATE(A12,"-",MID(CELL("filename",A11),FIND("]",CELL("filename",A11))+1,255))</f>
        <v>莫忘空城-刘惜君</v>
      </c>
      <c r="E12" t="s">
        <v>2223</v>
      </c>
      <c r="F12" s="11">
        <v>8.4722222222222227E-2</v>
      </c>
      <c r="G12" s="11">
        <v>9.7222222222222224E-2</v>
      </c>
      <c r="I12">
        <v>1</v>
      </c>
    </row>
    <row r="13" spans="1:10" x14ac:dyDescent="0.25">
      <c r="A13" t="s">
        <v>8813</v>
      </c>
      <c r="B13" t="s">
        <v>8814</v>
      </c>
      <c r="C13" s="16" t="s">
        <v>8815</v>
      </c>
      <c r="D13" t="str">
        <f t="array" aca="1" ref="D13" ca="1">CONCATENATE(A13,"-",MID(CELL("filename",A12),FIND("]",CELL("filename",A12))+1,255))</f>
        <v>你的手-刘惜君</v>
      </c>
      <c r="E13" t="s">
        <v>2223</v>
      </c>
      <c r="F13" s="11">
        <v>6.1805555555555558E-2</v>
      </c>
      <c r="G13" s="11">
        <v>7.9861111111111105E-2</v>
      </c>
      <c r="I13">
        <v>1</v>
      </c>
    </row>
    <row r="14" spans="1:10" x14ac:dyDescent="0.25">
      <c r="A14" t="s">
        <v>8816</v>
      </c>
      <c r="B14" t="s">
        <v>8817</v>
      </c>
      <c r="C14" s="16" t="s">
        <v>8818</v>
      </c>
      <c r="D14" t="str">
        <f t="array" aca="1" ref="D14" ca="1">CONCATENATE(A14,"-",MID(CELL("filename",A13),FIND("]",CELL("filename",A13))+1,255))</f>
        <v>快乐女孩-刘惜君</v>
      </c>
      <c r="E14" t="s">
        <v>2223</v>
      </c>
      <c r="F14" s="11">
        <v>3.1944444444444442E-2</v>
      </c>
      <c r="G14" s="11">
        <v>4.791666666666667E-2</v>
      </c>
      <c r="I14">
        <v>1</v>
      </c>
    </row>
    <row r="15" spans="1:10" x14ac:dyDescent="0.25">
      <c r="A15" t="s">
        <v>8819</v>
      </c>
      <c r="B15" t="s">
        <v>8820</v>
      </c>
      <c r="C15" s="16" t="s">
        <v>8821</v>
      </c>
      <c r="D15" t="str">
        <f t="array" aca="1" ref="D15" ca="1">CONCATENATE(A15,"-",MID(CELL("filename",A14),FIND("]",CELL("filename",A14))+1,255))</f>
        <v>美丽心情-刘惜君</v>
      </c>
      <c r="E15" t="s">
        <v>2223</v>
      </c>
      <c r="F15" s="11">
        <v>7.6388888888888886E-3</v>
      </c>
      <c r="G15" s="11">
        <v>2.361111111111111E-2</v>
      </c>
      <c r="I15">
        <v>1</v>
      </c>
    </row>
    <row r="16" spans="1:10" x14ac:dyDescent="0.25">
      <c r="A16" t="s">
        <v>8822</v>
      </c>
      <c r="B16" t="s">
        <v>8823</v>
      </c>
      <c r="C16" s="16" t="s">
        <v>8824</v>
      </c>
      <c r="D16" t="str">
        <f t="array" aca="1" ref="D16" ca="1">CONCATENATE(A16,"-",MID(CELL("filename",A15),FIND("]",CELL("filename",A15))+1,255))</f>
        <v>菩提偈-刘惜君</v>
      </c>
      <c r="E16" t="s">
        <v>2223</v>
      </c>
      <c r="F16" s="11">
        <v>8.3333333333333332E-3</v>
      </c>
      <c r="G16" s="11">
        <v>2.5000000000000001E-2</v>
      </c>
      <c r="I16">
        <v>1</v>
      </c>
    </row>
    <row r="17" spans="1:9" x14ac:dyDescent="0.25">
      <c r="A17" t="s">
        <v>8825</v>
      </c>
      <c r="B17" t="s">
        <v>8826</v>
      </c>
      <c r="C17" s="16" t="s">
        <v>8827</v>
      </c>
      <c r="D17" t="str">
        <f t="array" aca="1" ref="D17" ca="1">CONCATENATE(A17,"-",MID(CELL("filename",A16),FIND("]",CELL("filename",A16))+1,255))</f>
        <v>时光慢旅-刘惜君</v>
      </c>
      <c r="E17" t="s">
        <v>2223</v>
      </c>
      <c r="F17" s="11">
        <v>4.5138888888888888E-2</v>
      </c>
      <c r="G17" s="11">
        <v>6.1111111111111109E-2</v>
      </c>
      <c r="I17">
        <v>1</v>
      </c>
    </row>
    <row r="18" spans="1:9" x14ac:dyDescent="0.25">
      <c r="A18" t="s">
        <v>8828</v>
      </c>
      <c r="B18" t="s">
        <v>8829</v>
      </c>
      <c r="C18" s="16" t="s">
        <v>8830</v>
      </c>
      <c r="D18" t="str">
        <f t="array" aca="1" ref="D18" ca="1">CONCATENATE(A18,"-",MID(CELL("filename",A17),FIND("]",CELL("filename",A17))+1,255))</f>
        <v>直到那一天-刘惜君</v>
      </c>
      <c r="E18" t="s">
        <v>2223</v>
      </c>
      <c r="F18" s="11">
        <v>5.486111111111111E-2</v>
      </c>
      <c r="G18" s="11">
        <v>6.5277777777777782E-2</v>
      </c>
      <c r="I18">
        <v>1</v>
      </c>
    </row>
    <row r="19" spans="1:9" x14ac:dyDescent="0.25">
      <c r="A19" t="s">
        <v>8831</v>
      </c>
      <c r="B19" t="s">
        <v>8832</v>
      </c>
      <c r="C19" s="16" t="s">
        <v>8833</v>
      </c>
      <c r="D19" t="str">
        <f t="array" aca="1" ref="D19" ca="1">CONCATENATE(A19,"-",MID(CELL("filename",A18),FIND("]",CELL("filename",A18))+1,255))</f>
        <v>御龙品青梅-刘惜君</v>
      </c>
      <c r="E19" t="s">
        <v>2223</v>
      </c>
      <c r="F19" s="11">
        <v>1.805555555555555E-2</v>
      </c>
      <c r="G19" s="11">
        <v>3.4722222222222217E-2</v>
      </c>
      <c r="I19">
        <v>1</v>
      </c>
    </row>
    <row r="20" spans="1:9" x14ac:dyDescent="0.25">
      <c r="A20" t="s">
        <v>1839</v>
      </c>
      <c r="B20" t="s">
        <v>1840</v>
      </c>
      <c r="C20" s="16" t="s">
        <v>1841</v>
      </c>
      <c r="D20" t="str">
        <f t="array" aca="1" ref="D20" ca="1">CONCATENATE(A20,"-",MID(CELL("filename",A19),FIND("]",CELL("filename",A19))+1,255))</f>
        <v>执迷不悔-刘惜君</v>
      </c>
      <c r="E20" t="s">
        <v>2223</v>
      </c>
      <c r="F20" s="11">
        <v>6.6666666666666666E-2</v>
      </c>
      <c r="G20" s="11">
        <v>8.819444444444445E-2</v>
      </c>
      <c r="I20">
        <v>1</v>
      </c>
    </row>
    <row r="21" spans="1:9" x14ac:dyDescent="0.25">
      <c r="A21" t="s">
        <v>8834</v>
      </c>
      <c r="B21" t="s">
        <v>8835</v>
      </c>
      <c r="C21" s="16"/>
      <c r="D21" t="str">
        <f t="array" aca="1" ref="D21" ca="1">CONCATENATE(A21,"-",MID(CELL("filename",A20),FIND("]",CELL("filename",A20))+1,255))</f>
        <v>嗜睡症-刘惜君</v>
      </c>
      <c r="E21" t="s">
        <v>2223</v>
      </c>
      <c r="F21" s="11"/>
      <c r="G21" s="11"/>
      <c r="I21">
        <v>1</v>
      </c>
    </row>
    <row r="22" spans="1:9" x14ac:dyDescent="0.25">
      <c r="A22" t="s">
        <v>8836</v>
      </c>
      <c r="B22" t="s">
        <v>8837</v>
      </c>
      <c r="C22" s="16"/>
      <c r="D22" t="str">
        <f t="array" aca="1" ref="D22" ca="1">CONCATENATE(A22,"-",MID(CELL("filename",A21),FIND("]",CELL("filename",A21))+1,255))</f>
        <v>夜歌-刘惜君</v>
      </c>
      <c r="E22" t="s">
        <v>2223</v>
      </c>
      <c r="F22" s="11"/>
      <c r="G22" s="11"/>
    </row>
    <row r="23" spans="1:9" x14ac:dyDescent="0.25">
      <c r="A23" t="s">
        <v>8838</v>
      </c>
      <c r="B23" t="s">
        <v>8839</v>
      </c>
      <c r="C23" s="16"/>
      <c r="D23" t="str">
        <f t="array" aca="1" ref="D23" ca="1">CONCATENATE(A23,"-",MID(CELL("filename",A22),FIND("]",CELL("filename",A22))+1,255))</f>
        <v>原来我-刘惜君</v>
      </c>
      <c r="E23" t="s">
        <v>2223</v>
      </c>
      <c r="F23" s="11"/>
      <c r="G23" s="11"/>
    </row>
    <row r="24" spans="1:9" x14ac:dyDescent="0.25">
      <c r="C24" s="16"/>
      <c r="D24" t="str">
        <f t="array" aca="1" ref="D24" ca="1">CONCATENATE(A24,"-",MID(CELL("filename",A23),FIND("]",CELL("filename",A23))+1,255))</f>
        <v>-刘惜君</v>
      </c>
      <c r="E24" t="s">
        <v>2223</v>
      </c>
      <c r="F24" s="11"/>
      <c r="G24" s="11"/>
    </row>
    <row r="25" spans="1:9" x14ac:dyDescent="0.25">
      <c r="C25" s="16"/>
      <c r="D25" t="str">
        <f t="array" aca="1" ref="D25" ca="1">CONCATENATE(A25,"-",MID(CELL("filename",A24),FIND("]",CELL("filename",A24))+1,255))</f>
        <v>-刘惜君</v>
      </c>
      <c r="E25" t="s">
        <v>2223</v>
      </c>
      <c r="F25" s="11"/>
      <c r="G25" s="11"/>
      <c r="I25">
        <v>1</v>
      </c>
    </row>
    <row r="26" spans="1:9" x14ac:dyDescent="0.25">
      <c r="A26" t="s">
        <v>8840</v>
      </c>
      <c r="B26" t="s">
        <v>8841</v>
      </c>
      <c r="C26" s="16"/>
      <c r="D26" t="str">
        <f t="array" aca="1" ref="D26" ca="1">CONCATENATE(A26,"-",MID(CELL("filename",A25),FIND("]",CELL("filename",A25))+1,255))</f>
        <v>爱无界-刘惜君</v>
      </c>
      <c r="E26" t="s">
        <v>2223</v>
      </c>
      <c r="F26" s="11"/>
      <c r="G26" s="11"/>
      <c r="I26">
        <v>1</v>
      </c>
    </row>
    <row r="27" spans="1:9" x14ac:dyDescent="0.25">
      <c r="A27" t="s">
        <v>8842</v>
      </c>
      <c r="B27" t="s">
        <v>8843</v>
      </c>
      <c r="C27" s="16"/>
      <c r="D27" t="str">
        <f t="array" aca="1" ref="D27" ca="1">CONCATENATE(A27,"-",MID(CELL("filename",A26),FIND("]",CELL("filename",A26))+1,255))</f>
        <v>空白的记忆-刘惜君</v>
      </c>
      <c r="E27" t="s">
        <v>2223</v>
      </c>
      <c r="F27" s="11"/>
      <c r="G27" s="11"/>
      <c r="I27">
        <v>1</v>
      </c>
    </row>
    <row r="28" spans="1:9" x14ac:dyDescent="0.25">
      <c r="A28" t="s">
        <v>8844</v>
      </c>
      <c r="B28" t="s">
        <v>8845</v>
      </c>
      <c r="C28" s="16"/>
      <c r="D28" t="str">
        <f t="array" aca="1" ref="D28" ca="1">CONCATENATE(A28,"-",MID(CELL("filename",A27),FIND("]",CELL("filename",A27))+1,255))</f>
        <v>坦诚-刘惜君</v>
      </c>
      <c r="E28" t="s">
        <v>2223</v>
      </c>
      <c r="F28" s="11"/>
      <c r="G28" s="11"/>
      <c r="I28">
        <v>1</v>
      </c>
    </row>
    <row r="29" spans="1:9" x14ac:dyDescent="0.25">
      <c r="A29" t="s">
        <v>8846</v>
      </c>
      <c r="B29" t="s">
        <v>8847</v>
      </c>
      <c r="C29" s="16"/>
      <c r="D29" t="str">
        <f t="array" aca="1" ref="D29" ca="1">CONCATENATE(A29,"-",MID(CELL("filename",A28),FIND("]",CELL("filename",A28))+1,255))</f>
        <v>我与青春在赛跑-刘惜君</v>
      </c>
      <c r="E29" t="s">
        <v>2223</v>
      </c>
      <c r="F29" s="11"/>
      <c r="G29" s="11"/>
      <c r="I29">
        <v>1</v>
      </c>
    </row>
    <row r="30" spans="1:9" x14ac:dyDescent="0.25">
      <c r="A30" t="s">
        <v>8848</v>
      </c>
      <c r="B30" t="s">
        <v>8849</v>
      </c>
      <c r="C30" s="16"/>
      <c r="D30" t="str">
        <f t="array" aca="1" ref="D30" ca="1">CONCATENATE(A30,"-",MID(CELL("filename",A29),FIND("]",CELL("filename",A29))+1,255))</f>
        <v>我愿你不留遗憾-刘惜君</v>
      </c>
      <c r="E30" t="s">
        <v>2223</v>
      </c>
      <c r="F30" s="11"/>
      <c r="G30" s="11"/>
      <c r="I30">
        <v>1</v>
      </c>
    </row>
    <row r="31" spans="1:9" x14ac:dyDescent="0.25">
      <c r="A31" t="s">
        <v>8850</v>
      </c>
      <c r="B31" t="s">
        <v>8851</v>
      </c>
      <c r="C31" s="16"/>
      <c r="D31" t="str">
        <f t="array" aca="1" ref="D31" ca="1">CONCATENATE(A31,"-",MID(CELL("filename",A30),FIND("]",CELL("filename",A30))+1,255))</f>
        <v>小满足-刘惜君</v>
      </c>
      <c r="E31" t="s">
        <v>2223</v>
      </c>
      <c r="F31" s="11"/>
      <c r="G31" s="11"/>
      <c r="I31">
        <v>1</v>
      </c>
    </row>
    <row r="32" spans="1:9" x14ac:dyDescent="0.25">
      <c r="A32" t="s">
        <v>8852</v>
      </c>
      <c r="B32" t="s">
        <v>2534</v>
      </c>
      <c r="C32" s="16"/>
      <c r="D32" t="str">
        <f t="array" aca="1" ref="D32" ca="1">CONCATENATE(A32,"-",MID(CELL("filename",A31),FIND("]",CELL("filename",A31))+1,255))</f>
        <v>一曲流年-刘惜君</v>
      </c>
      <c r="E32" t="s">
        <v>2223</v>
      </c>
      <c r="F32" s="11"/>
      <c r="G32" s="11"/>
      <c r="I32">
        <v>1</v>
      </c>
    </row>
    <row r="33" spans="1:9" x14ac:dyDescent="0.25">
      <c r="A33" t="s">
        <v>8853</v>
      </c>
      <c r="B33" t="s">
        <v>8854</v>
      </c>
      <c r="C33" s="16"/>
      <c r="D33" t="str">
        <f t="array" aca="1" ref="D33" ca="1">CONCATENATE(A33,"-",MID(CELL("filename",A32),FIND("]",CELL("filename",A32))+1,255))</f>
        <v>原上草-刘惜君</v>
      </c>
      <c r="E33" t="s">
        <v>2223</v>
      </c>
      <c r="F33" s="11"/>
      <c r="G33" s="11"/>
      <c r="I33">
        <v>1</v>
      </c>
    </row>
    <row r="34" spans="1:9" x14ac:dyDescent="0.25">
      <c r="A34" t="s">
        <v>8855</v>
      </c>
      <c r="B34" t="s">
        <v>8856</v>
      </c>
      <c r="C34" s="16"/>
      <c r="D34" t="str">
        <f t="array" aca="1" ref="D34" ca="1">CONCATENATE(A34,"-",MID(CELL("filename",A33),FIND("]",CELL("filename",A33))+1,255))</f>
        <v>醉里红尘-刘惜君</v>
      </c>
      <c r="E34" t="s">
        <v>2223</v>
      </c>
      <c r="F34" s="11"/>
      <c r="G34" s="11"/>
      <c r="I34">
        <v>1</v>
      </c>
    </row>
    <row r="35" spans="1:9" x14ac:dyDescent="0.25">
      <c r="A35" t="s">
        <v>8857</v>
      </c>
      <c r="B35" t="s">
        <v>8858</v>
      </c>
      <c r="C35" s="16"/>
      <c r="D35" t="str">
        <f t="array" aca="1" ref="D35" ca="1">CONCATENATE(A35,"-",MID(CELL("filename",A34),FIND("]",CELL("filename",A34))+1,255))</f>
        <v>那时候的我-刘惜君</v>
      </c>
      <c r="E35" t="s">
        <v>2223</v>
      </c>
      <c r="F35" s="11"/>
      <c r="G35" s="11"/>
      <c r="I35">
        <v>1</v>
      </c>
    </row>
    <row r="36" spans="1:9" x14ac:dyDescent="0.25">
      <c r="A36" t="s">
        <v>8859</v>
      </c>
      <c r="B36" t="s">
        <v>8860</v>
      </c>
      <c r="C36" s="16"/>
      <c r="D36" t="str">
        <f t="array" aca="1" ref="D36" ca="1">CONCATENATE(A36,"-",MID(CELL("filename",A35),FIND("]",CELL("filename",A35))+1,255))</f>
        <v>遥远的歌-刘惜君</v>
      </c>
      <c r="E36" t="s">
        <v>2223</v>
      </c>
      <c r="F36" s="11"/>
      <c r="G36" s="11"/>
      <c r="I36">
        <v>1</v>
      </c>
    </row>
    <row r="37" spans="1:9" x14ac:dyDescent="0.25">
      <c r="C37" s="16"/>
      <c r="D37" t="str">
        <f t="array" aca="1" ref="D37" ca="1">CONCATENATE(A37,"-",MID(CELL("filename",A36),FIND("]",CELL("filename",A36))+1,255))</f>
        <v>-刘惜君</v>
      </c>
      <c r="E37" t="s">
        <v>2223</v>
      </c>
      <c r="F37" s="11"/>
      <c r="G37" s="11"/>
      <c r="I37">
        <v>1</v>
      </c>
    </row>
    <row r="38" spans="1:9" x14ac:dyDescent="0.25">
      <c r="C38" s="16"/>
      <c r="D38" t="str">
        <f t="array" aca="1" ref="D38" ca="1">CONCATENATE(A38,"-",MID(CELL("filename",A37),FIND("]",CELL("filename",A37))+1,255))</f>
        <v>-刘惜君</v>
      </c>
      <c r="E38" t="s">
        <v>2223</v>
      </c>
      <c r="F38" s="11"/>
      <c r="G38" s="11"/>
      <c r="I38">
        <v>1</v>
      </c>
    </row>
    <row r="39" spans="1:9" x14ac:dyDescent="0.25">
      <c r="C39" s="16"/>
      <c r="D39" t="str">
        <f t="array" aca="1" ref="D39" ca="1">CONCATENATE(A39,"-",MID(CELL("filename",A38),FIND("]",CELL("filename",A38))+1,255))</f>
        <v>-刘惜君</v>
      </c>
      <c r="E39" t="s">
        <v>2223</v>
      </c>
      <c r="F39" s="11"/>
      <c r="G39" s="11"/>
      <c r="I39">
        <v>1</v>
      </c>
    </row>
    <row r="40" spans="1:9" x14ac:dyDescent="0.25">
      <c r="C40" s="16"/>
      <c r="D40" t="str">
        <f t="array" aca="1" ref="D40" ca="1">CONCATENATE(A40,"-",MID(CELL("filename",A39),FIND("]",CELL("filename",A39))+1,255))</f>
        <v>-刘惜君</v>
      </c>
      <c r="E40" t="s">
        <v>2223</v>
      </c>
      <c r="F40" s="11"/>
      <c r="G40" s="11"/>
    </row>
    <row r="41" spans="1:9" x14ac:dyDescent="0.25">
      <c r="C41" s="16"/>
      <c r="D41" t="str">
        <f t="array" aca="1" ref="D41" ca="1">CONCATENATE(A41,"-",MID(CELL("filename",A40),FIND("]",CELL("filename",A40))+1,255))</f>
        <v>-刘惜君</v>
      </c>
      <c r="E41" t="s">
        <v>2223</v>
      </c>
      <c r="F41" s="11"/>
      <c r="G41" s="11"/>
    </row>
    <row r="42" spans="1:9" x14ac:dyDescent="0.25">
      <c r="C42" s="16"/>
      <c r="D42" t="str">
        <f t="array" aca="1" ref="D42" ca="1">CONCATENATE(A42,"-",MID(CELL("filename",A41),FIND("]",CELL("filename",A41))+1,255))</f>
        <v>-刘惜君</v>
      </c>
      <c r="E42" t="s">
        <v>2223</v>
      </c>
      <c r="F42" s="11"/>
      <c r="G42" s="11"/>
    </row>
    <row r="43" spans="1:9" x14ac:dyDescent="0.25">
      <c r="A43" t="s">
        <v>1485</v>
      </c>
      <c r="B43" t="s">
        <v>1486</v>
      </c>
      <c r="C43" s="16" t="s">
        <v>1487</v>
      </c>
      <c r="D43" t="str">
        <f t="array" aca="1" ref="D43" ca="1">CONCATENATE(A43,"-",MID(CELL("filename",A42),FIND("]",CELL("filename",A42))+1,255))</f>
        <v>喜欢-刘惜君</v>
      </c>
      <c r="E43" t="s">
        <v>2223</v>
      </c>
      <c r="F43" s="11">
        <v>5.5555555555555552E-2</v>
      </c>
      <c r="G43" s="11">
        <v>7.0833333333333331E-2</v>
      </c>
      <c r="I43">
        <v>1</v>
      </c>
    </row>
    <row r="44" spans="1:9" x14ac:dyDescent="0.25">
      <c r="A44" t="s">
        <v>1008</v>
      </c>
      <c r="B44" t="s">
        <v>1009</v>
      </c>
      <c r="C44" s="16" t="s">
        <v>1010</v>
      </c>
      <c r="D44" t="str">
        <f t="array" aca="1" ref="D44" ca="1">CONCATENATE(A44,"-",MID(CELL("filename",A43),FIND("]",CELL("filename",A43))+1,255))</f>
        <v>倩女幽魂-刘惜君</v>
      </c>
      <c r="E44" t="s">
        <v>2223</v>
      </c>
      <c r="F44" s="11">
        <v>4.8611111111111112E-3</v>
      </c>
      <c r="G44" s="11">
        <v>2.777777777777778E-2</v>
      </c>
      <c r="I44">
        <v>1</v>
      </c>
    </row>
    <row r="45" spans="1:9" x14ac:dyDescent="0.25">
      <c r="A45" t="s">
        <v>987</v>
      </c>
      <c r="B45" t="s">
        <v>988</v>
      </c>
      <c r="C45" s="16" t="s">
        <v>989</v>
      </c>
      <c r="D45" t="str">
        <f t="array" aca="1" ref="D45" ca="1">CONCATENATE(A45,"-",MID(CELL("filename",A62),FIND("]",CELL("filename",A62))+1,255))</f>
        <v>葡萄成熟时-刘惜君</v>
      </c>
      <c r="E45" t="s">
        <v>13</v>
      </c>
      <c r="F45" s="11">
        <v>4.3749999999999997E-2</v>
      </c>
      <c r="G45" s="11">
        <v>6.5972222222222224E-2</v>
      </c>
      <c r="I45">
        <v>1</v>
      </c>
    </row>
    <row r="46" spans="1:9" x14ac:dyDescent="0.25">
      <c r="A46" t="s">
        <v>283</v>
      </c>
      <c r="B46" t="s">
        <v>284</v>
      </c>
      <c r="C46" s="16" t="s">
        <v>285</v>
      </c>
      <c r="D46" t="str">
        <f t="array" aca="1" ref="D46" ca="1">CONCATENATE(A46,"-",MID(CELL("filename",A63),FIND("]",CELL("filename",A63))+1,255))</f>
        <v>初恋-刘惜君</v>
      </c>
      <c r="E46" t="s">
        <v>13</v>
      </c>
      <c r="F46" s="11">
        <v>0</v>
      </c>
      <c r="G46" s="11">
        <v>1.041666666666667E-2</v>
      </c>
      <c r="I46">
        <v>1</v>
      </c>
    </row>
    <row r="47" spans="1:9" x14ac:dyDescent="0.25">
      <c r="A47" t="s">
        <v>149</v>
      </c>
      <c r="B47" t="s">
        <v>150</v>
      </c>
      <c r="C47" s="16" t="s">
        <v>151</v>
      </c>
      <c r="D47" t="str">
        <f t="array" aca="1" ref="D47" ca="1">CONCATENATE(A47,"-",MID(CELL("filename",A64),FIND("]",CELL("filename",A64))+1,255))</f>
        <v>爱上你-刘惜君</v>
      </c>
      <c r="E47" t="s">
        <v>13</v>
      </c>
      <c r="F47" s="11">
        <v>4.3749999999999997E-2</v>
      </c>
      <c r="G47" s="11">
        <v>6.25E-2</v>
      </c>
      <c r="I47">
        <v>1</v>
      </c>
    </row>
    <row r="48" spans="1:9" x14ac:dyDescent="0.25">
      <c r="A48" t="s">
        <v>1403</v>
      </c>
      <c r="B48" t="s">
        <v>1404</v>
      </c>
      <c r="C48" s="16" t="s">
        <v>1405</v>
      </c>
      <c r="D48" t="str">
        <f t="array" aca="1" ref="D48" ca="1">CONCATENATE(A48,"-",MID(CELL("filename",A65),FIND("]",CELL("filename",A65))+1,255))</f>
        <v>我是不是你最疼爱的人-刘惜君</v>
      </c>
      <c r="E48" t="s">
        <v>13</v>
      </c>
      <c r="F48" s="11">
        <v>3.7499999999999999E-2</v>
      </c>
      <c r="G48" s="11">
        <v>0.05</v>
      </c>
      <c r="I48">
        <v>1</v>
      </c>
    </row>
    <row r="49" spans="1:9" x14ac:dyDescent="0.25">
      <c r="A49" t="s">
        <v>1501</v>
      </c>
      <c r="B49" t="s">
        <v>1502</v>
      </c>
      <c r="C49" s="16" t="s">
        <v>1503</v>
      </c>
      <c r="D49" t="str">
        <f t="array" aca="1" ref="D49" ca="1">CONCATENATE(A49,"-",MID(CELL("filename",A66),FIND("]",CELL("filename",A66))+1,255))</f>
        <v>现代爱情故事-刘惜君</v>
      </c>
      <c r="E49" t="s">
        <v>13</v>
      </c>
      <c r="F49" s="11">
        <v>4.3749999999999997E-2</v>
      </c>
      <c r="G49" s="11">
        <v>5.8333333333333327E-2</v>
      </c>
      <c r="I49">
        <v>1</v>
      </c>
    </row>
    <row r="50" spans="1:9" x14ac:dyDescent="0.25">
      <c r="A50" t="s">
        <v>1303</v>
      </c>
      <c r="B50" t="s">
        <v>1304</v>
      </c>
      <c r="C50" s="16" t="s">
        <v>1305</v>
      </c>
      <c r="D50" t="str">
        <f t="array" aca="1" ref="D50" ca="1">CONCATENATE(A50,"-",MID(CELL("filename",A67),FIND("]",CELL("filename",A67))+1,255))</f>
        <v>晚风心里吹-刘惜君</v>
      </c>
      <c r="E50" t="s">
        <v>13</v>
      </c>
      <c r="F50" s="11">
        <v>3.5416666666666673E-2</v>
      </c>
      <c r="G50" s="11">
        <v>4.583333333333333E-2</v>
      </c>
      <c r="I50">
        <v>1</v>
      </c>
    </row>
    <row r="51" spans="1:9" x14ac:dyDescent="0.25">
      <c r="A51" t="s">
        <v>317</v>
      </c>
      <c r="B51" t="s">
        <v>318</v>
      </c>
      <c r="C51" s="16" t="s">
        <v>319</v>
      </c>
      <c r="D51" t="str">
        <f t="array" aca="1" ref="D51" ca="1">CONCATENATE(A51,"-",MID(CELL("filename",A68),FIND("]",CELL("filename",A68))+1,255))</f>
        <v>大风吹-刘惜君</v>
      </c>
      <c r="E51" t="s">
        <v>13</v>
      </c>
      <c r="F51" s="11">
        <v>3.6111111111111108E-2</v>
      </c>
      <c r="G51" s="11">
        <v>4.7222222222222221E-2</v>
      </c>
      <c r="I51">
        <v>1</v>
      </c>
    </row>
    <row r="52" spans="1:9" x14ac:dyDescent="0.25">
      <c r="A52" t="s">
        <v>1439</v>
      </c>
      <c r="B52" t="s">
        <v>1440</v>
      </c>
      <c r="C52" s="16"/>
      <c r="D52" t="str">
        <f t="array" aca="1" ref="D52" ca="1">CONCATENATE(A52,"-",MID(CELL("filename",A69),FIND("]",CELL("filename",A69))+1,255))</f>
        <v>我只在乎你-刘惜君</v>
      </c>
      <c r="E52" t="s">
        <v>13</v>
      </c>
      <c r="F52" s="11"/>
      <c r="G52" s="11"/>
      <c r="I52">
        <v>0</v>
      </c>
    </row>
    <row r="53" spans="1:9" x14ac:dyDescent="0.25">
      <c r="A53" t="s">
        <v>1026</v>
      </c>
      <c r="B53" t="s">
        <v>1027</v>
      </c>
      <c r="D53" t="str">
        <f t="array" aca="1" ref="D53" ca="1">CONCATENATE(A53,"-",MID(CELL("filename",A70),FIND("]",CELL("filename",A70))+1,255))</f>
        <v>青青河边草-刘惜君</v>
      </c>
      <c r="E53" t="s">
        <v>13</v>
      </c>
      <c r="I53">
        <v>0</v>
      </c>
    </row>
    <row r="54" spans="1:9" x14ac:dyDescent="0.25">
      <c r="A54" t="s">
        <v>813</v>
      </c>
      <c r="B54" t="s">
        <v>814</v>
      </c>
      <c r="C54" s="16" t="s">
        <v>815</v>
      </c>
      <c r="D54" t="str">
        <f t="array" aca="1" ref="D54" ca="1">CONCATENATE(A54,"-",MID(CELL("filename",A71),FIND("]",CELL("filename",A71))+1,255))</f>
        <v>漫步人生路-刘惜君</v>
      </c>
      <c r="E54" t="s">
        <v>13</v>
      </c>
      <c r="F54" s="11">
        <v>1.7361111111111108E-2</v>
      </c>
      <c r="G54" s="11">
        <v>3.1944444444444442E-2</v>
      </c>
      <c r="I54">
        <v>1</v>
      </c>
    </row>
    <row r="55" spans="1:9" x14ac:dyDescent="0.25">
      <c r="A55" t="s">
        <v>1098</v>
      </c>
      <c r="B55" t="s">
        <v>3451</v>
      </c>
      <c r="D55" t="str">
        <f t="array" aca="1" ref="D55" ca="1">CONCATENATE(A55,"-",MID(CELL("filename",A72),FIND("]",CELL("filename",A72))+1,255))</f>
        <v>如愿-刘惜君</v>
      </c>
      <c r="E55" t="s">
        <v>13</v>
      </c>
      <c r="I55">
        <v>0</v>
      </c>
    </row>
    <row r="56" spans="1:9" x14ac:dyDescent="0.25">
      <c r="A56" t="s">
        <v>107</v>
      </c>
      <c r="B56" t="s">
        <v>3910</v>
      </c>
      <c r="D56" t="str">
        <f t="array" aca="1" ref="D56" ca="1">CONCATENATE(A56,"-",MID(CELL("filename",A73),FIND("]",CELL("filename",A73))+1,255))</f>
        <v>爱-刘惜君</v>
      </c>
      <c r="E56" t="s">
        <v>13</v>
      </c>
      <c r="I56">
        <v>0</v>
      </c>
    </row>
    <row r="57" spans="1:9" x14ac:dyDescent="0.25">
      <c r="A57" t="s">
        <v>137</v>
      </c>
      <c r="B57" t="s">
        <v>8861</v>
      </c>
      <c r="D57" t="str">
        <f t="array" aca="1" ref="D57" ca="1">CONCATENATE(A57,"-",MID(CELL("filename",A74),FIND("]",CELL("filename",A74))+1,255))</f>
        <v>爱情-刘惜君</v>
      </c>
      <c r="E57" t="s">
        <v>13</v>
      </c>
      <c r="I57">
        <v>0</v>
      </c>
    </row>
    <row r="58" spans="1:9" x14ac:dyDescent="0.25">
      <c r="A58" t="s">
        <v>1063</v>
      </c>
      <c r="B58" t="s">
        <v>1064</v>
      </c>
      <c r="D58" t="str">
        <f t="array" aca="1" ref="D58" ca="1">CONCATENATE(A58,"-",MID(CELL("filename",A75),FIND("]",CELL("filename",A75))+1,255))</f>
        <v>人间-刘惜君</v>
      </c>
      <c r="E58" t="s">
        <v>13</v>
      </c>
      <c r="I58">
        <v>0</v>
      </c>
    </row>
    <row r="59" spans="1:9" x14ac:dyDescent="0.25">
      <c r="A59" t="s">
        <v>222</v>
      </c>
      <c r="B59" t="s">
        <v>223</v>
      </c>
      <c r="D59" t="str">
        <f t="array" aca="1" ref="D59" ca="1">CONCATENATE(A59,"-",MID(CELL("filename",A76),FIND("]",CELL("filename",A76))+1,255))</f>
        <v>不该-刘惜君</v>
      </c>
      <c r="E59" t="s">
        <v>13</v>
      </c>
      <c r="I59">
        <v>0</v>
      </c>
    </row>
    <row r="60" spans="1:9" x14ac:dyDescent="0.25">
      <c r="A60" t="s">
        <v>1051</v>
      </c>
      <c r="B60" t="s">
        <v>8862</v>
      </c>
      <c r="D60" t="str">
        <f t="array" aca="1" ref="D60" ca="1">CONCATENATE(A60,"-",MID(CELL("filename",A77),FIND("]",CELL("filename",A77))+1,255))</f>
        <v>让一切随风-刘惜君</v>
      </c>
      <c r="E60" t="s">
        <v>13</v>
      </c>
      <c r="I60">
        <v>0</v>
      </c>
    </row>
    <row r="61" spans="1:9" x14ac:dyDescent="0.25">
      <c r="A61" t="s">
        <v>500</v>
      </c>
      <c r="B61" t="s">
        <v>3596</v>
      </c>
      <c r="D61" t="str">
        <f t="array" aca="1" ref="D61" ca="1">CONCATENATE(A61,"-",MID(CELL("filename",A78),FIND("]",CELL("filename",A78))+1,255))</f>
        <v>光-刘惜君</v>
      </c>
      <c r="E61" t="s">
        <v>13</v>
      </c>
      <c r="I61">
        <v>0</v>
      </c>
    </row>
    <row r="62" spans="1:9" x14ac:dyDescent="0.25">
      <c r="A62" s="21" t="s">
        <v>1658</v>
      </c>
      <c r="B62" s="21" t="s">
        <v>1659</v>
      </c>
      <c r="C62" s="21"/>
      <c r="D62" t="str">
        <f t="array" aca="1" ref="D62" ca="1">CONCATENATE(A62,"-",MID(CELL("filename",A79),FIND("]",CELL("filename",A79))+1,255))</f>
        <v>夜来香-刘惜君</v>
      </c>
      <c r="E62" s="21" t="s">
        <v>13</v>
      </c>
      <c r="F62" s="21"/>
      <c r="G62" s="21"/>
      <c r="I62">
        <v>0</v>
      </c>
    </row>
    <row r="63" spans="1:9" s="18" customFormat="1" x14ac:dyDescent="0.25">
      <c r="A63" s="21" t="s">
        <v>8863</v>
      </c>
      <c r="B63" s="21"/>
      <c r="C63" s="21"/>
      <c r="D63" t="str">
        <f t="array" aca="1" ref="D63" ca="1">CONCATENATE(A63,"-",MID(CELL("filename",A80),FIND("]",CELL("filename",A80))+1,255))</f>
        <v>一帘幽梦-刘惜君</v>
      </c>
      <c r="E63" s="21" t="s">
        <v>13</v>
      </c>
      <c r="F63" s="21"/>
      <c r="G63" s="21"/>
      <c r="I63">
        <v>0</v>
      </c>
    </row>
    <row r="64" spans="1:9" s="18" customFormat="1" x14ac:dyDescent="0.25">
      <c r="A64" s="21" t="s">
        <v>5231</v>
      </c>
      <c r="B64" s="21"/>
      <c r="C64" s="21"/>
      <c r="D64" t="str">
        <f t="array" aca="1" ref="D64" ca="1">CONCATENATE(A64,"-",MID(CELL("filename",A81),FIND("]",CELL("filename",A81))+1,255))</f>
        <v>亲爱的小孩-刘惜君</v>
      </c>
      <c r="E64" s="21" t="s">
        <v>13</v>
      </c>
      <c r="F64" s="21"/>
      <c r="G64" s="21"/>
      <c r="I64">
        <v>0</v>
      </c>
    </row>
    <row r="65" spans="1:9" x14ac:dyDescent="0.25">
      <c r="A65" s="21" t="s">
        <v>8864</v>
      </c>
      <c r="B65" s="21"/>
      <c r="C65" s="21"/>
      <c r="D65" t="str">
        <f t="array" aca="1" ref="D65" ca="1">CONCATENATE(A65,"-",MID(CELL("filename",A82),FIND("]",CELL("filename",A82))+1,255))</f>
        <v>恰似你的温柔-刘惜君</v>
      </c>
      <c r="E65" s="21" t="s">
        <v>13</v>
      </c>
      <c r="F65" s="21"/>
      <c r="G65" s="21"/>
      <c r="H65" s="18"/>
      <c r="I65">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3" r:id="rId16" xr:uid="{00000000-0004-0000-4100-00000F000000}"/>
    <hyperlink ref="C44" r:id="rId17" xr:uid="{00000000-0004-0000-4100-000010000000}"/>
    <hyperlink ref="C45" r:id="rId18" xr:uid="{00000000-0004-0000-4100-000011000000}"/>
    <hyperlink ref="C46" r:id="rId19" xr:uid="{00000000-0004-0000-4100-000012000000}"/>
    <hyperlink ref="C47" r:id="rId20" xr:uid="{00000000-0004-0000-4100-000013000000}"/>
    <hyperlink ref="C48" r:id="rId21" xr:uid="{00000000-0004-0000-4100-000014000000}"/>
    <hyperlink ref="C49" r:id="rId22" xr:uid="{00000000-0004-0000-4100-000015000000}"/>
    <hyperlink ref="C50" r:id="rId23" xr:uid="{00000000-0004-0000-4100-000016000000}"/>
    <hyperlink ref="C51" r:id="rId24" xr:uid="{00000000-0004-0000-4100-000017000000}"/>
    <hyperlink ref="C54" r:id="rId25" xr:uid="{00000000-0004-0000-4100-000018000000}"/>
  </hyperlinks>
  <pageMargins left="0.7" right="0.7" top="0.75" bottom="0.75" header="0.3" footer="0.3"/>
  <pageSetup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9"/>
  <sheetViews>
    <sheetView topLeftCell="A10"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8865</v>
      </c>
      <c r="B2" t="s">
        <v>8866</v>
      </c>
      <c r="C2" s="16" t="s">
        <v>8867</v>
      </c>
      <c r="D2" t="str">
        <f t="array" aca="1" ref="D2" ca="1">CONCATENATE(A2,"-",MID(CELL("filename",A1),FIND("]",CELL("filename",A1))+1,255))</f>
        <v>让酒-刘宇宁</v>
      </c>
      <c r="E2" t="s">
        <v>2223</v>
      </c>
      <c r="F2" s="11">
        <v>3.8194444444444448E-2</v>
      </c>
      <c r="G2" s="11">
        <v>5.6250000000000001E-2</v>
      </c>
      <c r="I2">
        <v>1</v>
      </c>
    </row>
    <row r="3" spans="1:9" x14ac:dyDescent="0.25">
      <c r="A3" t="s">
        <v>8868</v>
      </c>
      <c r="B3" t="s">
        <v>8869</v>
      </c>
      <c r="C3" s="16" t="s">
        <v>8870</v>
      </c>
      <c r="D3" t="str">
        <f t="array" aca="1" ref="D3" ca="1">CONCATENATE(A3,"-",MID(CELL("filename",A2),FIND("]",CELL("filename",A2))+1,255))</f>
        <v>寻一个你-刘宇宁</v>
      </c>
      <c r="E3" t="s">
        <v>2223</v>
      </c>
      <c r="F3" s="11">
        <v>4.791666666666667E-2</v>
      </c>
      <c r="G3" s="11">
        <v>7.1527777777777773E-2</v>
      </c>
      <c r="I3">
        <v>1</v>
      </c>
    </row>
    <row r="4" spans="1:9" x14ac:dyDescent="0.25">
      <c r="A4" t="s">
        <v>8871</v>
      </c>
      <c r="B4" t="s">
        <v>8872</v>
      </c>
      <c r="C4" s="16" t="s">
        <v>8873</v>
      </c>
      <c r="D4" t="str">
        <f t="array" aca="1" ref="D4" ca="1">CONCATENATE(A4,"-",MID(CELL("filename",A10),FIND("]",CELL("filename",A10))+1,255))</f>
        <v>天问-刘宇宁</v>
      </c>
      <c r="E4" t="s">
        <v>2223</v>
      </c>
      <c r="F4" s="11">
        <v>3.7499999999999999E-2</v>
      </c>
      <c r="G4" s="11">
        <v>6.7361111111111108E-2</v>
      </c>
      <c r="I4">
        <v>1</v>
      </c>
    </row>
    <row r="5" spans="1:9" x14ac:dyDescent="0.25">
      <c r="A5" t="s">
        <v>8874</v>
      </c>
      <c r="B5" t="s">
        <v>8875</v>
      </c>
      <c r="C5" s="16" t="s">
        <v>8876</v>
      </c>
      <c r="D5" t="str">
        <f t="array" aca="1" ref="D5" ca="1">CONCATENATE(A5,"-",MID(CELL("filename",A11),FIND("]",CELL("filename",A11))+1,255))</f>
        <v>讲真的-刘宇宁</v>
      </c>
      <c r="E5" t="s">
        <v>2223</v>
      </c>
      <c r="F5" s="11">
        <v>3.4027777777777768E-2</v>
      </c>
      <c r="G5" s="11">
        <v>4.6527777777777779E-2</v>
      </c>
      <c r="I5">
        <v>1</v>
      </c>
    </row>
    <row r="6" spans="1:9" x14ac:dyDescent="0.25">
      <c r="A6" t="s">
        <v>8877</v>
      </c>
      <c r="B6" t="s">
        <v>8878</v>
      </c>
      <c r="C6" s="16" t="s">
        <v>8879</v>
      </c>
      <c r="D6" t="str">
        <f t="array" aca="1" ref="D6" ca="1">CONCATENATE(A6,"-",MID(CELL("filename",A21),FIND("]",CELL("filename",A21))+1,255))</f>
        <v>好运歌-刘宇宁</v>
      </c>
      <c r="E6" t="s">
        <v>2223</v>
      </c>
      <c r="F6" s="11">
        <v>1.388888888888889E-2</v>
      </c>
      <c r="G6" s="11">
        <v>2.361111111111111E-2</v>
      </c>
      <c r="I6">
        <v>1</v>
      </c>
    </row>
    <row r="7" spans="1:9" x14ac:dyDescent="0.25">
      <c r="A7" t="s">
        <v>8880</v>
      </c>
      <c r="B7" t="s">
        <v>8881</v>
      </c>
      <c r="C7" s="16"/>
      <c r="D7" t="str">
        <f t="array" aca="1" ref="D7" ca="1">CONCATENATE(A7,"-",MID(CELL("filename",A22),FIND("]",CELL("filename",A22))+1,255))</f>
        <v>黑夜一束光-刘宇宁</v>
      </c>
      <c r="E7" t="s">
        <v>2223</v>
      </c>
      <c r="F7" s="11"/>
      <c r="G7" s="11"/>
    </row>
    <row r="8" spans="1:9" x14ac:dyDescent="0.25">
      <c r="A8" t="s">
        <v>8882</v>
      </c>
      <c r="B8" t="s">
        <v>2534</v>
      </c>
      <c r="C8" s="16"/>
      <c r="D8" t="str">
        <f t="array" aca="1" ref="D8" ca="1">CONCATENATE(A8,"-",MID(CELL("filename",A23),FIND("]",CELL("filename",A23))+1,255))</f>
        <v>年长-刘宇宁</v>
      </c>
      <c r="E8" t="s">
        <v>2223</v>
      </c>
      <c r="F8" s="11"/>
      <c r="G8" s="11"/>
    </row>
    <row r="9" spans="1:9" x14ac:dyDescent="0.25">
      <c r="A9" t="s">
        <v>8883</v>
      </c>
      <c r="B9" t="s">
        <v>8884</v>
      </c>
      <c r="D9" t="str">
        <f t="array" aca="1" ref="D9" ca="1">CONCATENATE(A9,"-",MID(CELL("filename",A24),FIND("]",CELL("filename",A24))+1,255))</f>
        <v>惟愿-刘宇宁</v>
      </c>
      <c r="E9" t="s">
        <v>2223</v>
      </c>
    </row>
    <row r="10" spans="1:9" x14ac:dyDescent="0.25">
      <c r="C10" s="16"/>
      <c r="D10" t="str">
        <f t="array" aca="1" ref="D10" ca="1">CONCATENATE(A10,"-",MID(CELL("filename",A25),FIND("]",CELL("filename",A25))+1,255))</f>
        <v>-刘宇宁</v>
      </c>
      <c r="E10" t="s">
        <v>2223</v>
      </c>
      <c r="F10" s="11"/>
      <c r="G10" s="11"/>
    </row>
    <row r="11" spans="1:9" x14ac:dyDescent="0.25">
      <c r="D11" t="str">
        <f t="array" aca="1" ref="D11" ca="1">CONCATENATE(A11,"-",MID(CELL("filename",A26),FIND("]",CELL("filename",A26))+1,255))</f>
        <v>-刘宇宁</v>
      </c>
      <c r="E11" t="s">
        <v>2223</v>
      </c>
    </row>
    <row r="12" spans="1:9" x14ac:dyDescent="0.25">
      <c r="D12" t="str">
        <f t="array" aca="1" ref="D12" ca="1">CONCATENATE(A12,"-",MID(CELL("filename",A27),FIND("]",CELL("filename",A27))+1,255))</f>
        <v>-刘宇宁</v>
      </c>
      <c r="E12" t="s">
        <v>2223</v>
      </c>
    </row>
    <row r="13" spans="1:9" x14ac:dyDescent="0.25">
      <c r="D13" t="str">
        <f t="array" aca="1" ref="D13" ca="1">CONCATENATE(A13,"-",MID(CELL("filename",A28),FIND("]",CELL("filename",A28))+1,255))</f>
        <v>-刘宇宁</v>
      </c>
      <c r="E13" t="s">
        <v>2223</v>
      </c>
    </row>
    <row r="14" spans="1:9" x14ac:dyDescent="0.25">
      <c r="D14" t="str">
        <f t="array" aca="1" ref="D14" ca="1">CONCATENATE(A14,"-",MID(CELL("filename",A29),FIND("]",CELL("filename",A29))+1,255))</f>
        <v>-刘宇宁</v>
      </c>
      <c r="E14" t="s">
        <v>2223</v>
      </c>
    </row>
    <row r="15" spans="1:9" x14ac:dyDescent="0.25">
      <c r="D15" t="str">
        <f t="array" aca="1" ref="D15" ca="1">CONCATENATE(A15,"-",MID(CELL("filename",A30),FIND("]",CELL("filename",A30))+1,255))</f>
        <v>-刘宇宁</v>
      </c>
      <c r="E15" t="s">
        <v>2223</v>
      </c>
    </row>
    <row r="16" spans="1:9" x14ac:dyDescent="0.25">
      <c r="D16" t="str">
        <f t="array" aca="1" ref="D16" ca="1">CONCATENATE(A16,"-",MID(CELL("filename",A31),FIND("]",CELL("filename",A31))+1,255))</f>
        <v>-刘宇宁</v>
      </c>
      <c r="E16" t="s">
        <v>2223</v>
      </c>
    </row>
    <row r="17" spans="1:9" x14ac:dyDescent="0.25">
      <c r="D17" t="str">
        <f t="array" aca="1" ref="D17" ca="1">CONCATENATE(A17,"-",MID(CELL("filename",A32),FIND("]",CELL("filename",A32))+1,255))</f>
        <v>-刘宇宁</v>
      </c>
      <c r="E17" t="s">
        <v>2223</v>
      </c>
    </row>
    <row r="21" spans="1:9" x14ac:dyDescent="0.25">
      <c r="A21" t="s">
        <v>8885</v>
      </c>
      <c r="B21" t="s">
        <v>8886</v>
      </c>
      <c r="C21" s="16" t="s">
        <v>8887</v>
      </c>
      <c r="D21" t="str">
        <f t="array" aca="1" ref="D21" ca="1">CONCATENATE(A21,"-",MID(CELL("filename",A27),FIND("]",CELL("filename",A27))+1,255))</f>
        <v>阿楚姑娘-刘宇宁</v>
      </c>
      <c r="E21" t="s">
        <v>13</v>
      </c>
      <c r="F21" s="11">
        <v>5.1388888888888887E-2</v>
      </c>
      <c r="G21" s="11">
        <v>7.7777777777777779E-2</v>
      </c>
      <c r="I21">
        <v>1</v>
      </c>
    </row>
    <row r="22" spans="1:9" x14ac:dyDescent="0.25">
      <c r="A22" t="s">
        <v>129</v>
      </c>
      <c r="B22" t="s">
        <v>130</v>
      </c>
      <c r="D22" t="str">
        <f t="array" aca="1" ref="D22" ca="1">CONCATENATE(A22,"-",MID(CELL("filename",A38),FIND("]",CELL("filename",A38))+1,255))</f>
        <v>爱江山更爱美人-刘宇宁</v>
      </c>
      <c r="E22" t="s">
        <v>13</v>
      </c>
    </row>
    <row r="23" spans="1:9" x14ac:dyDescent="0.25">
      <c r="A23" t="s">
        <v>283</v>
      </c>
      <c r="B23" t="s">
        <v>8888</v>
      </c>
      <c r="C23" s="16" t="s">
        <v>285</v>
      </c>
      <c r="D23" t="str">
        <f t="array" aca="1" ref="D23" ca="1">CONCATENATE(A23,"-",MID(CELL("filename",A39),FIND("]",CELL("filename",A39))+1,255))</f>
        <v>初恋-刘宇宁</v>
      </c>
      <c r="E23" t="s">
        <v>13</v>
      </c>
      <c r="F23" s="11">
        <v>0</v>
      </c>
      <c r="G23" s="11">
        <v>1.041666666666667E-2</v>
      </c>
      <c r="I23">
        <v>1</v>
      </c>
    </row>
    <row r="24" spans="1:9" x14ac:dyDescent="0.25">
      <c r="A24" t="s">
        <v>8889</v>
      </c>
      <c r="B24" t="s">
        <v>8890</v>
      </c>
      <c r="C24" s="16" t="s">
        <v>8891</v>
      </c>
      <c r="D24" t="str">
        <f t="array" aca="1" ref="D24" ca="1">CONCATENATE(A24,"-",MID(CELL("filename",A40),FIND("]",CELL("filename",A40))+1,255))</f>
        <v>动物世界-刘宇宁</v>
      </c>
      <c r="E24" t="s">
        <v>13</v>
      </c>
      <c r="F24" s="11">
        <v>7.3611111111111113E-2</v>
      </c>
      <c r="G24" s="11">
        <v>8.819444444444445E-2</v>
      </c>
      <c r="I24">
        <v>1</v>
      </c>
    </row>
    <row r="25" spans="1:9" x14ac:dyDescent="0.25">
      <c r="A25" t="s">
        <v>498</v>
      </c>
      <c r="B25" t="s">
        <v>8892</v>
      </c>
      <c r="D25" t="str">
        <f t="array" aca="1" ref="D25" ca="1">CONCATENATE(A25,"-",MID(CELL("filename",A41),FIND("]",CELL("filename",A41))+1,255))</f>
        <v>故乡的云-刘宇宁</v>
      </c>
      <c r="E25" t="s">
        <v>13</v>
      </c>
    </row>
    <row r="26" spans="1:9" x14ac:dyDescent="0.25">
      <c r="A26" t="s">
        <v>504</v>
      </c>
      <c r="B26" t="s">
        <v>8893</v>
      </c>
      <c r="D26" t="str">
        <f t="array" aca="1" ref="D26" ca="1">CONCATENATE(A26,"-",MID(CELL("filename",A42),FIND("]",CELL("filename",A42))+1,255))</f>
        <v>光年之外-刘宇宁</v>
      </c>
      <c r="E26" t="s">
        <v>13</v>
      </c>
    </row>
    <row r="27" spans="1:9" x14ac:dyDescent="0.25">
      <c r="A27" t="s">
        <v>562</v>
      </c>
      <c r="B27" t="s">
        <v>8894</v>
      </c>
      <c r="D27" t="str">
        <f t="array" aca="1" ref="D27" ca="1">CONCATENATE(A27,"-",MID(CELL("filename",A43),FIND("]",CELL("filename",A43))+1,255))</f>
        <v>红玫瑰-刘宇宁</v>
      </c>
      <c r="E27" t="s">
        <v>13</v>
      </c>
    </row>
    <row r="28" spans="1:9" x14ac:dyDescent="0.25">
      <c r="A28" t="s">
        <v>577</v>
      </c>
      <c r="B28" t="s">
        <v>8895</v>
      </c>
      <c r="D28" t="str">
        <f t="array" aca="1" ref="D28" ca="1">CONCATENATE(A28,"-",MID(CELL("filename",A44),FIND("]",CELL("filename",A44))+1,255))</f>
        <v>后来-刘宇宁</v>
      </c>
      <c r="E28" t="s">
        <v>13</v>
      </c>
    </row>
    <row r="29" spans="1:9" x14ac:dyDescent="0.25">
      <c r="A29" t="s">
        <v>1959</v>
      </c>
      <c r="B29" t="s">
        <v>1960</v>
      </c>
      <c r="D29" t="str">
        <f t="array" aca="1" ref="D29" ca="1">CONCATENATE(A29,"-",MID(CELL("filename",A45),FIND("]",CELL("filename",A45))+1,255))</f>
        <v>花心-刘宇宁</v>
      </c>
      <c r="E29" t="s">
        <v>13</v>
      </c>
    </row>
    <row r="30" spans="1:9" x14ac:dyDescent="0.25">
      <c r="A30" t="s">
        <v>601</v>
      </c>
      <c r="B30" t="s">
        <v>602</v>
      </c>
      <c r="D30" t="str">
        <f t="array" aca="1" ref="D30" ca="1">CONCATENATE(A30,"-",MID(CELL("filename",A46),FIND("]",CELL("filename",A46))+1,255))</f>
        <v>画心-刘宇宁</v>
      </c>
      <c r="E30" t="s">
        <v>13</v>
      </c>
      <c r="I30">
        <v>0</v>
      </c>
    </row>
    <row r="31" spans="1:9" x14ac:dyDescent="0.25">
      <c r="A31" t="s">
        <v>4441</v>
      </c>
      <c r="B31" t="s">
        <v>8896</v>
      </c>
      <c r="C31" s="16" t="s">
        <v>8897</v>
      </c>
      <c r="D31" t="str">
        <f t="array" aca="1" ref="D31" ca="1">CONCATENATE(A31,"-",MID(CELL("filename",A47),FIND("]",CELL("filename",A47))+1,255))</f>
        <v>剑魂-刘宇宁</v>
      </c>
      <c r="E31" t="s">
        <v>13</v>
      </c>
      <c r="F31" s="11">
        <v>1.111111111111111E-2</v>
      </c>
      <c r="G31" s="11">
        <v>2.222222222222222E-2</v>
      </c>
      <c r="I31">
        <v>1</v>
      </c>
    </row>
    <row r="32" spans="1:9" x14ac:dyDescent="0.25">
      <c r="A32" t="s">
        <v>2121</v>
      </c>
      <c r="B32" t="s">
        <v>2122</v>
      </c>
      <c r="C32" s="16" t="s">
        <v>2123</v>
      </c>
      <c r="D32" t="str">
        <f t="array" aca="1" ref="D32" ca="1">CONCATENATE(A32,"-",MID(CELL("filename",A48),FIND("]",CELL("filename",A48))+1,255))</f>
        <v>街角的祝福-刘宇宁</v>
      </c>
      <c r="E32" t="s">
        <v>13</v>
      </c>
      <c r="F32" s="11">
        <v>7.4999999999999997E-2</v>
      </c>
      <c r="G32" s="11">
        <v>8.8888888888888892E-2</v>
      </c>
      <c r="I32">
        <v>1</v>
      </c>
    </row>
    <row r="33" spans="1:10" x14ac:dyDescent="0.25">
      <c r="A33" t="s">
        <v>663</v>
      </c>
      <c r="B33" t="s">
        <v>664</v>
      </c>
      <c r="C33" s="16" t="s">
        <v>665</v>
      </c>
      <c r="D33" t="str">
        <f t="array" aca="1" ref="D33" ca="1">CONCATENATE(A33,"-",MID(CELL("filename",A49),FIND("]",CELL("filename",A49))+1,255))</f>
        <v>矜持-刘宇宁</v>
      </c>
      <c r="E33" t="s">
        <v>13</v>
      </c>
      <c r="F33" s="11">
        <v>4.3055555555555562E-2</v>
      </c>
      <c r="G33" s="11">
        <v>5.9722222222222232E-2</v>
      </c>
      <c r="I33">
        <v>1</v>
      </c>
    </row>
    <row r="34" spans="1:10" x14ac:dyDescent="0.25">
      <c r="A34" t="s">
        <v>666</v>
      </c>
      <c r="B34" t="s">
        <v>667</v>
      </c>
      <c r="C34" t="s">
        <v>668</v>
      </c>
      <c r="D34" t="str">
        <f t="array" aca="1" ref="D34" ca="1">CONCATENATE(A34,"-",MID(CELL("filename",A50),FIND("]",CELL("filename",A50))+1,255))</f>
        <v>经过-刘宇宁</v>
      </c>
      <c r="E34" t="s">
        <v>13</v>
      </c>
      <c r="F34" s="11">
        <v>2.777777777777778E-2</v>
      </c>
      <c r="G34" s="11">
        <v>4.791666666666667E-2</v>
      </c>
      <c r="I34">
        <v>0</v>
      </c>
    </row>
    <row r="35" spans="1:10" x14ac:dyDescent="0.25">
      <c r="A35" t="s">
        <v>8898</v>
      </c>
      <c r="B35" t="s">
        <v>8899</v>
      </c>
      <c r="D35" t="str">
        <f t="array" aca="1" ref="D35" ca="1">CONCATENATE(A35,"-",MID(CELL("filename",A51),FIND("]",CELL("filename",A51))+1,255))</f>
        <v>九万字-刘宇宁</v>
      </c>
      <c r="E35" t="s">
        <v>13</v>
      </c>
    </row>
    <row r="36" spans="1:10" x14ac:dyDescent="0.25">
      <c r="A36" t="s">
        <v>4100</v>
      </c>
      <c r="D36" t="str">
        <f t="array" aca="1" ref="D36" ca="1">CONCATENATE(A36,"-",MID(CELL("filename",A52),FIND("]",CELL("filename",A52))+1,255))</f>
        <v>恋爱画板-刘宇宁</v>
      </c>
      <c r="E36" t="s">
        <v>13</v>
      </c>
    </row>
    <row r="37" spans="1:10" x14ac:dyDescent="0.25">
      <c r="A37" t="s">
        <v>816</v>
      </c>
      <c r="B37" t="s">
        <v>8900</v>
      </c>
      <c r="C37" s="16" t="s">
        <v>8901</v>
      </c>
      <c r="D37" t="str">
        <f t="array" aca="1" ref="D37" ca="1">CONCATENATE(A37,"-",MID(CELL("filename",A53),FIND("]",CELL("filename",A53))+1,255))</f>
        <v>慢慢-刘宇宁</v>
      </c>
      <c r="E37" t="s">
        <v>13</v>
      </c>
      <c r="F37" s="11">
        <v>4.3055555555555562E-2</v>
      </c>
      <c r="G37" s="11">
        <v>8.8888888888888892E-2</v>
      </c>
      <c r="I37">
        <v>1</v>
      </c>
    </row>
    <row r="38" spans="1:10" x14ac:dyDescent="0.25">
      <c r="A38" t="s">
        <v>849</v>
      </c>
      <c r="B38" t="s">
        <v>5837</v>
      </c>
      <c r="D38" t="str">
        <f t="array" aca="1" ref="D38" ca="1">CONCATENATE(A38,"-",MID(CELL("filename",A54),FIND("]",CELL("filename",A54))+1,255))</f>
        <v>明天会更好-刘宇宁</v>
      </c>
      <c r="E38" t="s">
        <v>13</v>
      </c>
    </row>
    <row r="39" spans="1:10" x14ac:dyDescent="0.25">
      <c r="A39" t="s">
        <v>8902</v>
      </c>
      <c r="B39" t="s">
        <v>8903</v>
      </c>
      <c r="D39" t="str">
        <f t="array" aca="1" ref="D39" ca="1">CONCATENATE(A39,"-",MID(CELL("filename",A55),FIND("]",CELL("filename",A55))+1,255))</f>
        <v>青花-刘宇宁</v>
      </c>
      <c r="E39" t="s">
        <v>13</v>
      </c>
    </row>
    <row r="40" spans="1:10" x14ac:dyDescent="0.25">
      <c r="A40" t="s">
        <v>1024</v>
      </c>
      <c r="B40" t="s">
        <v>1025</v>
      </c>
      <c r="D40" t="str">
        <f t="array" aca="1" ref="D40" ca="1">CONCATENATE(A40,"-",MID(CELL("filename",A56),FIND("]",CELL("filename",A56))+1,255))</f>
        <v>青苹果乐园-刘宇宁</v>
      </c>
      <c r="E40" t="s">
        <v>13</v>
      </c>
    </row>
    <row r="41" spans="1:10" x14ac:dyDescent="0.25">
      <c r="A41" t="s">
        <v>8904</v>
      </c>
      <c r="D41" t="str">
        <f t="array" aca="1" ref="D41" ca="1">CONCATENATE(A41,"-",MID(CELL("filename",A57),FIND("]",CELL("filename",A57))+1,255))</f>
        <v>如果云知道-刘宇宁</v>
      </c>
      <c r="E41" t="s">
        <v>13</v>
      </c>
    </row>
    <row r="42" spans="1:10" x14ac:dyDescent="0.25">
      <c r="A42" t="s">
        <v>8905</v>
      </c>
      <c r="B42" t="s">
        <v>8906</v>
      </c>
      <c r="C42" s="16" t="s">
        <v>8907</v>
      </c>
      <c r="D42" t="str">
        <f t="array" aca="1" ref="D42" ca="1">CONCATENATE(A42,"-",MID(CELL("filename",A58),FIND("]",CELL("filename",A58))+1,255))</f>
        <v>少一点天份-刘宇宁</v>
      </c>
      <c r="E42" t="s">
        <v>13</v>
      </c>
      <c r="F42" s="11">
        <v>9.375E-2</v>
      </c>
      <c r="G42" s="11">
        <v>0.1173611111111111</v>
      </c>
      <c r="I42">
        <v>1</v>
      </c>
    </row>
    <row r="43" spans="1:10" x14ac:dyDescent="0.25">
      <c r="A43" t="s">
        <v>1249</v>
      </c>
      <c r="B43" t="s">
        <v>8908</v>
      </c>
      <c r="D43" t="str">
        <f t="array" aca="1" ref="D43" ca="1">CONCATENATE(A43,"-",MID(CELL("filename",A59),FIND("]",CELL("filename",A59))+1,255))</f>
        <v>天涯-刘宇宁</v>
      </c>
      <c r="E43" t="s">
        <v>13</v>
      </c>
    </row>
    <row r="44" spans="1:10" x14ac:dyDescent="0.25">
      <c r="A44" t="s">
        <v>1488</v>
      </c>
      <c r="B44" t="s">
        <v>1489</v>
      </c>
      <c r="D44" t="str">
        <f t="array" aca="1" ref="D44" ca="1">CONCATENATE(A44,"-",MID(CELL("filename",A60),FIND("]",CELL("filename",A60))+1,255))</f>
        <v>喜欢你-刘宇宁</v>
      </c>
      <c r="E44" t="s">
        <v>13</v>
      </c>
    </row>
    <row r="45" spans="1:10" x14ac:dyDescent="0.25">
      <c r="A45" t="s">
        <v>8225</v>
      </c>
      <c r="B45" t="s">
        <v>8909</v>
      </c>
      <c r="C45" s="16" t="s">
        <v>8910</v>
      </c>
      <c r="D45" t="str">
        <f t="array" aca="1" ref="D45" ca="1">CONCATENATE(A45,"-",MID(CELL("filename",A61),FIND("]",CELL("filename",A61))+1,255))</f>
        <v>像我这样的人-刘宇宁</v>
      </c>
      <c r="E45" t="s">
        <v>13</v>
      </c>
      <c r="F45" s="11">
        <v>3.1944444444444442E-2</v>
      </c>
      <c r="G45" s="11">
        <v>4.1666666666666657E-2</v>
      </c>
      <c r="I45">
        <v>1</v>
      </c>
    </row>
    <row r="46" spans="1:10" x14ac:dyDescent="0.25">
      <c r="A46" t="s">
        <v>1541</v>
      </c>
      <c r="B46" t="s">
        <v>6777</v>
      </c>
      <c r="D46" t="str">
        <f t="array" aca="1" ref="D46" ca="1">CONCATENATE(A46,"-",MID(CELL("filename",A62),FIND("]",CELL("filename",A62))+1,255))</f>
        <v>潇洒走一回-刘宇宁</v>
      </c>
      <c r="E46" t="s">
        <v>13</v>
      </c>
    </row>
    <row r="47" spans="1:10" x14ac:dyDescent="0.25">
      <c r="A47" t="s">
        <v>8911</v>
      </c>
      <c r="B47" t="s">
        <v>8912</v>
      </c>
      <c r="D47" t="str">
        <f t="array" aca="1" ref="D47" ca="1">CONCATENATE(A47,"-",MID(CELL("filename",A63),FIND("]",CELL("filename",A63))+1,255))</f>
        <v>笑红尘-刘宇宁</v>
      </c>
      <c r="E47" t="s">
        <v>13</v>
      </c>
    </row>
    <row r="48" spans="1:10" x14ac:dyDescent="0.25">
      <c r="A48" t="s">
        <v>1577</v>
      </c>
      <c r="B48" t="s">
        <v>1578</v>
      </c>
      <c r="C48" s="16" t="s">
        <v>1579</v>
      </c>
      <c r="D48" t="str">
        <f t="array" aca="1" ref="D48" ca="1">CONCATENATE(A48,"-",MID(CELL("filename",A64),FIND("]",CELL("filename",A64))+1,255))</f>
        <v>心动-刘宇宁</v>
      </c>
      <c r="E48" t="s">
        <v>13</v>
      </c>
      <c r="F48" s="11">
        <v>4.9305555555555547E-2</v>
      </c>
      <c r="G48" s="11">
        <v>7.9166666666666663E-2</v>
      </c>
      <c r="J48">
        <v>1.2</v>
      </c>
    </row>
    <row r="49" spans="1:9" x14ac:dyDescent="0.25">
      <c r="A49" t="s">
        <v>2004</v>
      </c>
      <c r="B49" t="s">
        <v>2005</v>
      </c>
      <c r="D49" t="str">
        <f t="array" aca="1" ref="D49" ca="1">CONCATENATE(A49,"-",MID(CELL("filename",A65),FIND("]",CELL("filename",A65))+1,255))</f>
        <v>心太软-刘宇宁</v>
      </c>
      <c r="E49" t="s">
        <v>13</v>
      </c>
    </row>
    <row r="50" spans="1:9" x14ac:dyDescent="0.25">
      <c r="A50" t="s">
        <v>1620</v>
      </c>
      <c r="B50" t="s">
        <v>1621</v>
      </c>
      <c r="D50" t="str">
        <f t="array" aca="1" ref="D50" ca="1">CONCATENATE(A50,"-",MID(CELL("filename",A66),FIND("]",CELL("filename",A66))+1,255))</f>
        <v>雪落下的声音-刘宇宁</v>
      </c>
      <c r="E50" t="s">
        <v>13</v>
      </c>
    </row>
    <row r="51" spans="1:9" x14ac:dyDescent="0.25">
      <c r="A51" t="s">
        <v>1625</v>
      </c>
      <c r="B51" t="s">
        <v>8913</v>
      </c>
      <c r="D51" t="str">
        <f t="array" aca="1" ref="D51" ca="1">CONCATENATE(A51,"-",MID(CELL("filename",A67),FIND("]",CELL("filename",A67))+1,255))</f>
        <v>烟花易冷-刘宇宁</v>
      </c>
      <c r="E51" t="s">
        <v>13</v>
      </c>
    </row>
    <row r="52" spans="1:9" x14ac:dyDescent="0.25">
      <c r="A52" t="s">
        <v>4061</v>
      </c>
      <c r="B52" t="s">
        <v>4062</v>
      </c>
      <c r="C52" s="16" t="s">
        <v>4063</v>
      </c>
      <c r="D52" t="str">
        <f t="array" aca="1" ref="D52" ca="1">CONCATENATE(A52,"-",MID(CELL("filename",A68),FIND("]",CELL("filename",A68))+1,255))</f>
        <v>野蔷薇-刘宇宁</v>
      </c>
      <c r="E52" t="s">
        <v>13</v>
      </c>
      <c r="F52" s="11">
        <v>4.6527777777777779E-2</v>
      </c>
      <c r="G52" s="11">
        <v>6.0416666666666667E-2</v>
      </c>
      <c r="I52">
        <v>1</v>
      </c>
    </row>
    <row r="53" spans="1:9" x14ac:dyDescent="0.25">
      <c r="A53" t="s">
        <v>1662</v>
      </c>
      <c r="B53" t="s">
        <v>1663</v>
      </c>
      <c r="C53" s="16" t="s">
        <v>1664</v>
      </c>
      <c r="D53" t="str">
        <f t="array" aca="1" ref="D53" ca="1">CONCATENATE(A53,"-",MID(CELL("filename",A69),FIND("]",CELL("filename",A69))+1,255))</f>
        <v>夜夜夜夜-刘宇宁</v>
      </c>
      <c r="E53" t="s">
        <v>13</v>
      </c>
      <c r="F53" s="11">
        <v>4.5138888888888888E-2</v>
      </c>
      <c r="G53" s="11">
        <v>5.5555555555555552E-2</v>
      </c>
      <c r="I53">
        <v>1</v>
      </c>
    </row>
    <row r="54" spans="1:9" x14ac:dyDescent="0.25">
      <c r="A54" t="s">
        <v>1733</v>
      </c>
      <c r="B54" t="s">
        <v>8914</v>
      </c>
      <c r="D54" t="str">
        <f t="array" aca="1" ref="D54" ca="1">CONCATENATE(A54,"-",MID(CELL("filename",A70),FIND("]",CELL("filename",A70))+1,255))</f>
        <v>有多少爱可以重来-刘宇宁</v>
      </c>
      <c r="E54" t="s">
        <v>13</v>
      </c>
    </row>
    <row r="55" spans="1:9" x14ac:dyDescent="0.25">
      <c r="A55" t="s">
        <v>4141</v>
      </c>
      <c r="B55" t="s">
        <v>8915</v>
      </c>
      <c r="D55" t="str">
        <f t="array" aca="1" ref="D55" ca="1">CONCATENATE(A55,"-",MID(CELL("filename",A71),FIND("]",CELL("filename",A71))+1,255))</f>
        <v>雨一直下-刘宇宁</v>
      </c>
      <c r="E55" t="s">
        <v>13</v>
      </c>
    </row>
    <row r="56" spans="1:9" x14ac:dyDescent="0.25">
      <c r="A56" t="s">
        <v>8916</v>
      </c>
      <c r="B56" t="s">
        <v>8917</v>
      </c>
      <c r="D56" t="str">
        <f t="array" aca="1" ref="D56" ca="1">CONCATENATE(A56,"-",MID(CELL("filename",A72),FIND("]",CELL("filename",A72))+1,255))</f>
        <v>在你的身边-刘宇宁</v>
      </c>
      <c r="E56" t="s">
        <v>13</v>
      </c>
    </row>
    <row r="57" spans="1:9" x14ac:dyDescent="0.25">
      <c r="A57" t="s">
        <v>4029</v>
      </c>
      <c r="B57" t="s">
        <v>4030</v>
      </c>
      <c r="C57" s="16" t="s">
        <v>4031</v>
      </c>
      <c r="D57" t="str">
        <f t="array" aca="1" ref="D57" ca="1">CONCATENATE(A57,"-",MID(CELL("filename",A73),FIND("]",CELL("filename",A73))+1,255))</f>
        <v>怎样-刘宇宁</v>
      </c>
      <c r="E57" t="s">
        <v>13</v>
      </c>
      <c r="F57" s="11">
        <v>5.7638888888888892E-2</v>
      </c>
      <c r="G57" s="11">
        <v>6.8750000000000006E-2</v>
      </c>
      <c r="I57">
        <v>1</v>
      </c>
    </row>
    <row r="58" spans="1:9" x14ac:dyDescent="0.25">
      <c r="D58" t="str">
        <f t="array" aca="1" ref="D58" ca="1">CONCATENATE(A58,"-",MID(CELL("filename",A74),FIND("]",CELL("filename",A74))+1,255))</f>
        <v>-刘宇宁</v>
      </c>
      <c r="E58" t="s">
        <v>13</v>
      </c>
    </row>
    <row r="59" spans="1:9" x14ac:dyDescent="0.25">
      <c r="D59" t="str">
        <f t="array" aca="1" ref="D59" ca="1">CONCATENATE(A59,"-",MID(CELL("filename",A75),FIND("]",CELL("filename",A75))+1,255))</f>
        <v>-刘宇宁</v>
      </c>
      <c r="E59"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21" r:id="rId6" xr:uid="{00000000-0004-0000-4200-000005000000}"/>
    <hyperlink ref="C23" r:id="rId7" xr:uid="{00000000-0004-0000-4200-000006000000}"/>
    <hyperlink ref="C31" r:id="rId8" xr:uid="{00000000-0004-0000-4200-000007000000}"/>
    <hyperlink ref="C32" r:id="rId9" xr:uid="{00000000-0004-0000-4200-000008000000}"/>
    <hyperlink ref="C33" r:id="rId10" xr:uid="{00000000-0004-0000-4200-000009000000}"/>
    <hyperlink ref="C37" r:id="rId11" xr:uid="{00000000-0004-0000-4200-00000A000000}"/>
    <hyperlink ref="C42" r:id="rId12" xr:uid="{00000000-0004-0000-4200-00000B000000}"/>
    <hyperlink ref="C45" r:id="rId13" xr:uid="{00000000-0004-0000-4200-00000C000000}"/>
    <hyperlink ref="C48" r:id="rId14" xr:uid="{00000000-0004-0000-4200-00000D000000}"/>
    <hyperlink ref="C52" r:id="rId15" xr:uid="{00000000-0004-0000-4200-00000E000000}"/>
    <hyperlink ref="C53" r:id="rId16" xr:uid="{00000000-0004-0000-4200-00000F000000}"/>
    <hyperlink ref="C57" r:id="rId17" xr:uid="{00000000-0004-0000-4200-000010000000}"/>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151"/>
  <sheetViews>
    <sheetView topLeftCell="A98" workbookViewId="0">
      <selection activeCell="A101" sqref="A101:B14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1915</v>
      </c>
      <c r="B2" t="s">
        <v>1916</v>
      </c>
      <c r="C2" s="16"/>
      <c r="D2" t="str">
        <f t="array" aca="1" ref="D2" ca="1">CONCATENATE(A2,"-",MID(CELL("filename",A1),FIND("]",CELL("filename",A1))+1,255))</f>
        <v>下个,路口,见-李宇春</v>
      </c>
      <c r="E2" t="s">
        <v>2223</v>
      </c>
      <c r="F2" s="11"/>
      <c r="G2" s="11"/>
    </row>
    <row r="3" spans="1:10" x14ac:dyDescent="0.25">
      <c r="A3" t="s">
        <v>8918</v>
      </c>
      <c r="B3" t="s">
        <v>8919</v>
      </c>
      <c r="C3" s="16"/>
      <c r="D3" t="str">
        <f t="array" aca="1" ref="D3" ca="1">CONCATENATE(A3,"-",MID(CELL("filename",A2),FIND("]",CELL("filename",A2))+1,255))</f>
        <v>和你一样-李宇春</v>
      </c>
      <c r="E3" t="s">
        <v>2223</v>
      </c>
      <c r="F3" s="11"/>
      <c r="G3" s="11"/>
      <c r="I3">
        <v>0</v>
      </c>
    </row>
    <row r="4" spans="1:10" x14ac:dyDescent="0.25">
      <c r="A4" t="s">
        <v>8920</v>
      </c>
      <c r="B4" t="s">
        <v>8921</v>
      </c>
      <c r="C4" s="16" t="s">
        <v>8922</v>
      </c>
      <c r="D4" t="str">
        <f t="array" aca="1" ref="D4" ca="1">CONCATENATE(A4,"-",MID(CELL("filename",A3),FIND("]",CELL("filename",A3))+1,255))</f>
        <v>哇-李宇春</v>
      </c>
      <c r="E4" t="s">
        <v>2223</v>
      </c>
      <c r="F4" s="11">
        <v>2.7083333333333331E-2</v>
      </c>
      <c r="G4" s="11">
        <v>3.7499999999999999E-2</v>
      </c>
      <c r="I4">
        <v>1</v>
      </c>
    </row>
    <row r="5" spans="1:10" x14ac:dyDescent="0.25">
      <c r="A5" t="s">
        <v>728</v>
      </c>
      <c r="B5" t="s">
        <v>729</v>
      </c>
      <c r="C5" s="16" t="s">
        <v>730</v>
      </c>
      <c r="D5" t="str">
        <f t="array" aca="1" ref="D5" ca="1">CONCATENATE(A5,"-",MID(CELL("filename",A4),FIND("]",CELL("filename",A4))+1,255))</f>
        <v>蓝-李宇春</v>
      </c>
      <c r="E5" t="s">
        <v>2223</v>
      </c>
      <c r="F5" s="11">
        <v>5.347222222222222E-2</v>
      </c>
      <c r="G5" s="11">
        <v>6.3888888888888884E-2</v>
      </c>
      <c r="I5">
        <v>1</v>
      </c>
    </row>
    <row r="6" spans="1:10" x14ac:dyDescent="0.25">
      <c r="A6" t="s">
        <v>8923</v>
      </c>
      <c r="B6" t="s">
        <v>8924</v>
      </c>
      <c r="C6" s="16" t="s">
        <v>8925</v>
      </c>
      <c r="D6" t="str">
        <f t="array" aca="1" ref="D6" ca="1">CONCATENATE(A6,"-",MID(CELL("filename",A9),FIND("]",CELL("filename",A9))+1,255))</f>
        <v>超-李宇春</v>
      </c>
      <c r="E6" t="s">
        <v>2223</v>
      </c>
      <c r="F6" s="11">
        <v>4.583333333333333E-2</v>
      </c>
      <c r="G6" s="11">
        <v>6.5277777777777782E-2</v>
      </c>
      <c r="I6">
        <v>1</v>
      </c>
    </row>
    <row r="7" spans="1:10" x14ac:dyDescent="0.25">
      <c r="A7" t="s">
        <v>2167</v>
      </c>
      <c r="B7" t="s">
        <v>2168</v>
      </c>
      <c r="C7" s="16" t="s">
        <v>2169</v>
      </c>
      <c r="D7" t="str">
        <f t="array" aca="1" ref="D7" ca="1">CONCATENATE(A7,"-",MID(CELL("filename",A8),FIND("]",CELL("filename",A8))+1,255))</f>
        <v>若-李宇春</v>
      </c>
      <c r="E7" t="s">
        <v>2223</v>
      </c>
      <c r="F7" s="11">
        <v>5.6944444444444443E-2</v>
      </c>
      <c r="G7" s="11">
        <v>8.1944444444444445E-2</v>
      </c>
      <c r="I7">
        <v>1</v>
      </c>
      <c r="J7">
        <v>1.2</v>
      </c>
    </row>
    <row r="8" spans="1:10" x14ac:dyDescent="0.25">
      <c r="A8" t="s">
        <v>8926</v>
      </c>
      <c r="B8" t="s">
        <v>8927</v>
      </c>
      <c r="C8" s="16" t="s">
        <v>8928</v>
      </c>
      <c r="D8" t="str">
        <f t="array" aca="1" ref="D8" ca="1">CONCATENATE(A8,"-",MID(CELL("filename",A5),FIND("]",CELL("filename",A5))+1,255))</f>
        <v>酷-李宇春</v>
      </c>
      <c r="E8" t="s">
        <v>2223</v>
      </c>
      <c r="F8" s="11">
        <v>7.013888888888889E-2</v>
      </c>
      <c r="G8" s="11">
        <v>8.3333333333333329E-2</v>
      </c>
      <c r="I8">
        <v>1</v>
      </c>
    </row>
    <row r="9" spans="1:10" x14ac:dyDescent="0.25">
      <c r="A9" t="s">
        <v>366</v>
      </c>
      <c r="B9" t="s">
        <v>367</v>
      </c>
      <c r="C9" s="16" t="s">
        <v>368</v>
      </c>
      <c r="D9" t="str">
        <f t="array" aca="1" ref="D9" ca="1">CONCATENATE(A9,"-",MID(CELL("filename",A6),FIND("]",CELL("filename",A6))+1,255))</f>
        <v>等-李宇春</v>
      </c>
      <c r="E9" t="s">
        <v>2223</v>
      </c>
      <c r="F9" s="11">
        <v>4.3749999999999997E-2</v>
      </c>
      <c r="G9" s="11">
        <v>5.9722222222222232E-2</v>
      </c>
      <c r="I9">
        <v>1</v>
      </c>
    </row>
    <row r="10" spans="1:10" x14ac:dyDescent="0.25">
      <c r="A10" t="s">
        <v>8929</v>
      </c>
      <c r="B10" t="s">
        <v>8930</v>
      </c>
      <c r="C10" s="16" t="s">
        <v>8931</v>
      </c>
      <c r="D10" t="str">
        <f t="array" aca="1" ref="D10" ca="1">CONCATENATE(A10,"-",MID(CELL("filename",A7),FIND("]",CELL("filename",A7))+1,255))</f>
        <v>花容瘦-李宇春</v>
      </c>
      <c r="E10" t="s">
        <v>2223</v>
      </c>
      <c r="F10" s="11">
        <v>5.9027777777777783E-2</v>
      </c>
      <c r="G10" s="11">
        <v>7.4305555555555555E-2</v>
      </c>
      <c r="I10">
        <v>1</v>
      </c>
    </row>
    <row r="11" spans="1:10" x14ac:dyDescent="0.25">
      <c r="A11" t="s">
        <v>8932</v>
      </c>
      <c r="B11" t="s">
        <v>8933</v>
      </c>
      <c r="C11" s="16" t="s">
        <v>8934</v>
      </c>
      <c r="D11" t="str">
        <f t="array" aca="1" ref="D11" ca="1">CONCATENATE(A11,"-",MID(CELL("filename",A8),FIND("]",CELL("filename",A8))+1,255))</f>
        <v>给女孩-李宇春</v>
      </c>
      <c r="E11" t="s">
        <v>2223</v>
      </c>
      <c r="F11" s="11">
        <v>2.4305555555555559E-2</v>
      </c>
      <c r="G11" s="11">
        <v>4.0972222222222222E-2</v>
      </c>
      <c r="I11">
        <v>1</v>
      </c>
    </row>
    <row r="12" spans="1:10" x14ac:dyDescent="0.25">
      <c r="A12" t="s">
        <v>1449</v>
      </c>
      <c r="B12" t="s">
        <v>1450</v>
      </c>
      <c r="C12" s="16" t="s">
        <v>1451</v>
      </c>
      <c r="D12" t="str">
        <f t="array" aca="1" ref="D12" ca="1">CONCATENATE(A12,"-",MID(CELL("filename",A9),FIND("]",CELL("filename",A9))+1,255))</f>
        <v>无价之姐-李宇春</v>
      </c>
      <c r="E12" t="s">
        <v>2223</v>
      </c>
      <c r="F12" s="11">
        <v>5.2083333333333343E-2</v>
      </c>
      <c r="G12" s="11">
        <v>6.3194444444444442E-2</v>
      </c>
      <c r="I12">
        <v>1</v>
      </c>
    </row>
    <row r="13" spans="1:10" x14ac:dyDescent="0.25">
      <c r="A13" t="s">
        <v>8935</v>
      </c>
      <c r="B13" t="s">
        <v>8936</v>
      </c>
      <c r="C13" s="16" t="s">
        <v>8937</v>
      </c>
      <c r="D13" t="str">
        <f t="array" aca="1" ref="D13" ca="1">CONCATENATE(A13,"-",MID(CELL("filename",A10),FIND("]",CELL("filename",A10))+1,255))</f>
        <v>蜀绣-李宇春</v>
      </c>
      <c r="E13" t="s">
        <v>2223</v>
      </c>
      <c r="F13" s="11">
        <v>3.7499999999999999E-2</v>
      </c>
      <c r="G13" s="11">
        <v>4.8611111111111112E-2</v>
      </c>
      <c r="I13">
        <v>1</v>
      </c>
    </row>
    <row r="14" spans="1:10" x14ac:dyDescent="0.25">
      <c r="A14" t="s">
        <v>8938</v>
      </c>
      <c r="B14" t="s">
        <v>8939</v>
      </c>
      <c r="C14" s="16" t="s">
        <v>8940</v>
      </c>
      <c r="D14" t="str">
        <f t="array" aca="1" ref="D14" ca="1">CONCATENATE(A14,"-",MID(CELL("filename",A11),FIND("]",CELL("filename",A11))+1,255))</f>
        <v>海上的月亮-李宇春</v>
      </c>
      <c r="E14" t="s">
        <v>2223</v>
      </c>
      <c r="F14" s="11">
        <v>3.8194444444444448E-2</v>
      </c>
      <c r="G14" s="11">
        <v>5.2083333333333343E-2</v>
      </c>
      <c r="I14">
        <v>1</v>
      </c>
    </row>
    <row r="15" spans="1:10" x14ac:dyDescent="0.25">
      <c r="A15" t="s">
        <v>8941</v>
      </c>
      <c r="B15" t="s">
        <v>8942</v>
      </c>
      <c r="C15" s="16" t="s">
        <v>8943</v>
      </c>
      <c r="D15" t="str">
        <f t="array" aca="1" ref="D15" ca="1">CONCATENATE(A15,"-",MID(CELL("filename",A12),FIND("]",CELL("filename",A12))+1,255))</f>
        <v>譬如：你-李宇春</v>
      </c>
      <c r="E15" t="s">
        <v>2223</v>
      </c>
      <c r="F15" s="11">
        <v>3.5416666666666673E-2</v>
      </c>
      <c r="G15" s="11">
        <v>5.7638888888888892E-2</v>
      </c>
      <c r="I15">
        <v>1</v>
      </c>
    </row>
    <row r="16" spans="1:10" x14ac:dyDescent="0.25">
      <c r="A16" t="s">
        <v>8944</v>
      </c>
      <c r="B16" t="s">
        <v>8945</v>
      </c>
      <c r="C16" s="16" t="s">
        <v>8946</v>
      </c>
      <c r="D16" t="str">
        <f t="array" aca="1" ref="D16" ca="1">CONCATENATE(A16,"-",MID(CELL("filename",A13),FIND("]",CELL("filename",A13))+1,255))</f>
        <v>我的88个朋友-李宇春</v>
      </c>
      <c r="E16" t="s">
        <v>2223</v>
      </c>
      <c r="F16" s="11">
        <v>3.5416666666666673E-2</v>
      </c>
      <c r="G16" s="11">
        <v>4.7222222222222221E-2</v>
      </c>
      <c r="I16">
        <v>1</v>
      </c>
    </row>
    <row r="17" spans="1:9" x14ac:dyDescent="0.25">
      <c r="A17" t="s">
        <v>980</v>
      </c>
      <c r="B17" t="s">
        <v>981</v>
      </c>
      <c r="C17" s="16" t="s">
        <v>982</v>
      </c>
      <c r="D17" t="str">
        <f t="array" aca="1" ref="D17" ca="1">CONCATENATE(A17,"-",MID(CELL("filename",A14),FIND("]",CELL("filename",A14))+1,255))</f>
        <v>漂浮地铁-李宇春</v>
      </c>
      <c r="E17" t="s">
        <v>2223</v>
      </c>
      <c r="F17" s="11">
        <v>4.1666666666666657E-2</v>
      </c>
      <c r="G17" s="11">
        <v>6.1111111111111109E-2</v>
      </c>
      <c r="I17">
        <v>1</v>
      </c>
    </row>
    <row r="18" spans="1:9" x14ac:dyDescent="0.25">
      <c r="A18" t="s">
        <v>1171</v>
      </c>
      <c r="B18" t="s">
        <v>8947</v>
      </c>
      <c r="C18" s="16" t="s">
        <v>8948</v>
      </c>
      <c r="D18" t="str">
        <f t="array" aca="1" ref="D18" ca="1">CONCATENATE(A18,"-",MID(CELL("filename",A15),FIND("]",CELL("filename",A15))+1,255))</f>
        <v>是你-李宇春</v>
      </c>
      <c r="E18" t="s">
        <v>2223</v>
      </c>
      <c r="F18" s="11">
        <v>5.9027777777777783E-2</v>
      </c>
      <c r="G18" s="11">
        <v>7.9861111111111105E-2</v>
      </c>
      <c r="I18">
        <v>1</v>
      </c>
    </row>
    <row r="19" spans="1:9" s="3" customFormat="1" x14ac:dyDescent="0.25">
      <c r="A19" s="3" t="s">
        <v>8949</v>
      </c>
      <c r="B19" t="s">
        <v>8950</v>
      </c>
      <c r="C19" s="1" t="s">
        <v>8951</v>
      </c>
      <c r="D19" t="str">
        <f t="array" aca="1" ref="D19" ca="1">CONCATENATE(A19,"-",MID(CELL("filename",A16),FIND("]",CELL("filename",A16))+1,255))</f>
        <v>舞-李宇春</v>
      </c>
      <c r="E19" t="s">
        <v>2223</v>
      </c>
      <c r="F19" s="4">
        <v>1.9444444444444441E-2</v>
      </c>
      <c r="G19" s="4">
        <v>3.3333333333333333E-2</v>
      </c>
      <c r="I19" s="3">
        <v>1</v>
      </c>
    </row>
    <row r="20" spans="1:9" x14ac:dyDescent="0.25">
      <c r="A20" t="s">
        <v>8952</v>
      </c>
      <c r="B20" t="s">
        <v>8953</v>
      </c>
      <c r="C20" s="16" t="s">
        <v>8954</v>
      </c>
      <c r="D20" t="str">
        <f t="array" aca="1" ref="D20" ca="1">CONCATENATE(A20,"-",MID(CELL("filename",A17),FIND("]",CELL("filename",A17))+1,255))</f>
        <v>Why Me-李宇春</v>
      </c>
      <c r="E20" t="s">
        <v>2223</v>
      </c>
      <c r="F20" s="11">
        <v>3.125E-2</v>
      </c>
      <c r="G20" s="11">
        <v>4.4444444444444453E-2</v>
      </c>
      <c r="I20">
        <v>1</v>
      </c>
    </row>
    <row r="21" spans="1:9" x14ac:dyDescent="0.25">
      <c r="A21" t="s">
        <v>8955</v>
      </c>
      <c r="B21" t="s">
        <v>8956</v>
      </c>
      <c r="C21" s="16" t="s">
        <v>8957</v>
      </c>
      <c r="D21" t="str">
        <f t="array" aca="1" ref="D21" ca="1">CONCATENATE(A21,"-",MID(CELL("filename",A35),FIND("]",CELL("filename",A35))+1,255))</f>
        <v>爱得太傻-李宇春</v>
      </c>
      <c r="E21" t="s">
        <v>2223</v>
      </c>
      <c r="F21" s="11">
        <v>4.3055555555555562E-2</v>
      </c>
      <c r="G21" s="11">
        <v>6.5277777777777782E-2</v>
      </c>
      <c r="I21">
        <v>1</v>
      </c>
    </row>
    <row r="22" spans="1:9" x14ac:dyDescent="0.25">
      <c r="A22" t="s">
        <v>8958</v>
      </c>
      <c r="B22" t="s">
        <v>8959</v>
      </c>
      <c r="C22" s="16" t="s">
        <v>8960</v>
      </c>
      <c r="D22" t="str">
        <f t="array" aca="1" ref="D22" ca="1">CONCATENATE(A22,"-",MID(CELL("filename",A36),FIND("]",CELL("filename",A36))+1,255))</f>
        <v>冰菊物语-李宇春</v>
      </c>
      <c r="E22" t="s">
        <v>2223</v>
      </c>
      <c r="F22" s="11">
        <v>1.3888888888888889E-3</v>
      </c>
      <c r="G22" s="11">
        <v>2.222222222222222E-2</v>
      </c>
      <c r="I22">
        <v>1</v>
      </c>
    </row>
    <row r="23" spans="1:9" x14ac:dyDescent="0.25">
      <c r="A23" t="s">
        <v>8961</v>
      </c>
      <c r="B23" t="s">
        <v>8962</v>
      </c>
      <c r="C23" s="16" t="s">
        <v>8963</v>
      </c>
      <c r="D23" t="str">
        <f t="array" aca="1" ref="D23" ca="1">CONCATENATE(A23,"-",MID(CELL("filename",A37),FIND("]",CELL("filename",A37))+1,255))</f>
        <v>差生-李宇春</v>
      </c>
      <c r="E23" t="s">
        <v>2223</v>
      </c>
      <c r="F23" s="11">
        <v>2.2916666666666669E-2</v>
      </c>
      <c r="G23" s="11">
        <v>6.0416666666666667E-2</v>
      </c>
      <c r="I23">
        <v>1</v>
      </c>
    </row>
    <row r="24" spans="1:9" x14ac:dyDescent="0.25">
      <c r="A24" t="s">
        <v>8964</v>
      </c>
      <c r="B24" t="s">
        <v>8965</v>
      </c>
      <c r="C24" s="16" t="s">
        <v>8966</v>
      </c>
      <c r="D24" t="str">
        <f t="array" aca="1" ref="D24" ca="1">CONCATENATE(A24,"-",MID(CELL("filename",A21),FIND("]",CELL("filename",A21))+1,255))</f>
        <v>脚踏板-李宇春</v>
      </c>
      <c r="E24" t="s">
        <v>2223</v>
      </c>
      <c r="F24" s="11">
        <v>4.3749999999999997E-2</v>
      </c>
      <c r="G24" s="11">
        <v>6.3194444444444442E-2</v>
      </c>
      <c r="I24">
        <v>1</v>
      </c>
    </row>
    <row r="25" spans="1:9" x14ac:dyDescent="0.25">
      <c r="A25" t="s">
        <v>8967</v>
      </c>
      <c r="B25" t="s">
        <v>8968</v>
      </c>
      <c r="C25" s="16" t="s">
        <v>8969</v>
      </c>
      <c r="D25" t="str">
        <f t="array" aca="1" ref="D25" ca="1">CONCATENATE(A25,"-",MID(CELL("filename",A22),FIND("]",CELL("filename",A22))+1,255))</f>
        <v>口音-李宇春</v>
      </c>
      <c r="E25" t="s">
        <v>2223</v>
      </c>
      <c r="F25" s="11">
        <v>3.8194444444444448E-2</v>
      </c>
      <c r="G25" s="11">
        <v>5.4166666666666669E-2</v>
      </c>
      <c r="I25">
        <v>1</v>
      </c>
    </row>
    <row r="26" spans="1:9" x14ac:dyDescent="0.25">
      <c r="C26" s="16"/>
      <c r="D26" t="str">
        <f t="array" aca="1" ref="D26" ca="1">CONCATENATE(A26,"-",MID(CELL("filename",A18),FIND("]",CELL("filename",A18))+1,255))</f>
        <v>-李宇春</v>
      </c>
      <c r="E26" t="s">
        <v>2223</v>
      </c>
      <c r="F26" s="11"/>
      <c r="G26" s="11"/>
    </row>
    <row r="27" spans="1:9" x14ac:dyDescent="0.25">
      <c r="A27" t="s">
        <v>2328</v>
      </c>
      <c r="B27" t="s">
        <v>2328</v>
      </c>
      <c r="C27" s="16"/>
      <c r="D27" t="str">
        <f t="array" aca="1" ref="D27" ca="1">CONCATENATE(A27,"-",MID(CELL("filename",A19),FIND("]",CELL("filename",A19))+1,255))</f>
        <v>未过-李宇春</v>
      </c>
      <c r="E27" t="s">
        <v>2223</v>
      </c>
      <c r="F27" s="11"/>
      <c r="G27" s="11"/>
    </row>
    <row r="28" spans="1:9" x14ac:dyDescent="0.25">
      <c r="C28" s="16"/>
      <c r="D28" t="str">
        <f t="array" aca="1" ref="D28" ca="1">CONCATENATE(A28,"-",MID(CELL("filename",A20),FIND("]",CELL("filename",A20))+1,255))</f>
        <v>-李宇春</v>
      </c>
      <c r="E28" t="s">
        <v>2223</v>
      </c>
      <c r="F28" s="11"/>
      <c r="G28" s="11"/>
    </row>
    <row r="29" spans="1:9" x14ac:dyDescent="0.25">
      <c r="C29" s="16"/>
      <c r="D29" t="str">
        <f t="array" aca="1" ref="D29" ca="1">CONCATENATE(A29,"-",MID(CELL("filename",A21),FIND("]",CELL("filename",A21))+1,255))</f>
        <v>-李宇春</v>
      </c>
      <c r="E29" t="s">
        <v>2223</v>
      </c>
      <c r="F29" s="11"/>
      <c r="G29" s="11"/>
    </row>
    <row r="30" spans="1:9" x14ac:dyDescent="0.25">
      <c r="A30" t="s">
        <v>8970</v>
      </c>
      <c r="B30" t="s">
        <v>8971</v>
      </c>
      <c r="D30" t="str">
        <f t="array" aca="1" ref="D30" ca="1">CONCATENATE(A30,"-",MID(CELL("filename",A22),FIND("]",CELL("filename",A22))+1,255))</f>
        <v>千年游-李宇春</v>
      </c>
      <c r="E30" t="s">
        <v>2223</v>
      </c>
    </row>
    <row r="31" spans="1:9" x14ac:dyDescent="0.25">
      <c r="A31" t="s">
        <v>8972</v>
      </c>
      <c r="B31" t="s">
        <v>8973</v>
      </c>
      <c r="D31" t="str">
        <f t="array" aca="1" ref="D31" ca="1">CONCATENATE(A31,"-",MID(CELL("filename",A23),FIND("]",CELL("filename",A23))+1,255))</f>
        <v>杏-李宇春</v>
      </c>
      <c r="E31" t="s">
        <v>2223</v>
      </c>
      <c r="I31">
        <v>0</v>
      </c>
    </row>
    <row r="32" spans="1:9" x14ac:dyDescent="0.25">
      <c r="A32" t="s">
        <v>8974</v>
      </c>
      <c r="B32" t="s">
        <v>2534</v>
      </c>
      <c r="D32" t="str">
        <f t="array" aca="1" ref="D32" ca="1">CONCATENATE(A32,"-",MID(CELL("filename",A24),FIND("]",CELL("filename",A24))+1,255))</f>
        <v>0.5英里-李宇春</v>
      </c>
      <c r="E32" t="s">
        <v>2223</v>
      </c>
    </row>
    <row r="33" spans="1:9" x14ac:dyDescent="0.25">
      <c r="A33" t="s">
        <v>8975</v>
      </c>
      <c r="B33" t="s">
        <v>2534</v>
      </c>
      <c r="D33" t="str">
        <f t="array" aca="1" ref="D33" ca="1">CONCATENATE(A33,"-",MID(CELL("filename",A25),FIND("]",CELL("filename",A25))+1,255))</f>
        <v>1991的晚风-李宇春</v>
      </c>
      <c r="E33" t="s">
        <v>2223</v>
      </c>
      <c r="I33">
        <v>0</v>
      </c>
    </row>
    <row r="34" spans="1:9" x14ac:dyDescent="0.25">
      <c r="A34" t="s">
        <v>8976</v>
      </c>
      <c r="B34" t="s">
        <v>8977</v>
      </c>
      <c r="D34" t="str">
        <f t="array" aca="1" ref="D34" ca="1">CONCATENATE(A34,"-",MID(CELL("filename",A26),FIND("]",CELL("filename",A26))+1,255))</f>
        <v>A Pop Song-李宇春</v>
      </c>
      <c r="E34" t="s">
        <v>2223</v>
      </c>
    </row>
    <row r="35" spans="1:9" x14ac:dyDescent="0.25">
      <c r="A35" t="s">
        <v>8978</v>
      </c>
      <c r="B35" t="s">
        <v>8979</v>
      </c>
      <c r="D35" t="str">
        <f t="array" aca="1" ref="D35" ca="1">CONCATENATE(A35,"-",MID(CELL("filename",A27),FIND("]",CELL("filename",A27))+1,255))</f>
        <v>David-李宇春</v>
      </c>
      <c r="E35" t="s">
        <v>2223</v>
      </c>
      <c r="I35">
        <v>0</v>
      </c>
    </row>
    <row r="36" spans="1:9" x14ac:dyDescent="0.25">
      <c r="A36" t="s">
        <v>8980</v>
      </c>
      <c r="B36" t="s">
        <v>8981</v>
      </c>
      <c r="D36" t="str">
        <f t="array" aca="1" ref="D36" ca="1">CONCATENATE(A36,"-",MID(CELL("filename",A28),FIND("]",CELL("filename",A28))+1,255))</f>
        <v>Good Good-李宇春</v>
      </c>
      <c r="E36" t="s">
        <v>2223</v>
      </c>
      <c r="I36">
        <v>0</v>
      </c>
    </row>
    <row r="37" spans="1:9" x14ac:dyDescent="0.25">
      <c r="A37" t="s">
        <v>8982</v>
      </c>
      <c r="B37" t="s">
        <v>8983</v>
      </c>
      <c r="D37" t="str">
        <f t="array" aca="1" ref="D37" ca="1">CONCATENATE(A37,"-",MID(CELL("filename",A29),FIND("]",CELL("filename",A29))+1,255))</f>
        <v>Happy Hour-李宇春</v>
      </c>
      <c r="E37" t="s">
        <v>2223</v>
      </c>
    </row>
    <row r="38" spans="1:9" x14ac:dyDescent="0.25">
      <c r="A38" t="s">
        <v>8984</v>
      </c>
      <c r="B38" t="s">
        <v>8985</v>
      </c>
      <c r="D38" t="str">
        <f t="array" aca="1" ref="D38" ca="1">CONCATENATE(A38,"-",MID(CELL("filename",A30),FIND("]",CELL("filename",A30))+1,255))</f>
        <v>Happy Wake Up-李宇春</v>
      </c>
      <c r="E38" t="s">
        <v>2223</v>
      </c>
      <c r="I38">
        <v>0</v>
      </c>
    </row>
    <row r="39" spans="1:9" x14ac:dyDescent="0.25">
      <c r="A39" t="s">
        <v>8986</v>
      </c>
      <c r="B39" t="s">
        <v>2534</v>
      </c>
      <c r="D39" t="str">
        <f t="array" aca="1" ref="D39" ca="1">CONCATENATE(A39,"-",MID(CELL("filename",A31),FIND("]",CELL("filename",A31))+1,255))</f>
        <v>KuLaLa-李宇春</v>
      </c>
      <c r="E39" t="s">
        <v>2223</v>
      </c>
      <c r="I39">
        <v>1</v>
      </c>
    </row>
    <row r="40" spans="1:9" x14ac:dyDescent="0.25">
      <c r="A40" t="s">
        <v>8987</v>
      </c>
      <c r="B40" t="s">
        <v>8988</v>
      </c>
      <c r="D40" t="str">
        <f t="array" aca="1" ref="D40" ca="1">CONCATENATE(A40,"-",MID(CELL("filename",A32),FIND("]",CELL("filename",A32))+1,255))</f>
        <v>Only You-李宇春</v>
      </c>
      <c r="E40" t="s">
        <v>2223</v>
      </c>
    </row>
    <row r="41" spans="1:9" x14ac:dyDescent="0.25">
      <c r="A41" t="s">
        <v>8989</v>
      </c>
      <c r="B41" t="s">
        <v>8990</v>
      </c>
      <c r="D41" t="str">
        <f t="array" aca="1" ref="D41" ca="1">CONCATENATE(A41,"-",MID(CELL("filename",A33),FIND("]",CELL("filename",A33))+1,255))</f>
        <v>over it-李宇春</v>
      </c>
      <c r="E41" t="s">
        <v>2223</v>
      </c>
      <c r="I41">
        <v>0</v>
      </c>
    </row>
    <row r="42" spans="1:9" x14ac:dyDescent="0.25">
      <c r="A42" t="s">
        <v>8991</v>
      </c>
      <c r="B42" t="s">
        <v>2534</v>
      </c>
      <c r="D42" t="str">
        <f t="array" aca="1" ref="D42" ca="1">CONCATENATE(A42,"-",MID(CELL("filename",A34),FIND("]",CELL("filename",A34))+1,255))</f>
        <v>TMD我爱你-李宇春</v>
      </c>
      <c r="E42" t="s">
        <v>2223</v>
      </c>
    </row>
    <row r="43" spans="1:9" x14ac:dyDescent="0.25">
      <c r="A43" t="s">
        <v>8992</v>
      </c>
      <c r="B43" t="s">
        <v>2534</v>
      </c>
      <c r="D43" t="str">
        <f t="array" aca="1" ref="D43" ca="1">CONCATENATE(A43,"-",MID(CELL("filename",A35),FIND("]",CELL("filename",A35))+1,255))</f>
        <v>爱的12句-李宇春</v>
      </c>
      <c r="E43" t="s">
        <v>2223</v>
      </c>
    </row>
    <row r="44" spans="1:9" x14ac:dyDescent="0.25">
      <c r="A44" t="s">
        <v>8993</v>
      </c>
      <c r="B44" t="s">
        <v>8994</v>
      </c>
      <c r="D44" t="str">
        <f t="array" aca="1" ref="D44" ca="1">CONCATENATE(A44,"-",MID(CELL("filename",A36),FIND("]",CELL("filename",A36))+1,255))</f>
        <v>爱有引力-李宇春</v>
      </c>
      <c r="E44" t="s">
        <v>2223</v>
      </c>
    </row>
    <row r="45" spans="1:9" x14ac:dyDescent="0.25">
      <c r="A45" t="s">
        <v>8995</v>
      </c>
      <c r="B45" t="s">
        <v>8996</v>
      </c>
      <c r="D45" t="str">
        <f t="array" aca="1" ref="D45" ca="1">CONCATENATE(A45,"-",MID(CELL("filename",A37),FIND("]",CELL("filename",A37))+1,255))</f>
        <v>茶花开了-李宇春</v>
      </c>
      <c r="E45" t="s">
        <v>2223</v>
      </c>
    </row>
    <row r="46" spans="1:9" x14ac:dyDescent="0.25">
      <c r="A46" t="s">
        <v>8997</v>
      </c>
      <c r="B46" t="s">
        <v>8998</v>
      </c>
      <c r="D46" t="str">
        <f t="array" aca="1" ref="D46" ca="1">CONCATENATE(A46,"-",MID(CELL("filename",A38),FIND("]",CELL("filename",A38))+1,255))</f>
        <v>常旅客-李宇春</v>
      </c>
      <c r="E46" t="s">
        <v>2223</v>
      </c>
    </row>
    <row r="47" spans="1:9" x14ac:dyDescent="0.25">
      <c r="A47" t="s">
        <v>8999</v>
      </c>
      <c r="B47" t="s">
        <v>2534</v>
      </c>
      <c r="D47" t="str">
        <f t="array" aca="1" ref="D47" ca="1">CONCATENATE(A47,"-",MID(CELL("filename",A39),FIND("]",CELL("filename",A39))+1,255))</f>
        <v>潮水凶猛-李宇春</v>
      </c>
      <c r="E47" t="s">
        <v>2223</v>
      </c>
    </row>
    <row r="48" spans="1:9" x14ac:dyDescent="0.25">
      <c r="A48" t="s">
        <v>9000</v>
      </c>
      <c r="B48" t="s">
        <v>9001</v>
      </c>
      <c r="D48" t="str">
        <f t="array" aca="1" ref="D48" ca="1">CONCATENATE(A48,"-",MID(CELL("filename",A40),FIND("]",CELL("filename",A40))+1,255))</f>
        <v>纯真年代-李宇春</v>
      </c>
      <c r="E48" t="s">
        <v>2223</v>
      </c>
    </row>
    <row r="49" spans="1:9" x14ac:dyDescent="0.25">
      <c r="A49" t="s">
        <v>9002</v>
      </c>
      <c r="B49" t="s">
        <v>9003</v>
      </c>
      <c r="D49" t="str">
        <f t="array" aca="1" ref="D49" ca="1">CONCATENATE(A49,"-",MID(CELL("filename",A41),FIND("]",CELL("filename",A41))+1,255))</f>
        <v>存在感-李宇春</v>
      </c>
      <c r="E49" t="s">
        <v>2223</v>
      </c>
    </row>
    <row r="50" spans="1:9" x14ac:dyDescent="0.25">
      <c r="A50" t="s">
        <v>9004</v>
      </c>
      <c r="B50" t="s">
        <v>9005</v>
      </c>
      <c r="D50" t="str">
        <f t="array" aca="1" ref="D50" ca="1">CONCATENATE(A50,"-",MID(CELL("filename",A42),FIND("]",CELL("filename",A42))+1,255))</f>
        <v>当时-李宇春</v>
      </c>
      <c r="E50" t="s">
        <v>2223</v>
      </c>
    </row>
    <row r="51" spans="1:9" x14ac:dyDescent="0.25">
      <c r="A51" t="s">
        <v>9006</v>
      </c>
      <c r="B51" t="s">
        <v>9007</v>
      </c>
      <c r="D51" t="str">
        <f t="array" aca="1" ref="D51" ca="1">CONCATENATE(A51,"-",MID(CELL("filename",A43),FIND("]",CELL("filename",A43))+1,255))</f>
        <v>刀锋偏冷-李宇春</v>
      </c>
      <c r="E51" t="s">
        <v>2223</v>
      </c>
    </row>
    <row r="52" spans="1:9" x14ac:dyDescent="0.25">
      <c r="A52" t="s">
        <v>9008</v>
      </c>
      <c r="B52" t="s">
        <v>9009</v>
      </c>
      <c r="D52" t="str">
        <f t="array" aca="1" ref="D52" ca="1">CONCATENATE(A52,"-",MID(CELL("filename",A44),FIND("]",CELL("filename",A44))+1,255))</f>
        <v>冬天快乐-李宇春</v>
      </c>
      <c r="E52" t="s">
        <v>2223</v>
      </c>
    </row>
    <row r="53" spans="1:9" x14ac:dyDescent="0.25">
      <c r="A53" t="s">
        <v>9010</v>
      </c>
      <c r="B53" t="s">
        <v>9011</v>
      </c>
      <c r="D53" t="str">
        <f t="array" aca="1" ref="D53" ca="1">CONCATENATE(A53,"-",MID(CELL("filename",A45),FIND("]",CELL("filename",A45))+1,255))</f>
        <v>耳机-李宇春</v>
      </c>
      <c r="E53" t="s">
        <v>2223</v>
      </c>
    </row>
    <row r="54" spans="1:9" x14ac:dyDescent="0.25">
      <c r="A54" t="s">
        <v>9012</v>
      </c>
      <c r="B54" t="s">
        <v>9013</v>
      </c>
      <c r="D54" t="str">
        <f t="array" aca="1" ref="D54" ca="1">CONCATENATE(A54,"-",MID(CELL("filename",A47),FIND("]",CELL("filename",A47))+1,255))</f>
        <v>感谢你感动我-李宇春</v>
      </c>
      <c r="E54" t="s">
        <v>2223</v>
      </c>
    </row>
    <row r="55" spans="1:9" x14ac:dyDescent="0.25">
      <c r="A55" t="s">
        <v>9014</v>
      </c>
      <c r="B55" t="s">
        <v>2534</v>
      </c>
      <c r="D55" t="str">
        <f t="array" aca="1" ref="D55" ca="1">CONCATENATE(A55,"-",MID(CELL("filename",A48),FIND("]",CELL("filename",A48))+1,255))</f>
        <v>隔空投送-李宇春</v>
      </c>
      <c r="E55" t="s">
        <v>2223</v>
      </c>
    </row>
    <row r="56" spans="1:9" x14ac:dyDescent="0.25">
      <c r="A56" t="s">
        <v>9015</v>
      </c>
      <c r="B56" t="s">
        <v>9016</v>
      </c>
      <c r="D56" t="str">
        <f t="array" aca="1" ref="D56" ca="1">CONCATENATE(A56,"-",MID(CELL("filename",A49),FIND("]",CELL("filename",A49))+1,255))</f>
        <v>还有我疼你-李宇春</v>
      </c>
      <c r="E56" t="s">
        <v>2223</v>
      </c>
    </row>
    <row r="57" spans="1:9" x14ac:dyDescent="0.25">
      <c r="A57" t="s">
        <v>9017</v>
      </c>
      <c r="B57" t="s">
        <v>2534</v>
      </c>
      <c r="D57" t="str">
        <f t="array" aca="1" ref="D57" ca="1">CONCATENATE(A57,"-",MID(CELL("filename",A50),FIND("]",CELL("filename",A50))+1,255))</f>
        <v>合理哀伤-李宇春</v>
      </c>
      <c r="E57" t="s">
        <v>2223</v>
      </c>
    </row>
    <row r="58" spans="1:9" x14ac:dyDescent="0.25">
      <c r="A58" t="s">
        <v>9018</v>
      </c>
      <c r="B58" t="s">
        <v>2534</v>
      </c>
      <c r="D58" t="str">
        <f t="array" aca="1" ref="D58" ca="1">CONCATENATE(A58,"-",MID(CELL("filename",A51),FIND("]",CELL("filename",A51))+1,255))</f>
        <v>夹克还我-李宇春</v>
      </c>
      <c r="E58" t="s">
        <v>2223</v>
      </c>
    </row>
    <row r="59" spans="1:9" x14ac:dyDescent="0.25">
      <c r="A59" t="s">
        <v>9019</v>
      </c>
      <c r="B59" t="s">
        <v>9020</v>
      </c>
      <c r="D59" t="str">
        <f t="array" aca="1" ref="D59" ca="1">CONCATENATE(A59,"-",MID(CELL("filename",A52),FIND("]",CELL("filename",A52))+1,255))</f>
        <v>街角-李宇春</v>
      </c>
      <c r="E59" t="s">
        <v>2223</v>
      </c>
    </row>
    <row r="60" spans="1:9" x14ac:dyDescent="0.25">
      <c r="A60" t="s">
        <v>9021</v>
      </c>
      <c r="B60" t="s">
        <v>9022</v>
      </c>
      <c r="D60" t="str">
        <f t="array" aca="1" ref="D60" ca="1">CONCATENATE(A60,"-",MID(CELL("filename",A53),FIND("]",CELL("filename",A53))+1,255))</f>
        <v>梨花香-李宇春</v>
      </c>
      <c r="E60" t="s">
        <v>2223</v>
      </c>
      <c r="I60">
        <v>0</v>
      </c>
    </row>
    <row r="61" spans="1:9" x14ac:dyDescent="0.25">
      <c r="A61" t="s">
        <v>9023</v>
      </c>
      <c r="B61" t="s">
        <v>9024</v>
      </c>
      <c r="D61" t="str">
        <f t="array" aca="1" ref="D61" ca="1">CONCATENATE(A61,"-",MID(CELL("filename",A149),FIND("]",CELL("filename",A149))+1,255))</f>
        <v>流言-李宇春</v>
      </c>
      <c r="E61" t="s">
        <v>2223</v>
      </c>
    </row>
    <row r="62" spans="1:9" x14ac:dyDescent="0.25">
      <c r="A62" t="s">
        <v>9025</v>
      </c>
      <c r="B62" t="s">
        <v>9026</v>
      </c>
      <c r="D62" t="str">
        <f t="array" aca="1" ref="D62" ca="1">CONCATENATE(A62,"-",MID(CELL("filename",A54),FIND("]",CELL("filename",A54))+1,255))</f>
        <v>木兰-李宇春</v>
      </c>
      <c r="E62" t="s">
        <v>2223</v>
      </c>
    </row>
    <row r="63" spans="1:9" x14ac:dyDescent="0.25">
      <c r="A63" t="s">
        <v>9027</v>
      </c>
      <c r="B63" t="s">
        <v>2534</v>
      </c>
      <c r="D63" t="str">
        <f t="array" aca="1" ref="D63" ca="1">CONCATENATE(A63,"-",MID(CELL("filename",A55),FIND("]",CELL("filename",A55))+1,255))</f>
        <v>那也怎样-李宇春</v>
      </c>
      <c r="E63" t="s">
        <v>2223</v>
      </c>
      <c r="I63">
        <v>0</v>
      </c>
    </row>
    <row r="64" spans="1:9" x14ac:dyDescent="0.25">
      <c r="A64" t="s">
        <v>9028</v>
      </c>
      <c r="B64" t="s">
        <v>9029</v>
      </c>
      <c r="D64" t="str">
        <f t="array" aca="1" ref="D64" ca="1">CONCATENATE(A64,"-",MID(CELL("filename",A56),FIND("]",CELL("filename",A56))+1,255))</f>
        <v>潘帕斯之舞-李宇春</v>
      </c>
      <c r="E64" t="s">
        <v>2223</v>
      </c>
    </row>
    <row r="65" spans="1:9" x14ac:dyDescent="0.25">
      <c r="A65" t="s">
        <v>9030</v>
      </c>
      <c r="B65" t="s">
        <v>2534</v>
      </c>
      <c r="D65" t="str">
        <f t="array" aca="1" ref="D65" ca="1">CONCATENATE(A65,"-",MID(CELL("filename",A58),FIND("]",CELL("filename",A58))+1,255))</f>
        <v>清福-李宇春</v>
      </c>
      <c r="E65" t="s">
        <v>2223</v>
      </c>
    </row>
    <row r="66" spans="1:9" x14ac:dyDescent="0.25">
      <c r="A66" t="s">
        <v>9031</v>
      </c>
      <c r="B66" t="s">
        <v>9032</v>
      </c>
      <c r="D66" t="str">
        <f t="array" aca="1" ref="D66" ca="1">CONCATENATE(A66,"-",MID(CELL("filename",A59),FIND("]",CELL("filename",A59))+1,255))</f>
        <v>软肋-李宇春</v>
      </c>
      <c r="E66" t="s">
        <v>2223</v>
      </c>
    </row>
    <row r="67" spans="1:9" x14ac:dyDescent="0.25">
      <c r="A67" t="s">
        <v>9033</v>
      </c>
      <c r="B67" t="s">
        <v>9034</v>
      </c>
      <c r="D67" t="str">
        <f t="array" aca="1" ref="D67" ca="1">CONCATENATE(A67,"-",MID(CELL("filename",A60),FIND("]",CELL("filename",A60))+1,255))</f>
        <v>山河故人-李宇春</v>
      </c>
      <c r="E67" t="s">
        <v>2223</v>
      </c>
    </row>
    <row r="68" spans="1:9" x14ac:dyDescent="0.25">
      <c r="A68" t="s">
        <v>9035</v>
      </c>
      <c r="B68" t="s">
        <v>9036</v>
      </c>
      <c r="D68" t="str">
        <f t="array" aca="1" ref="D68" ca="1">CONCATENATE(A68,"-",MID(CELL("filename",A61),FIND("]",CELL("filename",A61))+1,255))</f>
        <v>上海姑娘-李宇春</v>
      </c>
      <c r="E68" t="s">
        <v>2223</v>
      </c>
    </row>
    <row r="69" spans="1:9" x14ac:dyDescent="0.25">
      <c r="A69" t="s">
        <v>9037</v>
      </c>
      <c r="B69" t="s">
        <v>9038</v>
      </c>
      <c r="D69" t="str">
        <f t="array" aca="1" ref="D69" ca="1">CONCATENATE(A69,"-",MID(CELL("filename",A62),FIND("]",CELL("filename",A62))+1,255))</f>
        <v>少年中国-李宇春</v>
      </c>
      <c r="E69" t="s">
        <v>2223</v>
      </c>
    </row>
    <row r="70" spans="1:9" x14ac:dyDescent="0.25">
      <c r="A70" t="s">
        <v>9039</v>
      </c>
      <c r="B70" t="s">
        <v>2534</v>
      </c>
      <c r="D70" t="str">
        <f t="array" aca="1" ref="D70" ca="1">CONCATENATE(A70,"-",MID(CELL("filename",A63),FIND("]",CELL("filename",A63))+1,255))</f>
        <v>神回复-李宇春</v>
      </c>
      <c r="E70" t="s">
        <v>2223</v>
      </c>
    </row>
    <row r="71" spans="1:9" x14ac:dyDescent="0.25">
      <c r="A71" t="s">
        <v>9040</v>
      </c>
      <c r="B71" t="s">
        <v>9041</v>
      </c>
      <c r="D71" t="str">
        <f t="array" aca="1" ref="D71" ca="1">CONCATENATE(A71,"-",MID(CELL("filename",A64),FIND("]",CELL("filename",A64))+1,255))</f>
        <v>失心疯-李宇春</v>
      </c>
      <c r="E71" t="s">
        <v>2223</v>
      </c>
    </row>
    <row r="72" spans="1:9" x14ac:dyDescent="0.25">
      <c r="A72" t="s">
        <v>9042</v>
      </c>
      <c r="B72" t="s">
        <v>9043</v>
      </c>
      <c r="D72" t="str">
        <f t="array" aca="1" ref="D72" ca="1">CONCATENATE(A72,"-",MID(CELL("filename",A30),FIND("]",CELL("filename",A30))+1,255))</f>
        <v>丝萝-李宇春</v>
      </c>
      <c r="E72" t="s">
        <v>2223</v>
      </c>
    </row>
    <row r="73" spans="1:9" x14ac:dyDescent="0.25">
      <c r="A73" t="s">
        <v>8438</v>
      </c>
      <c r="B73" t="s">
        <v>9044</v>
      </c>
      <c r="D73" t="str">
        <f t="array" aca="1" ref="D73" ca="1">CONCATENATE(A73,"-",MID(CELL("filename",A65),FIND("]",CELL("filename",A65))+1,255))</f>
        <v>唐人街-李宇春</v>
      </c>
      <c r="E73" t="s">
        <v>2223</v>
      </c>
      <c r="I73">
        <v>0</v>
      </c>
    </row>
    <row r="74" spans="1:9" x14ac:dyDescent="0.25">
      <c r="A74" t="s">
        <v>9045</v>
      </c>
      <c r="B74" t="s">
        <v>9046</v>
      </c>
      <c r="D74" t="str">
        <f t="array" aca="1" ref="D74" ca="1">CONCATENATE(A74,"-",MID(CELL("filename",A66),FIND("]",CELL("filename",A66))+1,255))</f>
        <v>我变了-李宇春</v>
      </c>
      <c r="E74" t="s">
        <v>2223</v>
      </c>
    </row>
    <row r="75" spans="1:9" x14ac:dyDescent="0.25">
      <c r="A75" t="s">
        <v>9047</v>
      </c>
      <c r="B75" t="s">
        <v>2534</v>
      </c>
      <c r="D75" t="str">
        <f t="array" aca="1" ref="D75" ca="1">CONCATENATE(A75,"-",MID(CELL("filename",A67),FIND("]",CELL("filename",A67))+1,255))</f>
        <v>我的功夫-李宇春</v>
      </c>
      <c r="E75" t="s">
        <v>2223</v>
      </c>
    </row>
    <row r="76" spans="1:9" x14ac:dyDescent="0.25">
      <c r="A76" t="s">
        <v>9048</v>
      </c>
      <c r="B76" t="s">
        <v>9049</v>
      </c>
      <c r="D76" t="str">
        <f t="array" aca="1" ref="D76" ca="1">CONCATENATE(A76,"-",MID(CELL("filename",A68),FIND("]",CELL("filename",A68))+1,255))</f>
        <v>我的黑白色-李宇春</v>
      </c>
      <c r="E76" t="s">
        <v>2223</v>
      </c>
    </row>
    <row r="77" spans="1:9" x14ac:dyDescent="0.25">
      <c r="A77" t="s">
        <v>9050</v>
      </c>
      <c r="B77" t="s">
        <v>2534</v>
      </c>
      <c r="D77" t="str">
        <f t="array" aca="1" ref="D77" ca="1">CONCATENATE(A77,"-",MID(CELL("filename",A69),FIND("]",CELL("filename",A69))+1,255))</f>
        <v>我是你的XX-李宇春</v>
      </c>
      <c r="E77" t="s">
        <v>2223</v>
      </c>
    </row>
    <row r="78" spans="1:9" x14ac:dyDescent="0.25">
      <c r="A78" t="s">
        <v>9051</v>
      </c>
      <c r="B78" t="s">
        <v>9052</v>
      </c>
      <c r="D78" t="str">
        <f t="array" aca="1" ref="D78" ca="1">CONCATENATE(A78,"-",MID(CELL("filename",A70),FIND("]",CELL("filename",A70))+1,255))</f>
        <v>无花果-李宇春</v>
      </c>
      <c r="E78" t="s">
        <v>2223</v>
      </c>
    </row>
    <row r="79" spans="1:9" x14ac:dyDescent="0.25">
      <c r="A79" t="s">
        <v>9053</v>
      </c>
      <c r="B79" t="s">
        <v>2534</v>
      </c>
      <c r="D79" t="str">
        <f t="array" aca="1" ref="D79" ca="1">CONCATENATE(A79,"-",MID(CELL("filename",A71),FIND("]",CELL("filename",A71))+1,255))</f>
        <v>无尽海-李宇春</v>
      </c>
      <c r="E79" t="s">
        <v>2223</v>
      </c>
    </row>
    <row r="80" spans="1:9" x14ac:dyDescent="0.25">
      <c r="A80" t="s">
        <v>9054</v>
      </c>
      <c r="B80" t="s">
        <v>2534</v>
      </c>
      <c r="D80" t="str">
        <f t="array" aca="1" ref="D80" ca="1">CONCATENATE(A80,"-",MID(CELL("filename",A72),FIND("]",CELL("filename",A72))+1,255))</f>
        <v>五脏六肺-李宇春</v>
      </c>
      <c r="E80" t="s">
        <v>2223</v>
      </c>
    </row>
    <row r="81" spans="1:9" x14ac:dyDescent="0.25">
      <c r="A81" t="s">
        <v>9055</v>
      </c>
      <c r="B81" t="s">
        <v>9056</v>
      </c>
      <c r="D81" t="str">
        <f t="array" aca="1" ref="D81" ca="1">CONCATENATE(A81,"-",MID(CELL("filename",A73),FIND("]",CELL("filename",A73))+1,255))</f>
        <v>西门少年-李宇春</v>
      </c>
      <c r="E81" t="s">
        <v>2223</v>
      </c>
    </row>
    <row r="82" spans="1:9" x14ac:dyDescent="0.25">
      <c r="A82" t="s">
        <v>9057</v>
      </c>
      <c r="B82" t="s">
        <v>9058</v>
      </c>
      <c r="D82" t="str">
        <f t="array" aca="1" ref="D82" ca="1">CONCATENATE(A82,"-",MID(CELL("filename",A74),FIND("]",CELL("filename",A74))+1,255))</f>
        <v>下雨-李宇春</v>
      </c>
      <c r="E82" t="s">
        <v>2223</v>
      </c>
    </row>
    <row r="83" spans="1:9" x14ac:dyDescent="0.25">
      <c r="A83" t="s">
        <v>9059</v>
      </c>
      <c r="B83" t="s">
        <v>9060</v>
      </c>
      <c r="D83" t="str">
        <f t="array" aca="1" ref="D83" ca="1">CONCATENATE(A83,"-",MID(CELL("filename",A75),FIND("]",CELL("filename",A75))+1,255))</f>
        <v>夏天的电影-李宇春</v>
      </c>
      <c r="E83" t="s">
        <v>2223</v>
      </c>
      <c r="I83">
        <v>0</v>
      </c>
    </row>
    <row r="84" spans="1:9" x14ac:dyDescent="0.25">
      <c r="A84" t="s">
        <v>7744</v>
      </c>
      <c r="B84" t="s">
        <v>9061</v>
      </c>
      <c r="D84" t="str">
        <f t="array" aca="1" ref="D84" ca="1">CONCATENATE(A84,"-",MID(CELL("filename",A76),FIND("]",CELL("filename",A76))+1,255))</f>
        <v>想哭-李宇春</v>
      </c>
      <c r="E84" t="s">
        <v>2223</v>
      </c>
    </row>
    <row r="85" spans="1:9" x14ac:dyDescent="0.25">
      <c r="A85" t="s">
        <v>9062</v>
      </c>
      <c r="B85" t="s">
        <v>9063</v>
      </c>
      <c r="C85" s="16"/>
      <c r="D85" t="str">
        <f t="array" aca="1" ref="D85" ca="1">CONCATENATE(A85,"-",MID(CELL("filename",A78),FIND("]",CELL("filename",A78))+1,255))</f>
        <v>秀才胡同-李宇春</v>
      </c>
      <c r="E85" t="s">
        <v>2223</v>
      </c>
      <c r="F85" s="11"/>
      <c r="G85" s="11"/>
      <c r="I85">
        <v>1</v>
      </c>
    </row>
    <row r="86" spans="1:9" x14ac:dyDescent="0.25">
      <c r="A86" t="s">
        <v>9064</v>
      </c>
      <c r="B86" t="s">
        <v>9065</v>
      </c>
      <c r="D86" t="str">
        <f t="array" aca="1" ref="D86" ca="1">CONCATENATE(A86,"-",MID(CELL("filename",A79),FIND("]",CELL("filename",A79))+1,255))</f>
        <v>淹死的鱼-李宇春</v>
      </c>
      <c r="E86" t="s">
        <v>2223</v>
      </c>
    </row>
    <row r="87" spans="1:9" x14ac:dyDescent="0.25">
      <c r="A87" t="s">
        <v>9066</v>
      </c>
      <c r="B87" t="s">
        <v>9067</v>
      </c>
      <c r="D87" t="str">
        <f t="array" aca="1" ref="D87" ca="1">CONCATENATE(A87,"-",MID(CELL("filename",A80),FIND("]",CELL("filename",A80))+1,255))</f>
        <v>焰火-李宇春</v>
      </c>
      <c r="E87" t="s">
        <v>2223</v>
      </c>
    </row>
    <row r="88" spans="1:9" x14ac:dyDescent="0.25">
      <c r="A88" t="s">
        <v>9068</v>
      </c>
      <c r="B88" t="s">
        <v>9069</v>
      </c>
      <c r="D88" t="str">
        <f t="array" aca="1" ref="D88" ca="1">CONCATENATE(A88,"-",MID(CELL("filename",A81),FIND("]",CELL("filename",A81))+1,255))</f>
        <v>野蛮生长-李宇春</v>
      </c>
      <c r="E88" t="s">
        <v>2223</v>
      </c>
    </row>
    <row r="89" spans="1:9" x14ac:dyDescent="0.25">
      <c r="A89" t="s">
        <v>9070</v>
      </c>
      <c r="B89" t="s">
        <v>9071</v>
      </c>
      <c r="D89" t="str">
        <f t="array" aca="1" ref="D89" ca="1">CONCATENATE(A89,"-",MID(CELL("filename",A82),FIND("]",CELL("filename",A82))+1,255))</f>
        <v>野望-李宇春</v>
      </c>
      <c r="E89" t="s">
        <v>2223</v>
      </c>
    </row>
    <row r="90" spans="1:9" x14ac:dyDescent="0.25">
      <c r="A90" t="s">
        <v>9072</v>
      </c>
      <c r="B90" t="s">
        <v>9073</v>
      </c>
      <c r="D90" t="str">
        <f t="array" aca="1" ref="D90" ca="1">CONCATENATE(A90,"-",MID(CELL("filename",A83),FIND("]",CELL("filename",A83))+1,255))</f>
        <v>一百种热爱-李宇春</v>
      </c>
      <c r="E90" t="s">
        <v>2223</v>
      </c>
    </row>
    <row r="91" spans="1:9" x14ac:dyDescent="0.25">
      <c r="A91" t="s">
        <v>9074</v>
      </c>
      <c r="B91" t="s">
        <v>9075</v>
      </c>
      <c r="D91" t="str">
        <f t="array" aca="1" ref="D91" ca="1">CONCATENATE(A91,"-",MID(CELL("filename",A84),FIND("]",CELL("filename",A84))+1,255))</f>
        <v>一点一点-李宇春</v>
      </c>
      <c r="E91" t="s">
        <v>2223</v>
      </c>
    </row>
    <row r="92" spans="1:9" x14ac:dyDescent="0.25">
      <c r="A92" t="s">
        <v>9076</v>
      </c>
      <c r="B92" t="s">
        <v>2534</v>
      </c>
      <c r="D92" t="str">
        <f t="array" aca="1" ref="D92" ca="1">CONCATENATE(A92,"-",MID(CELL("filename",A31),FIND("]",CELL("filename",A31))+1,255))</f>
        <v>一开始就知道-李宇春</v>
      </c>
      <c r="E92" t="s">
        <v>2223</v>
      </c>
    </row>
    <row r="93" spans="1:9" x14ac:dyDescent="0.25">
      <c r="A93" t="s">
        <v>9077</v>
      </c>
      <c r="B93" t="s">
        <v>9078</v>
      </c>
      <c r="D93" t="str">
        <f t="array" aca="1" ref="D93" ca="1">CONCATENATE(A93,"-",MID(CELL("filename",A85),FIND("]",CELL("filename",A85))+1,255))</f>
        <v>一趟-李宇春</v>
      </c>
      <c r="E93" t="s">
        <v>2223</v>
      </c>
    </row>
    <row r="94" spans="1:9" x14ac:dyDescent="0.25">
      <c r="A94" t="s">
        <v>9079</v>
      </c>
      <c r="B94" t="s">
        <v>9080</v>
      </c>
      <c r="D94" t="str">
        <f t="array" aca="1" ref="D94" ca="1">CONCATENATE(A94,"-",MID(CELL("filename",A86),FIND("]",CELL("filename",A86))+1,255))</f>
        <v>银河中的星星-李宇春</v>
      </c>
      <c r="E94" t="s">
        <v>2223</v>
      </c>
      <c r="I94">
        <v>0</v>
      </c>
    </row>
    <row r="95" spans="1:9" x14ac:dyDescent="0.25">
      <c r="A95" t="s">
        <v>9081</v>
      </c>
      <c r="B95" t="s">
        <v>9082</v>
      </c>
      <c r="D95" t="str">
        <f t="array" aca="1" ref="D95" ca="1">CONCATENATE(A95,"-",MID(CELL("filename",A87),FIND("]",CELL("filename",A87))+1,255))</f>
        <v>咏春-李宇春</v>
      </c>
      <c r="E95" t="s">
        <v>2223</v>
      </c>
    </row>
    <row r="96" spans="1:9" x14ac:dyDescent="0.25">
      <c r="A96" t="s">
        <v>9083</v>
      </c>
      <c r="B96" t="s">
        <v>2534</v>
      </c>
      <c r="D96" t="str">
        <f t="array" aca="1" ref="D96" ca="1">CONCATENATE(A96,"-",MID(CELL("filename",A88),FIND("]",CELL("filename",A88))+1,255))</f>
        <v>用爱点亮希望-李宇春</v>
      </c>
      <c r="E96" t="s">
        <v>2223</v>
      </c>
    </row>
    <row r="97" spans="1:9" x14ac:dyDescent="0.25">
      <c r="A97" t="s">
        <v>9084</v>
      </c>
      <c r="B97" t="s">
        <v>2534</v>
      </c>
      <c r="D97" t="str">
        <f t="array" aca="1" ref="D97" ca="1">CONCATENATE(A97,"-",MID(CELL("filename",A90),FIND("]",CELL("filename",A90))+1,255))</f>
        <v>周末愉快-李宇春</v>
      </c>
      <c r="E97" t="s">
        <v>2223</v>
      </c>
    </row>
    <row r="98" spans="1:9" x14ac:dyDescent="0.25">
      <c r="D98" t="str">
        <f t="array" aca="1" ref="D98" ca="1">CONCATENATE(A98,"-",MID(CELL("filename",A91),FIND("]",CELL("filename",A91))+1,255))</f>
        <v>-李宇春</v>
      </c>
      <c r="E98" t="s">
        <v>2223</v>
      </c>
    </row>
    <row r="99" spans="1:9" x14ac:dyDescent="0.25">
      <c r="D99" t="str">
        <f t="array" aca="1" ref="D99" ca="1">CONCATENATE(A99,"-",MID(CELL("filename",A92),FIND("]",CELL("filename",A92))+1,255))</f>
        <v>-李宇春</v>
      </c>
      <c r="E99" t="s">
        <v>2223</v>
      </c>
    </row>
    <row r="100" spans="1:9" x14ac:dyDescent="0.25">
      <c r="I100">
        <v>0</v>
      </c>
    </row>
    <row r="101" spans="1:9" x14ac:dyDescent="0.25">
      <c r="A101" t="s">
        <v>79</v>
      </c>
      <c r="B101" t="s">
        <v>80</v>
      </c>
      <c r="D101" t="str">
        <f t="array" aca="1" ref="D101" ca="1">CONCATENATE(A101,"-",MID(CELL("filename",A100),FIND("]",CELL("filename",A100))+1,255))</f>
        <v>My Love-李宇春</v>
      </c>
      <c r="E101" t="s">
        <v>13</v>
      </c>
    </row>
    <row r="102" spans="1:9" x14ac:dyDescent="0.25">
      <c r="A102" t="s">
        <v>107</v>
      </c>
      <c r="B102" t="s">
        <v>108</v>
      </c>
      <c r="D102" t="str">
        <f t="array" aca="1" ref="D102" ca="1">CONCATENATE(A102,"-",MID(CELL("filename",A101),FIND("]",CELL("filename",A101))+1,255))</f>
        <v>爱-李宇春</v>
      </c>
      <c r="E102" t="s">
        <v>13</v>
      </c>
      <c r="I102">
        <v>0</v>
      </c>
    </row>
    <row r="103" spans="1:9" x14ac:dyDescent="0.25">
      <c r="A103" t="s">
        <v>5014</v>
      </c>
      <c r="D103" t="str">
        <f t="array" aca="1" ref="D103" ca="1">CONCATENATE(A103,"-",MID(CELL("filename",A102),FIND("]",CELL("filename",A102))+1,255))</f>
        <v>北京欢迎你-李宇春</v>
      </c>
      <c r="E103" t="s">
        <v>13</v>
      </c>
    </row>
    <row r="104" spans="1:9" x14ac:dyDescent="0.25">
      <c r="A104" t="s">
        <v>9085</v>
      </c>
      <c r="D104" t="str">
        <f t="array" aca="1" ref="D104" ca="1">CONCATENATE(A104,"-",MID(CELL("filename",A103),FIND("]",CELL("filename",A103))+1,255))</f>
        <v>别看我只是一只羊-李宇春</v>
      </c>
      <c r="E104" t="s">
        <v>13</v>
      </c>
    </row>
    <row r="105" spans="1:9" x14ac:dyDescent="0.25">
      <c r="A105" t="s">
        <v>253</v>
      </c>
      <c r="B105" t="s">
        <v>254</v>
      </c>
      <c r="C105" t="s">
        <v>255</v>
      </c>
      <c r="D105" t="str">
        <f t="array" aca="1" ref="D105" ca="1">CONCATENATE(A105,"-",MID(CELL("filename",A104),FIND("]",CELL("filename",A104))+1,255))</f>
        <v>偿还-李宇春</v>
      </c>
      <c r="E105" t="s">
        <v>13</v>
      </c>
      <c r="F105" s="11">
        <v>3.4722222222222217E-2</v>
      </c>
      <c r="G105" s="11">
        <v>6.1805555555555558E-2</v>
      </c>
      <c r="I105">
        <v>0</v>
      </c>
    </row>
    <row r="106" spans="1:9" x14ac:dyDescent="0.25">
      <c r="A106" t="s">
        <v>9086</v>
      </c>
      <c r="D106" t="str">
        <f t="array" aca="1" ref="D106" ca="1">CONCATENATE(A106,"-",MID(CELL("filename",A105),FIND("]",CELL("filename",A105))+1,255))</f>
        <v>春风十里-李宇春</v>
      </c>
      <c r="E106" t="s">
        <v>13</v>
      </c>
    </row>
    <row r="107" spans="1:9" x14ac:dyDescent="0.25">
      <c r="A107" t="s">
        <v>9087</v>
      </c>
      <c r="B107" t="s">
        <v>9088</v>
      </c>
      <c r="C107" s="16"/>
      <c r="D107" t="str">
        <f t="array" aca="1" ref="D107" ca="1">CONCATENATE(A107,"-",MID(CELL("filename",A106),FIND("]",CELL("filename",A106))+1,255))</f>
        <v>当我开始偷偷的想你-李宇春</v>
      </c>
      <c r="E107" t="s">
        <v>13</v>
      </c>
      <c r="F107" s="11"/>
      <c r="G107" s="11"/>
      <c r="I107">
        <v>0</v>
      </c>
    </row>
    <row r="108" spans="1:9" x14ac:dyDescent="0.25">
      <c r="A108" t="s">
        <v>390</v>
      </c>
      <c r="B108" t="s">
        <v>391</v>
      </c>
      <c r="D108" t="str">
        <f t="array" aca="1" ref="D108" ca="1">CONCATENATE(A108,"-",MID(CELL("filename",A107),FIND("]",CELL("filename",A107))+1,255))</f>
        <v>东方之珠-李宇春</v>
      </c>
      <c r="E108" t="s">
        <v>13</v>
      </c>
    </row>
    <row r="109" spans="1:9" x14ac:dyDescent="0.25">
      <c r="A109" t="s">
        <v>8889</v>
      </c>
      <c r="D109" t="str">
        <f t="array" aca="1" ref="D109" ca="1">CONCATENATE(A109,"-",MID(CELL("filename",A108),FIND("]",CELL("filename",A108))+1,255))</f>
        <v>动物世界-李宇春</v>
      </c>
      <c r="E109" t="s">
        <v>13</v>
      </c>
    </row>
    <row r="110" spans="1:9" x14ac:dyDescent="0.25">
      <c r="A110" t="s">
        <v>433</v>
      </c>
      <c r="B110" t="s">
        <v>434</v>
      </c>
      <c r="C110" t="s">
        <v>435</v>
      </c>
      <c r="D110" t="str">
        <f t="array" aca="1" ref="D110" ca="1">CONCATENATE(A110,"-",MID(CELL("filename",A109),FIND("]",CELL("filename",A109))+1,255))</f>
        <v>分手总要在雨天-李宇春</v>
      </c>
      <c r="E110" t="s">
        <v>13</v>
      </c>
      <c r="F110" s="11">
        <v>5.1388888888888887E-2</v>
      </c>
      <c r="G110" s="11">
        <v>6.5972222222222224E-2</v>
      </c>
      <c r="I110">
        <v>0</v>
      </c>
    </row>
    <row r="111" spans="1:9" x14ac:dyDescent="0.25">
      <c r="A111" t="s">
        <v>9089</v>
      </c>
      <c r="D111" t="str">
        <f t="array" aca="1" ref="D111" ca="1">CONCATENATE(A111,"-",MID(CELL("filename",A110),FIND("]",CELL("filename",A110))+1,255))</f>
        <v>风的季节-李宇春</v>
      </c>
      <c r="E111" t="s">
        <v>13</v>
      </c>
    </row>
    <row r="112" spans="1:9" x14ac:dyDescent="0.25">
      <c r="A112" t="s">
        <v>483</v>
      </c>
      <c r="B112" t="s">
        <v>484</v>
      </c>
      <c r="D112" t="str">
        <f t="array" aca="1" ref="D112" ca="1">CONCATENATE(A112,"-",MID(CELL("filename",A111),FIND("]",CELL("filename",A111))+1,255))</f>
        <v>恭喜发财-李宇春</v>
      </c>
      <c r="E112" t="s">
        <v>13</v>
      </c>
    </row>
    <row r="113" spans="1:9" x14ac:dyDescent="0.25">
      <c r="A113" t="s">
        <v>498</v>
      </c>
      <c r="B113" t="s">
        <v>499</v>
      </c>
      <c r="D113" t="str">
        <f t="array" aca="1" ref="D113" ca="1">CONCATENATE(A113,"-",MID(CELL("filename",A112),FIND("]",CELL("filename",A112))+1,255))</f>
        <v>故乡的云-李宇春</v>
      </c>
      <c r="E113" t="s">
        <v>13</v>
      </c>
    </row>
    <row r="114" spans="1:9" x14ac:dyDescent="0.25">
      <c r="A114" t="s">
        <v>535</v>
      </c>
      <c r="B114" t="s">
        <v>536</v>
      </c>
      <c r="D114" t="str">
        <f t="array" aca="1" ref="D114" ca="1">CONCATENATE(A114,"-",MID(CELL("filename",A113),FIND("]",CELL("filename",A113))+1,255))</f>
        <v>好久不见-李宇春</v>
      </c>
      <c r="E114" t="s">
        <v>13</v>
      </c>
    </row>
    <row r="115" spans="1:9" x14ac:dyDescent="0.25">
      <c r="A115" t="s">
        <v>585</v>
      </c>
      <c r="B115" t="s">
        <v>586</v>
      </c>
      <c r="D115" t="str">
        <f t="array" aca="1" ref="D115" ca="1">CONCATENATE(A115,"-",MID(CELL("filename",A114),FIND("]",CELL("filename",A114))+1,255))</f>
        <v>忽然之间-李宇春</v>
      </c>
      <c r="E115" t="s">
        <v>13</v>
      </c>
    </row>
    <row r="116" spans="1:9" x14ac:dyDescent="0.25">
      <c r="A116" t="s">
        <v>640</v>
      </c>
      <c r="B116" t="s">
        <v>641</v>
      </c>
      <c r="C116" s="16" t="s">
        <v>642</v>
      </c>
      <c r="D116" t="str">
        <f t="array" aca="1" ref="D116" ca="1">CONCATENATE(A116,"-",MID(CELL("filename",A115),FIND("]",CELL("filename",A115))+1,255))</f>
        <v>剪爱-李宇春</v>
      </c>
      <c r="E116" t="s">
        <v>13</v>
      </c>
      <c r="F116" s="11">
        <v>5.9027777777777783E-2</v>
      </c>
      <c r="G116" s="11">
        <v>7.8472222222222221E-2</v>
      </c>
      <c r="I116">
        <v>1</v>
      </c>
    </row>
    <row r="117" spans="1:9" x14ac:dyDescent="0.25">
      <c r="A117" t="s">
        <v>660</v>
      </c>
      <c r="B117" t="s">
        <v>661</v>
      </c>
      <c r="C117" s="16" t="s">
        <v>662</v>
      </c>
      <c r="D117" t="str">
        <f t="array" aca="1" ref="D117" ca="1">CONCATENATE(A117,"-",MID(CELL("filename",A116),FIND("]",CELL("filename",A116))+1,255))</f>
        <v>今夜你会不会来-李宇春</v>
      </c>
      <c r="E117" t="s">
        <v>13</v>
      </c>
      <c r="F117" s="11">
        <v>5.9027777777777783E-2</v>
      </c>
      <c r="G117" s="11">
        <v>7.9166666666666663E-2</v>
      </c>
      <c r="I117">
        <v>1</v>
      </c>
    </row>
    <row r="118" spans="1:9" x14ac:dyDescent="0.25">
      <c r="A118" t="s">
        <v>9090</v>
      </c>
      <c r="D118" t="str">
        <f t="array" aca="1" ref="D118" ca="1">CONCATENATE(A118,"-",MID(CELL("filename",A117),FIND("]",CELL("filename",A117))+1,255))</f>
        <v>蓝精灵之歌-李宇春</v>
      </c>
      <c r="E118" t="s">
        <v>13</v>
      </c>
    </row>
    <row r="119" spans="1:9" x14ac:dyDescent="0.25">
      <c r="A119" t="s">
        <v>4453</v>
      </c>
      <c r="B119" t="s">
        <v>7885</v>
      </c>
      <c r="C119" s="16" t="s">
        <v>7886</v>
      </c>
      <c r="D119" t="str">
        <f t="array" aca="1" ref="D119" ca="1">CONCATENATE(A119,"-",MID(CELL("filename",A118),FIND("]",CELL("filename",A118))+1,255))</f>
        <v>闷-李宇春</v>
      </c>
      <c r="E119" t="s">
        <v>13</v>
      </c>
      <c r="F119" s="11">
        <v>2.2916666666666669E-2</v>
      </c>
      <c r="G119" s="11">
        <v>3.4027777777777768E-2</v>
      </c>
      <c r="I119">
        <v>1</v>
      </c>
    </row>
    <row r="120" spans="1:9" x14ac:dyDescent="0.25">
      <c r="A120" t="s">
        <v>853</v>
      </c>
      <c r="B120" t="s">
        <v>854</v>
      </c>
      <c r="C120" s="16" t="s">
        <v>855</v>
      </c>
      <c r="D120" t="str">
        <f t="array" aca="1" ref="D120" ca="1">CONCATENATE(A120,"-",MID(CELL("filename",A119),FIND("]",CELL("filename",A119))+1,255))</f>
        <v>明天我要嫁给你-李宇春</v>
      </c>
      <c r="E120" t="s">
        <v>13</v>
      </c>
      <c r="F120" s="11">
        <v>3.6805555555555557E-2</v>
      </c>
      <c r="G120" s="11">
        <v>5.9027777777777783E-2</v>
      </c>
      <c r="I120">
        <v>1</v>
      </c>
    </row>
    <row r="121" spans="1:9" x14ac:dyDescent="0.25">
      <c r="A121" t="s">
        <v>878</v>
      </c>
      <c r="B121" t="s">
        <v>879</v>
      </c>
      <c r="D121" t="str">
        <f t="array" aca="1" ref="D121" ca="1">CONCATENATE(A121,"-",MID(CELL("filename",A120),FIND("]",CELL("filename",A120))+1,255))</f>
        <v>那女孩对我说-李宇春</v>
      </c>
      <c r="E121" t="s">
        <v>13</v>
      </c>
      <c r="I121">
        <v>0</v>
      </c>
    </row>
    <row r="122" spans="1:9" x14ac:dyDescent="0.25">
      <c r="A122" t="s">
        <v>1917</v>
      </c>
      <c r="B122" t="s">
        <v>1918</v>
      </c>
      <c r="D122" t="str">
        <f t="array" aca="1" ref="D122" ca="1">CONCATENATE(A122,"-",MID(CELL("filename",A121),FIND("]",CELL("filename",A121))+1,255))</f>
        <v>南方姑娘-李宇春</v>
      </c>
      <c r="E122" t="s">
        <v>13</v>
      </c>
      <c r="I122">
        <v>0</v>
      </c>
    </row>
    <row r="123" spans="1:9" x14ac:dyDescent="0.25">
      <c r="A123" t="s">
        <v>9091</v>
      </c>
      <c r="D123" t="str">
        <f t="array" aca="1" ref="D123" ca="1">CONCATENATE(A123,"-",MID(CELL("filename",A122),FIND("]",CELL("filename",A122))+1,255))</f>
        <v>女人心-李宇春</v>
      </c>
      <c r="E123" t="s">
        <v>13</v>
      </c>
    </row>
    <row r="124" spans="1:9" x14ac:dyDescent="0.25">
      <c r="A124" t="s">
        <v>983</v>
      </c>
      <c r="B124" t="s">
        <v>984</v>
      </c>
      <c r="D124" t="str">
        <f t="array" aca="1" ref="D124" ca="1">CONCATENATE(A124,"-",MID(CELL("filename",A123),FIND("]",CELL("filename",A123))+1,255))</f>
        <v>漂洋过海来看你-李宇春</v>
      </c>
      <c r="E124" t="s">
        <v>13</v>
      </c>
    </row>
    <row r="125" spans="1:9" x14ac:dyDescent="0.25">
      <c r="A125" t="s">
        <v>2068</v>
      </c>
      <c r="B125" t="s">
        <v>2069</v>
      </c>
      <c r="D125" t="str">
        <f t="array" aca="1" ref="D125" ca="1">CONCATENATE(A125,"-",MID(CELL("filename",A124),FIND("]",CELL("filename",A124))+1,255))</f>
        <v>普通朋友-李宇春</v>
      </c>
      <c r="E125" t="s">
        <v>13</v>
      </c>
    </row>
    <row r="126" spans="1:9" x14ac:dyDescent="0.25">
      <c r="A126" t="s">
        <v>1070</v>
      </c>
      <c r="B126" t="s">
        <v>1071</v>
      </c>
      <c r="D126" t="str">
        <f t="array" aca="1" ref="D126" ca="1">CONCATENATE(A126,"-",MID(CELL("filename",A125),FIND("]",CELL("filename",A125))+1,255))</f>
        <v>日不落-李宇春</v>
      </c>
      <c r="E126" t="s">
        <v>13</v>
      </c>
      <c r="I126">
        <v>0</v>
      </c>
    </row>
    <row r="127" spans="1:9" x14ac:dyDescent="0.25">
      <c r="A127" t="s">
        <v>1114</v>
      </c>
      <c r="B127" t="s">
        <v>1115</v>
      </c>
      <c r="C127" s="16" t="s">
        <v>1116</v>
      </c>
      <c r="D127" t="str">
        <f t="array" aca="1" ref="D127" ca="1">CONCATENATE(A127,"-",MID(CELL("filename",A126),FIND("]",CELL("filename",A126))+1,255))</f>
        <v>山歌好比春江水-李宇春</v>
      </c>
      <c r="E127" t="s">
        <v>13</v>
      </c>
      <c r="F127" s="11">
        <v>3.6805555555555557E-2</v>
      </c>
      <c r="G127" s="11">
        <v>5.0694444444444438E-2</v>
      </c>
      <c r="I127">
        <v>1</v>
      </c>
    </row>
    <row r="128" spans="1:9" x14ac:dyDescent="0.25">
      <c r="A128" t="s">
        <v>1132</v>
      </c>
      <c r="B128" t="s">
        <v>1133</v>
      </c>
      <c r="D128" t="str">
        <f t="array" aca="1" ref="D128" ca="1">CONCATENATE(A128,"-",MID(CELL("filename",A127),FIND("]",CELL("filename",A127))+1,255))</f>
        <v>上海滩-李宇春</v>
      </c>
      <c r="E128" t="s">
        <v>13</v>
      </c>
      <c r="I128">
        <v>0</v>
      </c>
    </row>
    <row r="129" spans="1:9" x14ac:dyDescent="0.25">
      <c r="A129" t="s">
        <v>1157</v>
      </c>
      <c r="B129" t="s">
        <v>1158</v>
      </c>
      <c r="D129" t="str">
        <f t="array" aca="1" ref="D129" ca="1">CONCATENATE(A129,"-",MID(CELL("filename",A128),FIND("]",CELL("filename",A128))+1,255))</f>
        <v>十年-李宇春</v>
      </c>
      <c r="E129" t="s">
        <v>13</v>
      </c>
    </row>
    <row r="130" spans="1:9" x14ac:dyDescent="0.25">
      <c r="A130" t="s">
        <v>9092</v>
      </c>
      <c r="D130" t="str">
        <f t="array" aca="1" ref="D130" ca="1">CONCATENATE(A130,"-",MID(CELL("filename",A129),FIND("]",CELL("filename",A129))+1,255))</f>
        <v>十七岁的雨季-李宇春</v>
      </c>
      <c r="E130" t="s">
        <v>13</v>
      </c>
    </row>
    <row r="131" spans="1:9" x14ac:dyDescent="0.25">
      <c r="A131" t="s">
        <v>1233</v>
      </c>
      <c r="B131" t="s">
        <v>1234</v>
      </c>
      <c r="D131" t="str">
        <f t="array" aca="1" ref="D131" ca="1">CONCATENATE(A131,"-",MID(CELL("filename",A130),FIND("]",CELL("filename",A130))+1,255))</f>
        <v>天黑黑-李宇春</v>
      </c>
      <c r="E131" t="s">
        <v>13</v>
      </c>
    </row>
    <row r="132" spans="1:9" x14ac:dyDescent="0.25">
      <c r="A132" t="s">
        <v>1284</v>
      </c>
      <c r="B132" t="s">
        <v>1285</v>
      </c>
      <c r="D132" t="str">
        <f t="array" aca="1" ref="D132" ca="1">CONCATENATE(A132,"-",MID(CELL("filename",A131),FIND("]",CELL("filename",A131))+1,255))</f>
        <v>童年-李宇春</v>
      </c>
      <c r="E132" t="s">
        <v>13</v>
      </c>
    </row>
    <row r="133" spans="1:9" x14ac:dyDescent="0.25">
      <c r="A133" t="s">
        <v>1343</v>
      </c>
      <c r="B133" t="s">
        <v>1344</v>
      </c>
      <c r="D133" t="str">
        <f t="array" aca="1" ref="D133" ca="1">CONCATENATE(A133,"-",MID(CELL("filename",A132),FIND("]",CELL("filename",A132))+1,255))</f>
        <v>吻别-李宇春</v>
      </c>
      <c r="E133" t="s">
        <v>13</v>
      </c>
    </row>
    <row r="134" spans="1:9" x14ac:dyDescent="0.25">
      <c r="A134" t="s">
        <v>1351</v>
      </c>
      <c r="B134" t="s">
        <v>1352</v>
      </c>
      <c r="C134" s="16" t="s">
        <v>1353</v>
      </c>
      <c r="D134" t="str">
        <f t="array" aca="1" ref="D134" ca="1">CONCATENATE(A134,"-",MID(CELL("filename",A133),FIND("]",CELL("filename",A133))+1,255))</f>
        <v>我-李宇春</v>
      </c>
      <c r="E134" t="s">
        <v>13</v>
      </c>
      <c r="F134" s="11">
        <v>6.1111111111111109E-2</v>
      </c>
      <c r="G134" s="11">
        <v>9.0972222222222218E-2</v>
      </c>
      <c r="I134">
        <v>1</v>
      </c>
    </row>
    <row r="135" spans="1:9" x14ac:dyDescent="0.25">
      <c r="A135" t="s">
        <v>1370</v>
      </c>
      <c r="B135" t="s">
        <v>1371</v>
      </c>
      <c r="D135" t="str">
        <f t="array" aca="1" ref="D135" ca="1">CONCATENATE(A135,"-",MID(CELL("filename",A134),FIND("]",CELL("filename",A134))+1,255))</f>
        <v>我的未来不是梦-李宇春</v>
      </c>
      <c r="E135" t="s">
        <v>13</v>
      </c>
    </row>
    <row r="136" spans="1:9" x14ac:dyDescent="0.25">
      <c r="A136" t="s">
        <v>9093</v>
      </c>
      <c r="D136" t="str">
        <f t="array" aca="1" ref="D136" ca="1">CONCATENATE(A136,"-",MID(CELL("filename",A135),FIND("]",CELL("filename",A135))+1,255))</f>
        <v>我的心里只有你没有他-李宇春</v>
      </c>
      <c r="E136" t="s">
        <v>13</v>
      </c>
    </row>
    <row r="137" spans="1:9" x14ac:dyDescent="0.25">
      <c r="A137" t="s">
        <v>2062</v>
      </c>
      <c r="B137" t="s">
        <v>2063</v>
      </c>
      <c r="C137" s="16" t="s">
        <v>2064</v>
      </c>
      <c r="D137" t="str">
        <f t="array" aca="1" ref="D137" ca="1">CONCATENATE(A137,"-",MID(CELL("filename",A136),FIND("]",CELL("filename",A136))+1,255))</f>
        <v>我要我们在一起-李宇春</v>
      </c>
      <c r="E137" t="s">
        <v>13</v>
      </c>
      <c r="F137" s="11">
        <v>4.9305555555555547E-2</v>
      </c>
      <c r="G137" s="11">
        <v>6.9444444444444448E-2</v>
      </c>
      <c r="I137">
        <v>1</v>
      </c>
    </row>
    <row r="138" spans="1:9" x14ac:dyDescent="0.25">
      <c r="A138" t="s">
        <v>1429</v>
      </c>
      <c r="B138" t="s">
        <v>1430</v>
      </c>
      <c r="D138" t="str">
        <f t="array" aca="1" ref="D138" ca="1">CONCATENATE(A138,"-",MID(CELL("filename",A137),FIND("]",CELL("filename",A137))+1,255))</f>
        <v>我愿意-李宇春</v>
      </c>
      <c r="E138" t="s">
        <v>13</v>
      </c>
    </row>
    <row r="139" spans="1:9" x14ac:dyDescent="0.25">
      <c r="A139" t="s">
        <v>6490</v>
      </c>
      <c r="B139" t="s">
        <v>6491</v>
      </c>
      <c r="C139" s="16"/>
      <c r="D139" t="str">
        <f t="array" aca="1" ref="D139" ca="1">CONCATENATE(A139,"-",MID(CELL("filename",A138),FIND("]",CELL("filename",A138))+1,255))</f>
        <v>西厢-李宇春</v>
      </c>
      <c r="E139" t="s">
        <v>13</v>
      </c>
      <c r="F139" s="11">
        <v>2.5000000000000001E-2</v>
      </c>
      <c r="G139" s="11">
        <v>3.5416666666666673E-2</v>
      </c>
      <c r="I139">
        <v>0</v>
      </c>
    </row>
    <row r="140" spans="1:9" x14ac:dyDescent="0.25">
      <c r="A140" t="s">
        <v>9094</v>
      </c>
      <c r="B140" t="s">
        <v>9095</v>
      </c>
      <c r="C140" s="16" t="s">
        <v>9096</v>
      </c>
      <c r="D140" t="str">
        <f t="array" aca="1" ref="D140" ca="1">CONCATENATE(A140,"-",MID(CELL("filename",A139),FIND("]",CELL("filename",A139))+1,255))</f>
        <v>小朋友-李宇春</v>
      </c>
      <c r="E140" t="s">
        <v>13</v>
      </c>
      <c r="F140" s="11">
        <v>4.791666666666667E-2</v>
      </c>
      <c r="G140" s="11">
        <v>6.5277777777777782E-2</v>
      </c>
      <c r="I140">
        <v>1</v>
      </c>
    </row>
    <row r="141" spans="1:9" x14ac:dyDescent="0.25">
      <c r="A141" t="s">
        <v>1562</v>
      </c>
      <c r="B141" t="s">
        <v>1563</v>
      </c>
      <c r="D141" t="str">
        <f t="array" aca="1" ref="D141" ca="1">CONCATENATE(A141,"-",MID(CELL("filename",A140),FIND("]",CELL("filename",A140))+1,255))</f>
        <v>小情歌-李宇春</v>
      </c>
      <c r="E141" t="s">
        <v>13</v>
      </c>
      <c r="I141">
        <v>0</v>
      </c>
    </row>
    <row r="142" spans="1:9" x14ac:dyDescent="0.25">
      <c r="A142" t="s">
        <v>9097</v>
      </c>
      <c r="B142" t="s">
        <v>9098</v>
      </c>
      <c r="C142" s="16" t="s">
        <v>9099</v>
      </c>
      <c r="D142" t="str">
        <f t="array" aca="1" ref="D142" ca="1">CONCATENATE(A142,"-",MID(CELL("filename",A141),FIND("]",CELL("filename",A141))+1,255))</f>
        <v>小宇宙-李宇春</v>
      </c>
      <c r="E142" t="s">
        <v>13</v>
      </c>
      <c r="F142" s="11">
        <v>3.6805555555555557E-2</v>
      </c>
      <c r="G142" s="11">
        <v>5.9027777777777783E-2</v>
      </c>
      <c r="I142">
        <v>1</v>
      </c>
    </row>
    <row r="143" spans="1:9" x14ac:dyDescent="0.25">
      <c r="A143" t="s">
        <v>9100</v>
      </c>
      <c r="D143" t="str">
        <f t="array" aca="1" ref="D143" ca="1">CONCATENATE(A143,"-",MID(CELL("filename",A142),FIND("]",CELL("filename",A142))+1,255))</f>
        <v>再不疯狂我们就老了-李宇春</v>
      </c>
      <c r="E143" t="s">
        <v>13</v>
      </c>
    </row>
    <row r="144" spans="1:9" x14ac:dyDescent="0.25">
      <c r="A144" t="s">
        <v>1922</v>
      </c>
      <c r="B144" t="s">
        <v>1923</v>
      </c>
      <c r="D144" t="str">
        <f t="array" aca="1" ref="D144" ca="1">CONCATENATE(A144,"-",MID(CELL("filename",A143),FIND("]",CELL("filename",A143))+1,255))</f>
        <v>张三的歌-李宇春</v>
      </c>
      <c r="E144" t="s">
        <v>13</v>
      </c>
    </row>
    <row r="145" spans="1:9" x14ac:dyDescent="0.25">
      <c r="A145" t="s">
        <v>1919</v>
      </c>
      <c r="B145" t="s">
        <v>1920</v>
      </c>
      <c r="C145" s="16" t="s">
        <v>1921</v>
      </c>
      <c r="D145" t="str">
        <f t="array" aca="1" ref="D145" ca="1">CONCATENATE(A145,"-",MID(CELL("filename",A144),FIND("]",CELL("filename",A144))+1,255))</f>
        <v>珍惜-李宇春</v>
      </c>
      <c r="E145" t="s">
        <v>13</v>
      </c>
      <c r="F145" s="11">
        <v>5.2083333333333343E-2</v>
      </c>
      <c r="G145" s="11">
        <v>6.9444444444444448E-2</v>
      </c>
      <c r="I145">
        <v>0</v>
      </c>
    </row>
    <row r="146" spans="1:9" x14ac:dyDescent="0.25">
      <c r="A146" t="s">
        <v>1825</v>
      </c>
      <c r="B146" t="s">
        <v>1826</v>
      </c>
      <c r="D146" t="str">
        <f t="array" aca="1" ref="D146" ca="1">CONCATENATE(A146,"-",MID(CELL("filename",A145),FIND("]",CELL("filename",A145))+1,255))</f>
        <v>真的爱你-李宇春</v>
      </c>
      <c r="E146" t="s">
        <v>13</v>
      </c>
    </row>
    <row r="147" spans="1:9" x14ac:dyDescent="0.25">
      <c r="A147" t="s">
        <v>1864</v>
      </c>
      <c r="B147" t="s">
        <v>1865</v>
      </c>
      <c r="C147" s="16" t="s">
        <v>1866</v>
      </c>
      <c r="D147" t="str">
        <f t="array" aca="1" ref="D147" ca="1">CONCATENATE(A147,"-",MID(CELL("filename",A146),FIND("]",CELL("filename",A146))+1,255))</f>
        <v>终身美丽-李宇春</v>
      </c>
      <c r="E147" t="s">
        <v>13</v>
      </c>
      <c r="F147" s="11">
        <v>4.7222222222222221E-2</v>
      </c>
      <c r="G147" s="11">
        <v>7.1527777777777773E-2</v>
      </c>
      <c r="I147">
        <v>1</v>
      </c>
    </row>
    <row r="148" spans="1:9" x14ac:dyDescent="0.25">
      <c r="A148" t="s">
        <v>1899</v>
      </c>
      <c r="B148" t="s">
        <v>1900</v>
      </c>
      <c r="D148" t="str">
        <f t="array" aca="1" ref="D148" ca="1">CONCATENATE(A148,"-",MID(CELL("filename",A147),FIND("]",CELL("filename",A147))+1,255))</f>
        <v>最浪漫的事-李宇春</v>
      </c>
      <c r="E148" t="s">
        <v>13</v>
      </c>
    </row>
    <row r="149" spans="1:9" x14ac:dyDescent="0.25">
      <c r="A149" t="s">
        <v>2867</v>
      </c>
      <c r="B149" t="s">
        <v>2868</v>
      </c>
      <c r="C149" s="16" t="s">
        <v>2869</v>
      </c>
      <c r="D149" t="str">
        <f t="array" aca="1" ref="D149" ca="1">CONCATENATE(A149,"-",MID(CELL("filename",A148),FIND("]",CELL("filename",A148))+1,255))</f>
        <v>粉末-李宇春</v>
      </c>
      <c r="E149" t="s">
        <v>13</v>
      </c>
      <c r="F149" s="11">
        <v>4.6527777777777779E-2</v>
      </c>
      <c r="G149" s="11">
        <v>6.5972222222222224E-2</v>
      </c>
      <c r="I149">
        <v>1</v>
      </c>
    </row>
    <row r="150" spans="1:9" x14ac:dyDescent="0.25">
      <c r="D150" t="str">
        <f t="array" aca="1" ref="D150" ca="1">CONCATENATE(A150,"-",MID(CELL("filename",A149),FIND("]",CELL("filename",A149))+1,255))</f>
        <v>-李宇春</v>
      </c>
      <c r="E150" t="s">
        <v>13</v>
      </c>
    </row>
    <row r="151" spans="1:9" x14ac:dyDescent="0.25">
      <c r="D151" t="str">
        <f t="array" aca="1" ref="D151" ca="1">CONCATENATE(A151,"-",MID(CELL("filename",A150),FIND("]",CELL("filename",A150))+1,255))</f>
        <v>-李宇春</v>
      </c>
      <c r="E151"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0" r:id="rId7" xr:uid="{00000000-0004-0000-4300-000006000000}"/>
    <hyperlink ref="C11" r:id="rId8" xr:uid="{00000000-0004-0000-4300-000007000000}"/>
    <hyperlink ref="C12" r:id="rId9" xr:uid="{00000000-0004-0000-4300-000008000000}"/>
    <hyperlink ref="C13" r:id="rId10" xr:uid="{00000000-0004-0000-4300-000009000000}"/>
    <hyperlink ref="C14" r:id="rId11" xr:uid="{00000000-0004-0000-4300-00000A000000}"/>
    <hyperlink ref="C15" r:id="rId12" xr:uid="{00000000-0004-0000-4300-00000B000000}"/>
    <hyperlink ref="C16" r:id="rId13" xr:uid="{00000000-0004-0000-4300-00000C000000}"/>
    <hyperlink ref="C17" r:id="rId14" xr:uid="{00000000-0004-0000-4300-00000D000000}"/>
    <hyperlink ref="C18" r:id="rId15" xr:uid="{00000000-0004-0000-4300-00000E000000}"/>
    <hyperlink ref="C19" r:id="rId16" xr:uid="{00000000-0004-0000-4300-00000F000000}"/>
    <hyperlink ref="C20" r:id="rId17" xr:uid="{00000000-0004-0000-4300-000010000000}"/>
    <hyperlink ref="C21" r:id="rId18" xr:uid="{00000000-0004-0000-4300-000011000000}"/>
    <hyperlink ref="C22" r:id="rId19" xr:uid="{00000000-0004-0000-4300-000012000000}"/>
    <hyperlink ref="C23" r:id="rId20" xr:uid="{00000000-0004-0000-4300-000013000000}"/>
    <hyperlink ref="C24" r:id="rId21" xr:uid="{00000000-0004-0000-4300-000014000000}"/>
    <hyperlink ref="C25" r:id="rId22" xr:uid="{00000000-0004-0000-4300-000015000000}"/>
    <hyperlink ref="C116" r:id="rId23" xr:uid="{00000000-0004-0000-4300-000016000000}"/>
    <hyperlink ref="C117" r:id="rId24" xr:uid="{00000000-0004-0000-4300-000017000000}"/>
    <hyperlink ref="C119" r:id="rId25" xr:uid="{00000000-0004-0000-4300-000018000000}"/>
    <hyperlink ref="C120" r:id="rId26" xr:uid="{00000000-0004-0000-4300-000019000000}"/>
    <hyperlink ref="C127" r:id="rId27" xr:uid="{00000000-0004-0000-4300-00001A000000}"/>
    <hyperlink ref="C134" r:id="rId28" xr:uid="{00000000-0004-0000-4300-00001B000000}"/>
    <hyperlink ref="C137" r:id="rId29" xr:uid="{00000000-0004-0000-4300-00001C000000}"/>
    <hyperlink ref="C140" r:id="rId30" xr:uid="{00000000-0004-0000-4300-00001D000000}"/>
    <hyperlink ref="C142" r:id="rId31" xr:uid="{00000000-0004-0000-4300-00001E000000}"/>
    <hyperlink ref="C145" r:id="rId32" xr:uid="{00000000-0004-0000-4300-00001F000000}"/>
    <hyperlink ref="C147" r:id="rId33" xr:uid="{00000000-0004-0000-4300-000020000000}"/>
    <hyperlink ref="C149" r:id="rId34" xr:uid="{00000000-0004-0000-4300-000021000000}"/>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110"/>
  <sheetViews>
    <sheetView topLeftCell="A64" workbookViewId="0">
      <selection activeCell="A99" sqref="A99:XFD99"/>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1827</v>
      </c>
      <c r="B2" s="22" t="s">
        <v>18751</v>
      </c>
      <c r="C2" s="16"/>
      <c r="D2" t="str">
        <f t="array" aca="1" ref="D2" ca="1">CONCATENATE(A2,"-",MID(CELL("filename",A1),FIND("]",CELL("filename",A1))+1,255))</f>
        <v>真心英雄-李宗盛</v>
      </c>
      <c r="E2" t="s">
        <v>2223</v>
      </c>
      <c r="F2" s="11"/>
      <c r="G2" s="11"/>
    </row>
    <row r="3" spans="1:10" x14ac:dyDescent="0.25">
      <c r="A3" t="s">
        <v>1306</v>
      </c>
      <c r="B3" s="22" t="s">
        <v>18752</v>
      </c>
      <c r="C3" s="16"/>
      <c r="D3" t="str">
        <f t="array" aca="1" ref="D3" ca="1">CONCATENATE(A3,"-",MID(CELL("filename",A2),FIND("]",CELL("filename",A2))+1,255))</f>
        <v>晚婚-李宗盛</v>
      </c>
      <c r="E3" t="s">
        <v>2223</v>
      </c>
      <c r="F3" s="11"/>
      <c r="G3" s="11"/>
    </row>
    <row r="4" spans="1:10" x14ac:dyDescent="0.25">
      <c r="A4" t="s">
        <v>410</v>
      </c>
      <c r="B4" s="22" t="s">
        <v>411</v>
      </c>
      <c r="C4" s="16"/>
      <c r="D4" t="str">
        <f t="array" aca="1" ref="D4" ca="1">CONCATENATE(A4,"-",MID(CELL("filename",A3),FIND("]",CELL("filename",A3))+1,255))</f>
        <v>凡人歌-李宗盛</v>
      </c>
      <c r="E4" t="s">
        <v>2223</v>
      </c>
      <c r="F4" s="11"/>
      <c r="G4" s="11"/>
    </row>
    <row r="5" spans="1:10" x14ac:dyDescent="0.25">
      <c r="A5" t="s">
        <v>843</v>
      </c>
      <c r="B5" s="22" t="s">
        <v>9102</v>
      </c>
      <c r="C5" s="16"/>
      <c r="D5" t="str">
        <f t="array" aca="1" ref="D5" ca="1">CONCATENATE(A5,"-",MID(CELL("filename",A4),FIND("]",CELL("filename",A4))+1,255))</f>
        <v>明明白白我的心-李宗盛</v>
      </c>
      <c r="E5" t="s">
        <v>2223</v>
      </c>
      <c r="F5" s="11"/>
      <c r="G5" s="11"/>
    </row>
    <row r="6" spans="1:10" x14ac:dyDescent="0.25">
      <c r="A6" t="s">
        <v>510</v>
      </c>
      <c r="B6" s="22" t="s">
        <v>9103</v>
      </c>
      <c r="C6" s="16"/>
      <c r="D6" t="str">
        <f t="array" aca="1" ref="D6" ca="1">CONCATENATE(A6,"-",MID(CELL("filename",A5),FIND("]",CELL("filename",A5))+1,255))</f>
        <v>鬼迷心窍-李宗盛</v>
      </c>
      <c r="E6" t="s">
        <v>2223</v>
      </c>
      <c r="F6" s="11"/>
      <c r="G6" s="11"/>
    </row>
    <row r="7" spans="1:10" x14ac:dyDescent="0.25">
      <c r="A7" t="s">
        <v>1897</v>
      </c>
      <c r="B7" s="22" t="s">
        <v>1898</v>
      </c>
      <c r="C7" s="16"/>
      <c r="D7" t="str">
        <f t="array" aca="1" ref="D7" ca="1">CONCATENATE(A7,"-",MID(CELL("filename",A6),FIND("]",CELL("filename",A6))+1,255))</f>
        <v>最近比较烦-李宗盛</v>
      </c>
      <c r="E7" t="s">
        <v>2223</v>
      </c>
      <c r="F7" s="11"/>
      <c r="G7" s="11"/>
    </row>
    <row r="8" spans="1:10" x14ac:dyDescent="0.25">
      <c r="A8" t="s">
        <v>1117</v>
      </c>
      <c r="B8" s="22" t="s">
        <v>7160</v>
      </c>
      <c r="C8" s="16"/>
      <c r="D8" t="str">
        <f t="array" aca="1" ref="D8" ca="1">CONCATENATE(A8,"-",MID(CELL("filename",A7),FIND("]",CELL("filename",A7))+1,255))</f>
        <v>山丘-李宗盛</v>
      </c>
      <c r="E8" t="s">
        <v>2223</v>
      </c>
      <c r="F8" s="11"/>
      <c r="G8" s="11"/>
    </row>
    <row r="9" spans="1:10" x14ac:dyDescent="0.25">
      <c r="A9" t="s">
        <v>9104</v>
      </c>
      <c r="B9" s="22" t="s">
        <v>9105</v>
      </c>
      <c r="C9" s="16" t="s">
        <v>9106</v>
      </c>
      <c r="D9" t="str">
        <f t="array" aca="1" ref="D9" ca="1">CONCATENATE(A9,"-",MID(CELL("filename",A8),FIND("]",CELL("filename",A8))+1,255))</f>
        <v>我终于失去了你-李宗盛</v>
      </c>
      <c r="E9" t="s">
        <v>2223</v>
      </c>
      <c r="F9" s="11">
        <v>5.6944444444444443E-2</v>
      </c>
      <c r="G9" s="11">
        <v>6.805555555555555E-2</v>
      </c>
      <c r="I9">
        <v>1</v>
      </c>
    </row>
    <row r="10" spans="1:10" x14ac:dyDescent="0.25">
      <c r="A10" t="s">
        <v>7738</v>
      </c>
      <c r="B10" s="22" t="s">
        <v>9107</v>
      </c>
      <c r="C10" s="16"/>
      <c r="D10" t="str">
        <f t="array" aca="1" ref="D10" ca="1">CONCATENATE(A10,"-",MID(CELL("filename",A9),FIND("]",CELL("filename",A9))+1,255))</f>
        <v>梦醒时分-李宗盛</v>
      </c>
      <c r="E10" t="s">
        <v>2223</v>
      </c>
      <c r="F10" s="11"/>
      <c r="G10" s="11"/>
    </row>
    <row r="11" spans="1:10" x14ac:dyDescent="0.25">
      <c r="A11" t="s">
        <v>983</v>
      </c>
      <c r="B11" s="22" t="s">
        <v>9108</v>
      </c>
      <c r="D11" t="str">
        <f t="array" aca="1" ref="D11" ca="1">CONCATENATE(A11,"-",MID(CELL("filename",A10),FIND("]",CELL("filename",A10))+1,255))</f>
        <v>漂洋过海来看你-李宗盛</v>
      </c>
      <c r="E11" t="s">
        <v>2223</v>
      </c>
      <c r="F11" s="11"/>
    </row>
    <row r="12" spans="1:10" x14ac:dyDescent="0.25">
      <c r="A12" t="s">
        <v>1951</v>
      </c>
      <c r="B12" s="22" t="s">
        <v>9109</v>
      </c>
      <c r="C12" s="16"/>
      <c r="D12" t="str">
        <f t="array" aca="1" ref="D12" ca="1">CONCATENATE(A12,"-",MID(CELL("filename",A11),FIND("]",CELL("filename",A11))+1,255))</f>
        <v>爱的代价-李宗盛</v>
      </c>
      <c r="E12" t="s">
        <v>2223</v>
      </c>
      <c r="F12" s="11"/>
      <c r="G12" s="11"/>
    </row>
    <row r="13" spans="1:10" x14ac:dyDescent="0.25">
      <c r="C13" s="16"/>
      <c r="D13" s="20" t="str">
        <f t="array" aca="1" ref="D13" ca="1">CONCATENATE(A13,"-",MID(CELL("filename",A12),FIND("]",CELL("filename",A12))+1,255))</f>
        <v>-李宗盛</v>
      </c>
      <c r="E13" s="20" t="s">
        <v>2223</v>
      </c>
      <c r="F13" s="11"/>
      <c r="G13" s="11"/>
    </row>
    <row r="14" spans="1:10" x14ac:dyDescent="0.25">
      <c r="A14" t="s">
        <v>2129</v>
      </c>
      <c r="B14" s="22" t="s">
        <v>2129</v>
      </c>
      <c r="C14" s="16"/>
      <c r="D14" s="20" t="str">
        <f t="array" aca="1" ref="D14" ca="1">CONCATENATE(A14,"-",MID(CELL("filename",A13),FIND("]",CELL("filename",A13))+1,255))</f>
        <v>未试-李宗盛</v>
      </c>
      <c r="E14" s="20" t="s">
        <v>2223</v>
      </c>
      <c r="F14" s="11"/>
      <c r="G14" s="11"/>
    </row>
    <row r="15" spans="1:10" x14ac:dyDescent="0.25">
      <c r="C15" s="16"/>
      <c r="D15" s="20" t="str">
        <f t="array" aca="1" ref="D15" ca="1">CONCATENATE(A15,"-",MID(CELL("filename",A14),FIND("]",CELL("filename",A14))+1,255))</f>
        <v>-李宗盛</v>
      </c>
      <c r="E15" s="20" t="s">
        <v>2223</v>
      </c>
      <c r="F15" s="11"/>
      <c r="G15" s="11"/>
    </row>
    <row r="16" spans="1:10" x14ac:dyDescent="0.25">
      <c r="A16" t="s">
        <v>9122</v>
      </c>
      <c r="B16" s="22" t="s">
        <v>18764</v>
      </c>
      <c r="C16" s="16" t="s">
        <v>9123</v>
      </c>
      <c r="D16" s="20" t="str">
        <f t="array" aca="1" ref="D16" ca="1">CONCATENATE(A16,"-",MID(CELL("filename",A15),FIND("]",CELL("filename",A15))+1,255))</f>
        <v>远行-李宗盛</v>
      </c>
      <c r="E16" s="20" t="s">
        <v>2223</v>
      </c>
      <c r="F16" s="11">
        <v>6.805555555555555E-2</v>
      </c>
      <c r="G16" s="11">
        <v>9.583333333333334E-2</v>
      </c>
      <c r="I16">
        <v>1</v>
      </c>
      <c r="J16" s="20">
        <v>1.2</v>
      </c>
    </row>
    <row r="17" spans="1:10" x14ac:dyDescent="0.25">
      <c r="A17" t="s">
        <v>8755</v>
      </c>
      <c r="B17" s="22" t="s">
        <v>18765</v>
      </c>
      <c r="C17" s="16" t="s">
        <v>8757</v>
      </c>
      <c r="D17" s="20" t="str">
        <f t="array" aca="1" ref="D17" ca="1">CONCATENATE(A17,"-",MID(CELL("filename",A16),FIND("]",CELL("filename",A16))+1,255))</f>
        <v>快乐天堂-李宗盛</v>
      </c>
      <c r="E17" s="20" t="s">
        <v>2223</v>
      </c>
      <c r="F17" s="11">
        <v>1.041666666666667E-2</v>
      </c>
      <c r="G17" s="11">
        <v>3.8194444444444448E-2</v>
      </c>
      <c r="I17">
        <v>1</v>
      </c>
    </row>
    <row r="18" spans="1:10" x14ac:dyDescent="0.25">
      <c r="A18" t="s">
        <v>9132</v>
      </c>
      <c r="B18" s="22" t="s">
        <v>18766</v>
      </c>
      <c r="C18" s="16" t="s">
        <v>9133</v>
      </c>
      <c r="D18" s="20" t="str">
        <f t="array" aca="1" ref="D18" ca="1">CONCATENATE(A18,"-",MID(CELL("filename",A17),FIND("]",CELL("filename",A17))+1,255))</f>
        <v>舍不得你-李宗盛</v>
      </c>
      <c r="E18" s="20" t="s">
        <v>2223</v>
      </c>
      <c r="F18" s="11">
        <v>5.1388888888888887E-2</v>
      </c>
      <c r="G18" s="11">
        <v>7.3611111111111113E-2</v>
      </c>
      <c r="I18">
        <v>1</v>
      </c>
      <c r="J18" s="20">
        <v>1.2</v>
      </c>
    </row>
    <row r="19" spans="1:10" x14ac:dyDescent="0.25">
      <c r="A19" t="s">
        <v>9134</v>
      </c>
      <c r="B19" s="22" t="s">
        <v>18767</v>
      </c>
      <c r="C19" s="16" t="s">
        <v>9135</v>
      </c>
      <c r="D19" s="20" t="str">
        <f t="array" aca="1" ref="D19" ca="1">CONCATENATE(A19,"-",MID(CELL("filename",A18),FIND("]",CELL("filename",A18))+1,255))</f>
        <v>因为寂寞-李宗盛</v>
      </c>
      <c r="E19" s="20" t="s">
        <v>2223</v>
      </c>
      <c r="F19" s="11">
        <v>1.041666666666667E-2</v>
      </c>
      <c r="G19" s="11">
        <v>3.125E-2</v>
      </c>
      <c r="I19">
        <v>1</v>
      </c>
      <c r="J19" s="20">
        <v>1.2</v>
      </c>
    </row>
    <row r="20" spans="1:10" x14ac:dyDescent="0.25">
      <c r="A20" t="s">
        <v>9152</v>
      </c>
      <c r="B20" s="22" t="s">
        <v>18768</v>
      </c>
      <c r="C20" s="16" t="s">
        <v>9153</v>
      </c>
      <c r="D20" s="20" t="str">
        <f t="array" aca="1" ref="D20" ca="1">CONCATENATE(A20,"-",MID(CELL("filename",A19),FIND("]",CELL("filename",A19))+1,255))</f>
        <v>生命中的精灵-李宗盛</v>
      </c>
      <c r="E20" s="20" t="s">
        <v>2223</v>
      </c>
      <c r="F20" s="11">
        <v>1.2500000000000001E-2</v>
      </c>
      <c r="G20" s="11">
        <v>3.125E-2</v>
      </c>
      <c r="I20">
        <v>1</v>
      </c>
    </row>
    <row r="21" spans="1:10" x14ac:dyDescent="0.25">
      <c r="A21" t="s">
        <v>9166</v>
      </c>
      <c r="B21" s="22" t="s">
        <v>18265</v>
      </c>
      <c r="C21" s="16" t="s">
        <v>9167</v>
      </c>
      <c r="D21" s="20" t="str">
        <f t="array" aca="1" ref="D21" ca="1">CONCATENATE(A21,"-",MID(CELL("filename",A20),FIND("]",CELL("filename",A20))+1,255))</f>
        <v>来自你来自我来自他-李宗盛</v>
      </c>
      <c r="E21" s="20" t="s">
        <v>2223</v>
      </c>
      <c r="F21" s="11">
        <v>9.7222222222222224E-3</v>
      </c>
      <c r="G21" s="11">
        <v>3.3333333333333333E-2</v>
      </c>
      <c r="I21">
        <v>1</v>
      </c>
    </row>
    <row r="22" spans="1:10" x14ac:dyDescent="0.25">
      <c r="A22" t="s">
        <v>9110</v>
      </c>
      <c r="B22" s="22" t="s">
        <v>18769</v>
      </c>
      <c r="C22" s="16" t="s">
        <v>9111</v>
      </c>
      <c r="D22" s="20" t="str">
        <f t="array" aca="1" ref="D22" ca="1">CONCATENATE(A22,"-",MID(CELL("filename",A21),FIND("]",CELL("filename",A21))+1,255))</f>
        <v>给自己的歌-李宗盛</v>
      </c>
      <c r="E22" s="20" t="s">
        <v>2223</v>
      </c>
      <c r="F22" s="11">
        <v>4.1666666666666657E-2</v>
      </c>
      <c r="G22" s="11">
        <v>7.0833333333333331E-2</v>
      </c>
      <c r="I22">
        <v>1</v>
      </c>
      <c r="J22">
        <v>1.1000000000000001</v>
      </c>
    </row>
    <row r="23" spans="1:10" x14ac:dyDescent="0.25">
      <c r="A23" t="s">
        <v>340</v>
      </c>
      <c r="B23" s="22" t="s">
        <v>341</v>
      </c>
      <c r="C23" s="16" t="s">
        <v>342</v>
      </c>
      <c r="D23" s="20" t="str">
        <f t="array" aca="1" ref="D23" ca="1">CONCATENATE(A23,"-",MID(CELL("filename",A22),FIND("]",CELL("filename",A22))+1,255))</f>
        <v>当爱已成往事-李宗盛</v>
      </c>
      <c r="E23" s="20" t="s">
        <v>2223</v>
      </c>
      <c r="F23" s="11">
        <v>6.1805555555555558E-2</v>
      </c>
      <c r="G23" s="11">
        <v>8.4027777777777785E-2</v>
      </c>
      <c r="I23">
        <v>1</v>
      </c>
    </row>
    <row r="24" spans="1:10" x14ac:dyDescent="0.25">
      <c r="A24" t="s">
        <v>8349</v>
      </c>
      <c r="B24" s="22" t="s">
        <v>18754</v>
      </c>
      <c r="C24" s="16" t="s">
        <v>8350</v>
      </c>
      <c r="D24" s="20" t="str">
        <f t="array" aca="1" ref="D24" ca="1">CONCATENATE(A24,"-",MID(CELL("filename",A23),FIND("]",CELL("filename",A23))+1,255))</f>
        <v>我明白-李宗盛</v>
      </c>
      <c r="E24" s="20" t="s">
        <v>2223</v>
      </c>
      <c r="F24" s="11">
        <v>3.4722222222222217E-2</v>
      </c>
      <c r="G24" s="11">
        <v>5.347222222222222E-2</v>
      </c>
      <c r="I24">
        <v>1</v>
      </c>
    </row>
    <row r="25" spans="1:10" x14ac:dyDescent="0.25">
      <c r="A25" t="s">
        <v>9158</v>
      </c>
      <c r="B25" s="22" t="s">
        <v>18762</v>
      </c>
      <c r="C25" s="16" t="s">
        <v>9159</v>
      </c>
      <c r="D25" s="20" t="str">
        <f t="array" aca="1" ref="D25" ca="1">CONCATENATE(A25,"-",MID(CELL("filename",A24),FIND("]",CELL("filename",A24))+1,255))</f>
        <v>小镇医生的故事-李宗盛</v>
      </c>
      <c r="E25" s="20" t="s">
        <v>2223</v>
      </c>
      <c r="F25" s="11">
        <v>6.3194444444444442E-2</v>
      </c>
      <c r="G25" s="11">
        <v>0.10069444444444441</v>
      </c>
      <c r="I25">
        <v>1</v>
      </c>
    </row>
    <row r="26" spans="1:10" x14ac:dyDescent="0.25">
      <c r="A26" t="s">
        <v>1410</v>
      </c>
      <c r="B26" s="22" t="s">
        <v>18770</v>
      </c>
      <c r="C26" s="16" t="s">
        <v>1412</v>
      </c>
      <c r="D26" s="20" t="str">
        <f t="array" aca="1" ref="D26" ca="1">CONCATENATE(A26,"-",MID(CELL("filename",A25),FIND("]",CELL("filename",A25))+1,255))</f>
        <v>我是真的爱你-李宗盛</v>
      </c>
      <c r="E26" s="20" t="s">
        <v>2223</v>
      </c>
      <c r="F26" s="11">
        <v>5.9027777777777783E-2</v>
      </c>
      <c r="G26" s="11">
        <v>7.7777777777777779E-2</v>
      </c>
      <c r="I26">
        <v>1</v>
      </c>
    </row>
    <row r="27" spans="1:10" x14ac:dyDescent="0.25">
      <c r="A27" t="s">
        <v>9112</v>
      </c>
      <c r="B27" s="22" t="s">
        <v>18753</v>
      </c>
      <c r="C27" s="16" t="s">
        <v>9113</v>
      </c>
      <c r="D27" s="20" t="str">
        <f t="array" aca="1" ref="D27" ca="1">CONCATENATE(A27,"-",MID(CELL("filename",A26),FIND("]",CELL("filename",A26))+1,255))</f>
        <v>在晴朗的天空下-李宗盛</v>
      </c>
      <c r="E27" s="20" t="s">
        <v>2223</v>
      </c>
      <c r="F27" s="11">
        <v>8.3333333333333332E-3</v>
      </c>
      <c r="G27" s="11">
        <v>3.6805555555555557E-2</v>
      </c>
      <c r="I27">
        <v>1</v>
      </c>
    </row>
    <row r="28" spans="1:10" x14ac:dyDescent="0.25">
      <c r="A28" t="s">
        <v>9114</v>
      </c>
      <c r="B28" s="22" t="s">
        <v>18771</v>
      </c>
      <c r="C28" s="16" t="s">
        <v>9115</v>
      </c>
      <c r="D28" s="20" t="str">
        <f t="array" aca="1" ref="D28" ca="1">CONCATENATE(A28,"-",MID(CELL("filename",A27),FIND("]",CELL("filename",A27))+1,255))</f>
        <v>寂寞难耐-李宗盛</v>
      </c>
      <c r="E28" s="20" t="s">
        <v>2223</v>
      </c>
      <c r="F28" s="11">
        <v>4.791666666666667E-2</v>
      </c>
      <c r="G28" s="11">
        <v>6.805555555555555E-2</v>
      </c>
      <c r="I28">
        <v>1</v>
      </c>
    </row>
    <row r="29" spans="1:10" x14ac:dyDescent="0.25">
      <c r="A29" t="s">
        <v>9118</v>
      </c>
      <c r="B29" s="22" t="s">
        <v>18772</v>
      </c>
      <c r="C29" s="16" t="s">
        <v>9119</v>
      </c>
      <c r="D29" s="20" t="str">
        <f t="array" aca="1" ref="D29" ca="1">CONCATENATE(A29,"-",MID(CELL("filename",A28),FIND("]",CELL("filename",A28))+1,255))</f>
        <v>油麻菜籽-李宗盛</v>
      </c>
      <c r="E29" s="20" t="s">
        <v>2223</v>
      </c>
      <c r="F29" s="11">
        <v>1.8749999999999999E-2</v>
      </c>
      <c r="G29" s="11">
        <v>3.7499999999999999E-2</v>
      </c>
      <c r="I29">
        <v>1</v>
      </c>
    </row>
    <row r="30" spans="1:10" x14ac:dyDescent="0.25">
      <c r="A30" t="s">
        <v>9120</v>
      </c>
      <c r="B30" s="22" t="s">
        <v>18755</v>
      </c>
      <c r="C30" s="16" t="s">
        <v>9121</v>
      </c>
      <c r="D30" s="20" t="str">
        <f t="array" aca="1" ref="D30" ca="1">CONCATENATE(A30,"-",MID(CELL("filename",A29),FIND("]",CELL("filename",A29))+1,255))</f>
        <v>送你一首过年歌-李宗盛</v>
      </c>
      <c r="E30" s="20" t="s">
        <v>2223</v>
      </c>
      <c r="F30" s="11">
        <v>1.8749999999999999E-2</v>
      </c>
      <c r="G30" s="11">
        <v>3.6111111111111108E-2</v>
      </c>
      <c r="I30">
        <v>1</v>
      </c>
    </row>
    <row r="31" spans="1:10" x14ac:dyDescent="0.25">
      <c r="A31" t="s">
        <v>9124</v>
      </c>
      <c r="B31" s="22" t="s">
        <v>18773</v>
      </c>
      <c r="C31" s="16" t="s">
        <v>9125</v>
      </c>
      <c r="D31" s="20" t="str">
        <f t="array" aca="1" ref="D31" ca="1">CONCATENATE(A31,"-",MID(CELL("filename",A30),FIND("]",CELL("filename",A30))+1,255))</f>
        <v>结束-李宗盛</v>
      </c>
      <c r="E31" s="20" t="s">
        <v>2223</v>
      </c>
      <c r="F31" s="11">
        <v>1.3194444444444439E-2</v>
      </c>
      <c r="G31" s="11">
        <v>2.777777777777778E-2</v>
      </c>
      <c r="I31">
        <v>1</v>
      </c>
    </row>
    <row r="32" spans="1:10" x14ac:dyDescent="0.25">
      <c r="A32" t="s">
        <v>9126</v>
      </c>
      <c r="B32" s="22" t="s">
        <v>18774</v>
      </c>
      <c r="C32" s="16" t="s">
        <v>9127</v>
      </c>
      <c r="D32" s="20" t="str">
        <f t="array" aca="1" ref="D32" ca="1">CONCATENATE(A32,"-",MID(CELL("filename",A31),FIND("]",CELL("filename",A31))+1,255))</f>
        <v>忙与盲-李宗盛</v>
      </c>
      <c r="E32" s="20" t="s">
        <v>2223</v>
      </c>
      <c r="F32" s="11">
        <v>4.7222222222222221E-2</v>
      </c>
      <c r="G32" s="11">
        <v>7.5694444444444439E-2</v>
      </c>
      <c r="I32">
        <v>1</v>
      </c>
    </row>
    <row r="33" spans="1:9" x14ac:dyDescent="0.25">
      <c r="A33" t="s">
        <v>9128</v>
      </c>
      <c r="B33" s="22" t="s">
        <v>18756</v>
      </c>
      <c r="C33" s="16" t="s">
        <v>9129</v>
      </c>
      <c r="D33" s="20" t="str">
        <f t="array" aca="1" ref="D33" ca="1">CONCATENATE(A33,"-",MID(CELL("filename",A32),FIND("]",CELL("filename",A32))+1,255))</f>
        <v>如风往事-李宗盛</v>
      </c>
      <c r="E33" s="20" t="s">
        <v>2223</v>
      </c>
      <c r="F33" s="11">
        <v>1.5972222222222221E-2</v>
      </c>
      <c r="G33" s="11">
        <v>3.6805555555555557E-2</v>
      </c>
      <c r="I33">
        <v>1</v>
      </c>
    </row>
    <row r="34" spans="1:9" x14ac:dyDescent="0.25">
      <c r="A34" t="s">
        <v>9130</v>
      </c>
      <c r="B34" s="22" t="s">
        <v>18757</v>
      </c>
      <c r="C34" s="16" t="s">
        <v>9131</v>
      </c>
      <c r="D34" s="20" t="str">
        <f t="array" aca="1" ref="D34" ca="1">CONCATENATE(A34,"-",MID(CELL("filename",A33),FIND("]",CELL("filename",A33))+1,255))</f>
        <v>锁上记忆-李宗盛</v>
      </c>
      <c r="E34" s="20" t="s">
        <v>2223</v>
      </c>
      <c r="F34" s="11">
        <v>4.0972222222222222E-2</v>
      </c>
      <c r="G34" s="11">
        <v>5.9027777777777783E-2</v>
      </c>
      <c r="I34">
        <v>1</v>
      </c>
    </row>
    <row r="35" spans="1:9" x14ac:dyDescent="0.25">
      <c r="A35" t="s">
        <v>9136</v>
      </c>
      <c r="B35" s="22" t="s">
        <v>18758</v>
      </c>
      <c r="C35" s="16" t="s">
        <v>9137</v>
      </c>
      <c r="D35" s="20" t="str">
        <f t="array" aca="1" ref="D35" ca="1">CONCATENATE(A35,"-",MID(CELL("filename",A34),FIND("]",CELL("filename",A34))+1,255))</f>
        <v>我只想你懂-李宗盛</v>
      </c>
      <c r="E35" s="20" t="s">
        <v>2223</v>
      </c>
      <c r="F35" s="11">
        <v>2.0833333333333329E-2</v>
      </c>
      <c r="G35" s="11">
        <v>4.2361111111111113E-2</v>
      </c>
      <c r="I35">
        <v>1</v>
      </c>
    </row>
    <row r="36" spans="1:9" x14ac:dyDescent="0.25">
      <c r="A36" t="s">
        <v>9138</v>
      </c>
      <c r="B36" s="22" t="s">
        <v>18775</v>
      </c>
      <c r="C36" s="16" t="s">
        <v>9139</v>
      </c>
      <c r="D36" s="20" t="str">
        <f t="array" aca="1" ref="D36" ca="1">CONCATENATE(A36,"-",MID(CELL("filename",A35),FIND("]",CELL("filename",A35))+1,255))</f>
        <v>生命的空间-李宗盛</v>
      </c>
      <c r="E36" s="20" t="s">
        <v>2223</v>
      </c>
      <c r="F36" s="11">
        <v>4.0972222222222222E-2</v>
      </c>
      <c r="G36" s="11">
        <v>5.6944444444444443E-2</v>
      </c>
      <c r="I36">
        <v>1</v>
      </c>
    </row>
    <row r="37" spans="1:9" x14ac:dyDescent="0.25">
      <c r="A37" t="s">
        <v>9144</v>
      </c>
      <c r="B37" s="22" t="s">
        <v>18759</v>
      </c>
      <c r="C37" s="16" t="s">
        <v>9145</v>
      </c>
      <c r="D37" s="20" t="str">
        <f t="array" aca="1" ref="D37" ca="1">CONCATENATE(A37,"-",MID(CELL("filename",A36),FIND("]",CELL("filename",A36))+1,255))</f>
        <v>你走你的路-李宗盛</v>
      </c>
      <c r="E37" s="20" t="s">
        <v>2223</v>
      </c>
      <c r="F37" s="11">
        <v>4.6527777777777779E-2</v>
      </c>
      <c r="G37" s="11">
        <v>6.8750000000000006E-2</v>
      </c>
      <c r="I37">
        <v>1</v>
      </c>
    </row>
    <row r="38" spans="1:9" x14ac:dyDescent="0.25">
      <c r="A38" t="s">
        <v>9142</v>
      </c>
      <c r="B38" s="22" t="s">
        <v>18777</v>
      </c>
      <c r="C38" s="16" t="s">
        <v>9143</v>
      </c>
      <c r="D38" s="20" t="str">
        <f t="array" aca="1" ref="D38" ca="1">CONCATENATE(A38,"-",MID(CELL("filename",A37),FIND("]",CELL("filename",A37))+1,255))</f>
        <v>风柜来的人-李宗盛</v>
      </c>
      <c r="E38" s="20" t="s">
        <v>2223</v>
      </c>
      <c r="F38" s="11">
        <v>7.6388888888888886E-3</v>
      </c>
      <c r="G38" s="11">
        <v>2.2916666666666669E-2</v>
      </c>
      <c r="I38">
        <v>1</v>
      </c>
    </row>
    <row r="39" spans="1:9" x14ac:dyDescent="0.25">
      <c r="A39" t="s">
        <v>9146</v>
      </c>
      <c r="B39" s="22" t="s">
        <v>18790</v>
      </c>
      <c r="C39" s="16" t="s">
        <v>9147</v>
      </c>
      <c r="D39" s="20" t="str">
        <f t="array" aca="1" ref="D39" ca="1">CONCATENATE(A39,"-",MID(CELL("filename",A38),FIND("]",CELL("filename",A38))+1,255))</f>
        <v>我有话要说-李宗盛</v>
      </c>
      <c r="E39" s="20" t="s">
        <v>2223</v>
      </c>
      <c r="F39" s="11">
        <v>6.5277777777777782E-2</v>
      </c>
      <c r="G39" s="11">
        <v>9.375E-2</v>
      </c>
      <c r="I39">
        <v>1</v>
      </c>
    </row>
    <row r="40" spans="1:9" x14ac:dyDescent="0.25">
      <c r="A40" t="s">
        <v>9148</v>
      </c>
      <c r="B40" s="22" t="s">
        <v>18791</v>
      </c>
      <c r="C40" s="16" t="s">
        <v>9149</v>
      </c>
      <c r="D40" s="20" t="str">
        <f t="array" aca="1" ref="D40" ca="1">CONCATENATE(A40,"-",MID(CELL("filename",A39),FIND("]",CELL("filename",A39))+1,255))</f>
        <v>阿宗三件事-李宗盛</v>
      </c>
      <c r="E40" s="20" t="s">
        <v>2223</v>
      </c>
      <c r="F40" s="11">
        <v>9.7222222222222224E-3</v>
      </c>
      <c r="G40" s="11">
        <v>2.9166666666666671E-2</v>
      </c>
      <c r="I40">
        <v>1</v>
      </c>
    </row>
    <row r="41" spans="1:9" x14ac:dyDescent="0.25">
      <c r="A41" t="s">
        <v>9150</v>
      </c>
      <c r="B41" s="22" t="s">
        <v>18792</v>
      </c>
      <c r="C41" s="16" t="s">
        <v>9151</v>
      </c>
      <c r="D41" s="20" t="str">
        <f t="array" aca="1" ref="D41" ca="1">CONCATENATE(A41,"-",MID(CELL("filename",A40),FIND("]",CELL("filename",A40))+1,255))</f>
        <v>没有人知道-李宗盛</v>
      </c>
      <c r="E41" s="20" t="s">
        <v>2223</v>
      </c>
      <c r="F41" s="11">
        <v>0</v>
      </c>
      <c r="G41" s="11">
        <v>2.013888888888889E-2</v>
      </c>
      <c r="I41">
        <v>1</v>
      </c>
    </row>
    <row r="42" spans="1:9" x14ac:dyDescent="0.25">
      <c r="A42" t="s">
        <v>9154</v>
      </c>
      <c r="B42" s="22" t="s">
        <v>18760</v>
      </c>
      <c r="C42" s="16" t="s">
        <v>9155</v>
      </c>
      <c r="D42" s="20" t="str">
        <f t="array" aca="1" ref="D42" ca="1">CONCATENATE(A42,"-",MID(CELL("filename",A41),FIND("]",CELL("filename",A41))+1,255))</f>
        <v>如果你要离去-李宗盛</v>
      </c>
      <c r="E42" s="20" t="s">
        <v>2223</v>
      </c>
      <c r="F42" s="11">
        <v>4.1666666666666657E-2</v>
      </c>
      <c r="G42" s="11">
        <v>6.5277777777777782E-2</v>
      </c>
      <c r="I42">
        <v>1</v>
      </c>
    </row>
    <row r="43" spans="1:9" x14ac:dyDescent="0.25">
      <c r="A43" t="s">
        <v>9156</v>
      </c>
      <c r="B43" s="22" t="s">
        <v>18761</v>
      </c>
      <c r="C43" s="16" t="s">
        <v>9157</v>
      </c>
      <c r="D43" s="20" t="str">
        <f t="array" aca="1" ref="D43" ca="1">CONCATENATE(A43,"-",MID(CELL("filename",A42),FIND("]",CELL("filename",A42))+1,255))</f>
        <v>没修饰的印记-李宗盛</v>
      </c>
      <c r="E43" s="20" t="s">
        <v>2223</v>
      </c>
      <c r="F43" s="11">
        <v>1.3194444444444439E-2</v>
      </c>
      <c r="G43" s="11">
        <v>3.7499999999999999E-2</v>
      </c>
      <c r="I43">
        <v>1</v>
      </c>
    </row>
    <row r="44" spans="1:9" x14ac:dyDescent="0.25">
      <c r="A44" t="s">
        <v>9160</v>
      </c>
      <c r="B44" s="22" t="s">
        <v>18793</v>
      </c>
      <c r="C44" s="16" t="s">
        <v>18750</v>
      </c>
      <c r="D44" s="20" t="str">
        <f t="array" aca="1" ref="D44" ca="1">CONCATENATE(A44,"-",MID(CELL("filename",A43),FIND("]",CELL("filename",A43))+1,255))</f>
        <v>这样爱你对不对-李宗盛</v>
      </c>
      <c r="E44" s="20" t="s">
        <v>2223</v>
      </c>
      <c r="F44" s="11">
        <v>4.0972222222222222E-2</v>
      </c>
      <c r="G44" s="11">
        <v>5.2777777777777778E-2</v>
      </c>
      <c r="I44">
        <v>1</v>
      </c>
    </row>
    <row r="45" spans="1:9" x14ac:dyDescent="0.25">
      <c r="A45" t="s">
        <v>9162</v>
      </c>
      <c r="B45" s="22" t="s">
        <v>19193</v>
      </c>
      <c r="C45" s="16" t="s">
        <v>18808</v>
      </c>
      <c r="D45" s="20" t="str">
        <f t="array" aca="1" ref="D45" ca="1">CONCATENATE(A45,"-",MID(CELL("filename",A61),FIND("]",CELL("filename",A61))+1,255))</f>
        <v>和自己赛跑的人-李宗盛</v>
      </c>
      <c r="E45" s="20" t="s">
        <v>2223</v>
      </c>
      <c r="F45" s="11">
        <v>1.2500000000000001E-2</v>
      </c>
      <c r="G45" s="11">
        <v>3.3333333333333333E-2</v>
      </c>
      <c r="I45">
        <v>1</v>
      </c>
    </row>
    <row r="46" spans="1:9" x14ac:dyDescent="0.25">
      <c r="A46" t="s">
        <v>9163</v>
      </c>
      <c r="B46" s="22" t="s">
        <v>19194</v>
      </c>
      <c r="C46" s="16" t="s">
        <v>18809</v>
      </c>
      <c r="D46" s="20" t="str">
        <f t="array" aca="1" ref="D46" ca="1">CONCATENATE(A46,"-",MID(CELL("filename",A62),FIND("]",CELL("filename",A62))+1,255))</f>
        <v>那一夜我喝了酒-李宗盛</v>
      </c>
      <c r="E46" s="20" t="s">
        <v>2223</v>
      </c>
      <c r="F46" s="11">
        <v>1.5277777777777777E-2</v>
      </c>
      <c r="G46" s="11">
        <v>3.125E-2</v>
      </c>
      <c r="I46">
        <v>1</v>
      </c>
    </row>
    <row r="47" spans="1:9" x14ac:dyDescent="0.25">
      <c r="A47" t="s">
        <v>9164</v>
      </c>
      <c r="B47" s="22" t="s">
        <v>19195</v>
      </c>
      <c r="C47" s="16" t="s">
        <v>18810</v>
      </c>
      <c r="D47" s="20" t="str">
        <f t="array" aca="1" ref="D47" ca="1">CONCATENATE(A47,"-",MID(CELL("filename",A63),FIND("]",CELL("filename",A63))+1,255))</f>
        <v>爱情有什么道理-李宗盛</v>
      </c>
      <c r="E47" s="20" t="s">
        <v>2223</v>
      </c>
      <c r="F47" s="11">
        <v>6.9444444444444441E-3</v>
      </c>
      <c r="G47" s="11">
        <v>2.5694444444444443E-2</v>
      </c>
      <c r="I47">
        <v>1</v>
      </c>
    </row>
    <row r="48" spans="1:9" x14ac:dyDescent="0.25">
      <c r="A48" t="s">
        <v>9165</v>
      </c>
      <c r="B48" s="22" t="s">
        <v>19196</v>
      </c>
      <c r="C48" s="16" t="s">
        <v>18811</v>
      </c>
      <c r="D48" s="20" t="str">
        <f t="array" aca="1" ref="D48" ca="1">CONCATENATE(A48,"-",MID(CELL("filename",A64),FIND("]",CELL("filename",A64))+1,255))</f>
        <v>十七岁女生的温柔-李宗盛</v>
      </c>
      <c r="E48" s="20" t="s">
        <v>2223</v>
      </c>
      <c r="F48" s="11">
        <v>1.6666666666666666E-2</v>
      </c>
      <c r="G48" s="11">
        <v>3.4722222222222224E-2</v>
      </c>
      <c r="I48">
        <v>1</v>
      </c>
    </row>
    <row r="49" spans="1:10" x14ac:dyDescent="0.25">
      <c r="A49" t="s">
        <v>9168</v>
      </c>
      <c r="B49" s="22" t="s">
        <v>19197</v>
      </c>
      <c r="C49" s="16" t="s">
        <v>18812</v>
      </c>
      <c r="D49" s="20" t="str">
        <f t="array" aca="1" ref="D49" ca="1">CONCATENATE(A49,"-",MID(CELL("filename",A65),FIND("]",CELL("filename",A65))+1,255))</f>
        <v>我的未来我的家我的妻-李宗盛</v>
      </c>
      <c r="E49" s="20" t="s">
        <v>2223</v>
      </c>
      <c r="F49" s="11">
        <v>4.5138888888888888E-2</v>
      </c>
      <c r="G49" s="11">
        <v>6.6666666666666666E-2</v>
      </c>
      <c r="I49">
        <v>1</v>
      </c>
    </row>
    <row r="50" spans="1:10" x14ac:dyDescent="0.25">
      <c r="A50" t="s">
        <v>9172</v>
      </c>
      <c r="B50" s="22" t="s">
        <v>19198</v>
      </c>
      <c r="C50" s="16" t="s">
        <v>18813</v>
      </c>
      <c r="D50" s="20" t="str">
        <f t="array" aca="1" ref="D50" ca="1">CONCATENATE(A50,"-",MID(CELL("filename",A66),FIND("]",CELL("filename",A66))+1,255))</f>
        <v>给所有单身女子-李宗盛</v>
      </c>
      <c r="E50" s="20" t="s">
        <v>2223</v>
      </c>
      <c r="F50" s="11">
        <v>1.7361111111111112E-2</v>
      </c>
      <c r="G50" s="11">
        <v>4.3055555555555555E-2</v>
      </c>
      <c r="I50">
        <v>1</v>
      </c>
    </row>
    <row r="51" spans="1:10" x14ac:dyDescent="0.25">
      <c r="D51" s="20" t="str">
        <f t="array" aca="1" ref="D51" ca="1">CONCATENATE(A51,"-",MID(CELL("filename",A67),FIND("]",CELL("filename",A67))+1,255))</f>
        <v>-李宗盛</v>
      </c>
      <c r="E51" s="20" t="s">
        <v>2223</v>
      </c>
    </row>
    <row r="52" spans="1:10" x14ac:dyDescent="0.25">
      <c r="D52" s="20" t="str">
        <f t="array" aca="1" ref="D52" ca="1">CONCATENATE(A52,"-",MID(CELL("filename",A68),FIND("]",CELL("filename",A68))+1,255))</f>
        <v>-李宗盛</v>
      </c>
      <c r="E52" s="20" t="s">
        <v>2223</v>
      </c>
    </row>
    <row r="53" spans="1:10" x14ac:dyDescent="0.25">
      <c r="A53" t="s">
        <v>9169</v>
      </c>
      <c r="B53" s="22" t="s">
        <v>19201</v>
      </c>
      <c r="D53" s="20" t="str">
        <f t="array" aca="1" ref="D53" ca="1">CONCATENATE(A53,"-",MID(CELL("filename",A69),FIND("]",CELL("filename",A69))+1,255))</f>
        <v>旧爱新欢-李宗盛</v>
      </c>
      <c r="E53" s="20" t="s">
        <v>2223</v>
      </c>
      <c r="I53">
        <v>1</v>
      </c>
    </row>
    <row r="54" spans="1:10" x14ac:dyDescent="0.25">
      <c r="A54" t="s">
        <v>9170</v>
      </c>
      <c r="B54" s="22" t="s">
        <v>19202</v>
      </c>
      <c r="D54" s="20" t="str">
        <f t="array" aca="1" ref="D54" ca="1">CONCATENATE(A54,"-",MID(CELL("filename",A70),FIND("]",CELL("filename",A70))+1,255))</f>
        <v>别说可惜-李宗盛</v>
      </c>
      <c r="E54" s="20" t="s">
        <v>2223</v>
      </c>
      <c r="I54">
        <v>1</v>
      </c>
    </row>
    <row r="55" spans="1:10" ht="15" customHeight="1" x14ac:dyDescent="0.25">
      <c r="A55" t="s">
        <v>9171</v>
      </c>
      <c r="B55" s="22" t="s">
        <v>19203</v>
      </c>
      <c r="D55" s="20" t="str">
        <f t="array" aca="1" ref="D55" ca="1">CONCATENATE(A55,"-",MID(CELL("filename",A71),FIND("]",CELL("filename",A71))+1,255))</f>
        <v>爱情少尉-李宗盛</v>
      </c>
      <c r="E55" s="20" t="s">
        <v>2223</v>
      </c>
      <c r="I55">
        <v>1</v>
      </c>
    </row>
    <row r="56" spans="1:10" x14ac:dyDescent="0.25">
      <c r="A56" t="s">
        <v>9173</v>
      </c>
      <c r="B56" s="22" t="s">
        <v>19204</v>
      </c>
      <c r="D56" s="20" t="str">
        <f t="array" aca="1" ref="D56" ca="1">CONCATENATE(A56,"-",MID(CELL("filename",A72),FIND("]",CELL("filename",A72))+1,255))</f>
        <v>当爱擦身而过-李宗盛</v>
      </c>
      <c r="E56" s="20" t="s">
        <v>2223</v>
      </c>
      <c r="I56">
        <v>1</v>
      </c>
    </row>
    <row r="57" spans="1:10" x14ac:dyDescent="0.25">
      <c r="A57" t="s">
        <v>9174</v>
      </c>
      <c r="B57" s="22" t="s">
        <v>19205</v>
      </c>
      <c r="D57" s="20" t="str">
        <f t="array" aca="1" ref="D57" ca="1">CONCATENATE(A57,"-",MID(CELL("filename",A73),FIND("]",CELL("filename",A73))+1,255))</f>
        <v>听见有人叫你宝贝-李宗盛</v>
      </c>
      <c r="E57" s="20" t="s">
        <v>2223</v>
      </c>
      <c r="I57">
        <v>1</v>
      </c>
    </row>
    <row r="58" spans="1:10" x14ac:dyDescent="0.25">
      <c r="A58" t="s">
        <v>9175</v>
      </c>
      <c r="B58" s="22" t="s">
        <v>19206</v>
      </c>
      <c r="D58" t="str">
        <f t="array" aca="1" ref="D58" ca="1">CONCATENATE(A58,"-",MID(CELL("filename",A57),FIND("]",CELL("filename",A57))+1,255))</f>
        <v>台北孤儿-李宗盛</v>
      </c>
      <c r="E58" t="s">
        <v>2223</v>
      </c>
      <c r="I58">
        <v>1</v>
      </c>
    </row>
    <row r="59" spans="1:10" x14ac:dyDescent="0.25">
      <c r="A59" t="s">
        <v>9116</v>
      </c>
      <c r="B59" s="22" t="s">
        <v>19200</v>
      </c>
      <c r="C59" s="16" t="s">
        <v>9117</v>
      </c>
      <c r="D59" t="str">
        <f t="array" aca="1" ref="D59" ca="1">CONCATENATE(A59,"-",MID(CELL("filename",A28),FIND("]",CELL("filename",A28))+1,255))</f>
        <v>新写的旧歌-李宗盛</v>
      </c>
      <c r="E59" t="s">
        <v>2223</v>
      </c>
      <c r="F59" s="11">
        <v>0.13194444444444439</v>
      </c>
      <c r="G59" s="11">
        <v>0.15138888888888891</v>
      </c>
      <c r="I59">
        <v>1</v>
      </c>
      <c r="J59">
        <v>1.1000000000000001</v>
      </c>
    </row>
    <row r="60" spans="1:10" x14ac:dyDescent="0.25">
      <c r="A60" t="s">
        <v>9140</v>
      </c>
      <c r="B60" s="22" t="s">
        <v>18776</v>
      </c>
      <c r="C60" s="16" t="s">
        <v>9141</v>
      </c>
      <c r="D60" s="20" t="str">
        <f t="array" aca="1" ref="D60" ca="1">CONCATENATE(A60,"-",MID(CELL("filename",A54),FIND("]",CELL("filename",A54))+1,255))</f>
        <v>你像个孩子-李宗盛</v>
      </c>
      <c r="E60" s="20" t="s">
        <v>2223</v>
      </c>
      <c r="F60" s="11">
        <v>1.111111111111111E-2</v>
      </c>
      <c r="G60" s="11">
        <v>2.777777777777778E-2</v>
      </c>
      <c r="I60">
        <v>1</v>
      </c>
    </row>
    <row r="61" spans="1:10" x14ac:dyDescent="0.25">
      <c r="D61" t="str">
        <f t="array" aca="1" ref="D61" ca="1">CONCATENATE(A61,"-",MID(CELL("filename",A58),FIND("]",CELL("filename",A58))+1,255))</f>
        <v>-李宗盛</v>
      </c>
      <c r="E61" t="s">
        <v>2223</v>
      </c>
    </row>
    <row r="62" spans="1:10" x14ac:dyDescent="0.25">
      <c r="D62" t="str">
        <f t="array" aca="1" ref="D62" ca="1">CONCATENATE(A62,"-",MID(CELL("filename",A61),FIND("]",CELL("filename",A61))+1,255))</f>
        <v>-李宗盛</v>
      </c>
      <c r="E62" t="s">
        <v>2223</v>
      </c>
    </row>
    <row r="63" spans="1:10" x14ac:dyDescent="0.25">
      <c r="D63" t="str">
        <f t="array" aca="1" ref="D63" ca="1">CONCATENATE(A63,"-",MID(CELL("filename",A62),FIND("]",CELL("filename",A62))+1,255))</f>
        <v>-李宗盛</v>
      </c>
      <c r="E63" t="s">
        <v>2223</v>
      </c>
    </row>
    <row r="64" spans="1:10" x14ac:dyDescent="0.25">
      <c r="D64" t="str">
        <f t="array" aca="1" ref="D64" ca="1">CONCATENATE(A64,"-",MID(CELL("filename",A63),FIND("]",CELL("filename",A63))+1,255))</f>
        <v>-李宗盛</v>
      </c>
      <c r="E64" t="s">
        <v>2223</v>
      </c>
    </row>
    <row r="65" spans="1:9" x14ac:dyDescent="0.25">
      <c r="D65" t="str">
        <f t="array" aca="1" ref="D65" ca="1">CONCATENATE(A65,"-",MID(CELL("filename",A64),FIND("]",CELL("filename",A64))+1,255))</f>
        <v>-李宗盛</v>
      </c>
      <c r="E65" t="s">
        <v>2223</v>
      </c>
    </row>
    <row r="66" spans="1:9" x14ac:dyDescent="0.25">
      <c r="D66" t="str">
        <f t="array" aca="1" ref="D66" ca="1">CONCATENATE(A66,"-",MID(CELL("filename",A65),FIND("]",CELL("filename",A65))+1,255))</f>
        <v>-李宗盛</v>
      </c>
      <c r="E66" t="s">
        <v>2223</v>
      </c>
    </row>
    <row r="67" spans="1:9" x14ac:dyDescent="0.25">
      <c r="D67" t="str">
        <f t="array" aca="1" ref="D67" ca="1">CONCATENATE(A67,"-",MID(CELL("filename",A66),FIND("]",CELL("filename",A66))+1,255))</f>
        <v>-李宗盛</v>
      </c>
      <c r="E67" t="s">
        <v>2223</v>
      </c>
    </row>
    <row r="68" spans="1:9" x14ac:dyDescent="0.25">
      <c r="D68" t="str">
        <f t="array" aca="1" ref="D68" ca="1">CONCATENATE(A68,"-",MID(CELL("filename",A67),FIND("]",CELL("filename",A67))+1,255))</f>
        <v>-李宗盛</v>
      </c>
      <c r="E68" t="s">
        <v>2223</v>
      </c>
    </row>
    <row r="69" spans="1:9" x14ac:dyDescent="0.25">
      <c r="D69" t="str">
        <f t="array" aca="1" ref="D69" ca="1">CONCATENATE(A69,"-",MID(CELL("filename",A68),FIND("]",CELL("filename",A68))+1,255))</f>
        <v>-李宗盛</v>
      </c>
      <c r="E69" t="s">
        <v>2223</v>
      </c>
    </row>
    <row r="70" spans="1:9" x14ac:dyDescent="0.25">
      <c r="D70" t="str">
        <f t="array" aca="1" ref="D70" ca="1">CONCATENATE(A70,"-",MID(CELL("filename",A69),FIND("]",CELL("filename",A69))+1,255))</f>
        <v>-李宗盛</v>
      </c>
      <c r="E70" t="s">
        <v>2223</v>
      </c>
    </row>
    <row r="71" spans="1:9" x14ac:dyDescent="0.25">
      <c r="D71" t="str">
        <f t="array" aca="1" ref="D71" ca="1">CONCATENATE(A71,"-",MID(CELL("filename",A70),FIND("]",CELL("filename",A70))+1,255))</f>
        <v>-李宗盛</v>
      </c>
      <c r="E71" t="s">
        <v>2223</v>
      </c>
    </row>
    <row r="72" spans="1:9" x14ac:dyDescent="0.25">
      <c r="D72" t="str">
        <f t="array" aca="1" ref="D72" ca="1">CONCATENATE(A72,"-",MID(CELL("filename",A71),FIND("]",CELL("filename",A71))+1,255))</f>
        <v>-李宗盛</v>
      </c>
      <c r="E72" t="s">
        <v>2223</v>
      </c>
    </row>
    <row r="73" spans="1:9" x14ac:dyDescent="0.25">
      <c r="D73" t="str">
        <f t="array" aca="1" ref="D73" ca="1">CONCATENATE(A73,"-",MID(CELL("filename",A72),FIND("]",CELL("filename",A72))+1,255))</f>
        <v>-李宗盛</v>
      </c>
      <c r="E73" t="s">
        <v>2223</v>
      </c>
    </row>
    <row r="74" spans="1:9" x14ac:dyDescent="0.25">
      <c r="D74" t="str">
        <f t="array" aca="1" ref="D74" ca="1">CONCATENATE(A74,"-",MID(CELL("filename",A73),FIND("]",CELL("filename",A73))+1,255))</f>
        <v>-李宗盛</v>
      </c>
      <c r="E74" t="s">
        <v>2223</v>
      </c>
    </row>
    <row r="79" spans="1:9" x14ac:dyDescent="0.25">
      <c r="A79" t="s">
        <v>217</v>
      </c>
      <c r="B79" s="22" t="s">
        <v>218</v>
      </c>
      <c r="C79" s="16" t="s">
        <v>219</v>
      </c>
      <c r="D79" t="str">
        <f t="array" aca="1" ref="D79" ca="1">CONCATENATE(A79,"-",MID(CELL("filename",A18),FIND("]",CELL("filename",A18))+1,255))</f>
        <v>不必在乎我是谁-李宗盛</v>
      </c>
      <c r="E79" t="s">
        <v>13</v>
      </c>
      <c r="F79" s="11">
        <v>4.583333333333333E-2</v>
      </c>
      <c r="G79" s="11">
        <v>6.9444444444444448E-2</v>
      </c>
      <c r="I79">
        <v>0</v>
      </c>
    </row>
    <row r="80" spans="1:9" x14ac:dyDescent="0.25">
      <c r="A80" t="s">
        <v>390</v>
      </c>
      <c r="B80" s="22" t="s">
        <v>9177</v>
      </c>
      <c r="D80" t="str">
        <f t="array" aca="1" ref="D80" ca="1">CONCATENATE(A80,"-",MID(CELL("filename",A19),FIND("]",CELL("filename",A19))+1,255))</f>
        <v>东方之珠-李宗盛</v>
      </c>
      <c r="E80" t="s">
        <v>13</v>
      </c>
    </row>
    <row r="81" spans="1:10" x14ac:dyDescent="0.25">
      <c r="A81" t="s">
        <v>624</v>
      </c>
      <c r="B81" s="22" t="s">
        <v>625</v>
      </c>
      <c r="C81" s="16" t="s">
        <v>626</v>
      </c>
      <c r="D81" t="str">
        <f t="array" aca="1" ref="D81" ca="1">CONCATENATE(A81,"-",MID(CELL("filename",A35),FIND("]",CELL("filename",A35))+1,255))</f>
        <v>寂寞的恋人啊-李宗盛</v>
      </c>
      <c r="E81" t="s">
        <v>13</v>
      </c>
      <c r="F81" s="11">
        <v>5.486111111111111E-2</v>
      </c>
      <c r="G81" s="11">
        <v>7.8472222222222221E-2</v>
      </c>
      <c r="I81">
        <v>0</v>
      </c>
    </row>
    <row r="82" spans="1:10" x14ac:dyDescent="0.25">
      <c r="A82" t="s">
        <v>783</v>
      </c>
      <c r="B82" s="22" t="s">
        <v>8215</v>
      </c>
      <c r="C82" s="16"/>
      <c r="D82" t="str">
        <f t="array" aca="1" ref="D82" ca="1">CONCATENATE(A82,"-",MID(CELL("filename",A60),FIND("]",CELL("filename",A60))+1,255))</f>
        <v>领悟-李宗盛</v>
      </c>
      <c r="E82" t="s">
        <v>13</v>
      </c>
      <c r="F82" s="11"/>
      <c r="G82" s="11"/>
    </row>
    <row r="83" spans="1:10" x14ac:dyDescent="0.25">
      <c r="A83" t="s">
        <v>9178</v>
      </c>
      <c r="B83" s="22" t="s">
        <v>9179</v>
      </c>
      <c r="C83" s="16"/>
      <c r="D83" s="20" t="str">
        <f t="array" aca="1" ref="D83" ca="1">CONCATENATE(A83,"-",MID(CELL("filename",A61),FIND("]",CELL("filename",A61))+1,255))</f>
        <v>让我欢喜让我忧-李宗盛</v>
      </c>
      <c r="E83" s="20" t="s">
        <v>13</v>
      </c>
      <c r="F83" s="11"/>
      <c r="G83" s="11"/>
    </row>
    <row r="84" spans="1:10" x14ac:dyDescent="0.25">
      <c r="A84" t="s">
        <v>9198</v>
      </c>
      <c r="B84" s="22" t="s">
        <v>9199</v>
      </c>
      <c r="D84" s="20" t="str">
        <f t="array" aca="1" ref="D84" ca="1">CONCATENATE(A84,"-",MID(CELL("filename",A62),FIND("]",CELL("filename",A62))+1,255))</f>
        <v>壮志在我胸-李宗盛</v>
      </c>
      <c r="E84" s="20" t="s">
        <v>13</v>
      </c>
    </row>
    <row r="85" spans="1:10" x14ac:dyDescent="0.25">
      <c r="A85" t="s">
        <v>9180</v>
      </c>
      <c r="B85" s="22" t="s">
        <v>18814</v>
      </c>
      <c r="C85" s="16" t="s">
        <v>18815</v>
      </c>
      <c r="D85" s="20" t="str">
        <f t="array" aca="1" ref="D85" ca="1">CONCATENATE(A85,"-",MID(CELL("filename",A63),FIND("]",CELL("filename",A63))+1,255))</f>
        <v>伤心地铁-李宗盛</v>
      </c>
      <c r="E85" s="20" t="s">
        <v>13</v>
      </c>
      <c r="F85" s="11">
        <v>3.4027777777777775E-2</v>
      </c>
      <c r="G85" s="11">
        <v>5.6944444444444443E-2</v>
      </c>
      <c r="J85" s="20">
        <v>1.1000000000000001</v>
      </c>
    </row>
    <row r="86" spans="1:10" x14ac:dyDescent="0.25">
      <c r="A86" t="s">
        <v>9181</v>
      </c>
      <c r="B86" s="22" t="s">
        <v>18763</v>
      </c>
      <c r="C86" s="16" t="s">
        <v>9182</v>
      </c>
      <c r="D86" s="20" t="str">
        <f t="array" aca="1" ref="D86" ca="1">CONCATENATE(A86,"-",MID(CELL("filename",A64),FIND("]",CELL("filename",A64))+1,255))</f>
        <v>十二楼-李宗盛</v>
      </c>
      <c r="E86" s="20" t="s">
        <v>13</v>
      </c>
      <c r="F86" s="11">
        <v>6.25E-2</v>
      </c>
      <c r="G86" s="11">
        <v>8.4722222222222227E-2</v>
      </c>
      <c r="I86">
        <v>0</v>
      </c>
    </row>
    <row r="87" spans="1:10" x14ac:dyDescent="0.25">
      <c r="A87" t="s">
        <v>1971</v>
      </c>
      <c r="B87" s="22" t="s">
        <v>1972</v>
      </c>
      <c r="D87" s="20" t="str">
        <f t="array" aca="1" ref="D87" ca="1">CONCATENATE(A87,"-",MID(CELL("filename",A65),FIND("]",CELL("filename",A65))+1,255))</f>
        <v>娃娃-李宗盛</v>
      </c>
      <c r="E87" s="20" t="s">
        <v>13</v>
      </c>
      <c r="I87">
        <v>0</v>
      </c>
    </row>
    <row r="88" spans="1:10" x14ac:dyDescent="0.25">
      <c r="A88" t="s">
        <v>1483</v>
      </c>
      <c r="B88" s="22" t="s">
        <v>1484</v>
      </c>
      <c r="D88" s="20" t="str">
        <f t="array" aca="1" ref="D88" ca="1">CONCATENATE(A88,"-",MID(CELL("filename",A66),FIND("]",CELL("filename",A66))+1,255))</f>
        <v>希望-李宗盛</v>
      </c>
      <c r="E88" s="20" t="s">
        <v>13</v>
      </c>
    </row>
    <row r="89" spans="1:10" x14ac:dyDescent="0.25">
      <c r="A89" t="s">
        <v>1347</v>
      </c>
      <c r="B89" s="22" t="s">
        <v>9183</v>
      </c>
      <c r="D89" s="20" t="str">
        <f t="array" aca="1" ref="D89" ca="1">CONCATENATE(A89,"-",MID(CELL("filename",A67),FIND("]",CELL("filename",A67))+1,255))</f>
        <v>问-李宗盛</v>
      </c>
      <c r="E89" s="20" t="s">
        <v>13</v>
      </c>
    </row>
    <row r="90" spans="1:10" x14ac:dyDescent="0.25">
      <c r="A90" t="s">
        <v>1406</v>
      </c>
      <c r="B90" s="22" t="s">
        <v>1407</v>
      </c>
      <c r="D90" s="20" t="str">
        <f t="array" aca="1" ref="D90" ca="1">CONCATENATE(A90,"-",MID(CELL("filename",A68),FIND("]",CELL("filename",A68))+1,255))</f>
        <v>我是一只小小鸟-李宗盛</v>
      </c>
      <c r="E90" s="20" t="s">
        <v>13</v>
      </c>
    </row>
    <row r="91" spans="1:10" x14ac:dyDescent="0.25">
      <c r="A91" t="s">
        <v>1670</v>
      </c>
      <c r="B91" s="22" t="s">
        <v>1671</v>
      </c>
      <c r="D91" s="20" t="str">
        <f t="array" aca="1" ref="D91" ca="1">CONCATENATE(A91,"-",MID(CELL("filename",A69),FIND("]",CELL("filename",A69))+1,255))</f>
        <v>一个人-李宗盛</v>
      </c>
      <c r="E91" s="20" t="s">
        <v>13</v>
      </c>
    </row>
    <row r="92" spans="1:10" x14ac:dyDescent="0.25">
      <c r="A92" t="s">
        <v>1707</v>
      </c>
      <c r="B92" s="22" t="s">
        <v>1708</v>
      </c>
      <c r="D92" s="20" t="str">
        <f t="array" aca="1" ref="D92" ca="1">CONCATENATE(A92,"-",MID(CELL("filename",A70),FIND("]",CELL("filename",A70))+1,255))</f>
        <v>阴天-李宗盛</v>
      </c>
      <c r="E92" s="20" t="s">
        <v>13</v>
      </c>
    </row>
    <row r="93" spans="1:10" x14ac:dyDescent="0.25">
      <c r="A93" t="s">
        <v>1804</v>
      </c>
      <c r="B93" s="22" t="s">
        <v>1805</v>
      </c>
      <c r="D93" s="20" t="str">
        <f t="array" aca="1" ref="D93" ca="1">CONCATENATE(A93,"-",MID(CELL("filename",A71),FIND("]",CELL("filename",A71))+1,255))</f>
        <v>再回首-李宗盛</v>
      </c>
      <c r="E93" s="20" t="s">
        <v>13</v>
      </c>
      <c r="I93">
        <v>0</v>
      </c>
    </row>
    <row r="94" spans="1:10" x14ac:dyDescent="0.25">
      <c r="A94" t="s">
        <v>220</v>
      </c>
      <c r="B94" s="22" t="s">
        <v>221</v>
      </c>
      <c r="D94" s="20" t="str">
        <f t="array" aca="1" ref="D94" ca="1">CONCATENATE(A94,"-",MID(CELL("filename",A72),FIND("]",CELL("filename",A72))+1,255))</f>
        <v>不懂-李宗盛</v>
      </c>
      <c r="E94" s="20" t="s">
        <v>13</v>
      </c>
    </row>
    <row r="95" spans="1:10" x14ac:dyDescent="0.25">
      <c r="A95" t="s">
        <v>1973</v>
      </c>
      <c r="B95" s="22" t="s">
        <v>1974</v>
      </c>
      <c r="D95" s="20" t="str">
        <f t="array" aca="1" ref="D95" ca="1">CONCATENATE(A95,"-",MID(CELL("filename",A73),FIND("]",CELL("filename",A73))+1,255))</f>
        <v>匆匆-李宗盛</v>
      </c>
      <c r="E95" s="20" t="s">
        <v>13</v>
      </c>
    </row>
    <row r="96" spans="1:10" x14ac:dyDescent="0.25">
      <c r="A96" t="s">
        <v>8476</v>
      </c>
      <c r="B96" s="22" t="s">
        <v>18778</v>
      </c>
      <c r="C96" s="16" t="s">
        <v>9184</v>
      </c>
      <c r="D96" s="20" t="str">
        <f t="array" aca="1" ref="D96" ca="1">CONCATENATE(A96,"-",MID(CELL("filename",A75),FIND("]",CELL("filename",A75))+1,255))</f>
        <v>飞-李宗盛</v>
      </c>
      <c r="E96" s="20" t="s">
        <v>13</v>
      </c>
      <c r="F96" s="11">
        <v>6.25E-2</v>
      </c>
      <c r="G96" s="11">
        <v>8.1944444444444445E-2</v>
      </c>
      <c r="H96" t="s">
        <v>9185</v>
      </c>
    </row>
    <row r="97" spans="1:10" x14ac:dyDescent="0.25">
      <c r="A97" t="s">
        <v>3036</v>
      </c>
      <c r="B97" s="22" t="s">
        <v>18779</v>
      </c>
      <c r="C97" s="16" t="s">
        <v>9186</v>
      </c>
      <c r="D97" s="20" t="str">
        <f t="array" aca="1" ref="D97" ca="1">CONCATENATE(A97,"-",MID(CELL("filename",A76),FIND("]",CELL("filename",A76))+1,255))</f>
        <v>开场白-李宗盛</v>
      </c>
      <c r="E97" s="20" t="s">
        <v>13</v>
      </c>
      <c r="F97" s="11">
        <v>1.458333333333333E-2</v>
      </c>
      <c r="G97" s="11">
        <v>4.027777777777778E-2</v>
      </c>
      <c r="H97" t="s">
        <v>9187</v>
      </c>
      <c r="I97">
        <v>1</v>
      </c>
    </row>
    <row r="98" spans="1:10" x14ac:dyDescent="0.25">
      <c r="A98" t="s">
        <v>9188</v>
      </c>
      <c r="B98" s="22" t="s">
        <v>18780</v>
      </c>
      <c r="C98" s="16" t="s">
        <v>9190</v>
      </c>
      <c r="D98" s="20" t="str">
        <f t="array" aca="1" ref="D98" ca="1">CONCATENATE(A98,"-",MID(CELL("filename",A77),FIND("]",CELL("filename",A77))+1,255))</f>
        <v>你们-李宗盛</v>
      </c>
      <c r="E98" s="20" t="s">
        <v>13</v>
      </c>
      <c r="F98" s="11">
        <v>3.6805555555555557E-2</v>
      </c>
      <c r="G98" s="11">
        <v>6.5972222222222224E-2</v>
      </c>
      <c r="I98">
        <v>1</v>
      </c>
      <c r="J98">
        <v>1.2</v>
      </c>
    </row>
    <row r="99" spans="1:10" x14ac:dyDescent="0.25">
      <c r="A99" t="s">
        <v>9191</v>
      </c>
      <c r="B99" s="22" t="s">
        <v>18781</v>
      </c>
      <c r="C99" s="16" t="s">
        <v>9192</v>
      </c>
      <c r="D99" s="20" t="str">
        <f t="array" aca="1" ref="D99" ca="1">CONCATENATE(A99,"-",MID(CELL("filename",A80),FIND("]",CELL("filename",A80))+1,255))</f>
        <v>短歌-李宗盛</v>
      </c>
      <c r="E99" s="20" t="s">
        <v>13</v>
      </c>
      <c r="F99" s="11">
        <v>4.583333333333333E-2</v>
      </c>
      <c r="G99" s="11">
        <v>5.9722222222222232E-2</v>
      </c>
      <c r="I99">
        <v>1</v>
      </c>
    </row>
    <row r="100" spans="1:10" x14ac:dyDescent="0.25">
      <c r="A100" t="s">
        <v>8758</v>
      </c>
      <c r="B100" s="22" t="s">
        <v>18782</v>
      </c>
      <c r="C100" s="16" t="s">
        <v>8759</v>
      </c>
      <c r="D100" s="20" t="str">
        <f t="array" aca="1" ref="D100" ca="1">CONCATENATE(A100,"-",MID(CELL("filename",A81),FIND("]",CELL("filename",A81))+1,255))</f>
        <v>多傻-李宗盛</v>
      </c>
      <c r="E100" s="20" t="s">
        <v>13</v>
      </c>
      <c r="F100" s="11">
        <v>9.0277777777777769E-3</v>
      </c>
      <c r="G100" s="11">
        <v>2.8472222222222222E-2</v>
      </c>
      <c r="I100">
        <v>1</v>
      </c>
      <c r="J100" s="20">
        <v>1.1000000000000001</v>
      </c>
    </row>
    <row r="101" spans="1:10" x14ac:dyDescent="0.25">
      <c r="A101" t="s">
        <v>9193</v>
      </c>
      <c r="B101" s="22" t="s">
        <v>18783</v>
      </c>
      <c r="C101" s="16" t="s">
        <v>9194</v>
      </c>
      <c r="D101" s="20" t="str">
        <f t="array" aca="1" ref="D101" ca="1">CONCATENATE(A101,"-",MID(CELL("filename",A82),FIND("]",CELL("filename",A82))+1,255))</f>
        <v>七点钟-李宗盛</v>
      </c>
      <c r="E101" s="20" t="s">
        <v>13</v>
      </c>
      <c r="F101" s="11">
        <v>4.791666666666667E-2</v>
      </c>
      <c r="G101" s="11">
        <v>7.9166666666666663E-2</v>
      </c>
      <c r="I101">
        <v>1</v>
      </c>
    </row>
    <row r="102" spans="1:10" x14ac:dyDescent="0.25">
      <c r="A102" t="s">
        <v>9195</v>
      </c>
      <c r="B102" s="22" t="s">
        <v>18784</v>
      </c>
      <c r="C102" s="16" t="s">
        <v>9197</v>
      </c>
      <c r="D102" t="str">
        <f t="array" aca="1" ref="D102" ca="1">CONCATENATE(A102,"-",MID(CELL("filename",A61),FIND("]",CELL("filename",A61))+1,255))</f>
        <v>采红菱-李宗盛</v>
      </c>
      <c r="E102" t="s">
        <v>13</v>
      </c>
      <c r="F102" s="11">
        <v>1.5972222222222221E-2</v>
      </c>
      <c r="G102" s="11">
        <v>2.9166666666666671E-2</v>
      </c>
      <c r="I102">
        <v>1</v>
      </c>
    </row>
    <row r="103" spans="1:10" ht="15" customHeight="1" x14ac:dyDescent="0.25">
      <c r="A103" t="s">
        <v>9200</v>
      </c>
      <c r="B103" s="22" t="s">
        <v>18786</v>
      </c>
      <c r="C103" s="16" t="s">
        <v>9201</v>
      </c>
      <c r="D103" t="str">
        <f t="array" aca="1" ref="D103" ca="1">CONCATENATE(A103,"-",MID(CELL("filename",A48),FIND("]",CELL("filename",A48))+1,255))</f>
        <v>因为单身的缘故-李宗盛</v>
      </c>
      <c r="E103" t="s">
        <v>13</v>
      </c>
      <c r="F103" s="11">
        <v>4.583333333333333E-2</v>
      </c>
      <c r="G103" s="11">
        <v>7.6388888888888895E-2</v>
      </c>
      <c r="I103">
        <v>1</v>
      </c>
    </row>
    <row r="104" spans="1:10" x14ac:dyDescent="0.25">
      <c r="A104" t="s">
        <v>707</v>
      </c>
      <c r="B104" s="22" t="s">
        <v>18787</v>
      </c>
      <c r="C104" s="16" t="s">
        <v>709</v>
      </c>
      <c r="D104" t="str">
        <f t="array" aca="1" ref="D104" ca="1">CONCATENATE(A104,"-",MID(CELL("filename",A36),FIND("]",CELL("filename",A36))+1,255))</f>
        <v>铿锵玫瑰-李宗盛</v>
      </c>
      <c r="E104" t="s">
        <v>13</v>
      </c>
      <c r="F104" s="11">
        <v>6.1111111111111109E-2</v>
      </c>
      <c r="G104" s="11">
        <v>7.4999999999999997E-2</v>
      </c>
      <c r="I104">
        <v>1</v>
      </c>
    </row>
    <row r="105" spans="1:10" x14ac:dyDescent="0.25">
      <c r="A105" t="s">
        <v>1890</v>
      </c>
      <c r="B105" s="22" t="s">
        <v>18789</v>
      </c>
      <c r="C105" s="16" t="s">
        <v>1892</v>
      </c>
      <c r="D105" t="str">
        <f t="array" aca="1" ref="D105" ca="1">CONCATENATE(A105,"-",MID(CELL("filename",A44),FIND("]",CELL("filename",A44))+1,255))</f>
        <v>最爱-李宗盛</v>
      </c>
      <c r="E105" t="s">
        <v>13</v>
      </c>
      <c r="F105" s="11">
        <v>5.8333333333333327E-2</v>
      </c>
      <c r="G105" s="11">
        <v>7.0833333333333331E-2</v>
      </c>
      <c r="I105">
        <v>1</v>
      </c>
    </row>
    <row r="106" spans="1:10" x14ac:dyDescent="0.25">
      <c r="A106" t="s">
        <v>8760</v>
      </c>
      <c r="B106" s="22" t="s">
        <v>19199</v>
      </c>
      <c r="C106" s="16" t="s">
        <v>18785</v>
      </c>
      <c r="D106" t="str">
        <f t="array" aca="1" ref="D106" ca="1">CONCATENATE(A106,"-",MID(CELL("filename",A63),FIND("]",CELL("filename",A63))+1,255))</f>
        <v>有爱没爱我都不会慌-李宗盛</v>
      </c>
      <c r="E106" t="s">
        <v>13</v>
      </c>
      <c r="F106" s="11">
        <v>1.180555555555556E-2</v>
      </c>
      <c r="G106" s="11">
        <v>3.4722222222222217E-2</v>
      </c>
      <c r="I106">
        <v>1</v>
      </c>
      <c r="J106">
        <v>0.9</v>
      </c>
    </row>
    <row r="107" spans="1:10" s="21" customFormat="1" x14ac:dyDescent="0.25">
      <c r="A107" s="21" t="s">
        <v>9202</v>
      </c>
      <c r="B107" s="23" t="s">
        <v>18788</v>
      </c>
      <c r="C107" s="16" t="s">
        <v>9204</v>
      </c>
      <c r="D107" t="str">
        <f t="array" aca="1" ref="D107" ca="1">CONCATENATE(A107,"-",MID(CELL("filename",A67),FIND("]",CELL("filename",A67))+1,255))</f>
        <v>在我生命中的每一天-李宗盛</v>
      </c>
      <c r="E107" t="s">
        <v>13</v>
      </c>
      <c r="F107" s="17">
        <v>4.0972222222222222E-2</v>
      </c>
      <c r="G107" s="17">
        <v>6.5277777777777782E-2</v>
      </c>
      <c r="I107" s="21">
        <v>1</v>
      </c>
      <c r="J107" s="21">
        <v>1.1000000000000001</v>
      </c>
    </row>
    <row r="108" spans="1:10" x14ac:dyDescent="0.25">
      <c r="D108" t="str">
        <f t="array" aca="1" ref="D108" ca="1">CONCATENATE(A108,"-",MID(CELL("filename",A64),FIND("]",CELL("filename",A64))+1,255))</f>
        <v>-李宗盛</v>
      </c>
      <c r="E108" t="s">
        <v>13</v>
      </c>
    </row>
    <row r="109" spans="1:10" x14ac:dyDescent="0.25">
      <c r="D109" t="str">
        <f t="array" aca="1" ref="D109" ca="1">CONCATENATE(A109,"-",MID(CELL("filename",A65),FIND("]",CELL("filename",A65))+1,255))</f>
        <v>-李宗盛</v>
      </c>
      <c r="E109" t="s">
        <v>13</v>
      </c>
    </row>
    <row r="110" spans="1:10" x14ac:dyDescent="0.25">
      <c r="D110" t="str">
        <f t="array" aca="1" ref="D110" ca="1">CONCATENATE(A110,"-",MID(CELL("filename",A66),FIND("]",CELL("filename",A66))+1,255))</f>
        <v>-李宗盛</v>
      </c>
      <c r="E110"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79" r:id="rId32" xr:uid="{00000000-0004-0000-4400-00001F000000}"/>
    <hyperlink ref="C81" r:id="rId33" xr:uid="{00000000-0004-0000-4400-000020000000}"/>
    <hyperlink ref="C104" r:id="rId34" xr:uid="{00000000-0004-0000-4400-000021000000}"/>
    <hyperlink ref="C86" r:id="rId35" xr:uid="{00000000-0004-0000-4400-000022000000}"/>
    <hyperlink ref="C105" r:id="rId36" xr:uid="{00000000-0004-0000-4400-000023000000}"/>
    <hyperlink ref="C96" r:id="rId37" xr:uid="{00000000-0004-0000-4400-000024000000}"/>
    <hyperlink ref="C97" r:id="rId38" xr:uid="{00000000-0004-0000-4400-000025000000}"/>
    <hyperlink ref="C98" r:id="rId39" xr:uid="{00000000-0004-0000-4400-000026000000}"/>
    <hyperlink ref="C99" r:id="rId40" xr:uid="{00000000-0004-0000-4400-000027000000}"/>
    <hyperlink ref="C100" r:id="rId41" xr:uid="{00000000-0004-0000-4400-000028000000}"/>
    <hyperlink ref="C101" r:id="rId42" xr:uid="{00000000-0004-0000-4400-000029000000}"/>
    <hyperlink ref="C102" r:id="rId43" xr:uid="{00000000-0004-0000-4400-00002A000000}"/>
    <hyperlink ref="C103" r:id="rId44" xr:uid="{00000000-0004-0000-4400-00002B000000}"/>
    <hyperlink ref="C107" r:id="rId45" xr:uid="{00000000-0004-0000-4400-00002C000000}"/>
    <hyperlink ref="C44" r:id="rId46" xr:uid="{AD3F4D34-3F65-41AF-9A4F-ADA201E4982F}"/>
    <hyperlink ref="C106"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85" r:id="rId54" xr:uid="{4566769C-D163-49FF-A5BF-94B3A6432AAC}"/>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row>
    <row r="2" spans="1:10" x14ac:dyDescent="0.25">
      <c r="A2" t="s">
        <v>9205</v>
      </c>
      <c r="B2" t="s">
        <v>9206</v>
      </c>
      <c r="C2" s="16" t="s">
        <v>9207</v>
      </c>
      <c r="D2" t="str">
        <f t="array" aca="1" ref="D2" ca="1">CONCATENATE(A2,"-",MID(CELL("filename",A1),FIND("]",CELL("filename",A1))+1,255))</f>
        <v>雪下落的声音-陆虎</v>
      </c>
      <c r="E2" t="s">
        <v>2223</v>
      </c>
      <c r="F2" s="11">
        <v>8.4722222222222227E-2</v>
      </c>
      <c r="G2" s="11">
        <v>0.1</v>
      </c>
      <c r="I2">
        <v>0</v>
      </c>
    </row>
    <row r="3" spans="1:10" x14ac:dyDescent="0.25">
      <c r="A3" t="s">
        <v>9208</v>
      </c>
      <c r="B3" t="s">
        <v>9209</v>
      </c>
      <c r="C3" s="16" t="s">
        <v>9210</v>
      </c>
      <c r="D3" t="str">
        <f t="array" aca="1" ref="D3" ca="1">CONCATENATE(A3,"-",MID(CELL("filename",A2),FIND("]",CELL("filename",A2))+1,255))</f>
        <v>拉过勾的-陆虎</v>
      </c>
      <c r="E3" t="s">
        <v>2223</v>
      </c>
      <c r="F3" s="11">
        <v>4.4444444444444453E-2</v>
      </c>
      <c r="G3" s="11">
        <v>6.3888888888888884E-2</v>
      </c>
      <c r="I3">
        <v>1</v>
      </c>
    </row>
    <row r="4" spans="1:10" x14ac:dyDescent="0.25">
      <c r="A4" t="s">
        <v>3273</v>
      </c>
      <c r="B4" t="s">
        <v>3274</v>
      </c>
      <c r="C4" s="16" t="s">
        <v>3275</v>
      </c>
      <c r="D4" t="str">
        <f t="array" aca="1" ref="D4" ca="1">CONCATENATE(A4,"-",MID(CELL("filename",A3),FIND("]",CELL("filename",A3))+1,255))</f>
        <v>像你这样的朋友-陆虎</v>
      </c>
      <c r="E4" t="s">
        <v>2223</v>
      </c>
      <c r="F4" s="11">
        <v>9.0277777777777769E-3</v>
      </c>
      <c r="G4" s="11">
        <v>2.361111111111111E-2</v>
      </c>
      <c r="I4">
        <v>1</v>
      </c>
    </row>
    <row r="5" spans="1:10" x14ac:dyDescent="0.25">
      <c r="A5" t="s">
        <v>3245</v>
      </c>
      <c r="B5" t="s">
        <v>3246</v>
      </c>
      <c r="C5" s="16" t="s">
        <v>3247</v>
      </c>
      <c r="D5" t="str">
        <f t="array" aca="1" ref="D5" ca="1">CONCATENATE(A5,"-",MID(CELL("filename",A4),FIND("]",CELL("filename",A4))+1,255))</f>
        <v>给从前的自己-陆虎</v>
      </c>
      <c r="E5" t="s">
        <v>2223</v>
      </c>
      <c r="F5" s="11">
        <v>4.9305555555555547E-2</v>
      </c>
      <c r="G5" s="11">
        <v>6.805555555555555E-2</v>
      </c>
      <c r="I5">
        <v>1</v>
      </c>
    </row>
    <row r="6" spans="1:10" x14ac:dyDescent="0.25">
      <c r="A6" t="s">
        <v>9211</v>
      </c>
      <c r="B6" t="s">
        <v>9212</v>
      </c>
      <c r="C6" s="16" t="s">
        <v>9213</v>
      </c>
      <c r="D6" t="str">
        <f t="array" aca="1" ref="D6" ca="1">CONCATENATE(A6,"-",MID(CELL("filename",A5),FIND("]",CELL("filename",A5))+1,255))</f>
        <v>你是我唯一-陆虎</v>
      </c>
      <c r="E6" t="s">
        <v>2223</v>
      </c>
      <c r="F6" s="11">
        <v>4.6527777777777779E-2</v>
      </c>
      <c r="G6" s="11">
        <v>6.5972222222222224E-2</v>
      </c>
      <c r="I6">
        <v>1</v>
      </c>
    </row>
    <row r="7" spans="1:10" x14ac:dyDescent="0.25">
      <c r="A7" t="s">
        <v>9214</v>
      </c>
      <c r="B7" t="s">
        <v>9215</v>
      </c>
      <c r="C7" s="16" t="s">
        <v>9216</v>
      </c>
      <c r="D7" t="str">
        <f t="array" aca="1" ref="D7" ca="1">CONCATENATE(A7,"-",MID(CELL("filename",A6),FIND("]",CELL("filename",A6))+1,255))</f>
        <v>烟火人间-陆虎</v>
      </c>
      <c r="E7" t="s">
        <v>2223</v>
      </c>
      <c r="F7" s="11">
        <v>4.791666666666667E-2</v>
      </c>
      <c r="G7" s="11">
        <v>6.5972222222222224E-2</v>
      </c>
      <c r="I7">
        <v>1</v>
      </c>
    </row>
    <row r="8" spans="1:10" x14ac:dyDescent="0.25">
      <c r="A8" t="s">
        <v>9217</v>
      </c>
      <c r="B8" t="s">
        <v>9218</v>
      </c>
      <c r="C8" s="16" t="s">
        <v>9219</v>
      </c>
      <c r="D8" t="str">
        <f t="array" aca="1" ref="D8" ca="1">CONCATENATE(A8,"-",MID(CELL("filename",A7),FIND("]",CELL("filename",A7))+1,255))</f>
        <v>别丢了你的勇敢-陆虎</v>
      </c>
      <c r="E8" t="s">
        <v>2223</v>
      </c>
      <c r="F8" s="11">
        <v>4.9305555555555547E-2</v>
      </c>
      <c r="G8" s="11">
        <v>7.1527777777777773E-2</v>
      </c>
      <c r="I8">
        <v>1</v>
      </c>
    </row>
    <row r="9" spans="1:10" x14ac:dyDescent="0.25">
      <c r="A9" t="s">
        <v>9220</v>
      </c>
      <c r="B9" t="s">
        <v>9221</v>
      </c>
      <c r="C9" s="16" t="s">
        <v>9222</v>
      </c>
      <c r="D9" t="str">
        <f t="array" aca="1" ref="D9" ca="1">CONCATENATE(A9,"-",MID(CELL("filename",A8),FIND("]",CELL("filename",A8))+1,255))</f>
        <v>小尾巴-陆虎</v>
      </c>
      <c r="E9" t="s">
        <v>2223</v>
      </c>
      <c r="F9" s="11">
        <v>3.1944444444444442E-2</v>
      </c>
      <c r="G9" s="11">
        <v>4.5138888888888888E-2</v>
      </c>
      <c r="I9">
        <v>1</v>
      </c>
    </row>
    <row r="10" spans="1:10" x14ac:dyDescent="0.25">
      <c r="A10" t="s">
        <v>9223</v>
      </c>
      <c r="B10" t="s">
        <v>9224</v>
      </c>
      <c r="C10" s="16" t="s">
        <v>9225</v>
      </c>
      <c r="D10" t="str">
        <f t="array" aca="1" ref="D10" ca="1">CONCATENATE(A10,"-",MID(CELL("filename",A9),FIND("]",CELL("filename",A9))+1,255))</f>
        <v>紫钗记-陆虎</v>
      </c>
      <c r="E10" t="s">
        <v>2223</v>
      </c>
      <c r="F10" s="11">
        <v>2.777777777777778E-2</v>
      </c>
      <c r="G10" s="11">
        <v>5.0694444444444438E-2</v>
      </c>
      <c r="I10">
        <v>1</v>
      </c>
    </row>
    <row r="11" spans="1:10" x14ac:dyDescent="0.25">
      <c r="A11" t="s">
        <v>9226</v>
      </c>
      <c r="B11" t="s">
        <v>9227</v>
      </c>
      <c r="C11" s="16" t="s">
        <v>9228</v>
      </c>
      <c r="D11" t="str">
        <f t="array" aca="1" ref="D11" ca="1">CONCATENATE(A11,"-",MID(CELL("filename",A10),FIND("]",CELL("filename",A10))+1,255))</f>
        <v>月光曲-陆虎</v>
      </c>
      <c r="E11" t="s">
        <v>2223</v>
      </c>
      <c r="F11" s="11">
        <v>3.4027777777777768E-2</v>
      </c>
      <c r="G11" s="11">
        <v>5.8333333333333327E-2</v>
      </c>
      <c r="I11">
        <v>1</v>
      </c>
    </row>
    <row r="12" spans="1:10" x14ac:dyDescent="0.25">
      <c r="A12" t="s">
        <v>9229</v>
      </c>
      <c r="B12" t="s">
        <v>9230</v>
      </c>
      <c r="C12" s="16" t="s">
        <v>9231</v>
      </c>
      <c r="D12" t="str">
        <f t="array" aca="1" ref="D12" ca="1">CONCATENATE(A12,"-",MID(CELL("filename",A11),FIND("]",CELL("filename",A11))+1,255))</f>
        <v>临江仙-陆虎</v>
      </c>
      <c r="E12" t="s">
        <v>2223</v>
      </c>
      <c r="F12" s="11">
        <v>3.6805555555555557E-2</v>
      </c>
      <c r="G12" s="11">
        <v>5.9722222222222232E-2</v>
      </c>
      <c r="I12">
        <v>1</v>
      </c>
    </row>
    <row r="13" spans="1:10" x14ac:dyDescent="0.25">
      <c r="A13" t="s">
        <v>3232</v>
      </c>
      <c r="B13" t="s">
        <v>3233</v>
      </c>
      <c r="C13" s="16" t="s">
        <v>3234</v>
      </c>
      <c r="D13" t="str">
        <f t="array" aca="1" ref="D13" ca="1">CONCATENATE(A13,"-",MID(CELL("filename",A12),FIND("]",CELL("filename",A12))+1,255))</f>
        <v>活该-陆虎</v>
      </c>
      <c r="E13" t="s">
        <v>2223</v>
      </c>
      <c r="F13" s="11">
        <v>3.8194444444444448E-2</v>
      </c>
      <c r="G13" s="11">
        <v>5.9027777777777783E-2</v>
      </c>
      <c r="I13">
        <v>1</v>
      </c>
    </row>
    <row r="14" spans="1:10" x14ac:dyDescent="0.25">
      <c r="A14" t="s">
        <v>7152</v>
      </c>
      <c r="B14" t="s">
        <v>9232</v>
      </c>
      <c r="C14" s="16" t="s">
        <v>9233</v>
      </c>
      <c r="D14" t="str">
        <f t="array" aca="1" ref="D14" ca="1">CONCATENATE(A14,"-",MID(CELL("filename",A13),FIND("]",CELL("filename",A13))+1,255))</f>
        <v>在一起-陆虎</v>
      </c>
      <c r="E14" t="s">
        <v>2223</v>
      </c>
      <c r="F14" s="11">
        <v>4.3749999999999997E-2</v>
      </c>
      <c r="G14" s="11">
        <v>7.4999999999999997E-2</v>
      </c>
      <c r="I14">
        <v>1</v>
      </c>
    </row>
    <row r="15" spans="1:10" x14ac:dyDescent="0.25">
      <c r="A15" t="s">
        <v>943</v>
      </c>
      <c r="B15" t="s">
        <v>944</v>
      </c>
      <c r="C15" s="16" t="s">
        <v>945</v>
      </c>
      <c r="D15" t="str">
        <f t="array" aca="1" ref="D15" ca="1">CONCATENATE(A15,"-",MID(CELL("filename",A14),FIND("]",CELL("filename",A14))+1,255))</f>
        <v>念-陆虎</v>
      </c>
      <c r="E15" t="s">
        <v>2223</v>
      </c>
      <c r="F15" s="11">
        <v>7.9166666666666663E-2</v>
      </c>
      <c r="G15" s="11">
        <v>9.930555555555555E-2</v>
      </c>
      <c r="I15">
        <v>1</v>
      </c>
    </row>
    <row r="16" spans="1:10" x14ac:dyDescent="0.25">
      <c r="A16" t="s">
        <v>9234</v>
      </c>
      <c r="B16" t="s">
        <v>9235</v>
      </c>
      <c r="C16" s="16" t="s">
        <v>9236</v>
      </c>
      <c r="D16" t="str">
        <f t="array" aca="1" ref="D16" ca="1">CONCATENATE(A16,"-",MID(CELL("filename",A15),FIND("]",CELL("filename",A15))+1,255))</f>
        <v>缘落-陆虎</v>
      </c>
      <c r="E16" t="s">
        <v>2223</v>
      </c>
      <c r="F16" s="11">
        <v>2.2916666666666669E-2</v>
      </c>
      <c r="G16" s="11">
        <v>4.3055555555555562E-2</v>
      </c>
      <c r="I16">
        <v>1</v>
      </c>
      <c r="J16">
        <v>1.2</v>
      </c>
    </row>
    <row r="17" spans="1:9" x14ac:dyDescent="0.25">
      <c r="A17" t="s">
        <v>3285</v>
      </c>
      <c r="B17" t="s">
        <v>3286</v>
      </c>
      <c r="C17" s="16" t="s">
        <v>3287</v>
      </c>
      <c r="D17" t="str">
        <f>CONCATENATE(A17,"-陈楚生")</f>
        <v>快乐在哪里-陈楚生</v>
      </c>
      <c r="E17" t="s">
        <v>2223</v>
      </c>
      <c r="F17" s="11">
        <v>5.7638888888888892E-2</v>
      </c>
      <c r="G17" s="11">
        <v>7.8472222222222221E-2</v>
      </c>
      <c r="I17">
        <v>1</v>
      </c>
    </row>
    <row r="18" spans="1:9" x14ac:dyDescent="0.25">
      <c r="A18" t="s">
        <v>3291</v>
      </c>
      <c r="B18" t="s">
        <v>3292</v>
      </c>
      <c r="C18" s="16" t="s">
        <v>3293</v>
      </c>
      <c r="D18" t="str">
        <f>CONCATENATE(A18,"-陈楚生")</f>
        <v>至少今天很快乐-陈楚生</v>
      </c>
      <c r="E18" t="s">
        <v>2223</v>
      </c>
      <c r="F18" s="11">
        <v>1.180555555555556E-2</v>
      </c>
      <c r="G18" s="11">
        <v>3.1944444444444442E-2</v>
      </c>
      <c r="I18">
        <v>1</v>
      </c>
    </row>
    <row r="19" spans="1:9" x14ac:dyDescent="0.25">
      <c r="A19" t="s">
        <v>9237</v>
      </c>
      <c r="B19" t="s">
        <v>9238</v>
      </c>
      <c r="C19" s="16"/>
      <c r="D19" t="str">
        <f t="array" aca="1" ref="D19" ca="1">CONCATENATE(A19,"-",MID(CELL("filename",A16),FIND("]",CELL("filename",A16))+1,255))</f>
        <v>爸爸妈妈去上班我去幼儿园-陆虎</v>
      </c>
      <c r="E19" t="s">
        <v>2223</v>
      </c>
      <c r="F19" s="11"/>
      <c r="G19" s="11"/>
    </row>
    <row r="20" spans="1:9" x14ac:dyDescent="0.25">
      <c r="A20" t="s">
        <v>9239</v>
      </c>
      <c r="B20" t="s">
        <v>9240</v>
      </c>
      <c r="D20" t="str">
        <f t="array" aca="1" ref="D20" ca="1">CONCATENATE(A20,"-",MID(CELL("filename",A19),FIND("]",CELL("filename",A19))+1,255))</f>
        <v>表白白-陆虎</v>
      </c>
      <c r="E20" t="s">
        <v>2223</v>
      </c>
      <c r="I20">
        <v>1</v>
      </c>
    </row>
    <row r="21" spans="1:9" x14ac:dyDescent="0.25">
      <c r="A21" t="s">
        <v>9241</v>
      </c>
      <c r="B21" t="s">
        <v>9242</v>
      </c>
      <c r="D21" t="str">
        <f t="array" aca="1" ref="D21" ca="1">CONCATENATE(A21,"-",MID(CELL("filename",A20),FIND("]",CELL("filename",A20))+1,255))</f>
        <v>鬓边不是海棠红-陆虎</v>
      </c>
      <c r="E21" t="s">
        <v>2223</v>
      </c>
    </row>
    <row r="22" spans="1:9" x14ac:dyDescent="0.25">
      <c r="A22" t="s">
        <v>9243</v>
      </c>
      <c r="B22" t="s">
        <v>9244</v>
      </c>
      <c r="D22" t="str">
        <f t="array" aca="1" ref="D22" ca="1">CONCATENATE(A22,"-",MID(CELL("filename",A21),FIND("]",CELL("filename",A21))+1,255))</f>
        <v>红尘不悔-陆虎</v>
      </c>
      <c r="E22" t="s">
        <v>2223</v>
      </c>
    </row>
    <row r="23" spans="1:9" x14ac:dyDescent="0.25">
      <c r="A23" t="s">
        <v>9245</v>
      </c>
      <c r="B23" t="s">
        <v>2534</v>
      </c>
      <c r="D23" t="str">
        <f t="array" aca="1" ref="D23" ca="1">CONCATENATE(A23,"-",MID(CELL("filename",A22),FIND("]",CELL("filename",A22))+1,255))</f>
        <v>浣纱记-陆虎</v>
      </c>
      <c r="E23" t="s">
        <v>2223</v>
      </c>
    </row>
    <row r="24" spans="1:9" x14ac:dyDescent="0.25">
      <c r="A24" t="s">
        <v>9246</v>
      </c>
      <c r="B24" t="s">
        <v>9247</v>
      </c>
      <c r="D24" t="str">
        <f t="array" aca="1" ref="D24" ca="1">CONCATENATE(A24,"-",MID(CELL("filename",A23),FIND("]",CELL("filename",A23))+1,255))</f>
        <v>江南恨-陆虎</v>
      </c>
      <c r="E24" t="s">
        <v>2223</v>
      </c>
    </row>
    <row r="25" spans="1:9" x14ac:dyDescent="0.25">
      <c r="A25" t="s">
        <v>9248</v>
      </c>
      <c r="B25" t="s">
        <v>9249</v>
      </c>
      <c r="D25" t="str">
        <f t="array" aca="1" ref="D25" ca="1">CONCATENATE(A25,"-",MID(CELL("filename",A24),FIND("]",CELL("filename",A24))+1,255))</f>
        <v>看-陆虎</v>
      </c>
      <c r="E25" t="s">
        <v>2223</v>
      </c>
      <c r="I25">
        <v>1</v>
      </c>
    </row>
    <row r="26" spans="1:9" x14ac:dyDescent="0.25">
      <c r="A26" t="s">
        <v>9250</v>
      </c>
      <c r="B26" t="s">
        <v>9251</v>
      </c>
      <c r="D26" t="str">
        <f t="array" aca="1" ref="D26" ca="1">CONCATENATE(A26,"-",MID(CELL("filename",A25),FIND("]",CELL("filename",A25))+1,255))</f>
        <v>让暖风给你送去个拥抱-陆虎</v>
      </c>
      <c r="E26" t="s">
        <v>2223</v>
      </c>
    </row>
    <row r="27" spans="1:9" x14ac:dyDescent="0.25">
      <c r="A27" t="s">
        <v>6241</v>
      </c>
      <c r="B27" t="s">
        <v>6242</v>
      </c>
      <c r="D27" t="str">
        <f t="array" aca="1" ref="D27" ca="1">CONCATENATE(A27,"-",MID(CELL("filename",A26),FIND("]",CELL("filename",A26))+1,255))</f>
        <v>盛世-陆虎</v>
      </c>
      <c r="E27" t="s">
        <v>2223</v>
      </c>
    </row>
    <row r="28" spans="1:9" x14ac:dyDescent="0.25">
      <c r="A28" t="s">
        <v>9252</v>
      </c>
      <c r="B28" t="s">
        <v>2534</v>
      </c>
      <c r="D28" t="str">
        <f t="array" aca="1" ref="D28" ca="1">CONCATENATE(A28,"-",MID(CELL("filename",A27),FIND("]",CELL("filename",A27))+1,255))</f>
        <v>未完成的时光-陆虎</v>
      </c>
      <c r="E28" t="s">
        <v>2223</v>
      </c>
    </row>
    <row r="29" spans="1:9" x14ac:dyDescent="0.25">
      <c r="A29" t="s">
        <v>9253</v>
      </c>
      <c r="B29" t="s">
        <v>9254</v>
      </c>
      <c r="D29" t="str">
        <f t="array" aca="1" ref="D29" ca="1">CONCATENATE(A29,"-",MID(CELL("filename",A28),FIND("]",CELL("filename",A28))+1,255))</f>
        <v>因果-陆虎</v>
      </c>
      <c r="E29" t="s">
        <v>2223</v>
      </c>
    </row>
    <row r="30" spans="1:9" x14ac:dyDescent="0.25">
      <c r="A30" t="s">
        <v>9255</v>
      </c>
      <c r="B30" t="s">
        <v>2534</v>
      </c>
      <c r="D30" t="str">
        <f t="array" aca="1" ref="D30" ca="1">CONCATENATE(A30,"-",MID(CELL("filename",A29),FIND("]",CELL("filename",A29))+1,255))</f>
        <v>影子里的花-陆虎</v>
      </c>
      <c r="E30" t="s">
        <v>2223</v>
      </c>
    </row>
    <row r="31" spans="1:9" x14ac:dyDescent="0.25">
      <c r="D31" t="str">
        <f t="array" aca="1" ref="D31" ca="1">CONCATENATE(A31,"-",MID(CELL("filename",A30),FIND("]",CELL("filename",A30))+1,255))</f>
        <v>-陆虎</v>
      </c>
      <c r="E31" t="s">
        <v>2223</v>
      </c>
    </row>
    <row r="32" spans="1:9" x14ac:dyDescent="0.25">
      <c r="D32" t="str">
        <f t="array" aca="1" ref="D32" ca="1">CONCATENATE(A32,"-",MID(CELL("filename",A31),FIND("]",CELL("filename",A31))+1,255))</f>
        <v>-陆虎</v>
      </c>
      <c r="E32" t="s">
        <v>2223</v>
      </c>
    </row>
    <row r="33" spans="1:9" x14ac:dyDescent="0.25">
      <c r="A33" t="s">
        <v>9256</v>
      </c>
      <c r="B33" t="s">
        <v>9257</v>
      </c>
      <c r="D33" t="str">
        <f t="array" aca="1" ref="D33" ca="1">CONCATENATE(A33,"-",MID(CELL("filename",A32),FIND("]",CELL("filename",A32))+1,255))</f>
        <v>海芋恋-陆虎</v>
      </c>
      <c r="E33" t="s">
        <v>2223</v>
      </c>
    </row>
    <row r="34" spans="1:9" x14ac:dyDescent="0.25">
      <c r="A34" t="s">
        <v>608</v>
      </c>
      <c r="B34" t="s">
        <v>609</v>
      </c>
      <c r="D34" t="str">
        <f t="array" aca="1" ref="D34" ca="1">CONCATENATE(A34,"-",MID(CELL("filename",A33),FIND("]",CELL("filename",A33))+1,255))</f>
        <v>黄昏-陆虎</v>
      </c>
      <c r="E34" t="s">
        <v>2223</v>
      </c>
    </row>
    <row r="35" spans="1:9" x14ac:dyDescent="0.25">
      <c r="A35" t="s">
        <v>627</v>
      </c>
      <c r="B35" t="s">
        <v>628</v>
      </c>
      <c r="D35" t="str">
        <f t="array" aca="1" ref="D35" ca="1">CONCATENATE(A35,"-",MID(CELL("filename",A34),FIND("]",CELL("filename",A34))+1,255))</f>
        <v>寂寞沙洲冷-陆虎</v>
      </c>
      <c r="E35" t="s">
        <v>2223</v>
      </c>
    </row>
    <row r="36" spans="1:9" x14ac:dyDescent="0.25">
      <c r="A36" t="s">
        <v>673</v>
      </c>
      <c r="B36" t="s">
        <v>674</v>
      </c>
      <c r="D36" t="str">
        <f t="array" aca="1" ref="D36" ca="1">CONCATENATE(A36,"-",MID(CELL("filename",A35),FIND("]",CELL("filename",A35))+1,255))</f>
        <v>就是爱你-陆虎</v>
      </c>
      <c r="E36" t="s">
        <v>13</v>
      </c>
    </row>
    <row r="37" spans="1:9" x14ac:dyDescent="0.25">
      <c r="A37" t="s">
        <v>788</v>
      </c>
      <c r="B37" t="s">
        <v>789</v>
      </c>
      <c r="D37" t="str">
        <f t="array" aca="1" ref="D37" ca="1">CONCATENATE(A37,"-",MID(CELL("filename",A36),FIND("]",CELL("filename",A36))+1,255))</f>
        <v>流沙-陆虎</v>
      </c>
      <c r="E37" t="s">
        <v>13</v>
      </c>
      <c r="I37">
        <v>0</v>
      </c>
    </row>
    <row r="38" spans="1:9" x14ac:dyDescent="0.25">
      <c r="A38" t="s">
        <v>792</v>
      </c>
      <c r="B38" t="s">
        <v>793</v>
      </c>
      <c r="D38" t="str">
        <f t="array" aca="1" ref="D38" ca="1">CONCATENATE(A38,"-",MID(CELL("filename",A37),FIND("]",CELL("filename",A37))+1,255))</f>
        <v>龙的传人-陆虎</v>
      </c>
      <c r="E38" t="s">
        <v>13</v>
      </c>
    </row>
    <row r="39" spans="1:9" x14ac:dyDescent="0.25">
      <c r="A39" t="s">
        <v>1063</v>
      </c>
      <c r="B39" t="s">
        <v>1064</v>
      </c>
      <c r="D39" t="str">
        <f t="array" aca="1" ref="D39" ca="1">CONCATENATE(A39,"-",MID(CELL("filename",A38),FIND("]",CELL("filename",A38))+1,255))</f>
        <v>人间-陆虎</v>
      </c>
      <c r="E39" t="s">
        <v>13</v>
      </c>
      <c r="I39">
        <v>0</v>
      </c>
    </row>
    <row r="40" spans="1:9" x14ac:dyDescent="0.25">
      <c r="A40" t="s">
        <v>1155</v>
      </c>
      <c r="B40" t="s">
        <v>1156</v>
      </c>
      <c r="D40" t="str">
        <f t="array" aca="1" ref="D40" ca="1">CONCATENATE(A40,"-",MID(CELL("filename",A39),FIND("]",CELL("filename",A39))+1,255))</f>
        <v>失恋阵线联盟-陆虎</v>
      </c>
      <c r="E40" t="s">
        <v>13</v>
      </c>
      <c r="I40">
        <v>0</v>
      </c>
    </row>
    <row r="41" spans="1:9" x14ac:dyDescent="0.25">
      <c r="A41" t="s">
        <v>1195</v>
      </c>
      <c r="B41" t="s">
        <v>1196</v>
      </c>
      <c r="D41" t="str">
        <f t="array" aca="1" ref="D41" ca="1">CONCATENATE(A41,"-",MID(CELL("filename",A40),FIND("]",CELL("filename",A40))+1,255))</f>
        <v>思念是一种病-陆虎</v>
      </c>
      <c r="E41" t="s">
        <v>13</v>
      </c>
      <c r="I41">
        <v>0</v>
      </c>
    </row>
    <row r="42" spans="1:9" x14ac:dyDescent="0.25">
      <c r="A42" t="s">
        <v>1313</v>
      </c>
      <c r="B42" t="s">
        <v>1314</v>
      </c>
      <c r="C42" s="16" t="s">
        <v>1315</v>
      </c>
      <c r="D42" t="str">
        <f t="array" aca="1" ref="D42" ca="1">CONCATENATE(A42,"-",MID(CELL("filename",A41),FIND("]",CELL("filename",A41))+1,255))</f>
        <v>往事随风-陆虎</v>
      </c>
      <c r="E42" t="s">
        <v>13</v>
      </c>
      <c r="F42" s="11">
        <v>4.2361111111111113E-2</v>
      </c>
      <c r="G42" s="11">
        <v>5.2083333333333343E-2</v>
      </c>
      <c r="I42">
        <v>1</v>
      </c>
    </row>
    <row r="43" spans="1:9" x14ac:dyDescent="0.25">
      <c r="A43" t="s">
        <v>1913</v>
      </c>
      <c r="B43" t="s">
        <v>1914</v>
      </c>
      <c r="D43" t="str">
        <f t="array" aca="1" ref="D43" ca="1">CONCATENATE(A43,"-",MID(CELL("filename",A42),FIND("]",CELL("filename",A42))+1,255))</f>
        <v>我的心太乱-陆虎</v>
      </c>
      <c r="E43" t="s">
        <v>13</v>
      </c>
      <c r="I43">
        <v>0</v>
      </c>
    </row>
    <row r="44" spans="1:9" x14ac:dyDescent="0.25">
      <c r="A44" t="s">
        <v>1525</v>
      </c>
      <c r="B44" t="s">
        <v>1526</v>
      </c>
      <c r="D44" t="str">
        <f t="array" aca="1" ref="D44" ca="1">CONCATENATE(A44,"-",MID(CELL("filename",A43),FIND("]",CELL("filename",A43))+1,255))</f>
        <v>想太多-陆虎</v>
      </c>
      <c r="E44" t="s">
        <v>13</v>
      </c>
    </row>
    <row r="45" spans="1:9" x14ac:dyDescent="0.25">
      <c r="A45" t="s">
        <v>1569</v>
      </c>
      <c r="B45" t="s">
        <v>1570</v>
      </c>
      <c r="D45" t="str">
        <f t="array" aca="1" ref="D45" ca="1">CONCATENATE(A45,"-",MID(CELL("filename",A44),FIND("]",CELL("filename",A44))+1,255))</f>
        <v>小镇姑娘-陆虎</v>
      </c>
      <c r="E45" t="s">
        <v>13</v>
      </c>
    </row>
    <row r="46" spans="1:9" x14ac:dyDescent="0.25">
      <c r="A46" t="s">
        <v>1842</v>
      </c>
      <c r="B46" t="s">
        <v>1843</v>
      </c>
      <c r="D46" t="str">
        <f t="array" aca="1" ref="D46" ca="1">CONCATENATE(A46,"-",MID(CELL("filename",A45),FIND("]",CELL("filename",A45))+1,255))</f>
        <v>直到世界尽头-陆虎</v>
      </c>
      <c r="E46" t="s">
        <v>13</v>
      </c>
    </row>
    <row r="47" spans="1:9" x14ac:dyDescent="0.25">
      <c r="A47" t="s">
        <v>9258</v>
      </c>
      <c r="B47" t="s">
        <v>9259</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L112"/>
  <sheetViews>
    <sheetView topLeftCell="A7" workbookViewId="0">
      <selection activeCell="B21" sqref="B2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9260</v>
      </c>
      <c r="B2" s="22" t="s">
        <v>9261</v>
      </c>
      <c r="C2" s="16" t="s">
        <v>9262</v>
      </c>
      <c r="D2" t="str">
        <f t="array" aca="1" ref="D2" ca="1">CONCATENATE(A2,"-",MID(CELL("filename",A111),FIND("]",CELL("filename",A111))+1,255))</f>
        <v>鹿港小镇-罗大佑</v>
      </c>
      <c r="E2" t="s">
        <v>2223</v>
      </c>
      <c r="F2" s="11">
        <v>3.9583333333333331E-2</v>
      </c>
      <c r="G2" s="11">
        <v>5.6250000000000001E-2</v>
      </c>
      <c r="I2">
        <v>1</v>
      </c>
    </row>
    <row r="3" spans="1:10" x14ac:dyDescent="0.25">
      <c r="A3" t="s">
        <v>9263</v>
      </c>
      <c r="B3" s="22" t="s">
        <v>18263</v>
      </c>
      <c r="C3" s="16" t="s">
        <v>9264</v>
      </c>
      <c r="D3" t="str">
        <f t="array" aca="1" ref="D3" ca="1">CONCATENATE(A3,"-",MID(CELL("filename",A2),FIND("]",CELL("filename",A2))+1,255))</f>
        <v>之乎者也-罗大佑</v>
      </c>
      <c r="E3" t="s">
        <v>2223</v>
      </c>
      <c r="F3" s="11">
        <v>8.5416666666666669E-2</v>
      </c>
      <c r="G3" s="11">
        <v>0.1020833333333333</v>
      </c>
      <c r="I3">
        <v>1</v>
      </c>
    </row>
    <row r="4" spans="1:10" x14ac:dyDescent="0.25">
      <c r="A4" t="s">
        <v>1284</v>
      </c>
      <c r="B4" s="22" t="s">
        <v>1285</v>
      </c>
      <c r="C4" s="16"/>
      <c r="D4" t="str">
        <f t="array" aca="1" ref="D4" ca="1">CONCATENATE(A4,"-",MID(CELL("filename",A3),FIND("]",CELL("filename",A3))+1,255))</f>
        <v>童年-罗大佑</v>
      </c>
      <c r="E4" t="s">
        <v>2223</v>
      </c>
      <c r="F4" s="11"/>
      <c r="G4" s="11"/>
    </row>
    <row r="5" spans="1:10" x14ac:dyDescent="0.25">
      <c r="A5" t="s">
        <v>506</v>
      </c>
      <c r="B5" s="22" t="s">
        <v>9265</v>
      </c>
      <c r="C5" s="16"/>
      <c r="D5" t="str">
        <f t="array" aca="1" ref="D5" ca="1">CONCATENATE(A5,"-",MID(CELL("filename",A4),FIND("]",CELL("filename",A4))+1,255))</f>
        <v>光阴的故事-罗大佑</v>
      </c>
      <c r="E5" t="s">
        <v>2223</v>
      </c>
      <c r="F5" s="11"/>
      <c r="G5" s="11"/>
    </row>
    <row r="6" spans="1:10" x14ac:dyDescent="0.25">
      <c r="A6" t="s">
        <v>2146</v>
      </c>
      <c r="B6" s="22" t="s">
        <v>2147</v>
      </c>
      <c r="C6" s="16" t="s">
        <v>2148</v>
      </c>
      <c r="D6" t="str">
        <f t="array" aca="1" ref="D6" ca="1">CONCATENATE(A6,"-",MID(CELL("filename",A8),FIND("]",CELL("filename",A8))+1,255))</f>
        <v>恋曲1980-罗大佑</v>
      </c>
      <c r="E6" t="s">
        <v>2223</v>
      </c>
      <c r="F6" s="11">
        <v>1.180555555555556E-2</v>
      </c>
      <c r="G6" s="11">
        <v>3.0555555555555551E-2</v>
      </c>
      <c r="I6">
        <v>1</v>
      </c>
    </row>
    <row r="7" spans="1:10" x14ac:dyDescent="0.25">
      <c r="A7" t="s">
        <v>390</v>
      </c>
      <c r="B7" s="22" t="s">
        <v>9266</v>
      </c>
      <c r="C7" s="16"/>
      <c r="D7" t="str">
        <f t="array" aca="1" ref="D7" ca="1">CONCATENATE(A7,"-",MID(CELL("filename",A9),FIND("]",CELL("filename",A9))+1,255))</f>
        <v>东方之珠-罗大佑</v>
      </c>
      <c r="E7" t="s">
        <v>2223</v>
      </c>
      <c r="F7" s="11"/>
      <c r="G7" s="11"/>
    </row>
    <row r="8" spans="1:10" x14ac:dyDescent="0.25">
      <c r="A8" t="s">
        <v>9267</v>
      </c>
      <c r="B8" s="22" t="s">
        <v>9268</v>
      </c>
      <c r="C8" s="16"/>
      <c r="D8" t="str">
        <f t="array" aca="1" ref="D8" ca="1">CONCATENATE(A8,"-",MID(CELL("filename",A13),FIND("]",CELL("filename",A13))+1,255))</f>
        <v>恋曲1990-罗大佑</v>
      </c>
      <c r="E8" t="s">
        <v>2223</v>
      </c>
      <c r="F8" s="11"/>
      <c r="G8" s="11"/>
    </row>
    <row r="9" spans="1:10" x14ac:dyDescent="0.25">
      <c r="A9" t="s">
        <v>7895</v>
      </c>
      <c r="B9" s="22" t="s">
        <v>9269</v>
      </c>
      <c r="C9" s="16"/>
      <c r="D9" t="str">
        <f t="array" aca="1" ref="D9" ca="1">CONCATENATE(A9,"-",MID(CELL("filename",A112),FIND("]",CELL("filename",A112))+1,255))</f>
        <v>追梦人-罗大佑</v>
      </c>
      <c r="E9" t="s">
        <v>2223</v>
      </c>
      <c r="F9" s="11"/>
      <c r="G9" s="11"/>
    </row>
    <row r="10" spans="1:10" x14ac:dyDescent="0.25">
      <c r="A10" t="s">
        <v>9270</v>
      </c>
      <c r="B10" s="22" t="s">
        <v>9271</v>
      </c>
      <c r="C10" s="16"/>
      <c r="D10" t="str">
        <f t="array" aca="1" ref="D10" ca="1">CONCATENATE(A10,"-",MID(CELL("filename",A9),FIND("]",CELL("filename",A9))+1,255))</f>
        <v>野百合也有春天-罗大佑</v>
      </c>
      <c r="E10" t="s">
        <v>2223</v>
      </c>
      <c r="F10" s="11"/>
      <c r="G10" s="11"/>
    </row>
    <row r="11" spans="1:10" x14ac:dyDescent="0.25">
      <c r="A11" t="s">
        <v>914</v>
      </c>
      <c r="B11" s="22" t="s">
        <v>9272</v>
      </c>
      <c r="C11" s="16"/>
      <c r="D11" t="str">
        <f t="array" aca="1" ref="D11" ca="1">CONCATENATE(A11,"-",MID(CELL("filename",A10),FIND("]",CELL("filename",A10))+1,255))</f>
        <v>你的样子-罗大佑</v>
      </c>
      <c r="E11" t="s">
        <v>2223</v>
      </c>
      <c r="F11" s="11"/>
      <c r="G11" s="11"/>
    </row>
    <row r="12" spans="1:10" x14ac:dyDescent="0.25">
      <c r="A12" t="s">
        <v>512</v>
      </c>
      <c r="B12" s="22" t="s">
        <v>9273</v>
      </c>
      <c r="C12" s="16"/>
      <c r="D12" t="str">
        <f t="array" aca="1" ref="D12" ca="1">CONCATENATE(A12,"-",MID(CELL("filename",A11),FIND("]",CELL("filename",A11))+1,255))</f>
        <v>滚滚红尘-罗大佑</v>
      </c>
      <c r="E12" t="s">
        <v>2223</v>
      </c>
      <c r="F12" s="11"/>
      <c r="G12" s="11"/>
    </row>
    <row r="13" spans="1:10" x14ac:dyDescent="0.25">
      <c r="A13" t="s">
        <v>849</v>
      </c>
      <c r="B13" s="22" t="s">
        <v>9274</v>
      </c>
      <c r="C13" s="16"/>
      <c r="D13" s="20" t="str">
        <f t="array" aca="1" ref="D13" ca="1">CONCATENATE(A13,"-",MID(CELL("filename",A12),FIND("]",CELL("filename",A12))+1,255))</f>
        <v>明天会更好-罗大佑</v>
      </c>
      <c r="E13" t="s">
        <v>2223</v>
      </c>
      <c r="F13" s="11"/>
      <c r="G13" s="11"/>
    </row>
    <row r="14" spans="1:10" x14ac:dyDescent="0.25">
      <c r="A14" t="s">
        <v>1020</v>
      </c>
      <c r="B14" s="22" t="s">
        <v>1021</v>
      </c>
      <c r="D14" s="20" t="str">
        <f t="array" aca="1" ref="D14" ca="1">CONCATENATE(A14,"-",MID(CELL("filename",A13),FIND("]",CELL("filename",A13))+1,255))</f>
        <v>青春舞曲-罗大佑</v>
      </c>
      <c r="E14" t="s">
        <v>2223</v>
      </c>
    </row>
    <row r="15" spans="1:10" x14ac:dyDescent="0.25">
      <c r="A15" t="s">
        <v>9166</v>
      </c>
      <c r="B15" s="22" t="s">
        <v>18265</v>
      </c>
      <c r="C15" s="16" t="s">
        <v>9167</v>
      </c>
      <c r="D15" s="20" t="str">
        <f t="array" aca="1" ref="D15" ca="1">CONCATENATE(A15,"-",MID(CELL("filename",A14),FIND("]",CELL("filename",A14))+1,255))</f>
        <v>来自你来自我来自他-罗大佑</v>
      </c>
      <c r="E15" t="s">
        <v>2223</v>
      </c>
      <c r="F15" s="11">
        <v>9.7222222222222224E-3</v>
      </c>
      <c r="G15" s="11">
        <v>3.3333333333333333E-2</v>
      </c>
      <c r="I15">
        <v>1</v>
      </c>
    </row>
    <row r="16" spans="1:10" x14ac:dyDescent="0.25">
      <c r="D16" s="20" t="str">
        <f t="array" aca="1" ref="D16" ca="1">CONCATENATE(A16,"-",MID(CELL("filename",A15),FIND("]",CELL("filename",A15))+1,255))</f>
        <v>-罗大佑</v>
      </c>
      <c r="E16" t="s">
        <v>2223</v>
      </c>
    </row>
    <row r="17" spans="1:12" x14ac:dyDescent="0.25">
      <c r="A17" t="s">
        <v>1168</v>
      </c>
      <c r="B17" s="22" t="s">
        <v>1169</v>
      </c>
      <c r="C17" s="16" t="s">
        <v>1170</v>
      </c>
      <c r="D17" s="20" t="str">
        <f t="array" aca="1" ref="D17" ca="1">CONCATENATE(A17,"-",MID(CELL("filename",A16),FIND("]",CELL("filename",A16))+1,255))</f>
        <v>是否-罗大佑</v>
      </c>
      <c r="E17" t="s">
        <v>13</v>
      </c>
      <c r="F17" s="11">
        <v>3.125E-2</v>
      </c>
      <c r="G17" s="11">
        <v>4.5138888888888888E-2</v>
      </c>
      <c r="I17">
        <v>1</v>
      </c>
    </row>
    <row r="18" spans="1:12" x14ac:dyDescent="0.25">
      <c r="A18" t="s">
        <v>2209</v>
      </c>
      <c r="B18" s="22" t="s">
        <v>2210</v>
      </c>
      <c r="C18" s="16" t="s">
        <v>2211</v>
      </c>
      <c r="D18" s="20" t="str">
        <f t="array" aca="1" ref="D18" ca="1">CONCATENATE(A18,"-",MID(CELL("filename",A17),FIND("]",CELL("filename",A17))+1,255))</f>
        <v>传说-罗大佑</v>
      </c>
      <c r="E18" t="s">
        <v>13</v>
      </c>
      <c r="F18" s="11">
        <v>3.125E-2</v>
      </c>
      <c r="G18" s="11">
        <v>4.2361111111111113E-2</v>
      </c>
      <c r="I18">
        <v>1</v>
      </c>
    </row>
    <row r="19" spans="1:12" x14ac:dyDescent="0.25">
      <c r="A19" t="s">
        <v>247</v>
      </c>
      <c r="B19" s="22" t="s">
        <v>248</v>
      </c>
      <c r="D19" s="20" t="str">
        <f t="array" aca="1" ref="D19" ca="1">CONCATENATE(A19,"-",MID(CELL("filename",A18),FIND("]",CELL("filename",A18))+1,255))</f>
        <v>沧海一声笑-罗大佑</v>
      </c>
      <c r="E19" t="s">
        <v>13</v>
      </c>
    </row>
    <row r="20" spans="1:12" x14ac:dyDescent="0.25">
      <c r="A20" t="s">
        <v>133</v>
      </c>
      <c r="B20" s="22" t="s">
        <v>134</v>
      </c>
      <c r="D20" s="20" t="str">
        <f t="array" aca="1" ref="D20" ca="1">CONCATENATE(A20,"-",MID(CELL("filename",A19),FIND("]",CELL("filename",A19))+1,255))</f>
        <v>爱你一万年-罗大佑</v>
      </c>
      <c r="E20" t="s">
        <v>13</v>
      </c>
    </row>
    <row r="21" spans="1:12" x14ac:dyDescent="0.25">
      <c r="A21" t="s">
        <v>123</v>
      </c>
      <c r="B21" s="22" t="s">
        <v>21901</v>
      </c>
      <c r="C21" s="16" t="s">
        <v>124</v>
      </c>
      <c r="D21" s="20" t="str">
        <f t="array" aca="1" ref="D21" ca="1">CONCATENATE(A21,"-",MID(CELL("filename",A26),FIND("]",CELL("filename",A26))+1,255))</f>
        <v>爱的箴言-罗大佑</v>
      </c>
      <c r="E21" t="s">
        <v>13</v>
      </c>
      <c r="F21" s="11">
        <v>7.7083333333333337E-2</v>
      </c>
      <c r="G21" s="11">
        <v>9.583333333333334E-2</v>
      </c>
      <c r="I21">
        <v>1</v>
      </c>
    </row>
    <row r="22" spans="1:12" x14ac:dyDescent="0.25">
      <c r="D22" s="20" t="str">
        <f t="array" aca="1" ref="D22" ca="1">CONCATENATE(A22,"-",MID(CELL("filename",A27),FIND("]",CELL("filename",A27))+1,255))</f>
        <v>-罗大佑</v>
      </c>
      <c r="E22" s="20" t="s">
        <v>13</v>
      </c>
    </row>
    <row r="23" spans="1:12" x14ac:dyDescent="0.25">
      <c r="A23" s="20" t="s">
        <v>18266</v>
      </c>
      <c r="B23" s="22" t="s">
        <v>18266</v>
      </c>
      <c r="D23" s="20" t="str">
        <f t="array" aca="1" ref="D23" ca="1">CONCATENATE(A23,"-",MID(CELL("filename",A28),FIND("]",CELL("filename",A28))+1,255))</f>
        <v>裂-罗大佑</v>
      </c>
      <c r="E23" s="20" t="s">
        <v>13</v>
      </c>
    </row>
    <row r="24" spans="1:12" x14ac:dyDescent="0.25">
      <c r="D24" s="20" t="str">
        <f t="array" aca="1" ref="D24" ca="1">CONCATENATE(A24,"-",MID(CELL("filename",A29),FIND("]",CELL("filename",A29))+1,255))</f>
        <v>-罗大佑</v>
      </c>
      <c r="E24" s="20" t="s">
        <v>13</v>
      </c>
    </row>
    <row r="25" spans="1:12" x14ac:dyDescent="0.25">
      <c r="A25" t="s">
        <v>728</v>
      </c>
      <c r="B25" s="22" t="s">
        <v>729</v>
      </c>
      <c r="C25" s="16" t="s">
        <v>730</v>
      </c>
      <c r="D25" s="20" t="str">
        <f t="array" aca="1" ref="D25" ca="1">CONCATENATE(A25,"-",MID(CELL("filename",A30),FIND("]",CELL("filename",A30))+1,255))</f>
        <v>蓝-罗大佑</v>
      </c>
      <c r="E25" s="20" t="s">
        <v>13</v>
      </c>
      <c r="F25" s="11">
        <v>5.347222222222222E-2</v>
      </c>
      <c r="G25" s="11">
        <v>6.3888888888888884E-2</v>
      </c>
      <c r="I25">
        <v>1</v>
      </c>
    </row>
    <row r="26" spans="1:12" x14ac:dyDescent="0.25">
      <c r="A26" t="s">
        <v>835</v>
      </c>
      <c r="B26" s="22" t="s">
        <v>836</v>
      </c>
      <c r="C26" s="16" t="s">
        <v>837</v>
      </c>
      <c r="D26" s="20" t="str">
        <f t="array" aca="1" ref="D26" ca="1">CONCATENATE(A26,"-",MID(CELL("filename",A31),FIND("]",CELL("filename",A31))+1,255))</f>
        <v>梦-罗大佑</v>
      </c>
      <c r="E26" s="20" t="s">
        <v>13</v>
      </c>
      <c r="F26" s="11">
        <v>0.1145833333333333</v>
      </c>
      <c r="G26" s="11">
        <v>0.1534722222222222</v>
      </c>
      <c r="I26">
        <v>1</v>
      </c>
      <c r="J26">
        <v>1.2</v>
      </c>
    </row>
    <row r="27" spans="1:12" x14ac:dyDescent="0.25">
      <c r="A27" t="s">
        <v>2212</v>
      </c>
      <c r="B27" s="22" t="s">
        <v>2213</v>
      </c>
      <c r="C27" s="16" t="s">
        <v>2214</v>
      </c>
      <c r="D27" s="20" t="str">
        <f t="array" aca="1" ref="D27" ca="1">CONCATENATE(A27,"-",MID(CELL("filename",A22),FIND("]",CELL("filename",A22))+1,255))</f>
        <v>runaway-罗大佑</v>
      </c>
      <c r="E27" t="s">
        <v>13</v>
      </c>
      <c r="F27" s="11">
        <v>1.180555555555556E-2</v>
      </c>
      <c r="G27" s="11">
        <v>5.9722222222222232E-2</v>
      </c>
      <c r="I27">
        <v>1</v>
      </c>
    </row>
    <row r="28" spans="1:12" x14ac:dyDescent="0.25">
      <c r="A28" s="20" t="s">
        <v>3137</v>
      </c>
      <c r="B28" s="22" t="s">
        <v>18239</v>
      </c>
      <c r="C28" s="16" t="s">
        <v>18240</v>
      </c>
      <c r="D28" s="20" t="str">
        <f t="array" aca="1" ref="D28" ca="1">CONCATENATE(A28,"-",MID(CELL("filename",A24),FIND("]",CELL("filename",A24))+1,255))</f>
        <v>旅程-罗大佑</v>
      </c>
      <c r="E28" s="20" t="s">
        <v>13</v>
      </c>
      <c r="F28" s="11">
        <v>1.3888888888888888E-2</v>
      </c>
      <c r="G28" s="11">
        <v>3.6805555555555557E-2</v>
      </c>
      <c r="H28" s="20" t="s">
        <v>7680</v>
      </c>
      <c r="I28" s="20">
        <v>1</v>
      </c>
    </row>
    <row r="29" spans="1:12" x14ac:dyDescent="0.25">
      <c r="A29" t="s">
        <v>2206</v>
      </c>
      <c r="B29" s="22" t="s">
        <v>2207</v>
      </c>
      <c r="C29" s="16" t="s">
        <v>2208</v>
      </c>
      <c r="D29" s="20" t="str">
        <f t="array" aca="1" ref="D29" ca="1">CONCATENATE(A29,"-",MID(CELL("filename",A28),FIND("]",CELL("filename",A28))+1,255))</f>
        <v>暗恋-罗大佑</v>
      </c>
      <c r="E29" t="s">
        <v>13</v>
      </c>
      <c r="F29" s="11">
        <v>1.7361111111111108E-2</v>
      </c>
      <c r="G29" s="11">
        <v>9.0277777777777776E-2</v>
      </c>
      <c r="I29">
        <v>1</v>
      </c>
    </row>
    <row r="30" spans="1:12" x14ac:dyDescent="0.25">
      <c r="A30" t="s">
        <v>2203</v>
      </c>
      <c r="B30" s="22" t="s">
        <v>2204</v>
      </c>
      <c r="C30" s="16" t="s">
        <v>2205</v>
      </c>
      <c r="D30" s="20" t="str">
        <f t="array" aca="1" ref="D30" ca="1">CONCATENATE(A30,"-",MID(CELL("filename",A29),FIND("]",CELL("filename",A29))+1,255))</f>
        <v>将进酒-罗大佑</v>
      </c>
      <c r="E30" t="s">
        <v>13</v>
      </c>
      <c r="F30" s="11">
        <v>4.4444444444444453E-2</v>
      </c>
      <c r="G30" s="11">
        <v>5.5555555555555552E-2</v>
      </c>
      <c r="I30">
        <v>1</v>
      </c>
    </row>
    <row r="31" spans="1:12" x14ac:dyDescent="0.25">
      <c r="A31" t="s">
        <v>9276</v>
      </c>
      <c r="B31" s="22" t="s">
        <v>9277</v>
      </c>
      <c r="C31" s="16"/>
      <c r="D31" s="20" t="str">
        <f t="array" aca="1" ref="D31" ca="1">CONCATENATE(A31,"-",MID(CELL("filename",A30),FIND("]",CELL("filename",A30))+1,255))</f>
        <v>摇篮曲-罗大佑</v>
      </c>
      <c r="E31" s="20" t="s">
        <v>13</v>
      </c>
      <c r="F31" s="11"/>
      <c r="G31" s="11"/>
      <c r="L31" s="3"/>
    </row>
    <row r="32" spans="1:12" x14ac:dyDescent="0.25">
      <c r="D32" s="20" t="str">
        <f t="array" aca="1" ref="D32" ca="1">CONCATENATE(A32,"-",MID(CELL("filename",A31),FIND("]",CELL("filename",A31))+1,255))</f>
        <v>-罗大佑</v>
      </c>
      <c r="E32" s="20" t="s">
        <v>13</v>
      </c>
    </row>
    <row r="33" spans="1:7" x14ac:dyDescent="0.25">
      <c r="D33" s="20" t="str">
        <f t="array" aca="1" ref="D33" ca="1">CONCATENATE(A33,"-",MID(CELL("filename",A32),FIND("]",CELL("filename",A32))+1,255))</f>
        <v>-罗大佑</v>
      </c>
      <c r="E33" s="20" t="s">
        <v>13</v>
      </c>
    </row>
    <row r="34" spans="1:7" x14ac:dyDescent="0.25">
      <c r="D34" s="20" t="str">
        <f t="array" aca="1" ref="D34" ca="1">CONCATENATE(A34,"-",MID(CELL("filename",A33),FIND("]",CELL("filename",A33))+1,255))</f>
        <v>-罗大佑</v>
      </c>
      <c r="E34" s="20" t="s">
        <v>13</v>
      </c>
    </row>
    <row r="35" spans="1:7" x14ac:dyDescent="0.25">
      <c r="A35" t="s">
        <v>9278</v>
      </c>
      <c r="D35" s="20" t="str">
        <f t="array" aca="1" ref="D35" ca="1">CONCATENATE(A35,"-",MID(CELL("filename",A34),FIND("]",CELL("filename",A34))+1,255))</f>
        <v>伴侣-罗大佑</v>
      </c>
      <c r="E35" s="20" t="s">
        <v>13</v>
      </c>
    </row>
    <row r="36" spans="1:7" x14ac:dyDescent="0.25">
      <c r="A36" t="s">
        <v>9279</v>
      </c>
      <c r="D36" s="20" t="str">
        <f t="array" aca="1" ref="D36" ca="1">CONCATENATE(A36,"-",MID(CELL("filename",A35),FIND("]",CELL("filename",A35))+1,255))</f>
        <v>草螟弄鸡公-罗大佑</v>
      </c>
      <c r="E36" s="20" t="s">
        <v>13</v>
      </c>
    </row>
    <row r="37" spans="1:7" x14ac:dyDescent="0.25">
      <c r="A37" t="s">
        <v>9280</v>
      </c>
      <c r="C37" s="16"/>
      <c r="F37" s="11"/>
      <c r="G37" s="11"/>
    </row>
    <row r="38" spans="1:7" x14ac:dyDescent="0.25">
      <c r="A38" t="s">
        <v>9281</v>
      </c>
    </row>
    <row r="39" spans="1:7" x14ac:dyDescent="0.25">
      <c r="A39" t="s">
        <v>9282</v>
      </c>
    </row>
    <row r="40" spans="1:7" x14ac:dyDescent="0.25">
      <c r="A40" t="s">
        <v>9278</v>
      </c>
    </row>
    <row r="41" spans="1:7" x14ac:dyDescent="0.25">
      <c r="A41" t="s">
        <v>9283</v>
      </c>
    </row>
    <row r="42" spans="1:7" x14ac:dyDescent="0.25">
      <c r="A42" t="s">
        <v>9284</v>
      </c>
    </row>
    <row r="43" spans="1:7" x14ac:dyDescent="0.25">
      <c r="A43" t="s">
        <v>9285</v>
      </c>
    </row>
    <row r="44" spans="1:7" x14ac:dyDescent="0.25">
      <c r="A44" t="s">
        <v>9286</v>
      </c>
    </row>
    <row r="45" spans="1:7" x14ac:dyDescent="0.25">
      <c r="A45" t="s">
        <v>9287</v>
      </c>
    </row>
    <row r="46" spans="1:7" x14ac:dyDescent="0.25">
      <c r="A46" t="s">
        <v>9288</v>
      </c>
    </row>
    <row r="47" spans="1:7" x14ac:dyDescent="0.25">
      <c r="A47" t="s">
        <v>9289</v>
      </c>
    </row>
    <row r="48" spans="1:7" x14ac:dyDescent="0.25">
      <c r="A48" t="s">
        <v>9290</v>
      </c>
    </row>
    <row r="49" spans="1:1" x14ac:dyDescent="0.25">
      <c r="A49" t="s">
        <v>9291</v>
      </c>
    </row>
    <row r="50" spans="1:1" x14ac:dyDescent="0.25">
      <c r="A50" t="s">
        <v>9292</v>
      </c>
    </row>
    <row r="51" spans="1:1" x14ac:dyDescent="0.25">
      <c r="A51" t="s">
        <v>9293</v>
      </c>
    </row>
    <row r="52" spans="1:1" x14ac:dyDescent="0.25">
      <c r="A52" t="s">
        <v>9294</v>
      </c>
    </row>
    <row r="53" spans="1:1" x14ac:dyDescent="0.25">
      <c r="A53" t="s">
        <v>9295</v>
      </c>
    </row>
    <row r="54" spans="1:1" x14ac:dyDescent="0.25">
      <c r="A54" t="s">
        <v>9296</v>
      </c>
    </row>
    <row r="55" spans="1:1" x14ac:dyDescent="0.25">
      <c r="A55" t="s">
        <v>9297</v>
      </c>
    </row>
    <row r="56" spans="1:1" x14ac:dyDescent="0.25">
      <c r="A56" t="s">
        <v>9298</v>
      </c>
    </row>
    <row r="57" spans="1:1" x14ac:dyDescent="0.25">
      <c r="A57" t="s">
        <v>9299</v>
      </c>
    </row>
    <row r="58" spans="1:1" x14ac:dyDescent="0.25">
      <c r="A58" t="s">
        <v>9300</v>
      </c>
    </row>
    <row r="59" spans="1:1" x14ac:dyDescent="0.25">
      <c r="A59" t="s">
        <v>9301</v>
      </c>
    </row>
    <row r="60" spans="1:1" x14ac:dyDescent="0.25">
      <c r="A60" t="s">
        <v>9302</v>
      </c>
    </row>
    <row r="61" spans="1:1" x14ac:dyDescent="0.25">
      <c r="A61" t="s">
        <v>9303</v>
      </c>
    </row>
    <row r="62" spans="1:1" x14ac:dyDescent="0.25">
      <c r="A62" t="s">
        <v>9304</v>
      </c>
    </row>
    <row r="63" spans="1:1" x14ac:dyDescent="0.25">
      <c r="A63" t="s">
        <v>9305</v>
      </c>
    </row>
    <row r="64" spans="1:1" x14ac:dyDescent="0.25">
      <c r="A64" t="s">
        <v>9306</v>
      </c>
    </row>
    <row r="65" spans="1:1" x14ac:dyDescent="0.25">
      <c r="A65" t="s">
        <v>9307</v>
      </c>
    </row>
    <row r="66" spans="1:1" x14ac:dyDescent="0.25">
      <c r="A66" t="s">
        <v>9308</v>
      </c>
    </row>
    <row r="67" spans="1:1" x14ac:dyDescent="0.25">
      <c r="A67" t="s">
        <v>9309</v>
      </c>
    </row>
    <row r="68" spans="1:1" x14ac:dyDescent="0.25">
      <c r="A68" t="s">
        <v>9310</v>
      </c>
    </row>
    <row r="69" spans="1:1" x14ac:dyDescent="0.25">
      <c r="A69" t="s">
        <v>9311</v>
      </c>
    </row>
    <row r="70" spans="1:1" x14ac:dyDescent="0.25">
      <c r="A70" t="s">
        <v>9312</v>
      </c>
    </row>
    <row r="71" spans="1:1" x14ac:dyDescent="0.25">
      <c r="A71" t="s">
        <v>9313</v>
      </c>
    </row>
    <row r="72" spans="1:1" x14ac:dyDescent="0.25">
      <c r="A72" t="s">
        <v>9314</v>
      </c>
    </row>
    <row r="73" spans="1:1" x14ac:dyDescent="0.25">
      <c r="A73" t="s">
        <v>9315</v>
      </c>
    </row>
    <row r="74" spans="1:1" x14ac:dyDescent="0.25">
      <c r="A74" t="s">
        <v>9316</v>
      </c>
    </row>
    <row r="75" spans="1:1" x14ac:dyDescent="0.25">
      <c r="A75" t="s">
        <v>9317</v>
      </c>
    </row>
    <row r="76" spans="1:1" x14ac:dyDescent="0.25">
      <c r="A76" t="s">
        <v>9318</v>
      </c>
    </row>
    <row r="77" spans="1:1" x14ac:dyDescent="0.25">
      <c r="A77" t="s">
        <v>9319</v>
      </c>
    </row>
    <row r="78" spans="1:1" x14ac:dyDescent="0.25">
      <c r="A78" t="s">
        <v>9320</v>
      </c>
    </row>
    <row r="79" spans="1:1" x14ac:dyDescent="0.25">
      <c r="A79" t="s">
        <v>9321</v>
      </c>
    </row>
    <row r="80" spans="1:1" x14ac:dyDescent="0.25">
      <c r="A80" t="s">
        <v>9322</v>
      </c>
    </row>
    <row r="81" spans="1:1" x14ac:dyDescent="0.25">
      <c r="A81" t="s">
        <v>9323</v>
      </c>
    </row>
    <row r="82" spans="1:1" x14ac:dyDescent="0.25">
      <c r="A82" t="s">
        <v>9324</v>
      </c>
    </row>
    <row r="83" spans="1:1" x14ac:dyDescent="0.25">
      <c r="A83" t="s">
        <v>9325</v>
      </c>
    </row>
    <row r="84" spans="1:1" x14ac:dyDescent="0.25">
      <c r="A84" t="s">
        <v>9326</v>
      </c>
    </row>
    <row r="85" spans="1:1" x14ac:dyDescent="0.25">
      <c r="A85" t="s">
        <v>9327</v>
      </c>
    </row>
    <row r="86" spans="1:1" x14ac:dyDescent="0.25">
      <c r="A86" t="s">
        <v>9328</v>
      </c>
    </row>
    <row r="87" spans="1:1" x14ac:dyDescent="0.25">
      <c r="A87" t="s">
        <v>9329</v>
      </c>
    </row>
    <row r="88" spans="1:1" x14ac:dyDescent="0.25">
      <c r="A88" t="s">
        <v>9330</v>
      </c>
    </row>
    <row r="89" spans="1:1" x14ac:dyDescent="0.25">
      <c r="A89" t="s">
        <v>9331</v>
      </c>
    </row>
    <row r="90" spans="1:1" x14ac:dyDescent="0.25">
      <c r="A90" t="s">
        <v>9332</v>
      </c>
    </row>
    <row r="91" spans="1:1" x14ac:dyDescent="0.25">
      <c r="A91" t="s">
        <v>9333</v>
      </c>
    </row>
    <row r="92" spans="1:1" x14ac:dyDescent="0.25">
      <c r="A92" t="s">
        <v>9334</v>
      </c>
    </row>
    <row r="93" spans="1:1" x14ac:dyDescent="0.25">
      <c r="A93" t="s">
        <v>9335</v>
      </c>
    </row>
    <row r="94" spans="1:1" x14ac:dyDescent="0.25">
      <c r="A94" t="s">
        <v>9336</v>
      </c>
    </row>
    <row r="95" spans="1:1" x14ac:dyDescent="0.25">
      <c r="A95" t="s">
        <v>9337</v>
      </c>
    </row>
    <row r="96" spans="1:1" x14ac:dyDescent="0.25">
      <c r="A96" t="s">
        <v>9338</v>
      </c>
    </row>
    <row r="97" spans="1:7" x14ac:dyDescent="0.25">
      <c r="A97" t="s">
        <v>9339</v>
      </c>
    </row>
    <row r="98" spans="1:7" x14ac:dyDescent="0.25">
      <c r="A98" t="s">
        <v>9340</v>
      </c>
    </row>
    <row r="99" spans="1:7" x14ac:dyDescent="0.25">
      <c r="A99" t="s">
        <v>9341</v>
      </c>
    </row>
    <row r="100" spans="1:7" x14ac:dyDescent="0.25">
      <c r="A100" t="s">
        <v>9342</v>
      </c>
    </row>
    <row r="101" spans="1:7" x14ac:dyDescent="0.25">
      <c r="A101" t="s">
        <v>9343</v>
      </c>
    </row>
    <row r="102" spans="1:7" x14ac:dyDescent="0.25">
      <c r="A102" t="s">
        <v>9344</v>
      </c>
    </row>
    <row r="103" spans="1:7" x14ac:dyDescent="0.25">
      <c r="A103" t="s">
        <v>9345</v>
      </c>
    </row>
    <row r="104" spans="1:7" x14ac:dyDescent="0.25">
      <c r="A104" t="s">
        <v>9346</v>
      </c>
    </row>
    <row r="105" spans="1:7" x14ac:dyDescent="0.25">
      <c r="A105" t="s">
        <v>9347</v>
      </c>
    </row>
    <row r="106" spans="1:7" x14ac:dyDescent="0.25">
      <c r="A106" t="s">
        <v>9348</v>
      </c>
    </row>
    <row r="107" spans="1:7" x14ac:dyDescent="0.25">
      <c r="A107" t="s">
        <v>9349</v>
      </c>
    </row>
    <row r="108" spans="1:7" x14ac:dyDescent="0.25">
      <c r="A108" t="s">
        <v>9350</v>
      </c>
    </row>
    <row r="109" spans="1:7" x14ac:dyDescent="0.25">
      <c r="A109" t="s">
        <v>9351</v>
      </c>
    </row>
    <row r="110" spans="1:7" x14ac:dyDescent="0.25">
      <c r="A110" t="s">
        <v>9352</v>
      </c>
    </row>
    <row r="111" spans="1:7" x14ac:dyDescent="0.25">
      <c r="A111" t="s">
        <v>9353</v>
      </c>
      <c r="C111" s="16"/>
      <c r="D111" t="str">
        <f t="array" aca="1" ref="D111" ca="1">CONCATENATE(A111,"-",MID(CELL("filename",A112),FIND("]",CELL("filename",A112))+1,255))</f>
        <v>青春舞曲2000-罗大佑</v>
      </c>
      <c r="E111" t="s">
        <v>2223</v>
      </c>
      <c r="F111" s="11"/>
      <c r="G111" s="11"/>
    </row>
    <row r="112" spans="1:7" x14ac:dyDescent="0.25">
      <c r="A112" t="s">
        <v>9275</v>
      </c>
      <c r="B112" s="22" t="s">
        <v>18264</v>
      </c>
      <c r="C112" s="16"/>
      <c r="D112" t="str">
        <f t="array" aca="1" ref="D112" ca="1">CONCATENATE(A112,"-",MID(CELL("filename",A13),FIND("]",CELL("filename",A13))+1,255))</f>
        <v>皇后大道东-罗大佑</v>
      </c>
      <c r="E112" t="s">
        <v>2223</v>
      </c>
      <c r="F112" s="11"/>
      <c r="G112" s="11"/>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25" r:id="rId5" xr:uid="{00000000-0004-0000-4600-000004000000}"/>
    <hyperlink ref="C26" r:id="rId6" xr:uid="{00000000-0004-0000-4600-000005000000}"/>
    <hyperlink ref="C21" r:id="rId7" xr:uid="{00000000-0004-0000-4600-000006000000}"/>
    <hyperlink ref="C17" r:id="rId8" xr:uid="{00000000-0004-0000-4600-000007000000}"/>
    <hyperlink ref="C18" r:id="rId9" xr:uid="{00000000-0004-0000-4600-000008000000}"/>
    <hyperlink ref="C27" r:id="rId10" xr:uid="{00000000-0004-0000-4600-000009000000}"/>
    <hyperlink ref="C29" r:id="rId11" xr:uid="{00000000-0004-0000-4600-00000A000000}"/>
    <hyperlink ref="C30" r:id="rId12" xr:uid="{00000000-0004-0000-4600-00000B000000}"/>
    <hyperlink ref="C28" r:id="rId13" xr:uid="{C6E03D64-AF73-466F-97CF-93BEF7941EEB}"/>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184"/>
  <sheetViews>
    <sheetView workbookViewId="0">
      <selection activeCell="H39" sqref="H39"/>
    </sheetView>
  </sheetViews>
  <sheetFormatPr defaultRowHeight="15" x14ac:dyDescent="0.25"/>
  <cols>
    <col min="1" max="1" width="26.28515625" style="20" customWidth="1"/>
    <col min="2" max="2" width="65.85546875" style="20" customWidth="1"/>
    <col min="3" max="3" width="50.28515625" style="20" customWidth="1"/>
    <col min="4" max="4" width="31.8554687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9354</v>
      </c>
      <c r="B2" t="s">
        <v>9355</v>
      </c>
      <c r="C2" s="16" t="s">
        <v>9356</v>
      </c>
      <c r="D2" t="str">
        <f t="shared" ref="D2:D27" si="0">CONCATENATE(A2,"-毛不易")</f>
        <v>如果有一天我变得很有钱-毛不易</v>
      </c>
      <c r="E2" t="s">
        <v>2223</v>
      </c>
      <c r="F2" s="11">
        <v>2.5000000000000001E-2</v>
      </c>
      <c r="G2" s="11">
        <v>3.5416666666666673E-2</v>
      </c>
      <c r="I2">
        <v>1</v>
      </c>
    </row>
    <row r="3" spans="1:10" x14ac:dyDescent="0.25">
      <c r="A3" t="s">
        <v>229</v>
      </c>
      <c r="B3" t="s">
        <v>230</v>
      </c>
      <c r="C3" s="16"/>
      <c r="D3" t="str">
        <f t="shared" si="0"/>
        <v>不染-毛不易</v>
      </c>
      <c r="E3" t="s">
        <v>2223</v>
      </c>
      <c r="F3" s="11"/>
      <c r="G3" s="11"/>
      <c r="I3">
        <v>0</v>
      </c>
    </row>
    <row r="4" spans="1:10" x14ac:dyDescent="0.25">
      <c r="A4" t="s">
        <v>9357</v>
      </c>
      <c r="B4" t="s">
        <v>9358</v>
      </c>
      <c r="C4" s="16"/>
      <c r="D4" t="str">
        <f t="shared" si="0"/>
        <v>梅香如故-毛不易</v>
      </c>
      <c r="E4" t="s">
        <v>2223</v>
      </c>
      <c r="F4" s="11"/>
      <c r="G4" s="11"/>
      <c r="I4">
        <v>0</v>
      </c>
    </row>
    <row r="5" spans="1:10" x14ac:dyDescent="0.25">
      <c r="A5" t="s">
        <v>8225</v>
      </c>
      <c r="B5" t="s">
        <v>8909</v>
      </c>
      <c r="C5" s="16" t="s">
        <v>8910</v>
      </c>
      <c r="D5" t="str">
        <f t="shared" si="0"/>
        <v>像我这样的人-毛不易</v>
      </c>
      <c r="E5" t="s">
        <v>2223</v>
      </c>
      <c r="F5" s="11">
        <v>3.1944444444444442E-2</v>
      </c>
      <c r="G5" s="11">
        <v>4.1666666666666657E-2</v>
      </c>
      <c r="I5">
        <v>1</v>
      </c>
    </row>
    <row r="6" spans="1:10" x14ac:dyDescent="0.25">
      <c r="A6" t="s">
        <v>9359</v>
      </c>
      <c r="B6" t="s">
        <v>9360</v>
      </c>
      <c r="C6" s="16" t="s">
        <v>9361</v>
      </c>
      <c r="D6" t="str">
        <f t="shared" si="0"/>
        <v>消愁-毛不易</v>
      </c>
      <c r="E6" t="s">
        <v>2223</v>
      </c>
      <c r="F6" s="11">
        <v>1.180555555555556E-2</v>
      </c>
      <c r="G6" s="11">
        <v>3.6111111111111108E-2</v>
      </c>
      <c r="I6">
        <v>1</v>
      </c>
    </row>
    <row r="7" spans="1:10" x14ac:dyDescent="0.25">
      <c r="A7" t="s">
        <v>9362</v>
      </c>
      <c r="B7" t="s">
        <v>9363</v>
      </c>
      <c r="C7" s="16" t="s">
        <v>9364</v>
      </c>
      <c r="D7" t="str">
        <f t="shared" si="0"/>
        <v>平凡的一天-毛不易</v>
      </c>
      <c r="E7" t="s">
        <v>2223</v>
      </c>
      <c r="F7" s="11">
        <v>6.6666666666666666E-2</v>
      </c>
      <c r="G7" s="11">
        <v>8.7499999999999994E-2</v>
      </c>
      <c r="I7">
        <v>1</v>
      </c>
    </row>
    <row r="8" spans="1:10" x14ac:dyDescent="0.25">
      <c r="A8" t="s">
        <v>2124</v>
      </c>
      <c r="B8" t="s">
        <v>2125</v>
      </c>
      <c r="C8" s="16" t="s">
        <v>2126</v>
      </c>
      <c r="D8" t="str">
        <f t="shared" si="0"/>
        <v>借-毛不易</v>
      </c>
      <c r="E8" t="s">
        <v>2223</v>
      </c>
      <c r="F8" s="11">
        <v>4.3055555555555562E-2</v>
      </c>
      <c r="G8" s="11">
        <v>6.1805555555555558E-2</v>
      </c>
      <c r="I8">
        <v>1</v>
      </c>
    </row>
    <row r="9" spans="1:10" x14ac:dyDescent="0.25">
      <c r="A9" t="s">
        <v>9365</v>
      </c>
      <c r="B9" t="s">
        <v>9366</v>
      </c>
      <c r="C9" s="16" t="s">
        <v>9367</v>
      </c>
      <c r="D9" t="str">
        <f t="shared" si="0"/>
        <v>一程山路-毛不易</v>
      </c>
      <c r="E9" t="s">
        <v>2223</v>
      </c>
      <c r="F9" s="11">
        <v>3.8194444444444448E-2</v>
      </c>
      <c r="G9" s="11">
        <v>5.6250000000000001E-2</v>
      </c>
      <c r="I9">
        <v>1</v>
      </c>
    </row>
    <row r="10" spans="1:10" x14ac:dyDescent="0.25">
      <c r="A10" t="s">
        <v>1452</v>
      </c>
      <c r="B10" t="s">
        <v>1453</v>
      </c>
      <c r="C10" s="16" t="s">
        <v>1454</v>
      </c>
      <c r="D10" t="str">
        <f t="shared" si="0"/>
        <v>无名的人-毛不易</v>
      </c>
      <c r="E10" t="s">
        <v>2223</v>
      </c>
      <c r="F10" s="11">
        <v>9.0972222222222218E-2</v>
      </c>
      <c r="G10" s="11">
        <v>0.10902777777777781</v>
      </c>
      <c r="I10">
        <v>1</v>
      </c>
    </row>
    <row r="11" spans="1:10" x14ac:dyDescent="0.25">
      <c r="A11" t="s">
        <v>9368</v>
      </c>
      <c r="B11" t="s">
        <v>9369</v>
      </c>
      <c r="C11" s="16" t="s">
        <v>9370</v>
      </c>
      <c r="D11" t="str">
        <f t="shared" si="0"/>
        <v>呓语-毛不易</v>
      </c>
      <c r="E11" t="s">
        <v>2223</v>
      </c>
      <c r="F11" s="11">
        <v>6.7361111111111108E-2</v>
      </c>
      <c r="G11" s="11">
        <v>9.0277777777777776E-2</v>
      </c>
      <c r="I11">
        <v>1</v>
      </c>
    </row>
    <row r="12" spans="1:10" x14ac:dyDescent="0.25">
      <c r="A12" t="s">
        <v>1783</v>
      </c>
      <c r="B12" t="s">
        <v>1784</v>
      </c>
      <c r="C12" s="16" t="s">
        <v>1785</v>
      </c>
      <c r="D12" t="str">
        <f t="shared" si="0"/>
        <v>愿-毛不易</v>
      </c>
      <c r="E12" t="s">
        <v>2223</v>
      </c>
      <c r="F12" s="11">
        <v>5.4166666666666669E-2</v>
      </c>
      <c r="G12" s="11">
        <v>6.5277777777777782E-2</v>
      </c>
      <c r="I12">
        <v>1</v>
      </c>
    </row>
    <row r="13" spans="1:10" x14ac:dyDescent="0.25">
      <c r="A13" t="s">
        <v>9371</v>
      </c>
      <c r="B13" t="s">
        <v>9372</v>
      </c>
      <c r="C13" s="16" t="s">
        <v>9373</v>
      </c>
      <c r="D13" t="str">
        <f t="shared" si="0"/>
        <v>一荤一素-毛不易</v>
      </c>
      <c r="E13" t="s">
        <v>2223</v>
      </c>
      <c r="F13" s="11">
        <v>5.9027777777777783E-2</v>
      </c>
      <c r="G13" s="11">
        <v>7.7083333333333337E-2</v>
      </c>
      <c r="I13">
        <v>1</v>
      </c>
      <c r="J13">
        <v>1.2</v>
      </c>
    </row>
    <row r="14" spans="1:10" x14ac:dyDescent="0.25">
      <c r="A14" t="s">
        <v>9374</v>
      </c>
      <c r="B14" t="s">
        <v>9375</v>
      </c>
      <c r="C14" s="16" t="s">
        <v>9376</v>
      </c>
      <c r="D14" t="str">
        <f t="shared" si="0"/>
        <v>盛夏-毛不易</v>
      </c>
      <c r="E14" t="s">
        <v>2223</v>
      </c>
      <c r="F14" s="11">
        <v>6.458333333333334E-2</v>
      </c>
      <c r="G14" s="11">
        <v>8.7499999999999994E-2</v>
      </c>
      <c r="I14">
        <v>1</v>
      </c>
    </row>
    <row r="15" spans="1:10" x14ac:dyDescent="0.25">
      <c r="A15" t="s">
        <v>9377</v>
      </c>
      <c r="B15" t="s">
        <v>9378</v>
      </c>
      <c r="C15" s="16" t="s">
        <v>9379</v>
      </c>
      <c r="D15" t="str">
        <f t="shared" si="0"/>
        <v>黑月光-毛不易</v>
      </c>
      <c r="E15" t="s">
        <v>2223</v>
      </c>
      <c r="F15" s="11">
        <v>3.6111111111111108E-2</v>
      </c>
      <c r="G15" s="11">
        <v>5.9722222222222232E-2</v>
      </c>
      <c r="I15">
        <v>1</v>
      </c>
    </row>
    <row r="16" spans="1:10" x14ac:dyDescent="0.25">
      <c r="A16" t="s">
        <v>9380</v>
      </c>
      <c r="B16" t="s">
        <v>9381</v>
      </c>
      <c r="C16" s="16" t="s">
        <v>9382</v>
      </c>
      <c r="D16" t="str">
        <f t="shared" si="0"/>
        <v>只在今夜-毛不易</v>
      </c>
      <c r="E16" t="s">
        <v>2223</v>
      </c>
      <c r="F16" s="11">
        <v>5.347222222222222E-2</v>
      </c>
      <c r="G16" s="11">
        <v>7.1527777777777773E-2</v>
      </c>
      <c r="I16">
        <v>1</v>
      </c>
    </row>
    <row r="17" spans="1:9" x14ac:dyDescent="0.25">
      <c r="A17" t="s">
        <v>875</v>
      </c>
      <c r="B17" t="s">
        <v>876</v>
      </c>
      <c r="C17" s="16" t="s">
        <v>877</v>
      </c>
      <c r="D17" t="str">
        <f t="shared" si="0"/>
        <v>牧马城市-毛不易</v>
      </c>
      <c r="E17" t="s">
        <v>2223</v>
      </c>
      <c r="F17" s="11">
        <v>5.6250000000000001E-2</v>
      </c>
      <c r="G17" s="11">
        <v>7.3611111111111113E-2</v>
      </c>
      <c r="I17">
        <v>1</v>
      </c>
    </row>
    <row r="18" spans="1:9" x14ac:dyDescent="0.25">
      <c r="A18" t="s">
        <v>9383</v>
      </c>
      <c r="B18" t="s">
        <v>9384</v>
      </c>
      <c r="C18" s="16" t="s">
        <v>9385</v>
      </c>
      <c r="D18" t="str">
        <f t="shared" si="0"/>
        <v>二零三-毛不易</v>
      </c>
      <c r="E18" t="s">
        <v>2223</v>
      </c>
      <c r="F18" s="11">
        <v>4.791666666666667E-2</v>
      </c>
      <c r="G18" s="11">
        <v>6.3194444444444442E-2</v>
      </c>
      <c r="I18">
        <v>1</v>
      </c>
    </row>
    <row r="19" spans="1:9" x14ac:dyDescent="0.25">
      <c r="A19" t="s">
        <v>9386</v>
      </c>
      <c r="B19" t="s">
        <v>9387</v>
      </c>
      <c r="C19" s="16" t="s">
        <v>9388</v>
      </c>
      <c r="D19" t="str">
        <f t="shared" si="0"/>
        <v>别再闹了-毛不易</v>
      </c>
      <c r="E19" t="s">
        <v>2223</v>
      </c>
      <c r="F19" s="11">
        <v>3.5416666666666673E-2</v>
      </c>
      <c r="G19" s="11">
        <v>4.6527777777777779E-2</v>
      </c>
      <c r="I19">
        <v>1</v>
      </c>
    </row>
    <row r="20" spans="1:9" x14ac:dyDescent="0.25">
      <c r="A20" t="s">
        <v>9389</v>
      </c>
      <c r="B20" t="s">
        <v>9390</v>
      </c>
      <c r="C20" s="16" t="s">
        <v>9391</v>
      </c>
      <c r="D20" t="str">
        <f t="shared" si="0"/>
        <v>巅峰之上-毛不易</v>
      </c>
      <c r="E20" t="s">
        <v>2223</v>
      </c>
      <c r="F20" s="11">
        <v>4.4444444444444453E-2</v>
      </c>
      <c r="G20" s="11">
        <v>6.6666666666666666E-2</v>
      </c>
      <c r="H20" s="3"/>
      <c r="I20">
        <v>1</v>
      </c>
    </row>
    <row r="21" spans="1:9" x14ac:dyDescent="0.25">
      <c r="A21" t="s">
        <v>387</v>
      </c>
      <c r="B21" t="s">
        <v>388</v>
      </c>
      <c r="C21" s="16" t="s">
        <v>389</v>
      </c>
      <c r="D21" t="str">
        <f t="shared" si="0"/>
        <v>东北民谣-毛不易</v>
      </c>
      <c r="E21" t="s">
        <v>2223</v>
      </c>
      <c r="F21" s="11">
        <v>2.0833333333333329E-2</v>
      </c>
      <c r="G21" s="11">
        <v>3.7499999999999999E-2</v>
      </c>
      <c r="H21" s="3"/>
      <c r="I21">
        <v>1</v>
      </c>
    </row>
    <row r="22" spans="1:9" x14ac:dyDescent="0.25">
      <c r="A22" t="s">
        <v>1464</v>
      </c>
      <c r="B22" t="s">
        <v>1465</v>
      </c>
      <c r="C22" s="16" t="s">
        <v>1466</v>
      </c>
      <c r="D22" t="str">
        <f t="shared" si="0"/>
        <v>无问-毛不易</v>
      </c>
      <c r="E22" t="s">
        <v>2223</v>
      </c>
      <c r="F22" s="11">
        <v>1.3194444444444439E-2</v>
      </c>
      <c r="G22" s="11">
        <v>2.777777777777778E-2</v>
      </c>
      <c r="I22">
        <v>1</v>
      </c>
    </row>
    <row r="23" spans="1:9" x14ac:dyDescent="0.25">
      <c r="A23" t="s">
        <v>9392</v>
      </c>
      <c r="B23" t="s">
        <v>9393</v>
      </c>
      <c r="C23" s="16" t="s">
        <v>9394</v>
      </c>
      <c r="D23" t="str">
        <f t="shared" si="0"/>
        <v>看得最远的地方-毛不易</v>
      </c>
      <c r="E23" t="s">
        <v>2223</v>
      </c>
      <c r="F23" s="11">
        <v>3.6111111111111108E-2</v>
      </c>
      <c r="G23" s="11">
        <v>4.8611111111111112E-2</v>
      </c>
      <c r="I23">
        <v>1</v>
      </c>
    </row>
    <row r="24" spans="1:9" x14ac:dyDescent="0.25">
      <c r="A24" t="s">
        <v>9395</v>
      </c>
      <c r="B24" t="s">
        <v>9396</v>
      </c>
      <c r="C24" s="16" t="s">
        <v>9397</v>
      </c>
      <c r="D24" t="str">
        <f t="shared" si="0"/>
        <v>那时的我们-毛不易</v>
      </c>
      <c r="E24" t="s">
        <v>2223</v>
      </c>
      <c r="F24" s="11">
        <v>4.2361111111111113E-2</v>
      </c>
      <c r="G24" s="11">
        <v>5.347222222222222E-2</v>
      </c>
      <c r="I24">
        <v>1</v>
      </c>
    </row>
    <row r="25" spans="1:9" x14ac:dyDescent="0.25">
      <c r="A25" t="s">
        <v>9398</v>
      </c>
      <c r="B25" t="s">
        <v>9399</v>
      </c>
      <c r="C25" s="16" t="s">
        <v>9400</v>
      </c>
      <c r="D25" t="str">
        <f t="shared" si="0"/>
        <v>今日我离别-毛不易</v>
      </c>
      <c r="E25" t="s">
        <v>2223</v>
      </c>
      <c r="F25" s="11">
        <v>6.1805555555555558E-2</v>
      </c>
      <c r="G25" s="11">
        <v>7.6388888888888895E-2</v>
      </c>
      <c r="I25">
        <v>1</v>
      </c>
    </row>
    <row r="26" spans="1:9" x14ac:dyDescent="0.25">
      <c r="A26" t="s">
        <v>9401</v>
      </c>
      <c r="B26" t="s">
        <v>9402</v>
      </c>
      <c r="C26" s="16" t="s">
        <v>9403</v>
      </c>
      <c r="D26" t="str">
        <f t="shared" si="0"/>
        <v>项羽虞姬-毛不易</v>
      </c>
      <c r="E26" t="s">
        <v>2223</v>
      </c>
      <c r="F26" s="11">
        <v>5.2083333333333343E-2</v>
      </c>
      <c r="G26" s="11">
        <v>7.4999999999999997E-2</v>
      </c>
      <c r="I26">
        <v>1</v>
      </c>
    </row>
    <row r="27" spans="1:9" x14ac:dyDescent="0.25">
      <c r="A27" t="s">
        <v>9404</v>
      </c>
      <c r="B27" t="s">
        <v>9405</v>
      </c>
      <c r="C27" s="16" t="s">
        <v>9406</v>
      </c>
      <c r="D27" t="str">
        <f t="shared" si="0"/>
        <v>在无风时-毛不易</v>
      </c>
      <c r="E27" t="s">
        <v>2223</v>
      </c>
      <c r="F27" s="11">
        <v>6.6666666666666666E-2</v>
      </c>
      <c r="G27" s="11">
        <v>0.1034722222222222</v>
      </c>
      <c r="I27">
        <v>1</v>
      </c>
    </row>
    <row r="28" spans="1:9" x14ac:dyDescent="0.25">
      <c r="A28" t="s">
        <v>9407</v>
      </c>
      <c r="B28" t="s">
        <v>9408</v>
      </c>
      <c r="C28" s="16" t="s">
        <v>9409</v>
      </c>
      <c r="D28" s="20" t="str">
        <f t="shared" ref="D28:D34" si="1">CONCATENATE(A28,"-毛不易")</f>
        <v>Don't Worry-毛不易</v>
      </c>
      <c r="E28" s="20" t="s">
        <v>2223</v>
      </c>
      <c r="F28" s="11">
        <v>2.9861111111111109E-2</v>
      </c>
      <c r="G28" s="11">
        <v>4.791666666666667E-2</v>
      </c>
      <c r="I28">
        <v>1</v>
      </c>
    </row>
    <row r="29" spans="1:9" x14ac:dyDescent="0.25">
      <c r="A29" t="s">
        <v>9410</v>
      </c>
      <c r="B29" t="s">
        <v>9411</v>
      </c>
      <c r="C29" s="16" t="s">
        <v>9412</v>
      </c>
      <c r="D29" s="20" t="str">
        <f t="shared" si="1"/>
        <v>一纸情书-毛不易</v>
      </c>
      <c r="E29" s="20" t="s">
        <v>2223</v>
      </c>
      <c r="F29" s="11">
        <v>5.347222222222222E-2</v>
      </c>
      <c r="G29" s="11">
        <v>7.013888888888889E-2</v>
      </c>
      <c r="I29">
        <v>1</v>
      </c>
    </row>
    <row r="30" spans="1:9" s="20" customFormat="1" x14ac:dyDescent="0.25">
      <c r="A30" s="20" t="s">
        <v>9480</v>
      </c>
      <c r="B30" s="22" t="s">
        <v>20959</v>
      </c>
      <c r="C30" s="16" t="s">
        <v>20893</v>
      </c>
      <c r="D30" s="20" t="str">
        <f t="shared" si="1"/>
        <v>出去玩-毛不易</v>
      </c>
      <c r="E30" s="20" t="s">
        <v>2223</v>
      </c>
      <c r="F30" s="11">
        <v>9.7222222222222224E-3</v>
      </c>
      <c r="G30" s="11">
        <v>2.013888888888889E-2</v>
      </c>
      <c r="I30" s="20">
        <v>1</v>
      </c>
    </row>
    <row r="31" spans="1:9" x14ac:dyDescent="0.25">
      <c r="C31" s="16"/>
      <c r="D31" s="20" t="str">
        <f t="shared" si="1"/>
        <v>-毛不易</v>
      </c>
      <c r="E31" s="20" t="s">
        <v>2223</v>
      </c>
      <c r="F31" s="11"/>
      <c r="G31" s="11"/>
    </row>
    <row r="32" spans="1:9" x14ac:dyDescent="0.25">
      <c r="A32" t="s">
        <v>2328</v>
      </c>
      <c r="B32" t="s">
        <v>2328</v>
      </c>
      <c r="C32" s="16"/>
      <c r="D32" s="20" t="str">
        <f t="shared" si="1"/>
        <v>未过-毛不易</v>
      </c>
      <c r="E32" s="20" t="s">
        <v>2223</v>
      </c>
      <c r="F32" s="11"/>
      <c r="G32" s="11"/>
    </row>
    <row r="33" spans="1:10" x14ac:dyDescent="0.25">
      <c r="C33" s="16"/>
      <c r="D33" s="20" t="str">
        <f t="shared" si="1"/>
        <v>-毛不易</v>
      </c>
      <c r="E33" s="20" t="s">
        <v>2223</v>
      </c>
      <c r="F33" s="11"/>
      <c r="G33" s="11"/>
    </row>
    <row r="34" spans="1:10" x14ac:dyDescent="0.25">
      <c r="A34" t="s">
        <v>9413</v>
      </c>
      <c r="B34" t="s">
        <v>9414</v>
      </c>
      <c r="C34" s="16" t="s">
        <v>9415</v>
      </c>
      <c r="D34" s="20" t="str">
        <f t="shared" si="1"/>
        <v>胡同-毛不易</v>
      </c>
      <c r="E34" s="20" t="s">
        <v>2223</v>
      </c>
      <c r="F34" s="11">
        <v>4.791666666666667E-2</v>
      </c>
      <c r="G34" s="11">
        <v>6.5277777777777782E-2</v>
      </c>
      <c r="I34">
        <v>1</v>
      </c>
    </row>
    <row r="35" spans="1:10" x14ac:dyDescent="0.25">
      <c r="A35" t="s">
        <v>9416</v>
      </c>
      <c r="B35" t="s">
        <v>9417</v>
      </c>
      <c r="C35" s="16" t="s">
        <v>9418</v>
      </c>
      <c r="D35" t="str">
        <f t="shared" ref="D35:D66" si="2">CONCATENATE(A35,"-毛不易")</f>
        <v>请记住我-毛不易</v>
      </c>
      <c r="E35" t="s">
        <v>2223</v>
      </c>
      <c r="F35" s="11">
        <v>1.9444444444444441E-2</v>
      </c>
      <c r="G35" s="11">
        <v>3.9583333333333331E-2</v>
      </c>
      <c r="I35">
        <v>1</v>
      </c>
    </row>
    <row r="36" spans="1:10" x14ac:dyDescent="0.25">
      <c r="A36" t="s">
        <v>9419</v>
      </c>
      <c r="B36" t="s">
        <v>9420</v>
      </c>
      <c r="C36" s="16" t="s">
        <v>9421</v>
      </c>
      <c r="D36" t="str">
        <f t="shared" si="2"/>
        <v>探心者-毛不易</v>
      </c>
      <c r="E36" t="s">
        <v>2223</v>
      </c>
      <c r="F36" s="11">
        <v>4.6527777777777779E-2</v>
      </c>
      <c r="G36" s="11">
        <v>6.5277777777777782E-2</v>
      </c>
      <c r="I36">
        <v>1</v>
      </c>
    </row>
    <row r="37" spans="1:10" x14ac:dyDescent="0.25">
      <c r="A37" t="s">
        <v>9422</v>
      </c>
      <c r="B37" t="s">
        <v>9423</v>
      </c>
      <c r="C37" s="16" t="s">
        <v>9424</v>
      </c>
      <c r="D37" t="str">
        <f t="shared" si="2"/>
        <v>月下独酌-毛不易</v>
      </c>
      <c r="E37" t="s">
        <v>2223</v>
      </c>
      <c r="F37" s="11">
        <v>8.3333333333333332E-3</v>
      </c>
      <c r="G37" s="11">
        <v>2.5000000000000001E-2</v>
      </c>
      <c r="I37">
        <v>1</v>
      </c>
    </row>
    <row r="38" spans="1:10" x14ac:dyDescent="0.25">
      <c r="A38" t="s">
        <v>4198</v>
      </c>
      <c r="B38" t="s">
        <v>4199</v>
      </c>
      <c r="C38" s="16" t="s">
        <v>4200</v>
      </c>
      <c r="D38" t="str">
        <f t="shared" si="2"/>
        <v>见信如晤-毛不易</v>
      </c>
      <c r="E38" t="s">
        <v>2223</v>
      </c>
      <c r="F38" s="11">
        <v>6.25E-2</v>
      </c>
      <c r="G38" s="11">
        <v>9.166666666666666E-2</v>
      </c>
      <c r="I38">
        <v>1</v>
      </c>
    </row>
    <row r="39" spans="1:10" x14ac:dyDescent="0.25">
      <c r="A39" t="s">
        <v>9425</v>
      </c>
      <c r="B39" t="s">
        <v>9426</v>
      </c>
      <c r="C39" s="16" t="s">
        <v>9427</v>
      </c>
      <c r="D39" t="str">
        <f t="shared" si="2"/>
        <v>家乡人-毛不易</v>
      </c>
      <c r="E39" t="s">
        <v>2223</v>
      </c>
      <c r="F39" s="11">
        <v>1.041666666666667E-2</v>
      </c>
      <c r="G39" s="11">
        <v>0.05</v>
      </c>
      <c r="I39">
        <v>1</v>
      </c>
      <c r="J39">
        <v>1.2</v>
      </c>
    </row>
    <row r="40" spans="1:10" x14ac:dyDescent="0.25">
      <c r="A40" t="s">
        <v>9428</v>
      </c>
      <c r="D40" t="str">
        <f t="shared" si="2"/>
        <v>浴火成诗-毛不易</v>
      </c>
      <c r="E40" t="s">
        <v>2223</v>
      </c>
    </row>
    <row r="41" spans="1:10" x14ac:dyDescent="0.25">
      <c r="A41" t="s">
        <v>9429</v>
      </c>
      <c r="D41" t="str">
        <f t="shared" si="2"/>
        <v>芬芳一生-毛不易</v>
      </c>
      <c r="E41" t="s">
        <v>2223</v>
      </c>
    </row>
    <row r="42" spans="1:10" x14ac:dyDescent="0.25">
      <c r="A42" t="s">
        <v>9430</v>
      </c>
      <c r="D42" t="str">
        <f t="shared" si="2"/>
        <v>哎哟-毛不易</v>
      </c>
      <c r="E42" t="s">
        <v>2223</v>
      </c>
    </row>
    <row r="43" spans="1:10" x14ac:dyDescent="0.25">
      <c r="A43" t="s">
        <v>9431</v>
      </c>
      <c r="D43" t="str">
        <f t="shared" si="2"/>
        <v>感觉自己是巨星-毛不易</v>
      </c>
      <c r="E43" t="s">
        <v>2223</v>
      </c>
    </row>
    <row r="44" spans="1:10" x14ac:dyDescent="0.25">
      <c r="A44" t="s">
        <v>9432</v>
      </c>
      <c r="D44" t="str">
        <f t="shared" si="2"/>
        <v>南一道街-毛不易</v>
      </c>
      <c r="E44" t="s">
        <v>2223</v>
      </c>
    </row>
    <row r="45" spans="1:10" x14ac:dyDescent="0.25">
      <c r="A45" t="s">
        <v>9433</v>
      </c>
      <c r="D45" t="str">
        <f t="shared" si="2"/>
        <v>如果要写年-毛不易</v>
      </c>
      <c r="E45" t="s">
        <v>2223</v>
      </c>
    </row>
    <row r="46" spans="1:10" x14ac:dyDescent="0.25">
      <c r="A46" t="s">
        <v>9434</v>
      </c>
      <c r="D46" t="str">
        <f t="shared" si="2"/>
        <v>深夜一角-毛不易</v>
      </c>
      <c r="E46" t="s">
        <v>2223</v>
      </c>
    </row>
    <row r="47" spans="1:10" x14ac:dyDescent="0.25">
      <c r="A47" t="s">
        <v>9435</v>
      </c>
      <c r="D47" t="str">
        <f t="shared" si="2"/>
        <v>水乡-毛不易</v>
      </c>
      <c r="E47" t="s">
        <v>2223</v>
      </c>
    </row>
    <row r="48" spans="1:10" x14ac:dyDescent="0.25">
      <c r="A48" t="s">
        <v>9436</v>
      </c>
      <c r="D48" t="str">
        <f t="shared" si="2"/>
        <v>歌曲:岁月里的花-毛不易</v>
      </c>
      <c r="E48" t="s">
        <v>2223</v>
      </c>
    </row>
    <row r="49" spans="1:5" x14ac:dyDescent="0.25">
      <c r="A49" t="s">
        <v>9437</v>
      </c>
      <c r="D49" t="str">
        <f t="shared" si="2"/>
        <v>明天的孩子们-毛不易</v>
      </c>
      <c r="E49" t="s">
        <v>2223</v>
      </c>
    </row>
    <row r="50" spans="1:5" x14ac:dyDescent="0.25">
      <c r="A50" t="s">
        <v>9438</v>
      </c>
      <c r="D50" t="str">
        <f t="shared" si="2"/>
        <v>侠行天龙-毛不易</v>
      </c>
      <c r="E50" t="s">
        <v>2223</v>
      </c>
    </row>
    <row r="51" spans="1:5" x14ac:dyDescent="0.25">
      <c r="A51" t="s">
        <v>9439</v>
      </c>
      <c r="D51" t="str">
        <f t="shared" si="2"/>
        <v>如你所想-毛不易</v>
      </c>
      <c r="E51" t="s">
        <v>2223</v>
      </c>
    </row>
    <row r="52" spans="1:5" x14ac:dyDescent="0.25">
      <c r="A52" t="s">
        <v>9440</v>
      </c>
      <c r="D52" t="str">
        <f t="shared" si="2"/>
        <v>想你想你-毛不易</v>
      </c>
      <c r="E52" t="s">
        <v>2223</v>
      </c>
    </row>
    <row r="53" spans="1:5" x14ac:dyDescent="0.25">
      <c r="A53" t="s">
        <v>9441</v>
      </c>
      <c r="D53" t="str">
        <f t="shared" si="2"/>
        <v>年岁-毛不易</v>
      </c>
      <c r="E53" t="s">
        <v>2223</v>
      </c>
    </row>
    <row r="54" spans="1:5" x14ac:dyDescent="0.25">
      <c r="A54" t="s">
        <v>9442</v>
      </c>
      <c r="D54" t="str">
        <f t="shared" si="2"/>
        <v>烽火成书-毛不易</v>
      </c>
      <c r="E54" t="s">
        <v>2223</v>
      </c>
    </row>
    <row r="55" spans="1:5" x14ac:dyDescent="0.25">
      <c r="A55" t="s">
        <v>9443</v>
      </c>
      <c r="D55" t="str">
        <f t="shared" si="2"/>
        <v>风吹半夏-毛不易</v>
      </c>
      <c r="E55" t="s">
        <v>2223</v>
      </c>
    </row>
    <row r="56" spans="1:5" x14ac:dyDescent="0.25">
      <c r="A56" t="s">
        <v>9444</v>
      </c>
      <c r="D56" t="str">
        <f t="shared" si="2"/>
        <v>等自己-毛不易</v>
      </c>
      <c r="E56" t="s">
        <v>2223</v>
      </c>
    </row>
    <row r="57" spans="1:5" x14ac:dyDescent="0.25">
      <c r="A57" t="s">
        <v>9445</v>
      </c>
      <c r="D57" t="str">
        <f t="shared" si="2"/>
        <v>风吟诛仙-毛不易</v>
      </c>
      <c r="E57" t="s">
        <v>2223</v>
      </c>
    </row>
    <row r="58" spans="1:5" x14ac:dyDescent="0.25">
      <c r="A58" t="s">
        <v>9446</v>
      </c>
      <c r="D58" t="str">
        <f t="shared" si="2"/>
        <v>旅行家说-毛不易</v>
      </c>
      <c r="E58" t="s">
        <v>2223</v>
      </c>
    </row>
    <row r="59" spans="1:5" x14ac:dyDescent="0.25">
      <c r="A59" t="s">
        <v>9447</v>
      </c>
      <c r="D59" t="str">
        <f t="shared" si="2"/>
        <v>从无到有-毛不易</v>
      </c>
      <c r="E59" t="s">
        <v>2223</v>
      </c>
    </row>
    <row r="60" spans="1:5" x14ac:dyDescent="0.25">
      <c r="A60" t="s">
        <v>9448</v>
      </c>
      <c r="D60" t="str">
        <f t="shared" si="2"/>
        <v>凡星-毛不易</v>
      </c>
      <c r="E60" t="s">
        <v>2223</v>
      </c>
    </row>
    <row r="61" spans="1:5" x14ac:dyDescent="0.25">
      <c r="A61" t="s">
        <v>9449</v>
      </c>
      <c r="D61" t="str">
        <f t="shared" si="2"/>
        <v>小王-毛不易</v>
      </c>
      <c r="E61" t="s">
        <v>2223</v>
      </c>
    </row>
    <row r="62" spans="1:5" x14ac:dyDescent="0.25">
      <c r="A62" t="s">
        <v>9450</v>
      </c>
      <c r="D62" t="str">
        <f t="shared" si="2"/>
        <v>人生没有标准答案-毛不易</v>
      </c>
      <c r="E62" t="s">
        <v>2223</v>
      </c>
    </row>
    <row r="63" spans="1:5" x14ac:dyDescent="0.25">
      <c r="A63" t="s">
        <v>9451</v>
      </c>
      <c r="D63" t="str">
        <f t="shared" si="2"/>
        <v>剑歌行-毛不易</v>
      </c>
      <c r="E63" t="s">
        <v>2223</v>
      </c>
    </row>
    <row r="64" spans="1:5" x14ac:dyDescent="0.25">
      <c r="A64" t="s">
        <v>9452</v>
      </c>
      <c r="D64" t="str">
        <f t="shared" si="2"/>
        <v>冒险精神-毛不易</v>
      </c>
      <c r="E64" t="s">
        <v>2223</v>
      </c>
    </row>
    <row r="65" spans="1:5" x14ac:dyDescent="0.25">
      <c r="A65" t="s">
        <v>9453</v>
      </c>
      <c r="D65" t="str">
        <f t="shared" si="2"/>
        <v>春边-毛不易</v>
      </c>
      <c r="E65" t="s">
        <v>2223</v>
      </c>
    </row>
    <row r="66" spans="1:5" x14ac:dyDescent="0.25">
      <c r="A66" t="s">
        <v>9454</v>
      </c>
      <c r="D66" t="str">
        <f t="shared" si="2"/>
        <v>红莓花儿开-毛不易</v>
      </c>
      <c r="E66" t="s">
        <v>2223</v>
      </c>
    </row>
    <row r="67" spans="1:5" x14ac:dyDescent="0.25">
      <c r="A67" t="s">
        <v>9455</v>
      </c>
      <c r="D67" t="str">
        <f t="shared" ref="D67:D97" si="3">CONCATENATE(A67,"-毛不易")</f>
        <v>拾光者-毛不易</v>
      </c>
      <c r="E67" t="s">
        <v>2223</v>
      </c>
    </row>
    <row r="68" spans="1:5" x14ac:dyDescent="0.25">
      <c r="A68" t="s">
        <v>9456</v>
      </c>
      <c r="D68" t="str">
        <f t="shared" si="3"/>
        <v>故乡游-毛不易</v>
      </c>
      <c r="E68" t="s">
        <v>2223</v>
      </c>
    </row>
    <row r="69" spans="1:5" x14ac:dyDescent="0.25">
      <c r="A69" t="s">
        <v>9457</v>
      </c>
      <c r="D69" t="str">
        <f t="shared" si="3"/>
        <v>太阳月亮-毛不易</v>
      </c>
      <c r="E69" t="s">
        <v>2223</v>
      </c>
    </row>
    <row r="70" spans="1:5" x14ac:dyDescent="0.25">
      <c r="A70" t="s">
        <v>9458</v>
      </c>
      <c r="D70" t="str">
        <f t="shared" si="3"/>
        <v>如果是你-毛不易</v>
      </c>
      <c r="E70" t="s">
        <v>2223</v>
      </c>
    </row>
    <row r="71" spans="1:5" x14ac:dyDescent="0.25">
      <c r="A71" t="s">
        <v>9459</v>
      </c>
      <c r="D71" t="str">
        <f t="shared" si="3"/>
        <v>叮咛-毛不易</v>
      </c>
      <c r="E71" t="s">
        <v>2223</v>
      </c>
    </row>
    <row r="72" spans="1:5" x14ac:dyDescent="0.25">
      <c r="A72" t="s">
        <v>9460</v>
      </c>
      <c r="D72" t="str">
        <f t="shared" si="3"/>
        <v>思念不易-毛不易</v>
      </c>
      <c r="E72" t="s">
        <v>2223</v>
      </c>
    </row>
    <row r="73" spans="1:5" x14ac:dyDescent="0.25">
      <c r="A73" t="s">
        <v>9461</v>
      </c>
      <c r="D73" t="str">
        <f t="shared" si="3"/>
        <v>一声老师一生老师-毛不易</v>
      </c>
      <c r="E73" t="s">
        <v>2223</v>
      </c>
    </row>
    <row r="74" spans="1:5" x14ac:dyDescent="0.25">
      <c r="A74" t="s">
        <v>9462</v>
      </c>
      <c r="D74" t="str">
        <f t="shared" si="3"/>
        <v>烟火成都-毛不易</v>
      </c>
      <c r="E74" t="s">
        <v>2223</v>
      </c>
    </row>
    <row r="75" spans="1:5" x14ac:dyDescent="0.25">
      <c r="A75" t="s">
        <v>9463</v>
      </c>
      <c r="D75" t="str">
        <f t="shared" si="3"/>
        <v>火花-毛不易</v>
      </c>
      <c r="E75" t="s">
        <v>2223</v>
      </c>
    </row>
    <row r="76" spans="1:5" x14ac:dyDescent="0.25">
      <c r="A76" t="s">
        <v>9464</v>
      </c>
      <c r="D76" t="str">
        <f t="shared" si="3"/>
        <v>有你,就有新回忆-毛不易</v>
      </c>
      <c r="E76" t="s">
        <v>2223</v>
      </c>
    </row>
    <row r="77" spans="1:5" x14ac:dyDescent="0.25">
      <c r="A77" t="s">
        <v>9465</v>
      </c>
      <c r="D77" t="str">
        <f t="shared" si="3"/>
        <v>入海-毛不易</v>
      </c>
      <c r="E77" t="s">
        <v>2223</v>
      </c>
    </row>
    <row r="78" spans="1:5" x14ac:dyDescent="0.25">
      <c r="A78" t="s">
        <v>9466</v>
      </c>
      <c r="D78" t="str">
        <f t="shared" si="3"/>
        <v>尘海-毛不易</v>
      </c>
      <c r="E78" t="s">
        <v>2223</v>
      </c>
    </row>
    <row r="79" spans="1:5" x14ac:dyDescent="0.25">
      <c r="A79" t="s">
        <v>9467</v>
      </c>
      <c r="D79" t="str">
        <f t="shared" si="3"/>
        <v>逆风-毛不易</v>
      </c>
      <c r="E79" t="s">
        <v>2223</v>
      </c>
    </row>
    <row r="80" spans="1:5" x14ac:dyDescent="0.25">
      <c r="A80" t="s">
        <v>9468</v>
      </c>
      <c r="D80" t="str">
        <f t="shared" si="3"/>
        <v>我会守在这里-毛不易</v>
      </c>
      <c r="E80" t="s">
        <v>2223</v>
      </c>
    </row>
    <row r="81" spans="1:5" x14ac:dyDescent="0.25">
      <c r="A81" t="s">
        <v>6224</v>
      </c>
      <c r="D81" t="str">
        <f t="shared" si="3"/>
        <v>青春-毛不易</v>
      </c>
      <c r="E81" t="s">
        <v>2223</v>
      </c>
    </row>
    <row r="82" spans="1:5" x14ac:dyDescent="0.25">
      <c r="A82" t="s">
        <v>9469</v>
      </c>
      <c r="D82" t="str">
        <f t="shared" si="3"/>
        <v>有你无你-毛不易</v>
      </c>
      <c r="E82" t="s">
        <v>2223</v>
      </c>
    </row>
    <row r="83" spans="1:5" x14ac:dyDescent="0.25">
      <c r="A83" t="s">
        <v>9470</v>
      </c>
      <c r="D83" t="str">
        <f t="shared" si="3"/>
        <v>爱情神话-毛不易</v>
      </c>
      <c r="E83" t="s">
        <v>2223</v>
      </c>
    </row>
    <row r="84" spans="1:5" x14ac:dyDescent="0.25">
      <c r="A84" t="s">
        <v>9471</v>
      </c>
      <c r="D84" t="str">
        <f t="shared" si="3"/>
        <v>青春当歌-毛不易</v>
      </c>
      <c r="E84" t="s">
        <v>2223</v>
      </c>
    </row>
    <row r="85" spans="1:5" x14ac:dyDescent="0.25">
      <c r="A85" t="s">
        <v>9472</v>
      </c>
      <c r="D85" t="str">
        <f t="shared" si="3"/>
        <v>意料之中-毛不易</v>
      </c>
      <c r="E85" t="s">
        <v>2223</v>
      </c>
    </row>
    <row r="86" spans="1:5" x14ac:dyDescent="0.25">
      <c r="A86" t="s">
        <v>9473</v>
      </c>
      <c r="D86" t="str">
        <f t="shared" si="3"/>
        <v>原来的温暖-毛不易</v>
      </c>
      <c r="E86" t="s">
        <v>2223</v>
      </c>
    </row>
    <row r="87" spans="1:5" x14ac:dyDescent="0.25">
      <c r="A87" s="10">
        <v>17</v>
      </c>
      <c r="D87" t="str">
        <f t="shared" si="3"/>
        <v>17-毛不易</v>
      </c>
      <c r="E87" t="s">
        <v>2223</v>
      </c>
    </row>
    <row r="88" spans="1:5" x14ac:dyDescent="0.25">
      <c r="A88" t="s">
        <v>9474</v>
      </c>
      <c r="D88" t="str">
        <f t="shared" si="3"/>
        <v>小丑-毛不易</v>
      </c>
      <c r="E88" t="s">
        <v>2223</v>
      </c>
    </row>
    <row r="89" spans="1:5" x14ac:dyDescent="0.25">
      <c r="A89" t="s">
        <v>9475</v>
      </c>
      <c r="D89" t="str">
        <f t="shared" si="3"/>
        <v>蔚蓝新生-毛不易</v>
      </c>
      <c r="E89" t="s">
        <v>2223</v>
      </c>
    </row>
    <row r="90" spans="1:5" x14ac:dyDescent="0.25">
      <c r="A90" t="s">
        <v>9476</v>
      </c>
      <c r="D90" t="str">
        <f t="shared" si="3"/>
        <v>或者我拥抱你-毛不易</v>
      </c>
      <c r="E90" t="s">
        <v>2223</v>
      </c>
    </row>
    <row r="91" spans="1:5" x14ac:dyDescent="0.25">
      <c r="A91" t="s">
        <v>9477</v>
      </c>
      <c r="D91" t="str">
        <f t="shared" si="3"/>
        <v>小空-毛不易</v>
      </c>
      <c r="E91" t="s">
        <v>2223</v>
      </c>
    </row>
    <row r="92" spans="1:5" x14ac:dyDescent="0.25">
      <c r="A92" t="s">
        <v>9478</v>
      </c>
      <c r="D92" t="str">
        <f t="shared" si="3"/>
        <v>爱若无声-毛不易</v>
      </c>
      <c r="E92" t="s">
        <v>2223</v>
      </c>
    </row>
    <row r="93" spans="1:5" x14ac:dyDescent="0.25">
      <c r="A93" t="s">
        <v>9479</v>
      </c>
      <c r="D93" t="str">
        <f t="shared" si="3"/>
        <v>毛雪汪-毛不易</v>
      </c>
      <c r="E93" t="s">
        <v>2223</v>
      </c>
    </row>
    <row r="94" spans="1:5" x14ac:dyDescent="0.25">
      <c r="A94" t="s">
        <v>9481</v>
      </c>
      <c r="D94" t="str">
        <f t="shared" si="3"/>
        <v>见字如面-毛不易</v>
      </c>
      <c r="E94" t="s">
        <v>2223</v>
      </c>
    </row>
    <row r="95" spans="1:5" x14ac:dyDescent="0.25">
      <c r="A95" t="s">
        <v>9482</v>
      </c>
      <c r="D95" t="str">
        <f t="shared" si="3"/>
        <v>星辰集-毛不易</v>
      </c>
      <c r="E95" t="s">
        <v>2223</v>
      </c>
    </row>
    <row r="96" spans="1:5" x14ac:dyDescent="0.25">
      <c r="A96" t="s">
        <v>9483</v>
      </c>
      <c r="D96" t="str">
        <f t="shared" si="3"/>
        <v>于是没有洗头-毛不易</v>
      </c>
      <c r="E96" t="s">
        <v>2223</v>
      </c>
    </row>
    <row r="97" spans="1:9" x14ac:dyDescent="0.25">
      <c r="A97" t="s">
        <v>9484</v>
      </c>
      <c r="D97" t="str">
        <f t="shared" si="3"/>
        <v>彩云是我写的信-毛不易</v>
      </c>
      <c r="E97" t="s">
        <v>2223</v>
      </c>
    </row>
    <row r="98" spans="1:9" x14ac:dyDescent="0.25">
      <c r="A98" t="s">
        <v>9485</v>
      </c>
      <c r="D98" t="str">
        <f t="shared" ref="D98:D108" si="4">CONCATENATE(A98,"-毛不易")</f>
        <v>小小的我-毛不易</v>
      </c>
      <c r="E98" t="s">
        <v>2223</v>
      </c>
    </row>
    <row r="99" spans="1:9" x14ac:dyDescent="0.25">
      <c r="A99" t="s">
        <v>9486</v>
      </c>
      <c r="D99" t="str">
        <f t="shared" si="4"/>
        <v>舟-毛不易</v>
      </c>
      <c r="E99" t="s">
        <v>2223</v>
      </c>
    </row>
    <row r="100" spans="1:9" x14ac:dyDescent="0.25">
      <c r="A100" t="s">
        <v>9487</v>
      </c>
      <c r="D100" t="str">
        <f t="shared" si="4"/>
        <v>海上日记-毛不易</v>
      </c>
      <c r="E100" t="s">
        <v>2223</v>
      </c>
    </row>
    <row r="101" spans="1:9" x14ac:dyDescent="0.25">
      <c r="A101" t="s">
        <v>9488</v>
      </c>
      <c r="D101" t="str">
        <f t="shared" si="4"/>
        <v>你最最最重要-毛不易</v>
      </c>
      <c r="E101" t="s">
        <v>2223</v>
      </c>
    </row>
    <row r="102" spans="1:9" x14ac:dyDescent="0.25">
      <c r="A102" t="s">
        <v>9489</v>
      </c>
      <c r="D102" t="str">
        <f t="shared" si="4"/>
        <v>歌曲: 你好,陌生人-毛不易</v>
      </c>
      <c r="E102" t="s">
        <v>2223</v>
      </c>
    </row>
    <row r="103" spans="1:9" x14ac:dyDescent="0.25">
      <c r="A103" t="s">
        <v>9490</v>
      </c>
      <c r="D103" t="str">
        <f t="shared" si="4"/>
        <v>爱啊-毛不易</v>
      </c>
      <c r="E103" t="s">
        <v>2223</v>
      </c>
    </row>
    <row r="104" spans="1:9" x14ac:dyDescent="0.25">
      <c r="A104" t="s">
        <v>9491</v>
      </c>
      <c r="D104" t="str">
        <f t="shared" si="4"/>
        <v>如梦所期-毛不易</v>
      </c>
      <c r="E104" t="s">
        <v>2223</v>
      </c>
    </row>
    <row r="105" spans="1:9" x14ac:dyDescent="0.25">
      <c r="A105" t="s">
        <v>9492</v>
      </c>
      <c r="D105" t="str">
        <f t="shared" si="4"/>
        <v>中国梦.我的梦-毛不易</v>
      </c>
      <c r="E105" t="s">
        <v>2223</v>
      </c>
    </row>
    <row r="106" spans="1:9" x14ac:dyDescent="0.25">
      <c r="A106" t="s">
        <v>9493</v>
      </c>
      <c r="D106" t="str">
        <f t="shared" si="4"/>
        <v>一江水-毛不易</v>
      </c>
      <c r="E106" t="s">
        <v>2223</v>
      </c>
    </row>
    <row r="107" spans="1:9" x14ac:dyDescent="0.25">
      <c r="A107" t="s">
        <v>9494</v>
      </c>
      <c r="D107" t="str">
        <f t="shared" si="4"/>
        <v>得过且过的勇者-毛不易</v>
      </c>
      <c r="E107" t="s">
        <v>2223</v>
      </c>
    </row>
    <row r="108" spans="1:9" x14ac:dyDescent="0.25">
      <c r="A108" t="s">
        <v>9495</v>
      </c>
      <c r="D108" t="str">
        <f t="shared" si="4"/>
        <v>缝隙之人-毛不易</v>
      </c>
      <c r="E108" t="s">
        <v>2223</v>
      </c>
    </row>
    <row r="111" spans="1:9" x14ac:dyDescent="0.25">
      <c r="A111" t="s">
        <v>9496</v>
      </c>
      <c r="B111" t="s">
        <v>9497</v>
      </c>
      <c r="C111" s="16" t="s">
        <v>9498</v>
      </c>
      <c r="D111" t="str">
        <f t="shared" ref="D111:D142" si="5">CONCATENATE(A111,"-毛不易")</f>
        <v>言不由衷-毛不易</v>
      </c>
      <c r="E111" t="s">
        <v>13</v>
      </c>
      <c r="F111" s="11">
        <v>4.8611111111111112E-2</v>
      </c>
      <c r="G111" s="11">
        <v>7.3611111111111113E-2</v>
      </c>
      <c r="I111">
        <v>1</v>
      </c>
    </row>
    <row r="112" spans="1:9" x14ac:dyDescent="0.25">
      <c r="A112" t="s">
        <v>1895</v>
      </c>
      <c r="B112" t="s">
        <v>3917</v>
      </c>
      <c r="D112" t="str">
        <f t="shared" si="5"/>
        <v>最佳损友-毛不易</v>
      </c>
      <c r="E112" t="s">
        <v>13</v>
      </c>
      <c r="I112">
        <v>0</v>
      </c>
    </row>
    <row r="113" spans="1:9" x14ac:dyDescent="0.25">
      <c r="A113" t="s">
        <v>9499</v>
      </c>
      <c r="B113" t="s">
        <v>9500</v>
      </c>
      <c r="D113" t="str">
        <f t="shared" si="5"/>
        <v>星语心愿-毛不易</v>
      </c>
      <c r="E113" t="s">
        <v>13</v>
      </c>
      <c r="I113">
        <v>0</v>
      </c>
    </row>
    <row r="114" spans="1:9" x14ac:dyDescent="0.25">
      <c r="A114" t="s">
        <v>9501</v>
      </c>
      <c r="B114" t="s">
        <v>9502</v>
      </c>
      <c r="D114" t="str">
        <f t="shared" si="5"/>
        <v>走天涯-毛不易</v>
      </c>
      <c r="E114" t="s">
        <v>13</v>
      </c>
      <c r="I114">
        <v>0</v>
      </c>
    </row>
    <row r="115" spans="1:9" x14ac:dyDescent="0.25">
      <c r="A115" t="s">
        <v>1871</v>
      </c>
      <c r="B115" t="s">
        <v>9503</v>
      </c>
      <c r="D115" t="str">
        <f t="shared" si="5"/>
        <v>祝你平安-毛不易</v>
      </c>
      <c r="E115" t="s">
        <v>13</v>
      </c>
      <c r="I115">
        <v>0</v>
      </c>
    </row>
    <row r="116" spans="1:9" x14ac:dyDescent="0.25">
      <c r="A116" t="s">
        <v>1424</v>
      </c>
      <c r="B116" t="s">
        <v>9504</v>
      </c>
      <c r="D116" t="str">
        <f t="shared" si="5"/>
        <v>我要你-毛不易</v>
      </c>
      <c r="E116" t="s">
        <v>13</v>
      </c>
      <c r="I116">
        <v>0</v>
      </c>
    </row>
    <row r="117" spans="1:9" x14ac:dyDescent="0.25">
      <c r="A117" t="s">
        <v>1685</v>
      </c>
      <c r="B117" t="s">
        <v>1686</v>
      </c>
      <c r="D117" t="str">
        <f t="shared" si="5"/>
        <v>一生所爱-毛不易</v>
      </c>
      <c r="E117" t="s">
        <v>13</v>
      </c>
      <c r="I117">
        <v>0</v>
      </c>
    </row>
    <row r="118" spans="1:9" x14ac:dyDescent="0.25">
      <c r="A118" t="s">
        <v>829</v>
      </c>
      <c r="B118" t="s">
        <v>9505</v>
      </c>
      <c r="D118" t="str">
        <f t="shared" si="5"/>
        <v>眉飞色舞-毛不易</v>
      </c>
      <c r="E118" t="s">
        <v>13</v>
      </c>
      <c r="I118">
        <v>0</v>
      </c>
    </row>
    <row r="119" spans="1:9" x14ac:dyDescent="0.25">
      <c r="A119" t="s">
        <v>1289</v>
      </c>
      <c r="B119" t="s">
        <v>9506</v>
      </c>
      <c r="D119" t="str">
        <f t="shared" si="5"/>
        <v>突然好想你-毛不易</v>
      </c>
      <c r="E119" t="s">
        <v>13</v>
      </c>
      <c r="I119">
        <v>0</v>
      </c>
    </row>
    <row r="120" spans="1:9" x14ac:dyDescent="0.25">
      <c r="A120" t="s">
        <v>1140</v>
      </c>
      <c r="B120" t="s">
        <v>2935</v>
      </c>
      <c r="D120" t="str">
        <f t="shared" si="5"/>
        <v>谁-毛不易</v>
      </c>
      <c r="E120" t="s">
        <v>13</v>
      </c>
      <c r="I120">
        <v>0</v>
      </c>
    </row>
    <row r="121" spans="1:9" x14ac:dyDescent="0.25">
      <c r="A121" t="s">
        <v>847</v>
      </c>
      <c r="B121" t="s">
        <v>848</v>
      </c>
      <c r="D121" t="str">
        <f t="shared" si="5"/>
        <v>明天-毛不易</v>
      </c>
      <c r="E121" t="s">
        <v>13</v>
      </c>
    </row>
    <row r="122" spans="1:9" x14ac:dyDescent="0.25">
      <c r="A122" t="s">
        <v>366</v>
      </c>
      <c r="B122" t="s">
        <v>367</v>
      </c>
      <c r="C122" t="s">
        <v>368</v>
      </c>
      <c r="D122" t="str">
        <f t="shared" si="5"/>
        <v>等-毛不易</v>
      </c>
      <c r="E122" t="s">
        <v>13</v>
      </c>
      <c r="F122" s="11">
        <v>4.3749999999999997E-2</v>
      </c>
      <c r="G122" s="11">
        <v>5.9722222222222232E-2</v>
      </c>
      <c r="I122">
        <v>1</v>
      </c>
    </row>
    <row r="123" spans="1:9" x14ac:dyDescent="0.25">
      <c r="A123" t="s">
        <v>557</v>
      </c>
      <c r="B123" t="s">
        <v>558</v>
      </c>
      <c r="C123" t="s">
        <v>559</v>
      </c>
      <c r="D123" t="str">
        <f t="shared" si="5"/>
        <v>红-毛不易</v>
      </c>
      <c r="E123" t="s">
        <v>13</v>
      </c>
      <c r="F123" s="11">
        <v>6.25E-2</v>
      </c>
      <c r="G123" s="11">
        <v>7.8472222222222221E-2</v>
      </c>
      <c r="I123">
        <v>1</v>
      </c>
    </row>
    <row r="124" spans="1:9" x14ac:dyDescent="0.25">
      <c r="A124" t="s">
        <v>442</v>
      </c>
      <c r="B124" t="s">
        <v>443</v>
      </c>
      <c r="C124" t="s">
        <v>444</v>
      </c>
      <c r="D124" t="str">
        <f t="shared" si="5"/>
        <v>奉献-毛不易</v>
      </c>
      <c r="E124" t="s">
        <v>13</v>
      </c>
      <c r="F124" s="11">
        <v>2.2916666666666669E-2</v>
      </c>
      <c r="G124" s="11">
        <v>4.3749999999999997E-2</v>
      </c>
      <c r="I124">
        <v>1</v>
      </c>
    </row>
    <row r="125" spans="1:9" x14ac:dyDescent="0.25">
      <c r="A125" t="s">
        <v>1705</v>
      </c>
      <c r="B125" t="s">
        <v>1706</v>
      </c>
      <c r="D125" t="str">
        <f t="shared" si="5"/>
        <v>因为爱情-毛不易</v>
      </c>
      <c r="E125" t="s">
        <v>13</v>
      </c>
    </row>
    <row r="126" spans="1:9" x14ac:dyDescent="0.25">
      <c r="A126" t="s">
        <v>1522</v>
      </c>
      <c r="B126" t="s">
        <v>1523</v>
      </c>
      <c r="C126" t="s">
        <v>1524</v>
      </c>
      <c r="D126" t="str">
        <f t="shared" si="5"/>
        <v>想见你想见你想见你-毛不易</v>
      </c>
      <c r="E126" t="s">
        <v>13</v>
      </c>
      <c r="F126" s="11">
        <v>4.5138888888888888E-2</v>
      </c>
      <c r="G126" s="11">
        <v>6.8750000000000006E-2</v>
      </c>
      <c r="I126">
        <v>1</v>
      </c>
    </row>
    <row r="127" spans="1:9" x14ac:dyDescent="0.25">
      <c r="A127" t="s">
        <v>1202</v>
      </c>
      <c r="B127" t="s">
        <v>1203</v>
      </c>
      <c r="D127" t="str">
        <f t="shared" si="5"/>
        <v>送别-毛不易</v>
      </c>
      <c r="E127" t="s">
        <v>13</v>
      </c>
      <c r="I127">
        <v>0</v>
      </c>
    </row>
    <row r="128" spans="1:9" x14ac:dyDescent="0.25">
      <c r="A128" t="s">
        <v>343</v>
      </c>
      <c r="B128" t="s">
        <v>344</v>
      </c>
      <c r="C128" t="s">
        <v>345</v>
      </c>
      <c r="D128" t="str">
        <f t="shared" si="5"/>
        <v>当你老了-毛不易</v>
      </c>
      <c r="E128" t="s">
        <v>13</v>
      </c>
      <c r="F128" s="11">
        <v>3.0555555555555551E-2</v>
      </c>
      <c r="G128" s="11">
        <v>5.0694444444444438E-2</v>
      </c>
      <c r="I128">
        <v>1</v>
      </c>
    </row>
    <row r="129" spans="1:10" x14ac:dyDescent="0.25">
      <c r="A129" t="s">
        <v>9507</v>
      </c>
      <c r="D129" t="str">
        <f t="shared" si="5"/>
        <v>可惜我是水瓶座-毛不易</v>
      </c>
      <c r="E129" t="s">
        <v>13</v>
      </c>
    </row>
    <row r="130" spans="1:10" x14ac:dyDescent="0.25">
      <c r="A130" t="s">
        <v>1645</v>
      </c>
      <c r="B130" t="s">
        <v>1646</v>
      </c>
      <c r="C130" t="s">
        <v>1647</v>
      </c>
      <c r="D130" t="str">
        <f t="shared" si="5"/>
        <v>遥远的她-毛不易</v>
      </c>
      <c r="E130" t="s">
        <v>13</v>
      </c>
      <c r="F130" s="11">
        <v>0.12916666666666671</v>
      </c>
      <c r="G130" s="11">
        <v>0.1472222222222222</v>
      </c>
      <c r="I130">
        <v>1</v>
      </c>
    </row>
    <row r="131" spans="1:10" x14ac:dyDescent="0.25">
      <c r="A131" t="s">
        <v>9508</v>
      </c>
      <c r="D131" t="str">
        <f t="shared" si="5"/>
        <v>下雨了-毛不易</v>
      </c>
      <c r="E131" t="s">
        <v>13</v>
      </c>
    </row>
    <row r="132" spans="1:10" x14ac:dyDescent="0.25">
      <c r="A132" t="s">
        <v>585</v>
      </c>
      <c r="B132" t="s">
        <v>586</v>
      </c>
      <c r="D132" t="str">
        <f t="shared" si="5"/>
        <v>忽然之间-毛不易</v>
      </c>
      <c r="E132" t="s">
        <v>13</v>
      </c>
    </row>
    <row r="133" spans="1:10" x14ac:dyDescent="0.25">
      <c r="A133" t="s">
        <v>1665</v>
      </c>
      <c r="B133" t="s">
        <v>1666</v>
      </c>
      <c r="C133" t="s">
        <v>1667</v>
      </c>
      <c r="D133" t="str">
        <f t="shared" si="5"/>
        <v>一半-毛不易</v>
      </c>
      <c r="E133" t="s">
        <v>13</v>
      </c>
      <c r="F133" s="11">
        <v>5.5555555555555552E-2</v>
      </c>
      <c r="G133" s="11">
        <v>6.6666666666666666E-2</v>
      </c>
      <c r="I133">
        <v>1</v>
      </c>
    </row>
    <row r="134" spans="1:10" x14ac:dyDescent="0.25">
      <c r="A134" t="s">
        <v>430</v>
      </c>
      <c r="B134" t="s">
        <v>431</v>
      </c>
      <c r="C134" t="s">
        <v>432</v>
      </c>
      <c r="D134" t="str">
        <f t="shared" si="5"/>
        <v>分分钟需要你-毛不易</v>
      </c>
      <c r="E134" t="s">
        <v>13</v>
      </c>
      <c r="F134" s="11">
        <v>4.791666666666667E-2</v>
      </c>
      <c r="G134" s="11">
        <v>7.1527777777777773E-2</v>
      </c>
      <c r="I134">
        <v>1</v>
      </c>
    </row>
    <row r="135" spans="1:10" x14ac:dyDescent="0.25">
      <c r="A135" t="s">
        <v>8386</v>
      </c>
      <c r="D135" t="str">
        <f t="shared" si="5"/>
        <v>成全-毛不易</v>
      </c>
      <c r="E135" t="s">
        <v>13</v>
      </c>
    </row>
    <row r="136" spans="1:10" x14ac:dyDescent="0.25">
      <c r="A136" t="s">
        <v>1989</v>
      </c>
      <c r="B136" t="s">
        <v>1990</v>
      </c>
      <c r="D136" t="str">
        <f t="shared" si="5"/>
        <v>模特-毛不易</v>
      </c>
      <c r="E136" t="s">
        <v>13</v>
      </c>
      <c r="I136">
        <v>0</v>
      </c>
    </row>
    <row r="137" spans="1:10" x14ac:dyDescent="0.25">
      <c r="A137" t="s">
        <v>9509</v>
      </c>
      <c r="D137" t="str">
        <f t="shared" si="5"/>
        <v>甘心替代你-毛不易</v>
      </c>
      <c r="E137" t="s">
        <v>13</v>
      </c>
    </row>
    <row r="138" spans="1:10" x14ac:dyDescent="0.25">
      <c r="A138" t="s">
        <v>245</v>
      </c>
      <c r="B138" t="s">
        <v>246</v>
      </c>
      <c r="D138" t="str">
        <f t="shared" si="5"/>
        <v>彩虹-毛不易</v>
      </c>
      <c r="E138" t="s">
        <v>13</v>
      </c>
    </row>
    <row r="139" spans="1:10" x14ac:dyDescent="0.25">
      <c r="A139" t="s">
        <v>191</v>
      </c>
      <c r="B139" t="s">
        <v>192</v>
      </c>
      <c r="D139" t="str">
        <f t="shared" si="5"/>
        <v>贝加尔湖畔-毛不易</v>
      </c>
      <c r="E139" t="s">
        <v>13</v>
      </c>
    </row>
    <row r="140" spans="1:10" x14ac:dyDescent="0.25">
      <c r="A140" t="s">
        <v>488</v>
      </c>
      <c r="B140" t="s">
        <v>489</v>
      </c>
      <c r="D140" t="str">
        <f t="shared" si="5"/>
        <v>孤独患者-毛不易</v>
      </c>
      <c r="E140" t="s">
        <v>13</v>
      </c>
      <c r="I140">
        <v>0</v>
      </c>
    </row>
    <row r="141" spans="1:10" x14ac:dyDescent="0.25">
      <c r="A141" t="s">
        <v>535</v>
      </c>
      <c r="B141" t="s">
        <v>536</v>
      </c>
      <c r="D141" t="str">
        <f t="shared" si="5"/>
        <v>好久不见-毛不易</v>
      </c>
      <c r="E141" t="s">
        <v>13</v>
      </c>
    </row>
    <row r="142" spans="1:10" x14ac:dyDescent="0.25">
      <c r="A142" t="s">
        <v>137</v>
      </c>
      <c r="B142" t="s">
        <v>138</v>
      </c>
      <c r="C142" t="s">
        <v>139</v>
      </c>
      <c r="D142" t="str">
        <f t="shared" si="5"/>
        <v>爱情-毛不易</v>
      </c>
      <c r="E142" t="s">
        <v>13</v>
      </c>
      <c r="F142" s="11">
        <v>6.7361111111111108E-2</v>
      </c>
      <c r="G142" s="11">
        <v>8.4722222222222227E-2</v>
      </c>
      <c r="I142">
        <v>1</v>
      </c>
      <c r="J142">
        <v>1.2</v>
      </c>
    </row>
    <row r="143" spans="1:10" x14ac:dyDescent="0.25">
      <c r="A143" t="s">
        <v>1488</v>
      </c>
      <c r="B143" t="s">
        <v>1489</v>
      </c>
      <c r="D143" t="str">
        <f t="shared" ref="D143:D174" si="6">CONCATENATE(A143,"-毛不易")</f>
        <v>喜欢你-毛不易</v>
      </c>
      <c r="E143" t="s">
        <v>13</v>
      </c>
    </row>
    <row r="144" spans="1:10" x14ac:dyDescent="0.25">
      <c r="A144" t="s">
        <v>1703</v>
      </c>
      <c r="B144" t="s">
        <v>1704</v>
      </c>
      <c r="D144" t="str">
        <f t="shared" si="6"/>
        <v>易燃易爆炸-毛不易</v>
      </c>
      <c r="E144" t="s">
        <v>13</v>
      </c>
    </row>
    <row r="145" spans="1:10" x14ac:dyDescent="0.25">
      <c r="A145" t="s">
        <v>1714</v>
      </c>
      <c r="B145" t="s">
        <v>1715</v>
      </c>
      <c r="D145" t="str">
        <f t="shared" si="6"/>
        <v>拥抱-毛不易</v>
      </c>
      <c r="E145" t="s">
        <v>13</v>
      </c>
    </row>
    <row r="146" spans="1:10" x14ac:dyDescent="0.25">
      <c r="A146" t="s">
        <v>1188</v>
      </c>
      <c r="B146" t="s">
        <v>1189</v>
      </c>
      <c r="D146" t="str">
        <f t="shared" si="6"/>
        <v>说散就散-毛不易</v>
      </c>
      <c r="E146" t="s">
        <v>13</v>
      </c>
      <c r="I146">
        <v>0</v>
      </c>
    </row>
    <row r="147" spans="1:10" x14ac:dyDescent="0.25">
      <c r="A147" t="s">
        <v>1385</v>
      </c>
      <c r="B147" t="s">
        <v>1386</v>
      </c>
      <c r="D147" t="str">
        <f t="shared" si="6"/>
        <v>我和我的祖国-毛不易</v>
      </c>
      <c r="E147" t="s">
        <v>13</v>
      </c>
    </row>
    <row r="148" spans="1:10" x14ac:dyDescent="0.25">
      <c r="A148" t="s">
        <v>9510</v>
      </c>
      <c r="D148" t="str">
        <f t="shared" si="6"/>
        <v>你被写在我的歌里-毛不易</v>
      </c>
      <c r="E148" t="s">
        <v>13</v>
      </c>
    </row>
    <row r="149" spans="1:10" x14ac:dyDescent="0.25">
      <c r="A149" t="s">
        <v>1545</v>
      </c>
      <c r="B149" t="s">
        <v>1546</v>
      </c>
      <c r="D149" t="str">
        <f t="shared" si="6"/>
        <v>小半-毛不易</v>
      </c>
      <c r="E149" t="s">
        <v>13</v>
      </c>
      <c r="I149">
        <v>0</v>
      </c>
    </row>
    <row r="150" spans="1:10" x14ac:dyDescent="0.25">
      <c r="A150" t="s">
        <v>9511</v>
      </c>
      <c r="D150" t="str">
        <f t="shared" si="6"/>
        <v>体面-毛不易</v>
      </c>
      <c r="E150" t="s">
        <v>13</v>
      </c>
    </row>
    <row r="151" spans="1:10" x14ac:dyDescent="0.25">
      <c r="A151" t="s">
        <v>923</v>
      </c>
      <c r="B151" t="s">
        <v>924</v>
      </c>
      <c r="C151" s="16" t="s">
        <v>925</v>
      </c>
      <c r="D151" t="str">
        <f t="shared" si="6"/>
        <v>你就不要想起我-毛不易</v>
      </c>
      <c r="E151" t="s">
        <v>13</v>
      </c>
      <c r="F151" s="11">
        <v>5.5555555555555552E-2</v>
      </c>
      <c r="G151" s="11">
        <v>7.7083333333333337E-2</v>
      </c>
      <c r="I151">
        <v>1</v>
      </c>
      <c r="J151">
        <v>1.2</v>
      </c>
    </row>
    <row r="152" spans="1:10" x14ac:dyDescent="0.25">
      <c r="A152" t="s">
        <v>9512</v>
      </c>
      <c r="D152" t="str">
        <f t="shared" si="6"/>
        <v>城市傍晚-毛不易</v>
      </c>
      <c r="E152" t="s">
        <v>13</v>
      </c>
    </row>
    <row r="153" spans="1:10" x14ac:dyDescent="0.25">
      <c r="A153" t="s">
        <v>9513</v>
      </c>
      <c r="D153" t="str">
        <f t="shared" si="6"/>
        <v>K歌之王-毛不易</v>
      </c>
      <c r="E153" t="s">
        <v>13</v>
      </c>
    </row>
    <row r="154" spans="1:10" x14ac:dyDescent="0.25">
      <c r="A154" t="s">
        <v>8154</v>
      </c>
      <c r="D154" t="str">
        <f t="shared" si="6"/>
        <v>生生-毛不易</v>
      </c>
      <c r="E154" t="s">
        <v>13</v>
      </c>
    </row>
    <row r="155" spans="1:10" x14ac:dyDescent="0.25">
      <c r="A155" t="s">
        <v>1847</v>
      </c>
      <c r="B155" t="s">
        <v>1848</v>
      </c>
      <c r="C155" t="s">
        <v>1849</v>
      </c>
      <c r="D155" t="str">
        <f t="shared" si="6"/>
        <v>只要平凡-毛不易</v>
      </c>
      <c r="E155" t="s">
        <v>13</v>
      </c>
      <c r="F155" s="11">
        <v>1.041666666666667E-2</v>
      </c>
      <c r="G155" s="11">
        <v>3.2638888888888891E-2</v>
      </c>
      <c r="I155">
        <v>1</v>
      </c>
    </row>
    <row r="156" spans="1:10" x14ac:dyDescent="0.25">
      <c r="A156" t="s">
        <v>390</v>
      </c>
      <c r="B156" t="s">
        <v>391</v>
      </c>
      <c r="D156" t="str">
        <f t="shared" si="6"/>
        <v>东方之珠-毛不易</v>
      </c>
      <c r="E156" t="s">
        <v>13</v>
      </c>
    </row>
    <row r="157" spans="1:10" x14ac:dyDescent="0.25">
      <c r="A157" t="s">
        <v>1164</v>
      </c>
      <c r="B157" t="s">
        <v>1165</v>
      </c>
      <c r="D157" t="str">
        <f t="shared" si="6"/>
        <v>世间始终你好-毛不易</v>
      </c>
      <c r="E157" t="s">
        <v>13</v>
      </c>
    </row>
    <row r="158" spans="1:10" x14ac:dyDescent="0.25">
      <c r="A158" t="s">
        <v>9514</v>
      </c>
      <c r="D158" t="str">
        <f t="shared" si="6"/>
        <v>世间美好与你环环相扣-毛不易</v>
      </c>
      <c r="E158" t="s">
        <v>13</v>
      </c>
    </row>
    <row r="159" spans="1:10" x14ac:dyDescent="0.25">
      <c r="A159" t="s">
        <v>9515</v>
      </c>
      <c r="D159" t="str">
        <f t="shared" si="6"/>
        <v>弥敦道-毛不易</v>
      </c>
      <c r="E159" t="s">
        <v>13</v>
      </c>
    </row>
    <row r="160" spans="1:10" x14ac:dyDescent="0.25">
      <c r="A160" t="s">
        <v>9516</v>
      </c>
      <c r="D160" t="str">
        <f t="shared" si="6"/>
        <v>三个人的晚餐-毛不易</v>
      </c>
      <c r="E160" t="s">
        <v>13</v>
      </c>
    </row>
    <row r="161" spans="1:5" x14ac:dyDescent="0.25">
      <c r="A161" t="s">
        <v>7860</v>
      </c>
      <c r="D161" t="str">
        <f t="shared" si="6"/>
        <v>我很好-毛不易</v>
      </c>
      <c r="E161" t="s">
        <v>13</v>
      </c>
    </row>
    <row r="162" spans="1:5" x14ac:dyDescent="0.25">
      <c r="A162" t="s">
        <v>1117</v>
      </c>
      <c r="B162" t="s">
        <v>1118</v>
      </c>
      <c r="D162" t="str">
        <f t="shared" si="6"/>
        <v>山丘-毛不易</v>
      </c>
      <c r="E162" t="s">
        <v>13</v>
      </c>
    </row>
    <row r="163" spans="1:5" x14ac:dyDescent="0.25">
      <c r="A163" t="s">
        <v>1886</v>
      </c>
      <c r="B163" t="s">
        <v>1887</v>
      </c>
      <c r="D163" t="str">
        <f t="shared" si="6"/>
        <v>自由-毛不易</v>
      </c>
      <c r="E163" t="s">
        <v>13</v>
      </c>
    </row>
    <row r="164" spans="1:5" x14ac:dyDescent="0.25">
      <c r="A164" t="s">
        <v>1512</v>
      </c>
      <c r="B164" t="s">
        <v>1513</v>
      </c>
      <c r="D164" t="str">
        <f t="shared" si="6"/>
        <v>相思-毛不易</v>
      </c>
      <c r="E164" t="s">
        <v>13</v>
      </c>
    </row>
    <row r="165" spans="1:5" x14ac:dyDescent="0.25">
      <c r="A165" t="s">
        <v>9517</v>
      </c>
      <c r="D165" t="str">
        <f t="shared" si="6"/>
        <v>思信-毛不易</v>
      </c>
      <c r="E165" t="s">
        <v>13</v>
      </c>
    </row>
    <row r="166" spans="1:5" x14ac:dyDescent="0.25">
      <c r="A166" t="s">
        <v>1959</v>
      </c>
      <c r="B166" t="s">
        <v>1960</v>
      </c>
      <c r="D166" t="str">
        <f t="shared" si="6"/>
        <v>花心-毛不易</v>
      </c>
      <c r="E166" t="s">
        <v>13</v>
      </c>
    </row>
    <row r="167" spans="1:5" x14ac:dyDescent="0.25">
      <c r="A167" t="s">
        <v>9518</v>
      </c>
      <c r="D167" t="str">
        <f t="shared" si="6"/>
        <v>看我始终-毛不易</v>
      </c>
      <c r="E167" t="s">
        <v>13</v>
      </c>
    </row>
    <row r="168" spans="1:5" x14ac:dyDescent="0.25">
      <c r="A168" t="s">
        <v>9519</v>
      </c>
      <c r="D168" t="str">
        <f t="shared" si="6"/>
        <v>纯净无比-毛不易</v>
      </c>
      <c r="E168" t="s">
        <v>13</v>
      </c>
    </row>
    <row r="169" spans="1:5" x14ac:dyDescent="0.25">
      <c r="A169" t="s">
        <v>9520</v>
      </c>
      <c r="D169" t="str">
        <f t="shared" si="6"/>
        <v>一个关于未来的想象-毛不易</v>
      </c>
      <c r="E169" t="s">
        <v>13</v>
      </c>
    </row>
    <row r="170" spans="1:5" x14ac:dyDescent="0.25">
      <c r="A170" t="s">
        <v>9521</v>
      </c>
      <c r="D170" t="str">
        <f t="shared" si="6"/>
        <v>同行的我们-毛不易</v>
      </c>
      <c r="E170" t="s">
        <v>13</v>
      </c>
    </row>
    <row r="171" spans="1:5" x14ac:dyDescent="0.25">
      <c r="A171" t="s">
        <v>9522</v>
      </c>
      <c r="D171" t="str">
        <f t="shared" si="6"/>
        <v>小世界-毛不易</v>
      </c>
      <c r="E171" t="s">
        <v>13</v>
      </c>
    </row>
    <row r="172" spans="1:5" x14ac:dyDescent="0.25">
      <c r="A172" t="s">
        <v>9523</v>
      </c>
      <c r="D172" t="str">
        <f t="shared" si="6"/>
        <v>留宿一宿-毛不易</v>
      </c>
      <c r="E172" t="s">
        <v>13</v>
      </c>
    </row>
    <row r="173" spans="1:5" x14ac:dyDescent="0.25">
      <c r="A173" t="s">
        <v>6007</v>
      </c>
      <c r="D173" t="str">
        <f t="shared" si="6"/>
        <v>看见-毛不易</v>
      </c>
      <c r="E173" t="s">
        <v>13</v>
      </c>
    </row>
    <row r="174" spans="1:5" x14ac:dyDescent="0.25">
      <c r="A174" t="s">
        <v>9524</v>
      </c>
      <c r="D174" t="str">
        <f t="shared" si="6"/>
        <v>冬日倾斜-毛不易</v>
      </c>
      <c r="E174" t="s">
        <v>13</v>
      </c>
    </row>
    <row r="175" spans="1:5" x14ac:dyDescent="0.25">
      <c r="A175" t="s">
        <v>9525</v>
      </c>
      <c r="D175" t="str">
        <f t="shared" ref="D175:D182" si="7">CONCATENATE(A175,"-毛不易")</f>
        <v>平凡的雕琢-毛不易</v>
      </c>
      <c r="E175" t="s">
        <v>13</v>
      </c>
    </row>
    <row r="176" spans="1:5" x14ac:dyDescent="0.25">
      <c r="A176" t="s">
        <v>9526</v>
      </c>
      <c r="D176" t="str">
        <f t="shared" si="7"/>
        <v>不负青春-毛不易</v>
      </c>
      <c r="E176" t="s">
        <v>13</v>
      </c>
    </row>
    <row r="177" spans="1:5" x14ac:dyDescent="0.25">
      <c r="A177" t="s">
        <v>9527</v>
      </c>
      <c r="D177" t="str">
        <f t="shared" si="7"/>
        <v>天地无瑕-毛不易</v>
      </c>
      <c r="E177" t="s">
        <v>13</v>
      </c>
    </row>
    <row r="178" spans="1:5" x14ac:dyDescent="0.25">
      <c r="A178" t="s">
        <v>9528</v>
      </c>
      <c r="D178" t="str">
        <f t="shared" si="7"/>
        <v>不要说,唱!-毛不易</v>
      </c>
      <c r="E178" t="s">
        <v>13</v>
      </c>
    </row>
    <row r="179" spans="1:5" x14ac:dyDescent="0.25">
      <c r="A179" t="s">
        <v>9529</v>
      </c>
      <c r="D179" t="str">
        <f t="shared" si="7"/>
        <v>牧羊曲-毛不易</v>
      </c>
      <c r="E179" t="s">
        <v>13</v>
      </c>
    </row>
    <row r="180" spans="1:5" x14ac:dyDescent="0.25">
      <c r="A180" t="s">
        <v>9530</v>
      </c>
      <c r="D180" t="str">
        <f t="shared" si="7"/>
        <v>大喊大叫的流行歌-毛不易</v>
      </c>
      <c r="E180" t="s">
        <v>13</v>
      </c>
    </row>
    <row r="181" spans="1:5" x14ac:dyDescent="0.25">
      <c r="A181" t="s">
        <v>9531</v>
      </c>
      <c r="D181" t="str">
        <f t="shared" si="7"/>
        <v>我爱你,再见-毛不易</v>
      </c>
      <c r="E181" t="s">
        <v>13</v>
      </c>
    </row>
    <row r="182" spans="1:5" x14ac:dyDescent="0.25">
      <c r="A182" t="s">
        <v>3551</v>
      </c>
      <c r="D182" t="str">
        <f t="shared" si="7"/>
        <v>恋恋风尘-毛不易</v>
      </c>
      <c r="E182" t="s">
        <v>13</v>
      </c>
    </row>
    <row r="183" spans="1:5" x14ac:dyDescent="0.25">
      <c r="A183" t="s">
        <v>5861</v>
      </c>
      <c r="D183" s="20" t="str">
        <f t="shared" ref="D183:D184" si="8">CONCATENATE(A183,"-毛不易")</f>
        <v>想着你-毛不易</v>
      </c>
      <c r="E183" s="20" t="s">
        <v>13</v>
      </c>
    </row>
    <row r="184" spans="1:5" x14ac:dyDescent="0.25">
      <c r="D184" s="20" t="str">
        <f t="shared" si="8"/>
        <v>-毛不易</v>
      </c>
      <c r="E184" s="20" t="s">
        <v>13</v>
      </c>
    </row>
  </sheetData>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4" r:id="rId27" xr:uid="{00000000-0004-0000-4800-00001A000000}"/>
    <hyperlink ref="C35" r:id="rId28" xr:uid="{00000000-0004-0000-4800-00001B000000}"/>
    <hyperlink ref="C36" r:id="rId29" xr:uid="{00000000-0004-0000-4800-00001C000000}"/>
    <hyperlink ref="C37" r:id="rId30" xr:uid="{00000000-0004-0000-4800-00001D000000}"/>
    <hyperlink ref="C38" r:id="rId31" xr:uid="{00000000-0004-0000-4800-00001E000000}"/>
    <hyperlink ref="C39" r:id="rId32" xr:uid="{00000000-0004-0000-4800-00001F000000}"/>
    <hyperlink ref="C111" r:id="rId33" xr:uid="{00000000-0004-0000-4800-000020000000}"/>
    <hyperlink ref="C151" r:id="rId34" xr:uid="{F4970192-B477-4B5C-9E80-F26096D7C754}"/>
    <hyperlink ref="C30" r:id="rId35" xr:uid="{A6BF8877-259A-4C61-9CA4-9EFECFC58B37}"/>
  </hyperlinks>
  <pageMargins left="0.7" right="0.7" top="0.75" bottom="0.75" header="0.3" footer="0.3"/>
  <pageSetup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L317"/>
  <sheetViews>
    <sheetView topLeftCell="A49" workbookViewId="0">
      <selection activeCell="B59" sqref="B59"/>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9532</v>
      </c>
      <c r="B2" s="22" t="s">
        <v>9533</v>
      </c>
      <c r="C2" s="16"/>
      <c r="D2" t="str">
        <f t="array" aca="1" ref="D2" ca="1">CONCATENATE(A2,"-",MID(CELL("filename",A1),FIND("]",CELL("filename",A1))+1,255))</f>
        <v>盛夏的果实-莫文蔚</v>
      </c>
      <c r="E2" t="s">
        <v>2223</v>
      </c>
      <c r="F2" s="11"/>
      <c r="G2" s="11"/>
      <c r="I2">
        <v>0</v>
      </c>
    </row>
    <row r="3" spans="1:10" x14ac:dyDescent="0.25">
      <c r="A3" t="s">
        <v>585</v>
      </c>
      <c r="B3" s="22" t="s">
        <v>9534</v>
      </c>
      <c r="C3" s="16"/>
      <c r="D3" t="str">
        <f t="array" aca="1" ref="D3" ca="1">CONCATENATE(A3,"-",MID(CELL("filename",A2),FIND("]",CELL("filename",A2))+1,255))</f>
        <v>忽然之间-莫文蔚</v>
      </c>
      <c r="E3" t="s">
        <v>2223</v>
      </c>
      <c r="F3" s="11"/>
      <c r="G3" s="11"/>
      <c r="I3">
        <v>0</v>
      </c>
    </row>
    <row r="4" spans="1:10" x14ac:dyDescent="0.25">
      <c r="A4" t="s">
        <v>1216</v>
      </c>
      <c r="B4" s="22" t="s">
        <v>1217</v>
      </c>
      <c r="C4" s="16"/>
      <c r="D4" t="str">
        <f t="array" aca="1" ref="D4" ca="1">CONCATENATE(A4,"-",MID(CELL("filename",A3),FIND("]",CELL("filename",A3))+1,255))</f>
        <v>他不爱我-莫文蔚</v>
      </c>
      <c r="E4" t="s">
        <v>2223</v>
      </c>
      <c r="F4" s="11"/>
      <c r="G4" s="11"/>
      <c r="I4">
        <v>0</v>
      </c>
    </row>
    <row r="5" spans="1:10" x14ac:dyDescent="0.25">
      <c r="A5" t="s">
        <v>508</v>
      </c>
      <c r="B5" s="22" t="s">
        <v>509</v>
      </c>
      <c r="C5" s="16"/>
      <c r="D5" t="str">
        <f t="array" aca="1" ref="D5" ca="1">CONCATENATE(A5,"-",MID(CELL("filename",A4),FIND("]",CELL("filename",A4))+1,255))</f>
        <v>广岛之恋-莫文蔚</v>
      </c>
      <c r="E5" t="s">
        <v>2223</v>
      </c>
      <c r="F5" s="11"/>
      <c r="G5" s="11"/>
      <c r="I5">
        <v>0</v>
      </c>
    </row>
    <row r="6" spans="1:10" x14ac:dyDescent="0.25">
      <c r="A6" t="s">
        <v>1707</v>
      </c>
      <c r="B6" s="22" t="s">
        <v>9535</v>
      </c>
      <c r="C6" s="16"/>
      <c r="D6" t="str">
        <f t="array" aca="1" ref="D6" ca="1">CONCATENATE(A6,"-",MID(CELL("filename",A5),FIND("]",CELL("filename",A5))+1,255))</f>
        <v>阴天-莫文蔚</v>
      </c>
      <c r="E6" t="s">
        <v>2223</v>
      </c>
      <c r="F6" s="11"/>
      <c r="G6" s="11"/>
      <c r="I6">
        <v>0</v>
      </c>
    </row>
    <row r="7" spans="1:10" x14ac:dyDescent="0.25">
      <c r="A7" t="s">
        <v>818</v>
      </c>
      <c r="B7" s="22" t="s">
        <v>9536</v>
      </c>
      <c r="C7" s="16"/>
      <c r="D7" t="str">
        <f t="array" aca="1" ref="D7" ca="1">CONCATENATE(A7,"-",MID(CELL("filename",A6),FIND("]",CELL("filename",A6))+1,255))</f>
        <v>慢慢喜欢你-莫文蔚</v>
      </c>
      <c r="E7" t="s">
        <v>2223</v>
      </c>
      <c r="F7" s="11"/>
      <c r="G7" s="11"/>
      <c r="I7">
        <v>0</v>
      </c>
    </row>
    <row r="8" spans="1:10" x14ac:dyDescent="0.25">
      <c r="A8" t="s">
        <v>9537</v>
      </c>
      <c r="B8" s="22" t="s">
        <v>9538</v>
      </c>
      <c r="C8" s="16"/>
      <c r="D8" t="str">
        <f t="array" aca="1" ref="D8" ca="1">CONCATENATE(A8,"-",MID(CELL("filename",A7),FIND("]",CELL("filename",A7))+1,255))</f>
        <v>电台情歌-莫文蔚</v>
      </c>
      <c r="E8" t="s">
        <v>2223</v>
      </c>
      <c r="F8" s="11"/>
      <c r="G8" s="11"/>
      <c r="I8">
        <v>0</v>
      </c>
    </row>
    <row r="9" spans="1:10" x14ac:dyDescent="0.25">
      <c r="A9" t="s">
        <v>1823</v>
      </c>
      <c r="B9" s="22" t="s">
        <v>9539</v>
      </c>
      <c r="C9" s="16"/>
      <c r="D9" t="str">
        <f t="array" aca="1" ref="D9" ca="1">CONCATENATE(A9,"-",MID(CELL("filename",A8),FIND("]",CELL("filename",A8))+1,255))</f>
        <v>这世界那么多人-莫文蔚</v>
      </c>
      <c r="E9" t="s">
        <v>2223</v>
      </c>
      <c r="F9" s="11"/>
      <c r="G9" s="11"/>
      <c r="I9">
        <v>0</v>
      </c>
    </row>
    <row r="10" spans="1:10" x14ac:dyDescent="0.25">
      <c r="A10" t="s">
        <v>1085</v>
      </c>
      <c r="B10" s="22" t="s">
        <v>1086</v>
      </c>
      <c r="C10" s="16"/>
      <c r="D10" s="20" t="str">
        <f t="array" aca="1" ref="D10" ca="1">CONCATENATE(A10,"-",MID(CELL("filename",A9),FIND("]",CELL("filename",A9))+1,255))</f>
        <v>如果没有你-莫文蔚</v>
      </c>
      <c r="E10" s="20" t="s">
        <v>2223</v>
      </c>
      <c r="F10" s="11"/>
      <c r="G10" s="11"/>
      <c r="I10">
        <v>0</v>
      </c>
    </row>
    <row r="11" spans="1:10" x14ac:dyDescent="0.25">
      <c r="A11" t="s">
        <v>1296</v>
      </c>
      <c r="B11" s="22" t="s">
        <v>9540</v>
      </c>
      <c r="C11" s="16"/>
      <c r="D11" s="20" t="str">
        <f t="array" aca="1" ref="D11" ca="1">CONCATENATE(A11,"-",MID(CELL("filename",A10),FIND("]",CELL("filename",A10))+1,255))</f>
        <v>外面的世界-莫文蔚</v>
      </c>
      <c r="E11" s="20" t="s">
        <v>2223</v>
      </c>
      <c r="F11" s="11"/>
      <c r="G11" s="11"/>
      <c r="I11">
        <v>0</v>
      </c>
    </row>
    <row r="12" spans="1:10" x14ac:dyDescent="0.25">
      <c r="A12" t="s">
        <v>1685</v>
      </c>
      <c r="B12" s="22" t="s">
        <v>9652</v>
      </c>
      <c r="D12" s="20" t="str">
        <f t="array" aca="1" ref="D12" ca="1">CONCATENATE(A12,"-",MID(CELL("filename",A11),FIND("]",CELL("filename",A11))+1,255))</f>
        <v>一生所爱-莫文蔚</v>
      </c>
      <c r="E12" s="20" t="s">
        <v>2223</v>
      </c>
      <c r="I12">
        <v>0</v>
      </c>
    </row>
    <row r="13" spans="1:10" x14ac:dyDescent="0.25">
      <c r="A13" t="s">
        <v>107</v>
      </c>
      <c r="B13" s="22" t="s">
        <v>6663</v>
      </c>
      <c r="C13" s="16" t="s">
        <v>6664</v>
      </c>
      <c r="D13" s="20" t="str">
        <f t="array" aca="1" ref="D13" ca="1">CONCATENATE(A13,"-",MID(CELL("filename",A12),FIND("]",CELL("filename",A12))+1,255))</f>
        <v>爱-莫文蔚</v>
      </c>
      <c r="E13" s="20" t="s">
        <v>2223</v>
      </c>
      <c r="F13" s="11">
        <v>2.777777777777778E-2</v>
      </c>
      <c r="G13" s="11">
        <v>4.583333333333333E-2</v>
      </c>
      <c r="I13">
        <v>0</v>
      </c>
    </row>
    <row r="14" spans="1:10" x14ac:dyDescent="0.25">
      <c r="A14" t="s">
        <v>137</v>
      </c>
      <c r="B14" s="22" t="s">
        <v>138</v>
      </c>
      <c r="C14" s="16" t="s">
        <v>139</v>
      </c>
      <c r="D14" s="20" t="str">
        <f t="array" aca="1" ref="D14" ca="1">CONCATENATE(A14,"-",MID(CELL("filename",A13),FIND("]",CELL("filename",A13))+1,255))</f>
        <v>爱情-莫文蔚</v>
      </c>
      <c r="E14" s="20" t="s">
        <v>2223</v>
      </c>
      <c r="F14" s="11">
        <v>6.7361111111111108E-2</v>
      </c>
      <c r="G14" s="11">
        <v>8.4722222222222227E-2</v>
      </c>
      <c r="I14">
        <v>0</v>
      </c>
    </row>
    <row r="15" spans="1:10" x14ac:dyDescent="0.25">
      <c r="A15" t="s">
        <v>9541</v>
      </c>
      <c r="B15" s="22" t="s">
        <v>9542</v>
      </c>
      <c r="C15" s="16" t="s">
        <v>9543</v>
      </c>
      <c r="D15" s="20" t="str">
        <f t="array" aca="1" ref="D15" ca="1">CONCATENATE(A15,"-",MID(CELL("filename",A14),FIND("]",CELL("filename",A14))+1,255))</f>
        <v>那么爱你为什么-莫文蔚</v>
      </c>
      <c r="E15" s="20" t="s">
        <v>2223</v>
      </c>
      <c r="F15" s="11">
        <v>1.9444444444444441E-2</v>
      </c>
      <c r="G15" s="11">
        <v>3.5416666666666673E-2</v>
      </c>
      <c r="I15">
        <v>0</v>
      </c>
    </row>
    <row r="16" spans="1:10" x14ac:dyDescent="0.25">
      <c r="A16" t="s">
        <v>9544</v>
      </c>
      <c r="B16" s="22" t="s">
        <v>9545</v>
      </c>
      <c r="C16" s="16" t="s">
        <v>9546</v>
      </c>
      <c r="D16" s="20" t="str">
        <f t="array" aca="1" ref="D16" ca="1">CONCATENATE(A16,"-",MID(CELL("filename",A15),FIND("]",CELL("filename",A15))+1,255))</f>
        <v>爱我的请举手-莫文蔚</v>
      </c>
      <c r="E16" s="20" t="s">
        <v>2223</v>
      </c>
      <c r="F16" s="11">
        <v>4.583333333333333E-2</v>
      </c>
      <c r="G16" s="11">
        <v>5.486111111111111E-2</v>
      </c>
      <c r="I16">
        <v>0</v>
      </c>
    </row>
    <row r="17" spans="1:10" x14ac:dyDescent="0.25">
      <c r="A17" t="s">
        <v>9547</v>
      </c>
      <c r="B17" s="22" t="s">
        <v>9548</v>
      </c>
      <c r="C17" s="16" t="s">
        <v>9549</v>
      </c>
      <c r="D17" s="20" t="str">
        <f t="array" aca="1" ref="D17" ca="1">CONCATENATE(A17,"-",MID(CELL("filename",A16),FIND("]",CELL("filename",A16))+1,255))</f>
        <v>扶摇-莫文蔚</v>
      </c>
      <c r="E17" s="20" t="s">
        <v>2223</v>
      </c>
      <c r="F17" s="11">
        <v>1.2500000000000001E-2</v>
      </c>
      <c r="G17" s="11">
        <v>3.4027777777777768E-2</v>
      </c>
      <c r="I17">
        <v>0</v>
      </c>
      <c r="J17">
        <v>1.2</v>
      </c>
    </row>
    <row r="18" spans="1:10" x14ac:dyDescent="0.25">
      <c r="A18" t="s">
        <v>9550</v>
      </c>
      <c r="B18" s="22" t="s">
        <v>9551</v>
      </c>
      <c r="C18" s="16" t="s">
        <v>9552</v>
      </c>
      <c r="D18" s="20" t="str">
        <f t="array" aca="1" ref="D18" ca="1">CONCATENATE(A18,"-",MID(CELL("filename",A17),FIND("]",CELL("filename",A17))+1,255))</f>
        <v>宝贝-莫文蔚</v>
      </c>
      <c r="E18" s="20" t="s">
        <v>2223</v>
      </c>
      <c r="F18" s="11">
        <v>3.7499999999999999E-2</v>
      </c>
      <c r="G18" s="11">
        <v>5.6250000000000001E-2</v>
      </c>
      <c r="I18">
        <v>0</v>
      </c>
      <c r="J18">
        <v>1.2</v>
      </c>
    </row>
    <row r="19" spans="1:10" x14ac:dyDescent="0.25">
      <c r="A19" t="s">
        <v>624</v>
      </c>
      <c r="B19" s="22" t="s">
        <v>625</v>
      </c>
      <c r="C19" s="16" t="s">
        <v>626</v>
      </c>
      <c r="D19" s="20" t="str">
        <f t="array" aca="1" ref="D19" ca="1">CONCATENATE(A19,"-",MID(CELL("filename",A18),FIND("]",CELL("filename",A18))+1,255))</f>
        <v>寂寞的恋人啊-莫文蔚</v>
      </c>
      <c r="E19" s="20" t="s">
        <v>2223</v>
      </c>
      <c r="F19" s="11">
        <v>5.486111111111111E-2</v>
      </c>
      <c r="G19" s="11">
        <v>7.8472222222222221E-2</v>
      </c>
      <c r="I19">
        <v>0</v>
      </c>
    </row>
    <row r="20" spans="1:10" x14ac:dyDescent="0.25">
      <c r="A20" t="s">
        <v>45</v>
      </c>
      <c r="B20" s="22" t="s">
        <v>46</v>
      </c>
      <c r="C20" s="16" t="s">
        <v>47</v>
      </c>
      <c r="D20" s="20" t="str">
        <f t="array" aca="1" ref="D20" ca="1">CONCATENATE(A20,"-",MID(CELL("filename",A19),FIND("]",CELL("filename",A19))+1,255))</f>
        <v>I Do-莫文蔚</v>
      </c>
      <c r="E20" s="20" t="s">
        <v>2223</v>
      </c>
      <c r="F20" s="11">
        <v>4.7222222222222221E-2</v>
      </c>
      <c r="G20" s="11">
        <v>7.3611111111111113E-2</v>
      </c>
      <c r="I20">
        <v>0</v>
      </c>
    </row>
    <row r="21" spans="1:10" x14ac:dyDescent="0.25">
      <c r="A21" t="s">
        <v>9553</v>
      </c>
      <c r="B21" s="22" t="s">
        <v>9554</v>
      </c>
      <c r="C21" s="16" t="s">
        <v>9555</v>
      </c>
      <c r="D21" s="20" t="str">
        <f t="array" aca="1" ref="D21" ca="1">CONCATENATE(A21,"-",MID(CELL("filename",A20),FIND("]",CELL("filename",A20))+1,255))</f>
        <v>两个女孩-莫文蔚</v>
      </c>
      <c r="E21" s="20" t="s">
        <v>2223</v>
      </c>
      <c r="F21" s="11">
        <v>3.6111111111111108E-2</v>
      </c>
      <c r="G21" s="11">
        <v>5.6944444444444443E-2</v>
      </c>
      <c r="I21">
        <v>0</v>
      </c>
    </row>
    <row r="22" spans="1:10" x14ac:dyDescent="0.25">
      <c r="A22" t="s">
        <v>9556</v>
      </c>
      <c r="B22" s="22" t="s">
        <v>19327</v>
      </c>
      <c r="C22" s="16" t="s">
        <v>9557</v>
      </c>
      <c r="D22" s="20" t="str">
        <f t="array" aca="1" ref="D22" ca="1">CONCATENATE(A22,"-",MID(CELL("filename",A21),FIND("]",CELL("filename",A21))+1,255))</f>
        <v>爱无所畏-莫文蔚</v>
      </c>
      <c r="E22" s="20" t="s">
        <v>2223</v>
      </c>
      <c r="F22" s="11">
        <v>3.0555555555555551E-2</v>
      </c>
      <c r="G22" s="11">
        <v>4.5138888888888888E-2</v>
      </c>
      <c r="I22">
        <v>1</v>
      </c>
    </row>
    <row r="23" spans="1:10" x14ac:dyDescent="0.25">
      <c r="A23" t="s">
        <v>9558</v>
      </c>
      <c r="B23" s="22" t="s">
        <v>18822</v>
      </c>
      <c r="C23" s="16" t="s">
        <v>9559</v>
      </c>
      <c r="D23" s="20" t="str">
        <f t="array" aca="1" ref="D23" ca="1">CONCATENATE(A23,"-",MID(CELL("filename",A22),FIND("]",CELL("filename",A22))+1,255))</f>
        <v>安可-莫文蔚</v>
      </c>
      <c r="E23" s="20" t="s">
        <v>2223</v>
      </c>
      <c r="F23" s="11">
        <v>4.0972222222222222E-2</v>
      </c>
      <c r="G23" s="11">
        <v>5.2777777777777778E-2</v>
      </c>
      <c r="I23">
        <v>1</v>
      </c>
    </row>
    <row r="24" spans="1:10" x14ac:dyDescent="0.25">
      <c r="A24" t="s">
        <v>9560</v>
      </c>
      <c r="B24" s="22" t="s">
        <v>19328</v>
      </c>
      <c r="C24" s="16" t="s">
        <v>9561</v>
      </c>
      <c r="D24" s="20" t="str">
        <f t="array" aca="1" ref="D24" ca="1">CONCATENATE(A24,"-",MID(CELL("filename",A23),FIND("]",CELL("filename",A23))+1,255))</f>
        <v>被我弄丢的你-莫文蔚</v>
      </c>
      <c r="E24" s="20" t="s">
        <v>2223</v>
      </c>
      <c r="F24" s="11">
        <v>4.583333333333333E-2</v>
      </c>
      <c r="G24" s="11">
        <v>6.5277777777777782E-2</v>
      </c>
      <c r="I24">
        <v>1</v>
      </c>
      <c r="J24">
        <v>1.1000000000000001</v>
      </c>
    </row>
    <row r="25" spans="1:10" x14ac:dyDescent="0.25">
      <c r="A25" t="s">
        <v>9181</v>
      </c>
      <c r="B25" s="22" t="s">
        <v>18763</v>
      </c>
      <c r="C25" s="16" t="s">
        <v>9182</v>
      </c>
      <c r="D25" s="20" t="str">
        <f t="array" aca="1" ref="D25" ca="1">CONCATENATE(A25,"-",MID(CELL("filename",A24),FIND("]",CELL("filename",A24))+1,255))</f>
        <v>十二楼-莫文蔚</v>
      </c>
      <c r="E25" s="20" t="s">
        <v>2223</v>
      </c>
      <c r="F25" s="11">
        <v>6.25E-2</v>
      </c>
      <c r="G25" s="11">
        <v>8.4722222222222227E-2</v>
      </c>
      <c r="I25">
        <v>0</v>
      </c>
    </row>
    <row r="26" spans="1:10" x14ac:dyDescent="0.25">
      <c r="A26" t="s">
        <v>9562</v>
      </c>
      <c r="B26" s="22" t="s">
        <v>19329</v>
      </c>
      <c r="C26" s="16" t="s">
        <v>9563</v>
      </c>
      <c r="D26" s="20" t="str">
        <f t="array" aca="1" ref="D26" ca="1">CONCATENATE(A26,"-",MID(CELL("filename",A25),FIND("]",CELL("filename",A25))+1,255))</f>
        <v>头号粉丝-莫文蔚</v>
      </c>
      <c r="E26" s="20" t="s">
        <v>2223</v>
      </c>
      <c r="F26" s="11">
        <v>4.8611111111111112E-2</v>
      </c>
      <c r="G26" s="11">
        <v>6.458333333333334E-2</v>
      </c>
      <c r="I26">
        <v>1</v>
      </c>
    </row>
    <row r="27" spans="1:10" x14ac:dyDescent="0.25">
      <c r="A27" t="s">
        <v>9564</v>
      </c>
      <c r="B27" s="22" t="s">
        <v>19330</v>
      </c>
      <c r="C27" s="16" t="s">
        <v>9565</v>
      </c>
      <c r="D27" s="20" t="str">
        <f t="array" aca="1" ref="D27" ca="1">CONCATENATE(A27,"-",MID(CELL("filename",A26),FIND("]",CELL("filename",A26))+1,255))</f>
        <v>坚强的理由-莫文蔚</v>
      </c>
      <c r="E27" s="20" t="s">
        <v>2223</v>
      </c>
      <c r="F27" s="11">
        <v>6.1111111111111109E-2</v>
      </c>
      <c r="G27" s="11">
        <v>8.1250000000000003E-2</v>
      </c>
      <c r="I27">
        <v>1</v>
      </c>
    </row>
    <row r="28" spans="1:10" x14ac:dyDescent="0.25">
      <c r="A28" t="s">
        <v>9566</v>
      </c>
      <c r="B28" s="22" t="s">
        <v>19331</v>
      </c>
      <c r="C28" s="16" t="s">
        <v>9567</v>
      </c>
      <c r="D28" s="20" t="str">
        <f t="array" aca="1" ref="D28" ca="1">CONCATENATE(A28,"-",MID(CELL("filename",A27),FIND("]",CELL("filename",A27))+1,255))</f>
        <v>不待续-莫文蔚</v>
      </c>
      <c r="E28" s="20" t="s">
        <v>2223</v>
      </c>
      <c r="F28" s="11">
        <v>3.888888888888889E-2</v>
      </c>
      <c r="G28" s="11">
        <v>6.6666666666666666E-2</v>
      </c>
      <c r="I28">
        <v>1</v>
      </c>
    </row>
    <row r="29" spans="1:10" x14ac:dyDescent="0.25">
      <c r="A29" t="s">
        <v>582</v>
      </c>
      <c r="B29" s="22" t="s">
        <v>19332</v>
      </c>
      <c r="C29" s="16" t="s">
        <v>584</v>
      </c>
      <c r="D29" s="20" t="str">
        <f t="array" aca="1" ref="D29" ca="1">CONCATENATE(A29,"-",MID(CELL("filename",A28),FIND("]",CELL("filename",A28))+1,255))</f>
        <v>呼吸有害-莫文蔚</v>
      </c>
      <c r="E29" s="20" t="s">
        <v>2223</v>
      </c>
      <c r="F29" s="11">
        <v>3.4722222222222217E-2</v>
      </c>
      <c r="G29" s="11">
        <v>5.347222222222222E-2</v>
      </c>
      <c r="I29">
        <v>1</v>
      </c>
    </row>
    <row r="30" spans="1:10" x14ac:dyDescent="0.25">
      <c r="A30" t="s">
        <v>9568</v>
      </c>
      <c r="B30" s="22" t="s">
        <v>19333</v>
      </c>
      <c r="C30" s="16" t="s">
        <v>9569</v>
      </c>
      <c r="D30" s="20" t="str">
        <f t="array" aca="1" ref="D30" ca="1">CONCATENATE(A30,"-",MID(CELL("filename",A29),FIND("]",CELL("filename",A29))+1,255))</f>
        <v>一口一口-莫文蔚</v>
      </c>
      <c r="E30" s="20" t="s">
        <v>2223</v>
      </c>
      <c r="F30" s="11">
        <v>3.8194444444444448E-2</v>
      </c>
      <c r="G30" s="11">
        <v>5.0694444444444438E-2</v>
      </c>
      <c r="I30">
        <v>1</v>
      </c>
    </row>
    <row r="31" spans="1:10" x14ac:dyDescent="0.25">
      <c r="A31" t="s">
        <v>9570</v>
      </c>
      <c r="B31" s="22" t="s">
        <v>19334</v>
      </c>
      <c r="C31" s="16" t="s">
        <v>9571</v>
      </c>
      <c r="D31" t="str">
        <f t="array" aca="1" ref="D31" ca="1">CONCATENATE(A31,"-",MID(CELL("filename",A30),FIND("]",CELL("filename",A30))+1,255))</f>
        <v>只是不够爱-莫文蔚</v>
      </c>
      <c r="E31" t="s">
        <v>2223</v>
      </c>
      <c r="F31" s="11">
        <v>3.4027777777777768E-2</v>
      </c>
      <c r="G31" s="11">
        <v>5.2777777777777778E-2</v>
      </c>
      <c r="I31">
        <v>1</v>
      </c>
    </row>
    <row r="32" spans="1:10" x14ac:dyDescent="0.25">
      <c r="A32" t="s">
        <v>9572</v>
      </c>
      <c r="B32" s="22" t="s">
        <v>19335</v>
      </c>
      <c r="C32" s="16" t="s">
        <v>9573</v>
      </c>
      <c r="D32" t="str">
        <f t="array" aca="1" ref="D32" ca="1">CONCATENATE(A32,"-",MID(CELL("filename",A31),FIND("]",CELL("filename",A31))+1,255))</f>
        <v>话题-莫文蔚</v>
      </c>
      <c r="E32" t="s">
        <v>2223</v>
      </c>
      <c r="F32" s="11">
        <v>6.3888888888888884E-2</v>
      </c>
      <c r="G32" s="11">
        <v>8.7499999999999994E-2</v>
      </c>
      <c r="I32">
        <v>1</v>
      </c>
    </row>
    <row r="33" spans="1:10" x14ac:dyDescent="0.25">
      <c r="A33" t="s">
        <v>9574</v>
      </c>
      <c r="B33" s="22" t="s">
        <v>19336</v>
      </c>
      <c r="C33" s="16" t="s">
        <v>9575</v>
      </c>
      <c r="D33" t="str">
        <f t="array" aca="1" ref="D33" ca="1">CONCATENATE(A33,"-",MID(CELL("filename",A32),FIND("]",CELL("filename",A32))+1,255))</f>
        <v>痛苦过-莫文蔚</v>
      </c>
      <c r="E33" t="s">
        <v>2223</v>
      </c>
      <c r="F33" s="11">
        <v>9.7222222222222224E-3</v>
      </c>
      <c r="G33" s="11">
        <v>3.125E-2</v>
      </c>
      <c r="I33">
        <v>1</v>
      </c>
    </row>
    <row r="34" spans="1:10" x14ac:dyDescent="0.25">
      <c r="A34" t="s">
        <v>9576</v>
      </c>
      <c r="B34" s="22" t="s">
        <v>19339</v>
      </c>
      <c r="C34" s="16" t="s">
        <v>9577</v>
      </c>
      <c r="D34" t="str">
        <f t="array" aca="1" ref="D34" ca="1">CONCATENATE(A34,"-",MID(CELL("filename",A33),FIND("]",CELL("filename",A33))+1,255))</f>
        <v>再看一眼-莫文蔚</v>
      </c>
      <c r="E34" t="s">
        <v>2223</v>
      </c>
      <c r="F34" s="11">
        <v>1.666666666666667E-2</v>
      </c>
      <c r="G34" s="11">
        <v>4.3749999999999997E-2</v>
      </c>
      <c r="I34">
        <v>1</v>
      </c>
      <c r="J34">
        <v>1.2</v>
      </c>
    </row>
    <row r="35" spans="1:10" x14ac:dyDescent="0.25">
      <c r="A35" t="s">
        <v>9578</v>
      </c>
      <c r="B35" s="22" t="s">
        <v>19337</v>
      </c>
      <c r="C35" s="16" t="s">
        <v>9579</v>
      </c>
      <c r="D35" t="str">
        <f t="array" aca="1" ref="D35" ca="1">CONCATENATE(A35,"-",MID(CELL("filename",A34),FIND("]",CELL("filename",A34))+1,255))</f>
        <v>L!VE 拉活-莫文蔚</v>
      </c>
      <c r="E35" t="s">
        <v>2223</v>
      </c>
      <c r="F35" s="11">
        <v>1.5972222222222221E-2</v>
      </c>
      <c r="G35" s="11">
        <v>3.1944444444444442E-2</v>
      </c>
      <c r="I35">
        <v>1</v>
      </c>
    </row>
    <row r="36" spans="1:10" x14ac:dyDescent="0.25">
      <c r="A36" t="s">
        <v>9195</v>
      </c>
      <c r="B36" s="22" t="s">
        <v>18784</v>
      </c>
      <c r="C36" s="16" t="s">
        <v>9197</v>
      </c>
      <c r="D36" t="str">
        <f t="array" aca="1" ref="D36" ca="1">CONCATENATE(A36,"-",MID(CELL("filename",A35),FIND("]",CELL("filename",A35))+1,255))</f>
        <v>采红菱-莫文蔚</v>
      </c>
      <c r="E36" t="s">
        <v>2223</v>
      </c>
      <c r="F36" s="11">
        <v>1.5972222222222221E-2</v>
      </c>
      <c r="G36" s="11">
        <v>2.9166666666666671E-2</v>
      </c>
      <c r="I36">
        <v>1</v>
      </c>
    </row>
    <row r="37" spans="1:10" x14ac:dyDescent="0.25">
      <c r="A37" t="s">
        <v>9580</v>
      </c>
      <c r="B37" s="22" t="s">
        <v>19338</v>
      </c>
      <c r="C37" s="16" t="s">
        <v>9581</v>
      </c>
      <c r="D37" t="str">
        <f t="array" aca="1" ref="D37" ca="1">CONCATENATE(A37,"-",MID(CELL("filename",A36),FIND("]",CELL("filename",A36))+1,255))</f>
        <v>我的自由式-莫文蔚</v>
      </c>
      <c r="E37" t="s">
        <v>2223</v>
      </c>
      <c r="F37" s="11">
        <v>9.0277777777777769E-3</v>
      </c>
      <c r="G37" s="11">
        <v>2.4305555555555559E-2</v>
      </c>
      <c r="I37">
        <v>1</v>
      </c>
    </row>
    <row r="38" spans="1:10" x14ac:dyDescent="0.25">
      <c r="A38" t="s">
        <v>9582</v>
      </c>
      <c r="B38" s="22" t="s">
        <v>19340</v>
      </c>
      <c r="C38" s="16" t="s">
        <v>9583</v>
      </c>
      <c r="D38" t="str">
        <f t="array" aca="1" ref="D38" ca="1">CONCATENATE(A38,"-",MID(CELL("filename",A37),FIND("]",CELL("filename",A37))+1,255))</f>
        <v>Fill Me-莫文蔚</v>
      </c>
      <c r="E38" t="s">
        <v>2223</v>
      </c>
      <c r="F38" s="11">
        <v>9.7222222222222224E-3</v>
      </c>
      <c r="G38" s="11">
        <v>2.569444444444444E-2</v>
      </c>
      <c r="I38">
        <v>1</v>
      </c>
    </row>
    <row r="39" spans="1:10" x14ac:dyDescent="0.25">
      <c r="A39" s="20" t="s">
        <v>18997</v>
      </c>
      <c r="B39" s="22" t="s">
        <v>21703</v>
      </c>
      <c r="D39" s="20" t="str">
        <f t="array" aca="1" ref="D39" ca="1">CONCATENATE(A39,"-",MID(CELL("filename",A268),FIND("]",CELL("filename",A268))+1,255))</f>
        <v>恋一世的爱-莫文蔚</v>
      </c>
      <c r="E39" s="20" t="s">
        <v>2223</v>
      </c>
    </row>
    <row r="40" spans="1:10" x14ac:dyDescent="0.25">
      <c r="A40" t="s">
        <v>9584</v>
      </c>
      <c r="B40" s="22" t="s">
        <v>9585</v>
      </c>
      <c r="C40" s="16" t="s">
        <v>9586</v>
      </c>
      <c r="D40" t="str">
        <f t="array" aca="1" ref="D40" ca="1">CONCATENATE(A40,"-",MID(CELL("filename",A38),FIND("]",CELL("filename",A38))+1,255))</f>
        <v>Am Pm-莫文蔚</v>
      </c>
      <c r="E40" t="s">
        <v>2223</v>
      </c>
      <c r="F40" s="11">
        <v>1.8749999999999999E-2</v>
      </c>
      <c r="G40" s="11">
        <v>3.6111111111111108E-2</v>
      </c>
      <c r="I40">
        <v>1</v>
      </c>
      <c r="J40">
        <v>1.2</v>
      </c>
    </row>
    <row r="41" spans="1:10" x14ac:dyDescent="0.25">
      <c r="A41" t="s">
        <v>9587</v>
      </c>
      <c r="B41" s="22" t="s">
        <v>19341</v>
      </c>
      <c r="C41" s="16" t="s">
        <v>9588</v>
      </c>
      <c r="D41" t="str">
        <f t="array" aca="1" ref="D41" ca="1">CONCATENATE(A41,"-",MID(CELL("filename",A40),FIND("]",CELL("filename",A40))+1,255))</f>
        <v>24 hours-莫文蔚</v>
      </c>
      <c r="E41" t="s">
        <v>2223</v>
      </c>
      <c r="F41" s="11">
        <v>3.4722222222222217E-2</v>
      </c>
      <c r="G41" s="11">
        <v>4.9305555555555547E-2</v>
      </c>
      <c r="I41">
        <v>1</v>
      </c>
    </row>
    <row r="42" spans="1:10" x14ac:dyDescent="0.25">
      <c r="A42" t="s">
        <v>9589</v>
      </c>
      <c r="B42" s="22" t="s">
        <v>19342</v>
      </c>
      <c r="C42" s="16" t="s">
        <v>9590</v>
      </c>
      <c r="D42" t="str">
        <f t="array" aca="1" ref="D42" ca="1">CONCATENATE(A42,"-",MID(CELL("filename",A41),FIND("]",CELL("filename",A41))+1,255))</f>
        <v>绝-莫文蔚</v>
      </c>
      <c r="E42" t="s">
        <v>2223</v>
      </c>
      <c r="F42" s="11">
        <v>3.1944444444444442E-2</v>
      </c>
      <c r="G42" s="11">
        <v>5.6944444444444443E-2</v>
      </c>
      <c r="I42">
        <v>1</v>
      </c>
    </row>
    <row r="43" spans="1:10" x14ac:dyDescent="0.25">
      <c r="A43" t="s">
        <v>9591</v>
      </c>
      <c r="B43" s="22" t="s">
        <v>19343</v>
      </c>
      <c r="C43" s="16" t="s">
        <v>9592</v>
      </c>
      <c r="D43" t="str">
        <f t="array" aca="1" ref="D43" ca="1">CONCATENATE(A43,"-",MID(CELL("filename",A42),FIND("]",CELL("filename",A42))+1,255))</f>
        <v>爱我爱我-莫文蔚</v>
      </c>
      <c r="E43" t="s">
        <v>2223</v>
      </c>
      <c r="F43" s="11">
        <v>0.05</v>
      </c>
      <c r="G43" s="11">
        <v>6.5972222222222224E-2</v>
      </c>
      <c r="I43">
        <v>1</v>
      </c>
      <c r="J43">
        <v>1.1000000000000001</v>
      </c>
    </row>
    <row r="44" spans="1:10" x14ac:dyDescent="0.25">
      <c r="A44" t="s">
        <v>9593</v>
      </c>
      <c r="B44" s="22" t="s">
        <v>19345</v>
      </c>
      <c r="C44" s="16"/>
      <c r="D44" t="str">
        <f t="array" aca="1" ref="D44" ca="1">CONCATENATE(A44,"-",MID(CELL("filename",A43),FIND("]",CELL("filename",A43))+1,255))</f>
        <v>北极光-莫文蔚</v>
      </c>
      <c r="E44" t="s">
        <v>2223</v>
      </c>
      <c r="F44" s="11"/>
      <c r="G44" s="11"/>
      <c r="I44">
        <v>0</v>
      </c>
    </row>
    <row r="45" spans="1:10" x14ac:dyDescent="0.25">
      <c r="A45" t="s">
        <v>9594</v>
      </c>
      <c r="B45" s="22" t="s">
        <v>19344</v>
      </c>
      <c r="C45" s="16" t="s">
        <v>9595</v>
      </c>
      <c r="D45" t="str">
        <f t="array" aca="1" ref="D45" ca="1">CONCATENATE(A45,"-",MID(CELL("filename",A44),FIND("]",CELL("filename",A44))+1,255))</f>
        <v>手-莫文蔚</v>
      </c>
      <c r="E45" t="s">
        <v>2223</v>
      </c>
      <c r="F45" s="11">
        <v>8.3333333333333332E-3</v>
      </c>
      <c r="G45" s="11">
        <v>2.777777777777778E-2</v>
      </c>
      <c r="I45">
        <v>1</v>
      </c>
      <c r="J45">
        <v>1.1000000000000001</v>
      </c>
    </row>
    <row r="46" spans="1:10" x14ac:dyDescent="0.25">
      <c r="A46" s="20" t="s">
        <v>7196</v>
      </c>
      <c r="B46" s="22" t="s">
        <v>7197</v>
      </c>
      <c r="C46" s="16" t="s">
        <v>7198</v>
      </c>
      <c r="D46" s="20" t="str">
        <f t="array" aca="1" ref="D46" ca="1">CONCATENATE(A46,"-",MID(CELL("filename",A45),FIND("]",CELL("filename",A45))+1,255))</f>
        <v>看看-莫文蔚</v>
      </c>
      <c r="E46" s="20" t="s">
        <v>2223</v>
      </c>
      <c r="F46" s="11">
        <v>2.8472222222222222E-2</v>
      </c>
      <c r="G46" s="11">
        <v>5.0694444444444438E-2</v>
      </c>
      <c r="I46" s="20">
        <v>1</v>
      </c>
      <c r="J46" s="20">
        <v>1.1000000000000001</v>
      </c>
    </row>
    <row r="47" spans="1:10" x14ac:dyDescent="0.25">
      <c r="A47" s="20" t="s">
        <v>8476</v>
      </c>
      <c r="B47" s="22" t="s">
        <v>18778</v>
      </c>
      <c r="C47" s="16" t="s">
        <v>9184</v>
      </c>
      <c r="D47" s="20" t="str">
        <f t="array" aca="1" ref="D47" ca="1">CONCATENATE(A47,"-",MID(CELL("filename",A225),FIND("]",CELL("filename",A225))+1,255))</f>
        <v>飞-莫文蔚</v>
      </c>
      <c r="E47" s="20" t="s">
        <v>2223</v>
      </c>
      <c r="F47" s="11">
        <v>6.25E-2</v>
      </c>
      <c r="G47" s="11">
        <v>8.1944444444444445E-2</v>
      </c>
      <c r="H47" s="20" t="s">
        <v>13006</v>
      </c>
      <c r="I47" s="20">
        <v>0</v>
      </c>
    </row>
    <row r="48" spans="1:10" x14ac:dyDescent="0.25">
      <c r="C48" s="16"/>
      <c r="D48" s="20" t="str">
        <f t="array" aca="1" ref="D48" ca="1">CONCATENATE(A48,"-",MID(CELL("filename",A46),FIND("]",CELL("filename",A46))+1,255))</f>
        <v>-莫文蔚</v>
      </c>
      <c r="E48" t="s">
        <v>2223</v>
      </c>
      <c r="F48" s="11"/>
      <c r="G48" s="11"/>
    </row>
    <row r="49" spans="1:10" x14ac:dyDescent="0.25">
      <c r="A49" t="s">
        <v>2853</v>
      </c>
      <c r="B49" s="22" t="s">
        <v>2853</v>
      </c>
      <c r="C49" s="16"/>
      <c r="D49" s="20" t="str">
        <f t="array" aca="1" ref="D49" ca="1">CONCATENATE(A49,"-",MID(CELL("filename",A48),FIND("]",CELL("filename",A48))+1,255))</f>
        <v>不熟-莫文蔚</v>
      </c>
      <c r="E49" t="s">
        <v>2223</v>
      </c>
      <c r="F49" s="11"/>
      <c r="G49" s="11"/>
    </row>
    <row r="50" spans="1:10" ht="45" x14ac:dyDescent="0.25">
      <c r="A50" s="20" t="s">
        <v>9603</v>
      </c>
      <c r="B50" s="3" t="s">
        <v>18735</v>
      </c>
      <c r="C50" s="16" t="s">
        <v>18733</v>
      </c>
      <c r="D50" s="20" t="str">
        <f t="array" aca="1" ref="D50" ca="1">CONCATENATE(A50,"-",MID(CELL("filename",A278),FIND("]",CELL("filename",A278))+1,255))</f>
        <v>Let's Fall In Love-莫文蔚</v>
      </c>
      <c r="E50" t="s">
        <v>2223</v>
      </c>
      <c r="F50" s="11">
        <v>1.3194444444444444E-2</v>
      </c>
      <c r="G50" s="11">
        <v>2.5000000000000001E-2</v>
      </c>
      <c r="I50" s="20">
        <v>1</v>
      </c>
    </row>
    <row r="51" spans="1:10" ht="75" x14ac:dyDescent="0.25">
      <c r="A51" t="s">
        <v>9597</v>
      </c>
      <c r="B51" s="3" t="s">
        <v>21764</v>
      </c>
      <c r="C51" s="16" t="s">
        <v>21763</v>
      </c>
      <c r="D51" s="20" t="str">
        <f t="array" aca="1" ref="D51" ca="1">CONCATENATE(A51,"-",MID(CELL("filename",A146),FIND("]",CELL("filename",A146))+1,255))</f>
        <v>单人房双人床-莫文蔚</v>
      </c>
      <c r="E51" t="s">
        <v>2223</v>
      </c>
      <c r="F51" s="11">
        <v>5.4166666666666669E-2</v>
      </c>
      <c r="G51" s="11">
        <v>6.7361111111111108E-2</v>
      </c>
      <c r="I51" s="20">
        <v>1</v>
      </c>
    </row>
    <row r="52" spans="1:10" ht="90" x14ac:dyDescent="0.25">
      <c r="A52" t="s">
        <v>8433</v>
      </c>
      <c r="B52" s="3" t="s">
        <v>19426</v>
      </c>
      <c r="C52" s="16" t="s">
        <v>19425</v>
      </c>
      <c r="D52" s="20" t="str">
        <f t="array" aca="1" ref="D52" ca="1">CONCATENATE(A52,"-",MID(CELL("filename",A227),FIND("]",CELL("filename",A227))+1,255))</f>
        <v>真的吗-莫文蔚</v>
      </c>
      <c r="E52" t="s">
        <v>2223</v>
      </c>
      <c r="F52" s="11">
        <v>8.4027777777777785E-2</v>
      </c>
      <c r="G52" s="11">
        <v>0.1076388888888889</v>
      </c>
      <c r="I52" s="20">
        <v>1</v>
      </c>
    </row>
    <row r="53" spans="1:10" ht="75" x14ac:dyDescent="0.25">
      <c r="A53" s="20" t="s">
        <v>9627</v>
      </c>
      <c r="B53" s="3" t="s">
        <v>21766</v>
      </c>
      <c r="C53" s="16" t="s">
        <v>21765</v>
      </c>
      <c r="D53" s="20" t="str">
        <f t="array" aca="1" ref="D53" ca="1">CONCATENATE(A53,"-",MID(CELL("filename",A231),FIND("]",CELL("filename",A231))+1,255))</f>
        <v>境外-莫文蔚</v>
      </c>
      <c r="E53" s="20" t="s">
        <v>2223</v>
      </c>
      <c r="F53" s="11">
        <v>4.5138888888888888E-2</v>
      </c>
      <c r="G53" s="11">
        <v>6.3194444444444442E-2</v>
      </c>
      <c r="I53" s="20">
        <v>1</v>
      </c>
    </row>
    <row r="54" spans="1:10" ht="45" x14ac:dyDescent="0.25">
      <c r="A54" s="20" t="s">
        <v>13640</v>
      </c>
      <c r="B54" s="3" t="s">
        <v>21768</v>
      </c>
      <c r="C54" s="16" t="s">
        <v>21767</v>
      </c>
      <c r="D54" s="20" t="str">
        <f t="array" aca="1" ref="D54" ca="1">CONCATENATE(A54,"-",MID(CELL("filename",A233),FIND("]",CELL("filename",A233))+1,255))</f>
        <v>我想爱-莫文蔚</v>
      </c>
      <c r="E54" s="20" t="s">
        <v>2223</v>
      </c>
      <c r="F54" s="11">
        <v>4.027777777777778E-2</v>
      </c>
      <c r="G54" s="11">
        <v>5.2083333333333336E-2</v>
      </c>
      <c r="I54" s="20">
        <v>1</v>
      </c>
    </row>
    <row r="55" spans="1:10" ht="60" x14ac:dyDescent="0.25">
      <c r="A55" s="20" t="s">
        <v>19006</v>
      </c>
      <c r="B55" s="3" t="s">
        <v>21769</v>
      </c>
      <c r="C55" s="20" t="s">
        <v>21770</v>
      </c>
      <c r="D55" s="20" t="str">
        <f t="array" aca="1" ref="D55" ca="1">CONCATENATE(A55,"-",MID(CELL("filename",A234),FIND("]",CELL("filename",A234))+1,255))</f>
        <v>看透-莫文蔚</v>
      </c>
      <c r="E55" s="20" t="s">
        <v>2223</v>
      </c>
      <c r="F55" s="11">
        <v>4.4444444444444446E-2</v>
      </c>
      <c r="G55" s="11">
        <v>5.7638888888888892E-2</v>
      </c>
      <c r="I55" s="20">
        <v>1</v>
      </c>
    </row>
    <row r="56" spans="1:10" ht="75" x14ac:dyDescent="0.25">
      <c r="A56" s="20" t="s">
        <v>21304</v>
      </c>
      <c r="B56" s="3" t="s">
        <v>21771</v>
      </c>
      <c r="D56" s="20" t="str">
        <f t="array" aca="1" ref="D56" ca="1">CONCATENATE(A56,"-",MID(CELL("filename",A235),FIND("]",CELL("filename",A235))+1,255))</f>
        <v>透视-莫文蔚</v>
      </c>
      <c r="E56" s="20" t="s">
        <v>2223</v>
      </c>
      <c r="I56" s="20">
        <v>1</v>
      </c>
    </row>
    <row r="57" spans="1:10" ht="75" x14ac:dyDescent="0.25">
      <c r="A57" s="20" t="s">
        <v>18987</v>
      </c>
      <c r="B57" s="3" t="s">
        <v>21773</v>
      </c>
      <c r="C57" s="20" t="s">
        <v>21772</v>
      </c>
      <c r="D57" s="20" t="str">
        <f t="array" aca="1" ref="D57" ca="1">CONCATENATE(A57,"-",MID(CELL("filename",A236),FIND("]",CELL("filename",A236))+1,255))</f>
        <v>日场夜场-莫文蔚</v>
      </c>
      <c r="E57" s="20" t="s">
        <v>2223</v>
      </c>
      <c r="F57" s="11">
        <v>2.1527777777777778E-2</v>
      </c>
      <c r="G57" s="11">
        <v>3.4027777777777775E-2</v>
      </c>
      <c r="I57" s="20">
        <v>1</v>
      </c>
    </row>
    <row r="58" spans="1:10" ht="90" x14ac:dyDescent="0.25">
      <c r="A58" s="20" t="s">
        <v>21776</v>
      </c>
      <c r="B58" s="3" t="s">
        <v>21775</v>
      </c>
      <c r="C58" s="20" t="s">
        <v>21774</v>
      </c>
      <c r="D58" s="20" t="str">
        <f t="array" aca="1" ref="D58" ca="1">CONCATENATE(A58,"-",MID(CELL("filename",A237),FIND("]",CELL("filename",A237))+1,255))</f>
        <v>不散不见-莫文蔚</v>
      </c>
      <c r="E58" s="20" t="s">
        <v>2223</v>
      </c>
      <c r="F58" s="11">
        <v>4.583333333333333E-2</v>
      </c>
      <c r="G58" s="11">
        <v>6.5277777777777782E-2</v>
      </c>
      <c r="I58" s="20">
        <v>1</v>
      </c>
      <c r="J58" s="20">
        <v>1.2</v>
      </c>
    </row>
    <row r="59" spans="1:10" ht="60" x14ac:dyDescent="0.25">
      <c r="A59" s="20" t="s">
        <v>18966</v>
      </c>
      <c r="B59" s="3" t="s">
        <v>21676</v>
      </c>
      <c r="D59" s="20" t="str">
        <f t="array" aca="1" ref="D59" ca="1">CONCATENATE(A59,"-",MID(CELL("filename",A238),FIND("]",CELL("filename",A238))+1,255))</f>
        <v>谁和谁-莫文蔚</v>
      </c>
      <c r="E59" s="20" t="s">
        <v>2223</v>
      </c>
      <c r="I59" s="20">
        <v>1</v>
      </c>
    </row>
    <row r="60" spans="1:10" ht="45" x14ac:dyDescent="0.25">
      <c r="A60" s="20" t="s">
        <v>18984</v>
      </c>
      <c r="B60" s="3" t="s">
        <v>21677</v>
      </c>
      <c r="D60" s="20" t="str">
        <f t="array" aca="1" ref="D60" ca="1">CONCATENATE(A60,"-",MID(CELL("filename",A239),FIND("]",CELL("filename",A239))+1,255))</f>
        <v>这等待眼睛-莫文蔚</v>
      </c>
      <c r="E60" s="20" t="s">
        <v>2223</v>
      </c>
      <c r="I60" s="20">
        <v>1</v>
      </c>
    </row>
    <row r="61" spans="1:10" ht="45" x14ac:dyDescent="0.25">
      <c r="A61" s="20" t="s">
        <v>19016</v>
      </c>
      <c r="B61" s="3" t="s">
        <v>21678</v>
      </c>
      <c r="D61" s="20" t="str">
        <f t="array" aca="1" ref="D61" ca="1">CONCATENATE(A61,"-",MID(CELL("filename",A240),FIND("]",CELL("filename",A240))+1,255))</f>
        <v>一切安好-莫文蔚</v>
      </c>
      <c r="E61" s="20" t="s">
        <v>2223</v>
      </c>
      <c r="I61" s="20">
        <v>1</v>
      </c>
    </row>
    <row r="62" spans="1:10" ht="30" x14ac:dyDescent="0.25">
      <c r="A62" s="20" t="s">
        <v>21305</v>
      </c>
      <c r="B62" s="3" t="s">
        <v>21679</v>
      </c>
      <c r="D62" s="20" t="str">
        <f t="array" aca="1" ref="D62" ca="1">CONCATENATE(A62,"-",MID(CELL("filename",A241),FIND("]",CELL("filename",A241))+1,255))</f>
        <v>薄荷-莫文蔚</v>
      </c>
      <c r="E62" s="20" t="s">
        <v>2223</v>
      </c>
      <c r="I62" s="20">
        <v>1</v>
      </c>
    </row>
    <row r="63" spans="1:10" ht="45" x14ac:dyDescent="0.25">
      <c r="A63" s="20" t="s">
        <v>21306</v>
      </c>
      <c r="B63" s="3" t="s">
        <v>21680</v>
      </c>
      <c r="D63" s="20" t="str">
        <f t="array" aca="1" ref="D63" ca="1">CONCATENATE(A63,"-",MID(CELL("filename",A242),FIND("]",CELL("filename",A242))+1,255))</f>
        <v>边界饭店-莫文蔚</v>
      </c>
      <c r="E63" s="20" t="s">
        <v>2223</v>
      </c>
      <c r="I63" s="20">
        <v>1</v>
      </c>
    </row>
    <row r="64" spans="1:10" ht="30" x14ac:dyDescent="0.25">
      <c r="A64" s="20" t="s">
        <v>21307</v>
      </c>
      <c r="B64" s="3" t="s">
        <v>21681</v>
      </c>
      <c r="D64" s="20" t="str">
        <f t="array" aca="1" ref="D64" ca="1">CONCATENATE(A64,"-",MID(CELL("filename",A243),FIND("]",CELL("filename",A243))+1,255))</f>
        <v>半生缘 (我们在这里相遇)-莫文蔚</v>
      </c>
      <c r="E64" s="20" t="s">
        <v>2223</v>
      </c>
      <c r="I64" s="20">
        <v>1</v>
      </c>
    </row>
    <row r="65" spans="1:9" ht="45" x14ac:dyDescent="0.25">
      <c r="A65" s="20" t="s">
        <v>9632</v>
      </c>
      <c r="B65" s="3" t="s">
        <v>21682</v>
      </c>
      <c r="D65" s="20" t="str">
        <f t="array" aca="1" ref="D65" ca="1">CONCATENATE(A65,"-",MID(CELL("filename",A244),FIND("]",CELL("filename",A244))+1,255))</f>
        <v>如初之光-莫文蔚</v>
      </c>
      <c r="E65" s="20" t="s">
        <v>2223</v>
      </c>
      <c r="I65" s="20">
        <v>1</v>
      </c>
    </row>
    <row r="66" spans="1:9" ht="45" x14ac:dyDescent="0.25">
      <c r="A66" s="20" t="s">
        <v>9621</v>
      </c>
      <c r="B66" s="3" t="s">
        <v>21683</v>
      </c>
      <c r="D66" s="20" t="str">
        <f t="array" aca="1" ref="D66" ca="1">CONCATENATE(A66,"-",MID(CELL("filename",A245),FIND("]",CELL("filename",A245))+1,255))</f>
        <v>月蚀-莫文蔚</v>
      </c>
      <c r="E66" s="20" t="s">
        <v>2223</v>
      </c>
      <c r="I66" s="20">
        <v>1</v>
      </c>
    </row>
    <row r="67" spans="1:9" ht="45" x14ac:dyDescent="0.25">
      <c r="A67" s="20" t="s">
        <v>9641</v>
      </c>
      <c r="B67" s="3" t="s">
        <v>21684</v>
      </c>
      <c r="D67" s="20" t="str">
        <f t="array" aca="1" ref="D67" ca="1">CONCATENATE(A67,"-",MID(CELL("filename",A246),FIND("]",CELL("filename",A246))+1,255))</f>
        <v>一个人睡-莫文蔚</v>
      </c>
      <c r="E67" s="20" t="s">
        <v>2223</v>
      </c>
      <c r="I67" s="20">
        <v>1</v>
      </c>
    </row>
    <row r="68" spans="1:9" ht="45" x14ac:dyDescent="0.25">
      <c r="A68" s="20" t="s">
        <v>21308</v>
      </c>
      <c r="B68" s="3" t="s">
        <v>21685</v>
      </c>
      <c r="D68" s="20" t="str">
        <f t="array" aca="1" ref="D68" ca="1">CONCATENATE(A68,"-",MID(CELL("filename",A247),FIND("]",CELL("filename",A247))+1,255))</f>
        <v>Candy kisses-莫文蔚</v>
      </c>
      <c r="E68" s="20" t="s">
        <v>2223</v>
      </c>
      <c r="I68" s="20">
        <v>1</v>
      </c>
    </row>
    <row r="69" spans="1:9" ht="45" x14ac:dyDescent="0.25">
      <c r="A69" s="20" t="s">
        <v>19010</v>
      </c>
      <c r="B69" s="3" t="s">
        <v>21686</v>
      </c>
      <c r="D69" s="20" t="str">
        <f t="array" aca="1" ref="D69" ca="1">CONCATENATE(A69,"-",MID(CELL("filename",A248),FIND("]",CELL("filename",A248))+1,255))</f>
        <v>未了情-莫文蔚</v>
      </c>
      <c r="E69" s="20" t="s">
        <v>2223</v>
      </c>
      <c r="I69" s="20">
        <v>1</v>
      </c>
    </row>
    <row r="70" spans="1:9" ht="45" x14ac:dyDescent="0.25">
      <c r="A70" s="20" t="s">
        <v>19002</v>
      </c>
      <c r="B70" s="3" t="s">
        <v>21687</v>
      </c>
      <c r="D70" s="20" t="str">
        <f t="array" aca="1" ref="D70" ca="1">CONCATENATE(A70,"-",MID(CELL("filename",A249),FIND("]",CELL("filename",A249))+1,255))</f>
        <v>其实我一直都想对你说-莫文蔚</v>
      </c>
      <c r="E70" s="20" t="s">
        <v>2223</v>
      </c>
      <c r="I70" s="20">
        <v>1</v>
      </c>
    </row>
    <row r="71" spans="1:9" ht="45" x14ac:dyDescent="0.25">
      <c r="A71" s="20" t="s">
        <v>9637</v>
      </c>
      <c r="B71" s="3" t="s">
        <v>21688</v>
      </c>
      <c r="D71" s="20" t="str">
        <f t="array" aca="1" ref="D71" ca="1">CONCATENATE(A71,"-",MID(CELL("filename",A250),FIND("]",CELL("filename",A250))+1,255))</f>
        <v>心领神会-莫文蔚</v>
      </c>
      <c r="E71" s="20" t="s">
        <v>2223</v>
      </c>
      <c r="I71" s="20">
        <v>1</v>
      </c>
    </row>
    <row r="72" spans="1:9" ht="45" x14ac:dyDescent="0.25">
      <c r="A72" s="20" t="s">
        <v>9636</v>
      </c>
      <c r="B72" s="3" t="s">
        <v>21689</v>
      </c>
      <c r="D72" s="20" t="str">
        <f t="array" aca="1" ref="D72" ca="1">CONCATENATE(A72,"-",MID(CELL("filename",A251),FIND("]",CELL("filename",A251))+1,255))</f>
        <v>午夜前的十分钟-莫文蔚</v>
      </c>
      <c r="E72" s="20" t="s">
        <v>2223</v>
      </c>
      <c r="I72" s="20">
        <v>1</v>
      </c>
    </row>
    <row r="73" spans="1:9" ht="45" x14ac:dyDescent="0.25">
      <c r="A73" s="20" t="s">
        <v>19018</v>
      </c>
      <c r="B73" s="3" t="s">
        <v>21704</v>
      </c>
      <c r="D73" s="20" t="str">
        <f t="array" aca="1" ref="D73" ca="1">CONCATENATE(A73,"-",MID(CELL("filename",A252),FIND("]",CELL("filename",A252))+1,255))</f>
        <v>南龙北凤-莫文蔚</v>
      </c>
      <c r="E73" s="20" t="s">
        <v>2223</v>
      </c>
      <c r="I73" s="20">
        <v>1</v>
      </c>
    </row>
    <row r="74" spans="1:9" ht="45" x14ac:dyDescent="0.25">
      <c r="A74" s="20" t="s">
        <v>21309</v>
      </c>
      <c r="B74" s="3" t="s">
        <v>21690</v>
      </c>
      <c r="D74" s="20" t="str">
        <f t="array" aca="1" ref="D74" ca="1">CONCATENATE(A74,"-",MID(CELL("filename",A253),FIND("]",CELL("filename",A253))+1,255))</f>
        <v>再生-莫文蔚</v>
      </c>
      <c r="E74" s="20" t="s">
        <v>2223</v>
      </c>
      <c r="I74" s="20">
        <v>1</v>
      </c>
    </row>
    <row r="75" spans="1:9" x14ac:dyDescent="0.25">
      <c r="A75" s="20" t="s">
        <v>19009</v>
      </c>
      <c r="B75" s="22" t="s">
        <v>21691</v>
      </c>
      <c r="D75" s="20" t="str">
        <f t="array" aca="1" ref="D75" ca="1">CONCATENATE(A75,"-",MID(CELL("filename",A254),FIND("]",CELL("filename",A254))+1,255))</f>
        <v>你给我多少时间-莫文蔚</v>
      </c>
      <c r="E75" s="20" t="s">
        <v>2223</v>
      </c>
      <c r="I75" s="20">
        <v>1</v>
      </c>
    </row>
    <row r="76" spans="1:9" x14ac:dyDescent="0.25">
      <c r="A76" s="20" t="s">
        <v>21310</v>
      </c>
      <c r="B76" s="22" t="s">
        <v>21692</v>
      </c>
      <c r="D76" s="20" t="str">
        <f t="array" aca="1" ref="D76" ca="1">CONCATENATE(A76,"-",MID(CELL("filename",A255),FIND("]",CELL("filename",A255))+1,255))</f>
        <v>没有围墙的世界-莫文蔚</v>
      </c>
      <c r="E76" s="20" t="s">
        <v>2223</v>
      </c>
      <c r="I76" s="20">
        <v>1</v>
      </c>
    </row>
    <row r="77" spans="1:9" x14ac:dyDescent="0.25">
      <c r="A77" s="20" t="s">
        <v>21311</v>
      </c>
      <c r="B77" s="22" t="s">
        <v>21693</v>
      </c>
      <c r="D77" s="20" t="str">
        <f t="array" aca="1" ref="D77" ca="1">CONCATENATE(A77,"-",MID(CELL("filename",A256),FIND("]",CELL("filename",A256))+1,255))</f>
        <v>水色-莫文蔚</v>
      </c>
      <c r="E77" s="20" t="s">
        <v>2223</v>
      </c>
      <c r="I77" s="20">
        <v>1</v>
      </c>
    </row>
    <row r="78" spans="1:9" x14ac:dyDescent="0.25">
      <c r="A78" s="20" t="s">
        <v>18970</v>
      </c>
      <c r="B78" s="22" t="s">
        <v>21705</v>
      </c>
      <c r="D78" s="20" t="str">
        <f t="array" aca="1" ref="D78" ca="1">CONCATENATE(A78,"-",MID(CELL("filename",A257),FIND("]",CELL("filename",A257))+1,255))</f>
        <v>永生所爱-莫文蔚</v>
      </c>
      <c r="E78" s="20" t="s">
        <v>2223</v>
      </c>
      <c r="I78" s="20">
        <v>1</v>
      </c>
    </row>
    <row r="79" spans="1:9" x14ac:dyDescent="0.25">
      <c r="A79" s="20" t="s">
        <v>21312</v>
      </c>
      <c r="B79" s="22" t="s">
        <v>21694</v>
      </c>
      <c r="D79" s="20" t="str">
        <f t="array" aca="1" ref="D79" ca="1">CONCATENATE(A79,"-",MID(CELL("filename",A258),FIND("]",CELL("filename",A258))+1,255))</f>
        <v>艾美丽 爱美丽-莫文蔚</v>
      </c>
      <c r="E79" s="20" t="s">
        <v>2223</v>
      </c>
      <c r="I79" s="20">
        <v>1</v>
      </c>
    </row>
    <row r="80" spans="1:9" x14ac:dyDescent="0.25">
      <c r="A80" s="20" t="s">
        <v>9610</v>
      </c>
      <c r="B80" s="22" t="s">
        <v>21695</v>
      </c>
      <c r="D80" s="20" t="str">
        <f t="array" aca="1" ref="D80" ca="1">CONCATENATE(A80,"-",MID(CELL("filename",A259),FIND("]",CELL("filename",A259))+1,255))</f>
        <v>冷-莫文蔚</v>
      </c>
      <c r="E80" s="20" t="s">
        <v>2223</v>
      </c>
      <c r="I80" s="20">
        <v>1</v>
      </c>
    </row>
    <row r="81" spans="1:12" x14ac:dyDescent="0.25">
      <c r="A81" s="20" t="s">
        <v>18988</v>
      </c>
      <c r="B81" s="22" t="s">
        <v>21696</v>
      </c>
      <c r="D81" s="20" t="str">
        <f t="array" aca="1" ref="D81" ca="1">CONCATENATE(A81,"-",MID(CELL("filename",A260),FIND("]",CELL("filename",A260))+1,255))</f>
        <v>时间里的飞人-莫文蔚</v>
      </c>
      <c r="E81" s="20" t="s">
        <v>2223</v>
      </c>
      <c r="I81" s="20">
        <v>1</v>
      </c>
    </row>
    <row r="82" spans="1:12" x14ac:dyDescent="0.25">
      <c r="A82" s="20" t="s">
        <v>18995</v>
      </c>
      <c r="B82" s="22" t="s">
        <v>21697</v>
      </c>
      <c r="D82" s="20" t="str">
        <f t="array" aca="1" ref="D82" ca="1">CONCATENATE(A82,"-",MID(CELL("filename",A261),FIND("]",CELL("filename",A261))+1,255))</f>
        <v>洗澡时唱的歌-莫文蔚</v>
      </c>
      <c r="E82" s="20" t="s">
        <v>2223</v>
      </c>
      <c r="I82" s="20">
        <v>1</v>
      </c>
    </row>
    <row r="83" spans="1:12" x14ac:dyDescent="0.25">
      <c r="A83" s="20" t="s">
        <v>12637</v>
      </c>
      <c r="B83" s="22" t="s">
        <v>21698</v>
      </c>
      <c r="D83" s="20" t="str">
        <f t="array" aca="1" ref="D83" ca="1">CONCATENATE(A83,"-",MID(CELL("filename",A262),FIND("]",CELL("filename",A262))+1,255))</f>
        <v>失恋万岁-莫文蔚</v>
      </c>
      <c r="E83" s="20" t="s">
        <v>2223</v>
      </c>
      <c r="I83" s="20">
        <v>1</v>
      </c>
      <c r="J83" s="20">
        <v>1.2</v>
      </c>
    </row>
    <row r="84" spans="1:12" x14ac:dyDescent="0.25">
      <c r="A84" s="20" t="s">
        <v>9625</v>
      </c>
      <c r="B84" s="22" t="s">
        <v>21699</v>
      </c>
      <c r="D84" s="20" t="str">
        <f t="array" aca="1" ref="D84" ca="1">CONCATENATE(A84,"-",MID(CELL("filename",A263),FIND("]",CELL("filename",A263))+1,255))</f>
        <v>拆信-莫文蔚</v>
      </c>
      <c r="E84" s="20" t="s">
        <v>2223</v>
      </c>
      <c r="I84" s="20">
        <v>1</v>
      </c>
    </row>
    <row r="85" spans="1:12" x14ac:dyDescent="0.25">
      <c r="A85" s="20" t="s">
        <v>21313</v>
      </c>
      <c r="B85" s="22" t="s">
        <v>21700</v>
      </c>
      <c r="D85" s="20" t="str">
        <f t="array" aca="1" ref="D85" ca="1">CONCATENATE(A85,"-",MID(CELL("filename",A264),FIND("]",CELL("filename",A264))+1,255))</f>
        <v>一身焰火去罗马-莫文蔚</v>
      </c>
      <c r="E85" s="20" t="s">
        <v>2223</v>
      </c>
      <c r="I85" s="20">
        <v>1</v>
      </c>
    </row>
    <row r="86" spans="1:12" x14ac:dyDescent="0.25">
      <c r="A86" s="20" t="s">
        <v>18998</v>
      </c>
      <c r="B86" s="22" t="s">
        <v>21701</v>
      </c>
      <c r="D86" s="20" t="str">
        <f t="array" aca="1" ref="D86" ca="1">CONCATENATE(A86,"-",MID(CELL("filename",A265),FIND("]",CELL("filename",A265))+1,255))</f>
        <v>我明白他-莫文蔚</v>
      </c>
      <c r="E86" s="20" t="s">
        <v>2223</v>
      </c>
      <c r="I86" s="20">
        <v>1</v>
      </c>
    </row>
    <row r="87" spans="1:12" x14ac:dyDescent="0.25">
      <c r="A87" s="20" t="s">
        <v>18980</v>
      </c>
      <c r="B87" s="22" t="s">
        <v>21702</v>
      </c>
      <c r="D87" s="20" t="str">
        <f t="array" aca="1" ref="D87" ca="1">CONCATENATE(A87,"-",MID(CELL("filename",A266),FIND("]",CELL("filename",A266))+1,255))</f>
        <v>未济-莫文蔚</v>
      </c>
      <c r="E87" s="20" t="s">
        <v>2223</v>
      </c>
      <c r="I87" s="20">
        <v>1</v>
      </c>
    </row>
    <row r="88" spans="1:12" x14ac:dyDescent="0.25">
      <c r="A88" s="20" t="s">
        <v>9276</v>
      </c>
      <c r="B88" s="22" t="s">
        <v>9277</v>
      </c>
      <c r="C88" s="16"/>
      <c r="D88" s="20" t="str">
        <f t="array" aca="1" ref="D88" ca="1">CONCATENATE(A88,"-",MID(CELL("filename",A267),FIND("]",CELL("filename",A267))+1,255))</f>
        <v>摇篮曲-莫文蔚</v>
      </c>
      <c r="E88" s="20" t="s">
        <v>2223</v>
      </c>
      <c r="F88" s="11"/>
      <c r="G88" s="11"/>
      <c r="I88" s="20">
        <v>1</v>
      </c>
      <c r="L88" s="3"/>
    </row>
    <row r="89" spans="1:12" x14ac:dyDescent="0.25">
      <c r="A89" s="20" t="s">
        <v>18982</v>
      </c>
      <c r="B89" s="22" t="s">
        <v>21706</v>
      </c>
      <c r="D89" s="20" t="str">
        <f t="array" aca="1" ref="D89" ca="1">CONCATENATE(A89,"-",MID(CELL("filename",A269),FIND("]",CELL("filename",A269))+1,255))</f>
        <v>完美孤独-莫文蔚</v>
      </c>
      <c r="E89" s="20" t="s">
        <v>2223</v>
      </c>
      <c r="I89" s="20">
        <v>1</v>
      </c>
    </row>
    <row r="90" spans="1:12" x14ac:dyDescent="0.25">
      <c r="A90" s="20" t="s">
        <v>18975</v>
      </c>
      <c r="B90" s="22" t="s">
        <v>21707</v>
      </c>
      <c r="D90" s="20" t="str">
        <f t="array" aca="1" ref="D90" ca="1">CONCATENATE(A90,"-",MID(CELL("filename",A270),FIND("]",CELL("filename",A270))+1,255))</f>
        <v>倾国倾城-莫文蔚</v>
      </c>
      <c r="E90" s="20" t="s">
        <v>2223</v>
      </c>
      <c r="I90" s="20">
        <v>1</v>
      </c>
    </row>
    <row r="91" spans="1:12" x14ac:dyDescent="0.25">
      <c r="A91" s="20" t="s">
        <v>19004</v>
      </c>
      <c r="B91" s="22" t="s">
        <v>21708</v>
      </c>
      <c r="D91" s="20" t="str">
        <f t="array" aca="1" ref="D91" ca="1">CONCATENATE(A91,"-",MID(CELL("filename",A271),FIND("]",CELL("filename",A271))+1,255))</f>
        <v>如果你是李白-莫文蔚</v>
      </c>
      <c r="E91" s="20" t="s">
        <v>2223</v>
      </c>
      <c r="I91" s="20">
        <v>1</v>
      </c>
    </row>
    <row r="92" spans="1:12" x14ac:dyDescent="0.25">
      <c r="A92" s="20" t="s">
        <v>9634</v>
      </c>
      <c r="B92" s="22" t="s">
        <v>21709</v>
      </c>
      <c r="D92" s="20" t="str">
        <f t="array" aca="1" ref="D92" ca="1">CONCATENATE(A92,"-",MID(CELL("filename",A272),FIND("]",CELL("filename",A272))+1,255))</f>
        <v>我累了-莫文蔚</v>
      </c>
      <c r="E92" s="20" t="s">
        <v>2223</v>
      </c>
      <c r="I92" s="20">
        <v>1</v>
      </c>
    </row>
    <row r="93" spans="1:12" x14ac:dyDescent="0.25">
      <c r="A93" s="20" t="s">
        <v>19013</v>
      </c>
      <c r="B93" s="22" t="s">
        <v>21710</v>
      </c>
      <c r="D93" s="20" t="str">
        <f t="array" aca="1" ref="D93" ca="1">CONCATENATE(A93,"-",MID(CELL("filename",A273),FIND("]",CELL("filename",A273))+1,255))</f>
        <v>原罪-莫文蔚</v>
      </c>
      <c r="E93" s="20" t="s">
        <v>2223</v>
      </c>
      <c r="I93" s="20">
        <v>1</v>
      </c>
    </row>
    <row r="94" spans="1:12" x14ac:dyDescent="0.25">
      <c r="A94" s="20" t="s">
        <v>4932</v>
      </c>
      <c r="B94" s="22" t="s">
        <v>21711</v>
      </c>
      <c r="D94" s="20" t="str">
        <f t="array" aca="1" ref="D94" ca="1">CONCATENATE(A94,"-",MID(CELL("filename",A274),FIND("]",CELL("filename",A274))+1,255))</f>
        <v>不要爱我-莫文蔚</v>
      </c>
      <c r="E94" s="20" t="s">
        <v>2223</v>
      </c>
      <c r="H94" s="20" t="s">
        <v>21712</v>
      </c>
      <c r="I94" s="20">
        <v>1</v>
      </c>
    </row>
    <row r="95" spans="1:12" x14ac:dyDescent="0.25">
      <c r="A95" s="20" t="s">
        <v>9835</v>
      </c>
      <c r="B95" s="22" t="s">
        <v>21713</v>
      </c>
      <c r="C95" s="16" t="s">
        <v>9837</v>
      </c>
      <c r="D95" s="20" t="str">
        <f t="array" aca="1" ref="D95" ca="1">CONCATENATE(A95,"-",MID(CELL("filename",A275),FIND("]",CELL("filename",A275))+1,255))</f>
        <v>亲爱的-莫文蔚</v>
      </c>
      <c r="E95" s="20" t="s">
        <v>2223</v>
      </c>
      <c r="F95" s="11">
        <v>5.1388888888888887E-2</v>
      </c>
      <c r="G95" s="11">
        <v>6.6666666666666666E-2</v>
      </c>
      <c r="I95" s="20">
        <v>1</v>
      </c>
    </row>
    <row r="96" spans="1:12" x14ac:dyDescent="0.25">
      <c r="A96" s="20" t="s">
        <v>18972</v>
      </c>
      <c r="B96" s="22" t="s">
        <v>21714</v>
      </c>
      <c r="D96" s="20" t="str">
        <f t="array" aca="1" ref="D96" ca="1">CONCATENATE(A96,"-",MID(CELL("filename",A276),FIND("]",CELL("filename",A276))+1,255))</f>
        <v>因一个人而流出一滴泪-莫文蔚</v>
      </c>
      <c r="E96" s="20" t="s">
        <v>2223</v>
      </c>
      <c r="I96" s="20">
        <v>1</v>
      </c>
    </row>
    <row r="97" spans="1:10" x14ac:dyDescent="0.25">
      <c r="A97" s="20" t="s">
        <v>21314</v>
      </c>
      <c r="B97" s="22" t="s">
        <v>21715</v>
      </c>
      <c r="D97" s="20" t="str">
        <f t="array" aca="1" ref="D97" ca="1">CONCATENATE(A97,"-",MID(CELL("filename",A277),FIND("]",CELL("filename",A277))+1,255))</f>
        <v>回家的路-莫文蔚</v>
      </c>
      <c r="E97" s="20" t="s">
        <v>2223</v>
      </c>
      <c r="I97" s="20">
        <v>1</v>
      </c>
    </row>
    <row r="98" spans="1:10" x14ac:dyDescent="0.25">
      <c r="A98" s="20" t="s">
        <v>21315</v>
      </c>
      <c r="B98" s="22" t="s">
        <v>21716</v>
      </c>
      <c r="D98" s="20" t="str">
        <f t="array" aca="1" ref="D98" ca="1">CONCATENATE(A98,"-",MID(CELL("filename",A278),FIND("]",CELL("filename",A278))+1,255))</f>
        <v>你最爱的歌-莫文蔚</v>
      </c>
      <c r="E98" s="20" t="s">
        <v>2223</v>
      </c>
      <c r="I98" s="20">
        <v>1</v>
      </c>
    </row>
    <row r="99" spans="1:10" x14ac:dyDescent="0.25">
      <c r="A99" s="20" t="s">
        <v>21316</v>
      </c>
      <c r="B99" s="22" t="s">
        <v>21717</v>
      </c>
      <c r="D99" s="20" t="str">
        <f t="array" aca="1" ref="D99" ca="1">CONCATENATE(A99,"-",MID(CELL("filename",A279),FIND("]",CELL("filename",A279))+1,255))</f>
        <v>左岸，右转-莫文蔚</v>
      </c>
      <c r="E99" s="20" t="s">
        <v>2223</v>
      </c>
      <c r="I99" s="20">
        <v>1</v>
      </c>
    </row>
    <row r="100" spans="1:10" x14ac:dyDescent="0.25">
      <c r="A100" s="20" t="s">
        <v>21317</v>
      </c>
      <c r="B100" s="22" t="s">
        <v>21718</v>
      </c>
      <c r="D100" s="20" t="str">
        <f t="array" aca="1" ref="D100" ca="1">CONCATENATE(A100,"-",MID(CELL("filename",A280),FIND("]",CELL("filename",A280))+1,255))</f>
        <v>比夜更黑-莫文蔚</v>
      </c>
      <c r="E100" s="20" t="s">
        <v>2223</v>
      </c>
      <c r="I100" s="20">
        <v>1</v>
      </c>
    </row>
    <row r="101" spans="1:10" x14ac:dyDescent="0.25">
      <c r="A101" s="20" t="s">
        <v>21318</v>
      </c>
      <c r="B101" s="22" t="s">
        <v>21719</v>
      </c>
      <c r="D101" s="20" t="str">
        <f t="array" aca="1" ref="D101" ca="1">CONCATENATE(A101,"-",MID(CELL("filename",A281),FIND("]",CELL("filename",A281))+1,255))</f>
        <v>青山在-莫文蔚</v>
      </c>
      <c r="E101" s="20" t="s">
        <v>2223</v>
      </c>
      <c r="I101" s="20">
        <v>1</v>
      </c>
    </row>
    <row r="102" spans="1:10" x14ac:dyDescent="0.25">
      <c r="A102" s="20" t="s">
        <v>9615</v>
      </c>
      <c r="B102" s="22" t="s">
        <v>21720</v>
      </c>
      <c r="D102" s="20" t="str">
        <f t="array" aca="1" ref="D102" ca="1">CONCATENATE(A102,"-",MID(CELL("filename",A282),FIND("]",CELL("filename",A282))+1,255))</f>
        <v>黑雨-莫文蔚</v>
      </c>
      <c r="E102" s="20" t="s">
        <v>2223</v>
      </c>
      <c r="I102" s="20">
        <v>1</v>
      </c>
    </row>
    <row r="103" spans="1:10" x14ac:dyDescent="0.25">
      <c r="A103" s="20" t="s">
        <v>21319</v>
      </c>
      <c r="B103" s="22" t="s">
        <v>21721</v>
      </c>
      <c r="D103" s="20" t="str">
        <f t="array" aca="1" ref="D103" ca="1">CONCATENATE(A103,"-",MID(CELL("filename",A283),FIND("]",CELL("filename",A283))+1,255))</f>
        <v>完美不完美-莫文蔚</v>
      </c>
      <c r="E103" s="20" t="s">
        <v>2223</v>
      </c>
      <c r="I103" s="20">
        <v>1</v>
      </c>
    </row>
    <row r="104" spans="1:10" x14ac:dyDescent="0.25">
      <c r="A104" s="20" t="s">
        <v>4623</v>
      </c>
      <c r="B104" s="22" t="s">
        <v>21722</v>
      </c>
      <c r="D104" s="20" t="str">
        <f t="array" aca="1" ref="D104" ca="1">CONCATENATE(A104,"-",MID(CELL("filename",A284),FIND("]",CELL("filename",A284))+1,255))</f>
        <v>Goodbye-莫文蔚</v>
      </c>
      <c r="E104" s="20" t="s">
        <v>2223</v>
      </c>
      <c r="I104" s="20">
        <v>1</v>
      </c>
      <c r="J104" s="20">
        <v>1.2</v>
      </c>
    </row>
    <row r="105" spans="1:10" x14ac:dyDescent="0.25">
      <c r="A105" s="20" t="s">
        <v>18999</v>
      </c>
      <c r="B105" s="22" t="s">
        <v>21723</v>
      </c>
      <c r="D105" s="20" t="str">
        <f t="array" aca="1" ref="D105" ca="1">CONCATENATE(A105,"-",MID(CELL("filename",A286),FIND("]",CELL("filename",A286))+1,255))</f>
        <v>爱死你-莫文蔚</v>
      </c>
      <c r="E105" s="20" t="s">
        <v>2223</v>
      </c>
      <c r="I105" s="20">
        <v>1</v>
      </c>
    </row>
    <row r="106" spans="1:10" x14ac:dyDescent="0.25">
      <c r="A106" s="20" t="s">
        <v>21320</v>
      </c>
      <c r="B106" s="22" t="s">
        <v>21724</v>
      </c>
      <c r="D106" s="20" t="str">
        <f t="array" aca="1" ref="D106" ca="1">CONCATENATE(A106,"-",MID(CELL("filename",A287),FIND("]",CELL("filename",A287))+1,255))</f>
        <v>最高分数-莫文蔚</v>
      </c>
      <c r="E106" s="20" t="s">
        <v>2223</v>
      </c>
      <c r="I106" s="20">
        <v>1</v>
      </c>
    </row>
    <row r="107" spans="1:10" ht="45" x14ac:dyDescent="0.25">
      <c r="A107" s="20" t="s">
        <v>19011</v>
      </c>
      <c r="B107" s="3" t="s">
        <v>21725</v>
      </c>
      <c r="D107" s="20" t="str">
        <f t="array" aca="1" ref="D107" ca="1">CONCATENATE(A107,"-",MID(CELL("filename",A288),FIND("]",CELL("filename",A288))+1,255))</f>
        <v>众生缘-莫文蔚</v>
      </c>
      <c r="E107" s="20" t="s">
        <v>2223</v>
      </c>
    </row>
    <row r="108" spans="1:10" ht="30" x14ac:dyDescent="0.25">
      <c r="A108" s="20" t="s">
        <v>21321</v>
      </c>
      <c r="B108" s="3" t="s">
        <v>21726</v>
      </c>
      <c r="D108" s="20" t="str">
        <f t="array" aca="1" ref="D108" ca="1">CONCATENATE(A108,"-",MID(CELL("filename",A290),FIND("]",CELL("filename",A290))+1,255))</f>
        <v>中场没有休息-莫文蔚</v>
      </c>
      <c r="E108" s="20" t="s">
        <v>2223</v>
      </c>
    </row>
    <row r="109" spans="1:10" ht="60" x14ac:dyDescent="0.25">
      <c r="A109" s="20" t="s">
        <v>18992</v>
      </c>
      <c r="B109" s="3" t="s">
        <v>21727</v>
      </c>
      <c r="D109" s="20" t="str">
        <f t="array" aca="1" ref="D109" ca="1">CONCATENATE(A109,"-",MID(CELL("filename",A291),FIND("]",CELL("filename",A291))+1,255))</f>
        <v>想一个男生-莫文蔚</v>
      </c>
      <c r="E109" s="20" t="s">
        <v>2223</v>
      </c>
    </row>
    <row r="110" spans="1:10" ht="30" x14ac:dyDescent="0.25">
      <c r="A110" s="20" t="s">
        <v>19007</v>
      </c>
      <c r="B110" s="3" t="s">
        <v>21728</v>
      </c>
      <c r="D110" s="20" t="str">
        <f t="array" aca="1" ref="D110" ca="1">CONCATENATE(A110,"-",MID(CELL("filename",A292),FIND("]",CELL("filename",A292))+1,255))</f>
        <v>天下大同-莫文蔚</v>
      </c>
      <c r="E110" s="20" t="s">
        <v>2223</v>
      </c>
    </row>
    <row r="111" spans="1:10" x14ac:dyDescent="0.25">
      <c r="A111" s="20" t="s">
        <v>21322</v>
      </c>
      <c r="D111" s="20" t="str">
        <f t="array" aca="1" ref="D111" ca="1">CONCATENATE(A111,"-",MID(CELL("filename",A293),FIND("]",CELL("filename",A293))+1,255))</f>
        <v>高帽-莫文蔚</v>
      </c>
      <c r="E111" s="20" t="s">
        <v>2223</v>
      </c>
    </row>
    <row r="112" spans="1:10" x14ac:dyDescent="0.25">
      <c r="A112" s="20" t="s">
        <v>19008</v>
      </c>
      <c r="B112" s="3"/>
      <c r="D112" s="20" t="str">
        <f t="array" aca="1" ref="D112" ca="1">CONCATENATE(A112,"-",MID(CELL("filename",A294),FIND("]",CELL("filename",A294))+1,255))</f>
        <v>太多太多-莫文蔚</v>
      </c>
      <c r="E112" s="20" t="s">
        <v>2223</v>
      </c>
    </row>
    <row r="113" spans="1:5" x14ac:dyDescent="0.25">
      <c r="A113" s="20" t="s">
        <v>18973</v>
      </c>
      <c r="D113" s="20" t="str">
        <f t="array" aca="1" ref="D113" ca="1">CONCATENATE(A113,"-",MID(CELL("filename",A295),FIND("]",CELL("filename",A295))+1,255))</f>
        <v>Dancing in the Rain-莫文蔚</v>
      </c>
      <c r="E113" s="20" t="s">
        <v>2223</v>
      </c>
    </row>
    <row r="114" spans="1:5" x14ac:dyDescent="0.25">
      <c r="A114" s="20" t="s">
        <v>18991</v>
      </c>
      <c r="D114" s="20" t="str">
        <f t="array" aca="1" ref="D114" ca="1">CONCATENATE(A114,"-",MID(CELL("filename",A296),FIND("]",CELL("filename",A296))+1,255))</f>
        <v>Live for Romance-莫文蔚</v>
      </c>
      <c r="E114" s="20" t="s">
        <v>2223</v>
      </c>
    </row>
    <row r="115" spans="1:5" x14ac:dyDescent="0.25">
      <c r="A115" s="20" t="s">
        <v>9639</v>
      </c>
      <c r="D115" s="20" t="str">
        <f t="array" aca="1" ref="D115" ca="1">CONCATENATE(A115,"-",MID(CELL("filename",A297),FIND("]",CELL("filename",A297))+1,255))</f>
        <v>信徒-莫文蔚</v>
      </c>
      <c r="E115" s="20" t="s">
        <v>2223</v>
      </c>
    </row>
    <row r="116" spans="1:5" x14ac:dyDescent="0.25">
      <c r="A116" s="20" t="s">
        <v>9629</v>
      </c>
      <c r="D116" s="20" t="str">
        <f t="array" aca="1" ref="D116" ca="1">CONCATENATE(A116,"-",MID(CELL("filename",A298),FIND("]",CELL("filename",A298))+1,255))</f>
        <v>没时间-莫文蔚</v>
      </c>
      <c r="E116" s="20" t="s">
        <v>2223</v>
      </c>
    </row>
    <row r="117" spans="1:5" x14ac:dyDescent="0.25">
      <c r="A117" s="20" t="s">
        <v>21323</v>
      </c>
      <c r="D117" s="20" t="str">
        <f t="array" aca="1" ref="D117" ca="1">CONCATENATE(A117,"-",MID(CELL("filename",A299),FIND("]",CELL("filename",A299))+1,255))</f>
        <v>寂寞蒲公英-莫文蔚</v>
      </c>
      <c r="E117" s="20" t="s">
        <v>2223</v>
      </c>
    </row>
    <row r="118" spans="1:5" x14ac:dyDescent="0.25">
      <c r="A118" s="20" t="s">
        <v>19000</v>
      </c>
      <c r="D118" s="20" t="str">
        <f t="array" aca="1" ref="D118" ca="1">CONCATENATE(A118,"-",MID(CELL("filename",A300),FIND("]",CELL("filename",A300))+1,255))</f>
        <v>爱情真伟大-莫文蔚</v>
      </c>
      <c r="E118" s="20" t="s">
        <v>2223</v>
      </c>
    </row>
    <row r="119" spans="1:5" x14ac:dyDescent="0.25">
      <c r="A119" s="20" t="s">
        <v>18994</v>
      </c>
      <c r="D119" s="20" t="str">
        <f t="array" aca="1" ref="D119" ca="1">CONCATENATE(A119,"-",MID(CELL("filename",A301),FIND("]",CELL("filename",A301))+1,255))</f>
        <v>散-莫文蔚</v>
      </c>
      <c r="E119" s="20" t="s">
        <v>2223</v>
      </c>
    </row>
    <row r="120" spans="1:5" x14ac:dyDescent="0.25">
      <c r="A120" s="20" t="s">
        <v>19019</v>
      </c>
      <c r="D120" s="20" t="str">
        <f t="array" aca="1" ref="D120" ca="1">CONCATENATE(A120,"-",MID(CELL("filename",A302),FIND("]",CELL("filename",A302))+1,255))</f>
        <v>原来...什么都有可能-莫文蔚</v>
      </c>
      <c r="E120" s="20" t="s">
        <v>2223</v>
      </c>
    </row>
    <row r="121" spans="1:5" x14ac:dyDescent="0.25">
      <c r="A121" s="20" t="s">
        <v>18989</v>
      </c>
      <c r="D121" s="20" t="str">
        <f t="array" aca="1" ref="D121" ca="1">CONCATENATE(A121,"-",MID(CELL("filename",A303),FIND("]",CELL("filename",A303))+1,255))</f>
        <v>吸烟不吸烟-莫文蔚</v>
      </c>
      <c r="E121" s="20" t="s">
        <v>2223</v>
      </c>
    </row>
    <row r="122" spans="1:5" x14ac:dyDescent="0.25">
      <c r="A122" s="20" t="s">
        <v>19015</v>
      </c>
      <c r="D122" s="20" t="str">
        <f t="array" aca="1" ref="D122" ca="1">CONCATENATE(A122,"-",MID(CELL("filename",A304),FIND("]",CELL("filename",A304))+1,255))</f>
        <v>忽然东风-莫文蔚</v>
      </c>
      <c r="E122" s="20" t="s">
        <v>2223</v>
      </c>
    </row>
    <row r="123" spans="1:5" x14ac:dyDescent="0.25">
      <c r="A123" s="20" t="s">
        <v>19020</v>
      </c>
      <c r="D123" s="20" t="str">
        <f t="array" aca="1" ref="D123" ca="1">CONCATENATE(A123,"-",MID(CELL("filename",A305),FIND("]",CELL("filename",A305))+1,255))</f>
        <v>我不耐烦-莫文蔚</v>
      </c>
      <c r="E123" s="20" t="s">
        <v>2223</v>
      </c>
    </row>
    <row r="124" spans="1:5" x14ac:dyDescent="0.25">
      <c r="A124" s="20" t="s">
        <v>18996</v>
      </c>
      <c r="D124" s="20" t="str">
        <f t="array" aca="1" ref="D124" ca="1">CONCATENATE(A124,"-",MID(CELL("filename",A306),FIND("]",CELL("filename",A306))+1,255))</f>
        <v>起了毛球-莫文蔚</v>
      </c>
      <c r="E124" s="20" t="s">
        <v>2223</v>
      </c>
    </row>
    <row r="125" spans="1:5" x14ac:dyDescent="0.25">
      <c r="A125" s="20" t="s">
        <v>9626</v>
      </c>
      <c r="D125" s="20" t="str">
        <f t="array" aca="1" ref="D125" ca="1">CONCATENATE(A125,"-",MID(CELL("filename",A307),FIND("]",CELL("filename",A307))+1,255))</f>
        <v>更衣室-莫文蔚</v>
      </c>
      <c r="E125" s="20" t="s">
        <v>2223</v>
      </c>
    </row>
    <row r="126" spans="1:5" x14ac:dyDescent="0.25">
      <c r="A126" s="20" t="s">
        <v>785</v>
      </c>
      <c r="D126" s="20" t="str">
        <f t="array" aca="1" ref="D126" ca="1">CONCATENATE(A126,"-",MID(CELL("filename",A147),FIND("]",CELL("filename",A147))+1,255))</f>
        <v>溜溜的情歌-莫文蔚</v>
      </c>
      <c r="E126" s="20" t="s">
        <v>2223</v>
      </c>
    </row>
    <row r="127" spans="1:5" x14ac:dyDescent="0.25">
      <c r="A127" s="20" t="s">
        <v>18985</v>
      </c>
      <c r="D127" s="20" t="str">
        <f t="array" aca="1" ref="D127" ca="1">CONCATENATE(A127,"-",MID(CELL("filename",A148),FIND("]",CELL("filename",A148))+1,255))</f>
        <v>妇女新知 2021-莫文蔚</v>
      </c>
      <c r="E127" s="20" t="s">
        <v>2223</v>
      </c>
    </row>
    <row r="128" spans="1:5" x14ac:dyDescent="0.25">
      <c r="A128" s="20" t="s">
        <v>9605</v>
      </c>
      <c r="D128" s="20" t="str">
        <f t="array" aca="1" ref="D128" ca="1">CONCATENATE(A128,"-",MID(CELL("filename",A149),FIND("]",CELL("filename",A149))+1,255))</f>
        <v>The Way You Make Me Feel-莫文蔚</v>
      </c>
      <c r="E128" s="20" t="s">
        <v>2223</v>
      </c>
    </row>
    <row r="129" spans="1:5" x14ac:dyDescent="0.25">
      <c r="A129" s="20" t="s">
        <v>21324</v>
      </c>
      <c r="D129" s="20" t="str">
        <f t="array" aca="1" ref="D129" ca="1">CONCATENATE(A129,"-",MID(CELL("filename",A150),FIND("]",CELL("filename",A150))+1,255))</f>
        <v>一朵金花-莫文蔚</v>
      </c>
      <c r="E129" s="20" t="s">
        <v>2223</v>
      </c>
    </row>
    <row r="130" spans="1:5" x14ac:dyDescent="0.25">
      <c r="A130" s="20" t="s">
        <v>17423</v>
      </c>
      <c r="D130" s="20" t="str">
        <f t="array" aca="1" ref="D130" ca="1">CONCATENATE(A130,"-",MID(CELL("filename",A151),FIND("]",CELL("filename",A151))+1,255))</f>
        <v>执子之手-莫文蔚</v>
      </c>
      <c r="E130" s="20" t="s">
        <v>2223</v>
      </c>
    </row>
    <row r="131" spans="1:5" x14ac:dyDescent="0.25">
      <c r="A131" s="20" t="s">
        <v>18983</v>
      </c>
      <c r="D131" s="20" t="str">
        <f t="array" aca="1" ref="D131" ca="1">CONCATENATE(A131,"-",MID(CELL("filename",A152),FIND("]",CELL("filename",A152))+1,255))</f>
        <v>天一半 地一半-莫文蔚</v>
      </c>
      <c r="E131" s="20" t="s">
        <v>2223</v>
      </c>
    </row>
    <row r="132" spans="1:5" x14ac:dyDescent="0.25">
      <c r="A132" s="20" t="s">
        <v>21325</v>
      </c>
      <c r="D132" s="20" t="str">
        <f t="array" aca="1" ref="D132" ca="1">CONCATENATE(A132,"-",MID(CELL("filename",A153),FIND("]",CELL("filename",A153))+1,255))</f>
        <v>我杯茶-莫文蔚</v>
      </c>
      <c r="E132" s="20" t="s">
        <v>2223</v>
      </c>
    </row>
    <row r="133" spans="1:5" x14ac:dyDescent="0.25">
      <c r="A133" s="20" t="s">
        <v>21326</v>
      </c>
      <c r="D133" s="20" t="str">
        <f t="array" aca="1" ref="D133" ca="1">CONCATENATE(A133,"-",MID(CELL("filename",A154),FIND("]",CELL("filename",A154))+1,255))</f>
        <v>一生等你回来-莫文蔚</v>
      </c>
      <c r="E133" s="20" t="s">
        <v>2223</v>
      </c>
    </row>
    <row r="134" spans="1:5" x14ac:dyDescent="0.25">
      <c r="A134" s="20" t="s">
        <v>21327</v>
      </c>
      <c r="D134" s="20" t="str">
        <f t="array" aca="1" ref="D134" ca="1">CONCATENATE(A134,"-",MID(CELL("filename",A155),FIND("]",CELL("filename",A155))+1,255))</f>
        <v>谁是我的-莫文蔚</v>
      </c>
      <c r="E134" s="20" t="s">
        <v>2223</v>
      </c>
    </row>
    <row r="135" spans="1:5" x14ac:dyDescent="0.25">
      <c r="A135" s="20" t="s">
        <v>21328</v>
      </c>
      <c r="D135" s="20" t="str">
        <f t="array" aca="1" ref="D135" ca="1">CONCATENATE(A135,"-",MID(CELL("filename",A156),FIND("]",CELL("filename",A156))+1,255))</f>
        <v>主-莫文蔚</v>
      </c>
      <c r="E135" s="20" t="s">
        <v>2223</v>
      </c>
    </row>
    <row r="136" spans="1:5" x14ac:dyDescent="0.25">
      <c r="A136" s="20" t="s">
        <v>21329</v>
      </c>
      <c r="D136" s="20" t="str">
        <f t="array" aca="1" ref="D136" ca="1">CONCATENATE(A136,"-",MID(CELL("filename",A157),FIND("]",CELL("filename",A157))+1,255))</f>
        <v>Accessories-莫文蔚</v>
      </c>
      <c r="E136" s="20" t="s">
        <v>2223</v>
      </c>
    </row>
    <row r="137" spans="1:5" x14ac:dyDescent="0.25">
      <c r="A137" s="20" t="s">
        <v>18971</v>
      </c>
      <c r="D137" s="20" t="str">
        <f t="array" aca="1" ref="D137" ca="1">CONCATENATE(A137,"-",MID(CELL("filename",A158),FIND("]",CELL("filename",A158))+1,255))</f>
        <v>懒得管-莫文蔚</v>
      </c>
      <c r="E137" s="20" t="s">
        <v>2223</v>
      </c>
    </row>
    <row r="138" spans="1:5" x14ac:dyDescent="0.25">
      <c r="A138" s="20" t="s">
        <v>21330</v>
      </c>
      <c r="D138" s="20" t="str">
        <f t="array" aca="1" ref="D138" ca="1">CONCATENATE(A138,"-",MID(CELL("filename",A159),FIND("]",CELL("filename",A159))+1,255))</f>
        <v>Love in the Present Tense-莫文蔚</v>
      </c>
      <c r="E138" s="20" t="s">
        <v>2223</v>
      </c>
    </row>
    <row r="139" spans="1:5" x14ac:dyDescent="0.25">
      <c r="A139" s="20" t="s">
        <v>19003</v>
      </c>
      <c r="D139" s="20" t="str">
        <f t="array" aca="1" ref="D139" ca="1">CONCATENATE(A139,"-",MID(CELL("filename",A160),FIND("]",CELL("filename",A160))+1,255))</f>
        <v>耳朵要解渴-莫文蔚</v>
      </c>
      <c r="E139" s="20" t="s">
        <v>2223</v>
      </c>
    </row>
    <row r="140" spans="1:5" x14ac:dyDescent="0.25">
      <c r="A140" s="20" t="s">
        <v>21331</v>
      </c>
      <c r="D140" s="20" t="str">
        <f t="array" aca="1" ref="D140" ca="1">CONCATENATE(A140,"-",MID(CELL("filename",A161),FIND("]",CELL("filename",A161))+1,255))</f>
        <v>独一/无二-莫文蔚</v>
      </c>
      <c r="E140" s="20" t="s">
        <v>2223</v>
      </c>
    </row>
    <row r="141" spans="1:5" x14ac:dyDescent="0.25">
      <c r="A141" s="20" t="s">
        <v>21332</v>
      </c>
      <c r="D141" s="20" t="str">
        <f t="array" aca="1" ref="D141" ca="1">CONCATENATE(A141,"-",MID(CELL("filename",A162),FIND("]",CELL("filename",A162))+1,255))</f>
        <v>饮食男女-莫文蔚</v>
      </c>
      <c r="E141" s="20" t="s">
        <v>2223</v>
      </c>
    </row>
    <row r="142" spans="1:5" x14ac:dyDescent="0.25">
      <c r="A142" s="20" t="s">
        <v>21333</v>
      </c>
      <c r="D142" s="20" t="str">
        <f t="array" aca="1" ref="D142" ca="1">CONCATENATE(A142,"-",MID(CELL("filename",A163),FIND("]",CELL("filename",A163))+1,255))</f>
        <v>淘宝-莫文蔚</v>
      </c>
      <c r="E142" s="20" t="s">
        <v>2223</v>
      </c>
    </row>
    <row r="143" spans="1:5" x14ac:dyDescent="0.25">
      <c r="A143" s="20" t="s">
        <v>18981</v>
      </c>
      <c r="D143" s="20" t="str">
        <f t="array" aca="1" ref="D143" ca="1">CONCATENATE(A143,"-",MID(CELL("filename",A164),FIND("]",CELL("filename",A164))+1,255))</f>
        <v>密流-莫文蔚</v>
      </c>
      <c r="E143" s="20" t="s">
        <v>2223</v>
      </c>
    </row>
    <row r="144" spans="1:5" x14ac:dyDescent="0.25">
      <c r="A144" s="20" t="s">
        <v>21334</v>
      </c>
      <c r="D144" s="20" t="str">
        <f t="array" aca="1" ref="D144" ca="1">CONCATENATE(A144,"-",MID(CELL("filename",A165),FIND("]",CELL("filename",A165))+1,255))</f>
        <v>A Brand New Day-莫文蔚</v>
      </c>
      <c r="E144" s="20" t="s">
        <v>2223</v>
      </c>
    </row>
    <row r="145" spans="1:9" x14ac:dyDescent="0.25">
      <c r="A145" s="20" t="s">
        <v>21335</v>
      </c>
      <c r="D145" s="20" t="str">
        <f t="array" aca="1" ref="D145" ca="1">CONCATENATE(A145,"-",MID(CELL("filename",A166),FIND("]",CELL("filename",A166))+1,255))</f>
        <v>旺角公主-莫文蔚</v>
      </c>
      <c r="E145" s="20" t="s">
        <v>2223</v>
      </c>
    </row>
    <row r="146" spans="1:9" x14ac:dyDescent="0.25">
      <c r="A146" s="20" t="s">
        <v>9596</v>
      </c>
      <c r="B146" s="3"/>
      <c r="D146" s="20" t="str">
        <f t="array" aca="1" ref="D146" ca="1">CONCATENATE(A146,"-",MID(CELL("filename",A49),FIND("]",CELL("filename",A49))+1,255))</f>
        <v>岁月里的花-莫文蔚</v>
      </c>
      <c r="E146" s="20" t="s">
        <v>2223</v>
      </c>
      <c r="I146" s="20">
        <v>1</v>
      </c>
    </row>
    <row r="147" spans="1:9" x14ac:dyDescent="0.25">
      <c r="A147" s="20" t="s">
        <v>21349</v>
      </c>
      <c r="B147" s="22" t="s">
        <v>21387</v>
      </c>
    </row>
    <row r="148" spans="1:9" x14ac:dyDescent="0.25">
      <c r="A148" s="20" t="s">
        <v>21350</v>
      </c>
      <c r="B148" s="22" t="s">
        <v>21386</v>
      </c>
    </row>
    <row r="149" spans="1:9" x14ac:dyDescent="0.25">
      <c r="A149" s="20" t="s">
        <v>21351</v>
      </c>
      <c r="B149" s="22" t="s">
        <v>21385</v>
      </c>
    </row>
    <row r="150" spans="1:9" x14ac:dyDescent="0.25">
      <c r="A150" s="20" t="s">
        <v>6186</v>
      </c>
      <c r="B150" s="22" t="s">
        <v>21384</v>
      </c>
    </row>
    <row r="151" spans="1:9" x14ac:dyDescent="0.25">
      <c r="A151" s="20" t="s">
        <v>21352</v>
      </c>
      <c r="B151" s="22" t="s">
        <v>21383</v>
      </c>
    </row>
    <row r="152" spans="1:9" x14ac:dyDescent="0.25">
      <c r="A152" s="20" t="s">
        <v>18993</v>
      </c>
      <c r="B152" s="22" t="s">
        <v>21382</v>
      </c>
    </row>
    <row r="153" spans="1:9" x14ac:dyDescent="0.25">
      <c r="A153" s="20" t="s">
        <v>19012</v>
      </c>
      <c r="B153" s="22" t="s">
        <v>21381</v>
      </c>
    </row>
    <row r="154" spans="1:9" x14ac:dyDescent="0.25">
      <c r="A154" s="20" t="s">
        <v>21353</v>
      </c>
      <c r="B154" s="22" t="s">
        <v>21380</v>
      </c>
    </row>
    <row r="155" spans="1:9" x14ac:dyDescent="0.25">
      <c r="A155" s="20" t="s">
        <v>6771</v>
      </c>
      <c r="B155" s="22" t="s">
        <v>21379</v>
      </c>
    </row>
    <row r="156" spans="1:9" x14ac:dyDescent="0.25">
      <c r="A156" s="20" t="s">
        <v>21354</v>
      </c>
      <c r="B156" s="22" t="s">
        <v>21378</v>
      </c>
    </row>
    <row r="157" spans="1:9" x14ac:dyDescent="0.25">
      <c r="A157" s="20" t="s">
        <v>4665</v>
      </c>
      <c r="B157" s="22" t="s">
        <v>21377</v>
      </c>
    </row>
    <row r="158" spans="1:9" x14ac:dyDescent="0.25">
      <c r="A158" s="20" t="s">
        <v>19021</v>
      </c>
      <c r="B158" s="22" t="s">
        <v>21376</v>
      </c>
    </row>
    <row r="159" spans="1:9" x14ac:dyDescent="0.25">
      <c r="A159" s="20" t="s">
        <v>9656</v>
      </c>
      <c r="B159" s="22" t="s">
        <v>21375</v>
      </c>
    </row>
    <row r="160" spans="1:9" x14ac:dyDescent="0.25">
      <c r="A160" s="20" t="s">
        <v>18986</v>
      </c>
      <c r="B160" s="22" t="s">
        <v>21370</v>
      </c>
    </row>
    <row r="161" spans="1:10" x14ac:dyDescent="0.25">
      <c r="A161" s="20" t="s">
        <v>18974</v>
      </c>
      <c r="B161" s="22" t="s">
        <v>21374</v>
      </c>
    </row>
    <row r="162" spans="1:10" x14ac:dyDescent="0.25">
      <c r="A162" s="20" t="s">
        <v>21356</v>
      </c>
      <c r="B162" s="22" t="s">
        <v>21369</v>
      </c>
    </row>
    <row r="163" spans="1:10" x14ac:dyDescent="0.25">
      <c r="A163" s="20" t="s">
        <v>21357</v>
      </c>
      <c r="B163" s="22" t="s">
        <v>21373</v>
      </c>
    </row>
    <row r="164" spans="1:10" x14ac:dyDescent="0.25">
      <c r="A164" s="20" t="s">
        <v>21358</v>
      </c>
      <c r="B164" s="22" t="s">
        <v>21368</v>
      </c>
    </row>
    <row r="165" spans="1:10" x14ac:dyDescent="0.25">
      <c r="A165" s="20" t="s">
        <v>18977</v>
      </c>
      <c r="B165" s="22" t="s">
        <v>21367</v>
      </c>
    </row>
    <row r="166" spans="1:10" x14ac:dyDescent="0.25">
      <c r="A166" s="20" t="s">
        <v>21360</v>
      </c>
      <c r="B166" s="22" t="s">
        <v>21366</v>
      </c>
    </row>
    <row r="167" spans="1:10" x14ac:dyDescent="0.25">
      <c r="A167" s="20" t="s">
        <v>21362</v>
      </c>
      <c r="B167" s="22" t="s">
        <v>21371</v>
      </c>
    </row>
    <row r="168" spans="1:10" x14ac:dyDescent="0.25">
      <c r="A168" s="20" t="s">
        <v>18979</v>
      </c>
      <c r="B168" s="22" t="s">
        <v>21365</v>
      </c>
    </row>
    <row r="169" spans="1:10" x14ac:dyDescent="0.25">
      <c r="A169" s="20" t="s">
        <v>19005</v>
      </c>
      <c r="B169" s="22" t="s">
        <v>21372</v>
      </c>
    </row>
    <row r="170" spans="1:10" x14ac:dyDescent="0.25">
      <c r="A170" s="20" t="s">
        <v>19001</v>
      </c>
      <c r="B170" s="22" t="s">
        <v>21364</v>
      </c>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79" spans="1:10" x14ac:dyDescent="0.25">
      <c r="A179"/>
      <c r="C179"/>
      <c r="D179"/>
      <c r="E179"/>
      <c r="F179"/>
      <c r="G179"/>
      <c r="H179"/>
      <c r="I179"/>
      <c r="J179"/>
    </row>
    <row r="180" spans="1:10" x14ac:dyDescent="0.25">
      <c r="A180"/>
      <c r="C180"/>
      <c r="D180"/>
      <c r="E180"/>
      <c r="F180"/>
      <c r="G180"/>
      <c r="H180"/>
      <c r="I180"/>
      <c r="J180"/>
    </row>
    <row r="181" spans="1:10" x14ac:dyDescent="0.25">
      <c r="A181"/>
      <c r="C181"/>
      <c r="D181"/>
      <c r="E181"/>
      <c r="F181"/>
      <c r="G181"/>
      <c r="H181"/>
      <c r="I181"/>
      <c r="J181"/>
    </row>
    <row r="182" spans="1:10" x14ac:dyDescent="0.25">
      <c r="A182"/>
      <c r="C182"/>
      <c r="D182"/>
      <c r="E182"/>
      <c r="F182"/>
      <c r="G182"/>
      <c r="H182"/>
      <c r="I182"/>
      <c r="J182"/>
    </row>
    <row r="183" spans="1:10" x14ac:dyDescent="0.25">
      <c r="A183"/>
      <c r="C183"/>
      <c r="D183"/>
      <c r="E183"/>
      <c r="F183"/>
      <c r="G183"/>
      <c r="H183"/>
      <c r="I183"/>
      <c r="J183"/>
    </row>
    <row r="184" spans="1:10" x14ac:dyDescent="0.25">
      <c r="A184"/>
      <c r="C184"/>
      <c r="D184"/>
      <c r="E184"/>
      <c r="F184"/>
      <c r="G184"/>
      <c r="H184"/>
      <c r="I184"/>
      <c r="J184"/>
    </row>
    <row r="185" spans="1:10" x14ac:dyDescent="0.25">
      <c r="A185"/>
      <c r="C185"/>
      <c r="D185"/>
      <c r="E185"/>
      <c r="F185"/>
      <c r="G185"/>
      <c r="H185"/>
      <c r="I185"/>
      <c r="J185"/>
    </row>
    <row r="186" spans="1:10" x14ac:dyDescent="0.25">
      <c r="A186"/>
      <c r="C186"/>
      <c r="D186"/>
      <c r="E186"/>
      <c r="F186"/>
      <c r="G186"/>
      <c r="H186"/>
      <c r="I186"/>
      <c r="J186"/>
    </row>
    <row r="187" spans="1:10" x14ac:dyDescent="0.25">
      <c r="A187"/>
      <c r="C187"/>
      <c r="D187"/>
      <c r="E187"/>
      <c r="F187"/>
      <c r="G187"/>
      <c r="H187"/>
      <c r="I187"/>
      <c r="J187"/>
    </row>
    <row r="188" spans="1:10" x14ac:dyDescent="0.25">
      <c r="A188"/>
      <c r="C188"/>
      <c r="D188"/>
      <c r="E188"/>
      <c r="F188"/>
      <c r="G188"/>
      <c r="H188"/>
      <c r="I188"/>
      <c r="J188"/>
    </row>
    <row r="189" spans="1:10" x14ac:dyDescent="0.25">
      <c r="A189"/>
      <c r="C189"/>
      <c r="D189"/>
      <c r="E189"/>
      <c r="F189"/>
      <c r="G189"/>
      <c r="H189"/>
      <c r="I189"/>
      <c r="J189"/>
    </row>
    <row r="190" spans="1:10" x14ac:dyDescent="0.25">
      <c r="A190"/>
      <c r="C190"/>
      <c r="D190"/>
      <c r="E190"/>
      <c r="F190"/>
      <c r="G190"/>
      <c r="H190"/>
      <c r="I190"/>
      <c r="J190"/>
    </row>
    <row r="191" spans="1:10" x14ac:dyDescent="0.25">
      <c r="A191"/>
      <c r="C191"/>
      <c r="D191"/>
      <c r="E191"/>
      <c r="F191"/>
      <c r="G191"/>
      <c r="H191"/>
      <c r="I191"/>
      <c r="J191"/>
    </row>
    <row r="192" spans="1:10" x14ac:dyDescent="0.25">
      <c r="A192"/>
      <c r="C192"/>
      <c r="D192"/>
      <c r="E192"/>
      <c r="F192"/>
      <c r="G192"/>
      <c r="H192"/>
      <c r="I192"/>
      <c r="J192"/>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2" spans="1:10" x14ac:dyDescent="0.25">
      <c r="A202"/>
      <c r="C202"/>
      <c r="D202"/>
      <c r="E202"/>
      <c r="F202"/>
      <c r="G202"/>
      <c r="H202"/>
      <c r="I202"/>
      <c r="J202"/>
    </row>
    <row r="203" spans="1:10" x14ac:dyDescent="0.25">
      <c r="A203"/>
      <c r="C203"/>
      <c r="D203"/>
      <c r="E203"/>
      <c r="F203"/>
      <c r="G203"/>
      <c r="H203"/>
      <c r="I203"/>
      <c r="J203"/>
    </row>
    <row r="204" spans="1:10" x14ac:dyDescent="0.25">
      <c r="A204"/>
      <c r="C204"/>
      <c r="D204"/>
      <c r="E204"/>
      <c r="F204"/>
      <c r="G204"/>
      <c r="H204"/>
      <c r="I204"/>
      <c r="J204"/>
    </row>
    <row r="205" spans="1:10" x14ac:dyDescent="0.25">
      <c r="A205"/>
      <c r="C205"/>
      <c r="D205"/>
      <c r="E205"/>
      <c r="F205"/>
      <c r="G205"/>
      <c r="H205"/>
      <c r="I205"/>
      <c r="J205"/>
    </row>
    <row r="206" spans="1:10" x14ac:dyDescent="0.25">
      <c r="A206"/>
      <c r="C206"/>
      <c r="D206"/>
      <c r="E206"/>
      <c r="F206"/>
      <c r="G206"/>
      <c r="H206"/>
      <c r="I206"/>
      <c r="J206"/>
    </row>
    <row r="207" spans="1:10" x14ac:dyDescent="0.25">
      <c r="A207"/>
      <c r="C207"/>
      <c r="D207"/>
      <c r="E207"/>
      <c r="F207"/>
      <c r="G207"/>
      <c r="H207"/>
      <c r="I207"/>
      <c r="J207"/>
    </row>
    <row r="208" spans="1:10" x14ac:dyDescent="0.25">
      <c r="A208"/>
      <c r="C208"/>
      <c r="D208"/>
      <c r="E208"/>
      <c r="F208"/>
      <c r="G208"/>
      <c r="H208"/>
      <c r="I208"/>
      <c r="J208"/>
    </row>
    <row r="209" spans="1:10" x14ac:dyDescent="0.25">
      <c r="A209"/>
      <c r="C209"/>
      <c r="D209"/>
      <c r="E209"/>
      <c r="F209"/>
      <c r="G209"/>
      <c r="H209"/>
      <c r="I209"/>
      <c r="J209"/>
    </row>
    <row r="210" spans="1:10" x14ac:dyDescent="0.25">
      <c r="A210"/>
      <c r="C210"/>
      <c r="D210"/>
      <c r="E210"/>
      <c r="F210"/>
      <c r="G210"/>
      <c r="H210"/>
      <c r="I210"/>
      <c r="J210"/>
    </row>
    <row r="211" spans="1:10" x14ac:dyDescent="0.25">
      <c r="A211"/>
      <c r="C211"/>
      <c r="D211"/>
      <c r="E211"/>
      <c r="F211"/>
      <c r="G211"/>
      <c r="H211"/>
      <c r="I211"/>
      <c r="J211"/>
    </row>
    <row r="212" spans="1:10" x14ac:dyDescent="0.25">
      <c r="A212"/>
      <c r="C212"/>
      <c r="D212"/>
      <c r="E212"/>
      <c r="F212"/>
      <c r="G212"/>
      <c r="H212"/>
      <c r="I212"/>
      <c r="J212"/>
    </row>
    <row r="213" spans="1:10" x14ac:dyDescent="0.25">
      <c r="A213"/>
      <c r="C213"/>
      <c r="D213"/>
      <c r="E213"/>
      <c r="F213"/>
      <c r="G213"/>
      <c r="H213"/>
      <c r="I213"/>
      <c r="J213"/>
    </row>
    <row r="214" spans="1:10" x14ac:dyDescent="0.25">
      <c r="D214" s="20" t="str">
        <f t="array" aca="1" ref="D214" ca="1">CONCATENATE(A214,"-",MID(CELL("filename",A97),FIND("]",CELL("filename",A97))+1,255))</f>
        <v>-莫文蔚</v>
      </c>
      <c r="E214" s="20" t="s">
        <v>2223</v>
      </c>
      <c r="I214" s="20">
        <v>1</v>
      </c>
    </row>
    <row r="215" spans="1:10" x14ac:dyDescent="0.25">
      <c r="A215" t="s">
        <v>9598</v>
      </c>
      <c r="B215" s="22" t="s">
        <v>9599</v>
      </c>
      <c r="C215" s="16"/>
      <c r="D215" t="str">
        <f t="array" aca="1" ref="D215" ca="1">CONCATENATE(A215,"-",MID(CELL("filename",A214),FIND("]",CELL("filename",A214))+1,255))</f>
        <v>Close To You-莫文蔚</v>
      </c>
      <c r="E215" t="s">
        <v>2223</v>
      </c>
      <c r="F215" s="11"/>
      <c r="G215" s="11"/>
      <c r="I215" s="20">
        <v>1</v>
      </c>
    </row>
    <row r="216" spans="1:10" x14ac:dyDescent="0.25">
      <c r="A216" t="s">
        <v>9600</v>
      </c>
      <c r="B216" s="22" t="s">
        <v>9601</v>
      </c>
      <c r="C216" s="16"/>
      <c r="D216" t="str">
        <f t="array" aca="1" ref="D216" ca="1">CONCATENATE(A216,"-",MID(CELL("filename",A215),FIND("]",CELL("filename",A215))+1,255))</f>
        <v>Candy Kisses-莫文蔚</v>
      </c>
      <c r="E216" t="s">
        <v>2223</v>
      </c>
      <c r="F216" s="11"/>
      <c r="G216" s="11"/>
      <c r="I216">
        <v>1</v>
      </c>
    </row>
    <row r="217" spans="1:10" x14ac:dyDescent="0.25">
      <c r="A217" t="s">
        <v>7313</v>
      </c>
      <c r="B217" s="22" t="s">
        <v>9602</v>
      </c>
      <c r="C217" s="16"/>
      <c r="D217" t="str">
        <f t="array" aca="1" ref="D217" ca="1">CONCATENATE(A217,"-",MID(CELL("filename",A216),FIND("]",CELL("filename",A216))+1,255))</f>
        <v>Love Yourself-莫文蔚</v>
      </c>
      <c r="E217" t="s">
        <v>2223</v>
      </c>
      <c r="F217" s="11"/>
      <c r="G217" s="11"/>
      <c r="I217">
        <v>1</v>
      </c>
    </row>
    <row r="218" spans="1:10" x14ac:dyDescent="0.25">
      <c r="A218" t="s">
        <v>9603</v>
      </c>
      <c r="B218" s="22" t="s">
        <v>9604</v>
      </c>
      <c r="C218" s="16"/>
      <c r="D218" t="str">
        <f t="array" aca="1" ref="D218" ca="1">CONCATENATE(A218,"-",MID(CELL("filename",A217),FIND("]",CELL("filename",A217))+1,255))</f>
        <v>Let's Fall In Love-莫文蔚</v>
      </c>
      <c r="E218" t="s">
        <v>2223</v>
      </c>
      <c r="F218" s="11"/>
      <c r="G218" s="11"/>
      <c r="I218">
        <v>1</v>
      </c>
    </row>
    <row r="219" spans="1:10" x14ac:dyDescent="0.25">
      <c r="A219" t="s">
        <v>9605</v>
      </c>
      <c r="B219" s="22" t="s">
        <v>9606</v>
      </c>
      <c r="C219" s="16"/>
      <c r="D219" t="str">
        <f t="array" aca="1" ref="D219" ca="1">CONCATENATE(A219,"-",MID(CELL("filename",A218),FIND("]",CELL("filename",A218))+1,255))</f>
        <v>The Way You Make Me Feel-莫文蔚</v>
      </c>
      <c r="E219" t="s">
        <v>2223</v>
      </c>
      <c r="F219" s="11"/>
      <c r="G219" s="11"/>
      <c r="I219">
        <v>1</v>
      </c>
    </row>
    <row r="220" spans="1:10" x14ac:dyDescent="0.25">
      <c r="A220" t="s">
        <v>9607</v>
      </c>
      <c r="B220" s="22" t="s">
        <v>2534</v>
      </c>
      <c r="C220" s="16"/>
      <c r="D220" t="str">
        <f t="array" aca="1" ref="D220" ca="1">CONCATENATE(A220,"-",MID(CELL("filename",A219),FIND("]",CELL("filename",A219))+1,255))</f>
        <v>Come On Come On 光速飞翔-莫文蔚</v>
      </c>
      <c r="E220" t="s">
        <v>2223</v>
      </c>
      <c r="F220" s="11"/>
      <c r="G220" s="11"/>
      <c r="I220">
        <v>1</v>
      </c>
    </row>
    <row r="221" spans="1:10" x14ac:dyDescent="0.25">
      <c r="A221" t="s">
        <v>9608</v>
      </c>
      <c r="B221" s="22" t="s">
        <v>9609</v>
      </c>
      <c r="C221" s="16"/>
      <c r="D221" t="str">
        <f t="array" aca="1" ref="D221" ca="1">CONCATENATE(A221,"-",MID(CELL("filename",A220),FIND("]",CELL("filename",A220))+1,255))</f>
        <v>野-莫文蔚</v>
      </c>
      <c r="E221" t="s">
        <v>2223</v>
      </c>
      <c r="F221" s="11"/>
      <c r="G221" s="11"/>
      <c r="I221">
        <v>1</v>
      </c>
    </row>
    <row r="222" spans="1:10" x14ac:dyDescent="0.25">
      <c r="A222" t="s">
        <v>9610</v>
      </c>
      <c r="B222" s="22" t="s">
        <v>9611</v>
      </c>
      <c r="C222" s="16"/>
      <c r="D222" s="20" t="str">
        <f t="array" aca="1" ref="D222" ca="1">CONCATENATE(A222,"-",MID(CELL("filename",A221),FIND("]",CELL("filename",A221))+1,255))</f>
        <v>冷-莫文蔚</v>
      </c>
      <c r="E222" t="s">
        <v>2223</v>
      </c>
      <c r="F222" s="11"/>
      <c r="G222" s="11"/>
      <c r="I222">
        <v>1</v>
      </c>
    </row>
    <row r="223" spans="1:10" x14ac:dyDescent="0.25">
      <c r="A223" t="s">
        <v>9612</v>
      </c>
      <c r="B223" s="22" t="s">
        <v>9613</v>
      </c>
      <c r="C223" s="16"/>
      <c r="D223" s="20" t="str">
        <f t="array" aca="1" ref="D223" ca="1">CONCATENATE(A223,"-",MID(CELL("filename",A222),FIND("]",CELL("filename",A222))+1,255))</f>
        <v>艳-莫文蔚</v>
      </c>
      <c r="E223" t="s">
        <v>2223</v>
      </c>
      <c r="F223" s="11"/>
      <c r="G223" s="11"/>
      <c r="I223">
        <v>1</v>
      </c>
    </row>
    <row r="224" spans="1:10" x14ac:dyDescent="0.25">
      <c r="A224" t="s">
        <v>9615</v>
      </c>
      <c r="B224" s="22" t="s">
        <v>9616</v>
      </c>
      <c r="C224" s="16"/>
      <c r="D224" s="20" t="str">
        <f t="array" aca="1" ref="D224" ca="1">CONCATENATE(A224,"-",MID(CELL("filename",A223),FIND("]",CELL("filename",A223))+1,255))</f>
        <v>黑雨-莫文蔚</v>
      </c>
      <c r="E224" t="s">
        <v>2223</v>
      </c>
      <c r="F224" s="11"/>
      <c r="G224" s="11"/>
      <c r="I224">
        <v>1</v>
      </c>
    </row>
    <row r="225" spans="1:9" x14ac:dyDescent="0.25">
      <c r="A225" t="s">
        <v>9617</v>
      </c>
      <c r="B225" s="22" t="s">
        <v>9618</v>
      </c>
      <c r="C225" s="16"/>
      <c r="D225" s="20" t="str">
        <f t="array" aca="1" ref="D225" ca="1">CONCATENATE(A225,"-",MID(CELL("filename",A224),FIND("]",CELL("filename",A224))+1,255))</f>
        <v>冬至-莫文蔚</v>
      </c>
      <c r="E225" t="s">
        <v>2223</v>
      </c>
      <c r="F225" s="11"/>
      <c r="G225" s="11"/>
      <c r="I225">
        <v>1</v>
      </c>
    </row>
    <row r="226" spans="1:9" x14ac:dyDescent="0.25">
      <c r="A226" t="s">
        <v>9619</v>
      </c>
      <c r="B226" s="22" t="s">
        <v>9620</v>
      </c>
      <c r="C226" s="16"/>
      <c r="D226" s="20" t="str">
        <f t="array" aca="1" ref="D226" ca="1">CONCATENATE(A226,"-",MID(CELL("filename",A225),FIND("]",CELL("filename",A225))+1,255))</f>
        <v>钻石-莫文蔚</v>
      </c>
      <c r="E226" t="s">
        <v>2223</v>
      </c>
      <c r="F226" s="11"/>
      <c r="G226" s="11"/>
      <c r="I226">
        <v>1</v>
      </c>
    </row>
    <row r="227" spans="1:9" x14ac:dyDescent="0.25">
      <c r="A227" t="s">
        <v>9621</v>
      </c>
      <c r="B227" s="22" t="s">
        <v>9622</v>
      </c>
      <c r="C227" s="16"/>
      <c r="D227" s="20" t="str">
        <f t="array" aca="1" ref="D227" ca="1">CONCATENATE(A227,"-",MID(CELL("filename",A226),FIND("]",CELL("filename",A226))+1,255))</f>
        <v>月蚀-莫文蔚</v>
      </c>
      <c r="E227" t="s">
        <v>2223</v>
      </c>
      <c r="F227" s="11"/>
      <c r="G227" s="11"/>
      <c r="I227">
        <v>1</v>
      </c>
    </row>
    <row r="228" spans="1:9" x14ac:dyDescent="0.25">
      <c r="A228" t="s">
        <v>9623</v>
      </c>
      <c r="B228" s="22" t="s">
        <v>9624</v>
      </c>
      <c r="C228" s="16"/>
      <c r="D228" s="20" t="str">
        <f t="array" aca="1" ref="D228" ca="1">CONCATENATE(A228,"-",MID(CELL("filename",A227),FIND("]",CELL("filename",A227))+1,255))</f>
        <v>妇女新知-莫文蔚</v>
      </c>
      <c r="E228" t="s">
        <v>2223</v>
      </c>
      <c r="F228" s="11"/>
      <c r="G228" s="11"/>
      <c r="I228">
        <v>1</v>
      </c>
    </row>
    <row r="229" spans="1:9" x14ac:dyDescent="0.25">
      <c r="A229" t="s">
        <v>9625</v>
      </c>
      <c r="B229" s="22" t="s">
        <v>2534</v>
      </c>
      <c r="C229" s="16"/>
      <c r="D229" s="20" t="str">
        <f t="array" aca="1" ref="D229" ca="1">CONCATENATE(A229,"-",MID(CELL("filename",A228),FIND("]",CELL("filename",A228))+1,255))</f>
        <v>拆信-莫文蔚</v>
      </c>
      <c r="E229" t="s">
        <v>2223</v>
      </c>
      <c r="F229" s="11"/>
      <c r="G229" s="11"/>
      <c r="I229">
        <v>1</v>
      </c>
    </row>
    <row r="230" spans="1:9" x14ac:dyDescent="0.25">
      <c r="A230" t="s">
        <v>9626</v>
      </c>
      <c r="B230" s="22" t="s">
        <v>2534</v>
      </c>
      <c r="C230" s="16"/>
      <c r="D230" s="20" t="str">
        <f t="array" aca="1" ref="D230" ca="1">CONCATENATE(A230,"-",MID(CELL("filename",A229),FIND("]",CELL("filename",A229))+1,255))</f>
        <v>更衣室-莫文蔚</v>
      </c>
      <c r="E230" t="s">
        <v>2223</v>
      </c>
      <c r="F230" s="11"/>
      <c r="G230" s="11"/>
      <c r="I230">
        <v>1</v>
      </c>
    </row>
    <row r="231" spans="1:9" x14ac:dyDescent="0.25">
      <c r="A231" t="s">
        <v>9627</v>
      </c>
      <c r="B231" s="22" t="s">
        <v>9628</v>
      </c>
      <c r="C231" s="16"/>
      <c r="D231" s="20" t="str">
        <f t="array" aca="1" ref="D231" ca="1">CONCATENATE(A231,"-",MID(CELL("filename",A230),FIND("]",CELL("filename",A230))+1,255))</f>
        <v>境外-莫文蔚</v>
      </c>
      <c r="E231" t="s">
        <v>2223</v>
      </c>
      <c r="F231" s="11"/>
      <c r="G231" s="11"/>
      <c r="I231">
        <v>1</v>
      </c>
    </row>
    <row r="232" spans="1:9" x14ac:dyDescent="0.25">
      <c r="A232" t="s">
        <v>9629</v>
      </c>
      <c r="B232" s="22" t="s">
        <v>9630</v>
      </c>
      <c r="C232" s="16"/>
      <c r="D232" t="str">
        <f t="array" aca="1" ref="D232" ca="1">CONCATENATE(A232,"-",MID(CELL("filename",A231),FIND("]",CELL("filename",A231))+1,255))</f>
        <v>没时间-莫文蔚</v>
      </c>
      <c r="E232" t="s">
        <v>2223</v>
      </c>
      <c r="F232" s="11"/>
      <c r="G232" s="11"/>
      <c r="I232">
        <v>1</v>
      </c>
    </row>
    <row r="233" spans="1:9" x14ac:dyDescent="0.25">
      <c r="A233" t="s">
        <v>9631</v>
      </c>
      <c r="B233" s="22" t="s">
        <v>2534</v>
      </c>
      <c r="C233" s="16"/>
      <c r="D233" t="str">
        <f t="array" aca="1" ref="D233" ca="1">CONCATENATE(A233,"-",MID(CELL("filename",A232),FIND("]",CELL("filename",A232))+1,255))</f>
        <v>南龙北风-莫文蔚</v>
      </c>
      <c r="E233" t="s">
        <v>2223</v>
      </c>
      <c r="F233" s="11"/>
      <c r="G233" s="11"/>
      <c r="I233">
        <v>1</v>
      </c>
    </row>
    <row r="234" spans="1:9" x14ac:dyDescent="0.25">
      <c r="A234" t="s">
        <v>9632</v>
      </c>
      <c r="B234" s="22" t="s">
        <v>9633</v>
      </c>
      <c r="C234" s="16"/>
      <c r="D234" t="str">
        <f t="array" aca="1" ref="D234" ca="1">CONCATENATE(A234,"-",MID(CELL("filename",A233),FIND("]",CELL("filename",A233))+1,255))</f>
        <v>如初之光-莫文蔚</v>
      </c>
      <c r="E234" t="s">
        <v>2223</v>
      </c>
      <c r="F234" s="11"/>
      <c r="G234" s="11"/>
      <c r="I234">
        <v>1</v>
      </c>
    </row>
    <row r="235" spans="1:9" x14ac:dyDescent="0.25">
      <c r="A235" t="s">
        <v>9634</v>
      </c>
      <c r="B235" s="22" t="s">
        <v>9635</v>
      </c>
      <c r="C235" s="16"/>
      <c r="D235" t="str">
        <f t="array" aca="1" ref="D235" ca="1">CONCATENATE(A235,"-",MID(CELL("filename",A234),FIND("]",CELL("filename",A234))+1,255))</f>
        <v>我累了-莫文蔚</v>
      </c>
      <c r="E235" t="s">
        <v>2223</v>
      </c>
      <c r="F235" s="11"/>
      <c r="G235" s="11"/>
      <c r="I235">
        <v>1</v>
      </c>
    </row>
    <row r="236" spans="1:9" x14ac:dyDescent="0.25">
      <c r="A236" t="s">
        <v>9636</v>
      </c>
      <c r="B236" s="22" t="s">
        <v>2534</v>
      </c>
      <c r="C236" s="16"/>
      <c r="D236" t="str">
        <f t="array" aca="1" ref="D236" ca="1">CONCATENATE(A236,"-",MID(CELL("filename",A235),FIND("]",CELL("filename",A235))+1,255))</f>
        <v>午夜前的十分钟-莫文蔚</v>
      </c>
      <c r="E236" t="s">
        <v>2223</v>
      </c>
      <c r="F236" s="11"/>
      <c r="G236" s="11"/>
      <c r="I236">
        <v>1</v>
      </c>
    </row>
    <row r="237" spans="1:9" x14ac:dyDescent="0.25">
      <c r="A237" t="s">
        <v>9637</v>
      </c>
      <c r="B237" s="22" t="s">
        <v>9638</v>
      </c>
      <c r="C237" s="16"/>
      <c r="D237" t="str">
        <f t="array" aca="1" ref="D237" ca="1">CONCATENATE(A237,"-",MID(CELL("filename",A236),FIND("]",CELL("filename",A236))+1,255))</f>
        <v>心领神会-莫文蔚</v>
      </c>
      <c r="E237" t="s">
        <v>2223</v>
      </c>
      <c r="F237" s="11"/>
      <c r="G237" s="11"/>
      <c r="I237">
        <v>1</v>
      </c>
    </row>
    <row r="238" spans="1:9" x14ac:dyDescent="0.25">
      <c r="A238" t="s">
        <v>9639</v>
      </c>
      <c r="B238" s="22" t="s">
        <v>9640</v>
      </c>
      <c r="C238" s="16"/>
      <c r="D238" t="str">
        <f t="array" aca="1" ref="D238" ca="1">CONCATENATE(A238,"-",MID(CELL("filename",A237),FIND("]",CELL("filename",A237))+1,255))</f>
        <v>信徒-莫文蔚</v>
      </c>
      <c r="E238" t="s">
        <v>2223</v>
      </c>
      <c r="F238" s="11"/>
      <c r="G238" s="11"/>
      <c r="I238">
        <v>1</v>
      </c>
    </row>
    <row r="239" spans="1:9" x14ac:dyDescent="0.25">
      <c r="A239" t="s">
        <v>9641</v>
      </c>
      <c r="B239" s="22" t="s">
        <v>9642</v>
      </c>
      <c r="C239" s="16"/>
      <c r="D239" t="str">
        <f t="array" aca="1" ref="D239" ca="1">CONCATENATE(A239,"-",MID(CELL("filename",A238),FIND("]",CELL("filename",A238))+1,255))</f>
        <v>一个人睡-莫文蔚</v>
      </c>
      <c r="E239" t="s">
        <v>2223</v>
      </c>
      <c r="F239" s="11"/>
      <c r="G239" s="11"/>
      <c r="I239">
        <v>1</v>
      </c>
    </row>
    <row r="240" spans="1:9" x14ac:dyDescent="0.25">
      <c r="C240" s="16"/>
      <c r="F240" s="11"/>
      <c r="G240" s="11"/>
    </row>
    <row r="241" spans="1:10" x14ac:dyDescent="0.25">
      <c r="A241" t="s">
        <v>98</v>
      </c>
      <c r="B241" s="22" t="s">
        <v>99</v>
      </c>
      <c r="D241" t="str">
        <f t="array" aca="1" ref="D241" ca="1">CONCATENATE(A241,"-",MID(CELL("filename",A239),FIND("]",CELL("filename",A239))+1,255))</f>
        <v>We don't talk anymore-莫文蔚</v>
      </c>
      <c r="E241" t="s">
        <v>13</v>
      </c>
      <c r="I241">
        <v>0</v>
      </c>
    </row>
    <row r="242" spans="1:10" x14ac:dyDescent="0.25">
      <c r="A242" t="s">
        <v>116</v>
      </c>
      <c r="B242" s="22" t="s">
        <v>9643</v>
      </c>
      <c r="D242" t="str">
        <f t="array" aca="1" ref="D242" ca="1">CONCATENATE(A242,"-",MID(CELL("filename",A241),FIND("]",CELL("filename",A241))+1,255))</f>
        <v>爱的初体验-莫文蔚</v>
      </c>
      <c r="E242" t="s">
        <v>13</v>
      </c>
      <c r="I242">
        <v>0</v>
      </c>
    </row>
    <row r="243" spans="1:10" x14ac:dyDescent="0.25">
      <c r="A243" t="s">
        <v>164</v>
      </c>
      <c r="B243" s="22" t="s">
        <v>9644</v>
      </c>
      <c r="D243" t="str">
        <f t="array" aca="1" ref="D243" ca="1">CONCATENATE(A243,"-",MID(CELL("filename",A242),FIND("]",CELL("filename",A242))+1,255))</f>
        <v>爱我别走-莫文蔚</v>
      </c>
      <c r="E243" t="s">
        <v>13</v>
      </c>
      <c r="I243">
        <v>0</v>
      </c>
    </row>
    <row r="244" spans="1:10" x14ac:dyDescent="0.25">
      <c r="A244" t="s">
        <v>283</v>
      </c>
      <c r="B244" s="22" t="s">
        <v>9645</v>
      </c>
      <c r="C244" s="16" t="s">
        <v>285</v>
      </c>
      <c r="D244" t="str">
        <f t="array" aca="1" ref="D244" ca="1">CONCATENATE(A244,"-",MID(CELL("filename",A243),FIND("]",CELL("filename",A243))+1,255))</f>
        <v>初恋-莫文蔚</v>
      </c>
      <c r="E244" t="s">
        <v>13</v>
      </c>
      <c r="F244" s="11">
        <v>0</v>
      </c>
      <c r="G244" s="11">
        <v>1.041666666666667E-2</v>
      </c>
      <c r="I244">
        <v>1</v>
      </c>
    </row>
    <row r="245" spans="1:10" x14ac:dyDescent="0.25">
      <c r="A245" t="s">
        <v>312</v>
      </c>
      <c r="D245" t="str">
        <f t="array" aca="1" ref="D245" ca="1">CONCATENATE(A245,"-",MID(CELL("filename",A244),FIND("]",CELL("filename",A244))+1,255))</f>
        <v>打起手鼓唱起歌-莫文蔚</v>
      </c>
      <c r="E245" t="s">
        <v>13</v>
      </c>
      <c r="I245">
        <v>0</v>
      </c>
    </row>
    <row r="246" spans="1:10" x14ac:dyDescent="0.25">
      <c r="A246" t="s">
        <v>325</v>
      </c>
      <c r="B246" s="22" t="s">
        <v>326</v>
      </c>
      <c r="D246" t="str">
        <f t="array" aca="1" ref="D246" ca="1">CONCATENATE(A246,"-",MID(CELL("filename",A245),FIND("]",CELL("filename",A245))+1,255))</f>
        <v>大王叫我来巡山-莫文蔚</v>
      </c>
      <c r="E246" t="s">
        <v>13</v>
      </c>
    </row>
    <row r="247" spans="1:10" x14ac:dyDescent="0.25">
      <c r="A247" t="s">
        <v>2008</v>
      </c>
      <c r="B247" s="22" t="s">
        <v>2009</v>
      </c>
      <c r="D247" t="str">
        <f t="array" aca="1" ref="D247" ca="1">CONCATENATE(A247,"-",MID(CELL("filename",A246),FIND("]",CELL("filename",A246))+1,255))</f>
        <v>大鱼-莫文蔚</v>
      </c>
      <c r="E247" t="s">
        <v>13</v>
      </c>
      <c r="I247">
        <v>0</v>
      </c>
    </row>
    <row r="248" spans="1:10" x14ac:dyDescent="0.25">
      <c r="A248" t="s">
        <v>343</v>
      </c>
      <c r="B248" s="22" t="s">
        <v>9646</v>
      </c>
      <c r="D248" t="str">
        <f t="array" aca="1" ref="D248" ca="1">CONCATENATE(A248,"-",MID(CELL("filename",A247),FIND("]",CELL("filename",A247))+1,255))</f>
        <v>当你老了-莫文蔚</v>
      </c>
      <c r="E248" t="s">
        <v>13</v>
      </c>
      <c r="I248">
        <v>0</v>
      </c>
    </row>
    <row r="249" spans="1:10" x14ac:dyDescent="0.25">
      <c r="A249" t="s">
        <v>351</v>
      </c>
      <c r="B249" s="22" t="s">
        <v>9647</v>
      </c>
      <c r="D249" t="str">
        <f t="array" aca="1" ref="D249" ca="1">CONCATENATE(A249,"-",MID(CELL("filename",A248),FIND("]",CELL("filename",A248))+1,255))</f>
        <v>刀剑如梦-莫文蔚</v>
      </c>
      <c r="E249" t="s">
        <v>13</v>
      </c>
    </row>
    <row r="250" spans="1:10" x14ac:dyDescent="0.25">
      <c r="A250" t="s">
        <v>364</v>
      </c>
      <c r="B250" s="22" t="s">
        <v>365</v>
      </c>
      <c r="C250"/>
      <c r="D250" t="str">
        <f t="array" aca="1" ref="D250" ca="1">CONCATENATE(A250,"-",MID(CELL("filename",A249),FIND("]",CELL("filename",A249))+1,255))</f>
        <v>稻香-莫文蔚</v>
      </c>
      <c r="E250" t="s">
        <v>13</v>
      </c>
      <c r="F250"/>
      <c r="G250"/>
      <c r="I250"/>
      <c r="J250"/>
    </row>
    <row r="251" spans="1:10" x14ac:dyDescent="0.25">
      <c r="A251" t="s">
        <v>430</v>
      </c>
      <c r="B251" s="22" t="s">
        <v>431</v>
      </c>
      <c r="C251" s="16" t="s">
        <v>432</v>
      </c>
      <c r="D251" t="str">
        <f t="array" aca="1" ref="D251" ca="1">CONCATENATE(A251,"-",MID(CELL("filename",A250),FIND("]",CELL("filename",A250))+1,255))</f>
        <v>分分钟需要你-莫文蔚</v>
      </c>
      <c r="E251" t="s">
        <v>13</v>
      </c>
      <c r="F251" s="11">
        <v>4.791666666666667E-2</v>
      </c>
      <c r="G251" s="11">
        <v>7.1527777777777773E-2</v>
      </c>
      <c r="I251">
        <v>1</v>
      </c>
      <c r="J251"/>
    </row>
    <row r="252" spans="1:10" x14ac:dyDescent="0.25">
      <c r="A252" t="s">
        <v>551</v>
      </c>
      <c r="B252" s="22" t="s">
        <v>552</v>
      </c>
      <c r="C252"/>
      <c r="D252" t="str">
        <f t="array" aca="1" ref="D252" ca="1">CONCATENATE(A252,"-",MID(CELL("filename",A251),FIND("]",CELL("filename",A251))+1,255))</f>
        <v>黑猫警长-莫文蔚</v>
      </c>
      <c r="E252" t="s">
        <v>13</v>
      </c>
      <c r="F252"/>
      <c r="G252"/>
      <c r="I252">
        <v>0</v>
      </c>
      <c r="J252"/>
    </row>
    <row r="253" spans="1:10" x14ac:dyDescent="0.25">
      <c r="A253" t="s">
        <v>557</v>
      </c>
      <c r="B253" s="22" t="s">
        <v>558</v>
      </c>
      <c r="C253" s="16" t="s">
        <v>559</v>
      </c>
      <c r="D253" t="str">
        <f t="array" aca="1" ref="D253" ca="1">CONCATENATE(A253,"-",MID(CELL("filename",A252),FIND("]",CELL("filename",A252))+1,255))</f>
        <v>红-莫文蔚</v>
      </c>
      <c r="E253" t="s">
        <v>13</v>
      </c>
      <c r="F253" s="12">
        <v>6.25E-2</v>
      </c>
      <c r="G253" s="12">
        <v>7.8472222222222221E-2</v>
      </c>
      <c r="I253">
        <v>1</v>
      </c>
    </row>
    <row r="254" spans="1:10" x14ac:dyDescent="0.25">
      <c r="A254" t="s">
        <v>606</v>
      </c>
      <c r="B254" s="22" t="s">
        <v>607</v>
      </c>
      <c r="D254" t="str">
        <f t="array" aca="1" ref="D254" ca="1">CONCATENATE(A254,"-",MID(CELL("filename",A253),FIND("]",CELL("filename",A253))+1,255))</f>
        <v>幻听-莫文蔚</v>
      </c>
      <c r="E254" t="s">
        <v>13</v>
      </c>
    </row>
    <row r="255" spans="1:10" x14ac:dyDescent="0.25">
      <c r="A255" t="s">
        <v>614</v>
      </c>
      <c r="B255" s="22" t="s">
        <v>615</v>
      </c>
      <c r="C255" s="16" t="s">
        <v>616</v>
      </c>
      <c r="D255" t="str">
        <f t="array" aca="1" ref="D255" ca="1">CONCATENATE(A255,"-",MID(CELL("filename",A254),FIND("]",CELL("filename",A254))+1,255))</f>
        <v>回家-莫文蔚</v>
      </c>
      <c r="E255" t="s">
        <v>13</v>
      </c>
      <c r="F255" s="11">
        <v>5.0694444444444445E-2</v>
      </c>
      <c r="G255" s="11">
        <v>7.1527777777777773E-2</v>
      </c>
      <c r="I255">
        <v>0</v>
      </c>
      <c r="J255">
        <v>1.2</v>
      </c>
    </row>
    <row r="256" spans="1:10" x14ac:dyDescent="0.25">
      <c r="A256" t="s">
        <v>617</v>
      </c>
      <c r="B256" s="22" t="s">
        <v>9648</v>
      </c>
      <c r="C256" s="16"/>
      <c r="D256" t="str">
        <f t="array" aca="1" ref="D256" ca="1">CONCATENATE(A256,"-",MID(CELL("filename",A255),FIND("]",CELL("filename",A255))+1,255))</f>
        <v>活着-莫文蔚</v>
      </c>
      <c r="E256" t="s">
        <v>13</v>
      </c>
      <c r="F256" s="11"/>
      <c r="G256" s="11"/>
      <c r="I256">
        <v>1</v>
      </c>
    </row>
    <row r="257" spans="1:10" x14ac:dyDescent="0.25">
      <c r="A257" t="s">
        <v>682</v>
      </c>
      <c r="B257" s="22" t="s">
        <v>683</v>
      </c>
      <c r="C257"/>
      <c r="D257" s="20" t="str">
        <f t="array" aca="1" ref="D257" ca="1">CONCATENATE(A257,"-",MID(CELL("filename",A256),FIND("]",CELL("filename",A256))+1,255))</f>
        <v>卷珠帘-莫文蔚</v>
      </c>
      <c r="E257" t="s">
        <v>13</v>
      </c>
      <c r="F257"/>
      <c r="G257"/>
      <c r="I257"/>
      <c r="J257"/>
    </row>
    <row r="258" spans="1:10" x14ac:dyDescent="0.25">
      <c r="A258" t="s">
        <v>742</v>
      </c>
      <c r="B258" s="22" t="s">
        <v>743</v>
      </c>
      <c r="D258" s="20" t="str">
        <f t="array" aca="1" ref="D258" ca="1">CONCATENATE(A258,"-",MID(CELL("filename",A257),FIND("]",CELL("filename",A257))+1,255))</f>
        <v>老男孩-莫文蔚</v>
      </c>
      <c r="E258" t="s">
        <v>13</v>
      </c>
    </row>
    <row r="259" spans="1:10" x14ac:dyDescent="0.25">
      <c r="A259" t="s">
        <v>785</v>
      </c>
      <c r="B259" s="22" t="s">
        <v>9649</v>
      </c>
      <c r="C259" s="16" t="s">
        <v>787</v>
      </c>
      <c r="D259" s="20" t="str">
        <f t="array" aca="1" ref="D259" ca="1">CONCATENATE(A259,"-",MID(CELL("filename",A258),FIND("]",CELL("filename",A258))+1,255))</f>
        <v>溜溜的情歌-莫文蔚</v>
      </c>
      <c r="E259" t="s">
        <v>13</v>
      </c>
      <c r="F259" s="11">
        <v>3.888888888888889E-2</v>
      </c>
      <c r="G259" s="11">
        <v>5.1388888888888887E-2</v>
      </c>
      <c r="I259">
        <v>1</v>
      </c>
    </row>
    <row r="260" spans="1:10" x14ac:dyDescent="0.25">
      <c r="A260" t="s">
        <v>796</v>
      </c>
      <c r="B260" s="22" t="s">
        <v>797</v>
      </c>
      <c r="D260" s="20" t="str">
        <f t="array" aca="1" ref="D260" ca="1">CONCATENATE(A260,"-",MID(CELL("filename",A259),FIND("]",CELL("filename",A259))+1,255))</f>
        <v>鲁冰花-莫文蔚</v>
      </c>
      <c r="E260" t="s">
        <v>13</v>
      </c>
    </row>
    <row r="261" spans="1:10" x14ac:dyDescent="0.25">
      <c r="A261" t="s">
        <v>849</v>
      </c>
      <c r="B261" s="22" t="s">
        <v>850</v>
      </c>
      <c r="C261"/>
      <c r="D261" t="str">
        <f t="array" aca="1" ref="D261" ca="1">CONCATENATE(A261,"-",MID(CELL("filename",A260),FIND("]",CELL("filename",A260))+1,255))</f>
        <v>明天会更好-莫文蔚</v>
      </c>
      <c r="E261" t="s">
        <v>13</v>
      </c>
      <c r="F261"/>
      <c r="G261"/>
      <c r="I261"/>
      <c r="J261"/>
    </row>
    <row r="262" spans="1:10" x14ac:dyDescent="0.25">
      <c r="A262" t="s">
        <v>853</v>
      </c>
      <c r="B262" s="22" t="s">
        <v>854</v>
      </c>
      <c r="C262" s="16" t="s">
        <v>855</v>
      </c>
      <c r="D262" t="str">
        <f t="array" aca="1" ref="D262" ca="1">CONCATENATE(A262,"-",MID(CELL("filename",A261),FIND("]",CELL("filename",A261))+1,255))</f>
        <v>明天我要嫁给你-莫文蔚</v>
      </c>
      <c r="E262" t="s">
        <v>13</v>
      </c>
      <c r="F262" s="11">
        <v>3.6805555555555557E-2</v>
      </c>
      <c r="G262" s="11">
        <v>5.9027777777777783E-2</v>
      </c>
      <c r="I262">
        <v>1</v>
      </c>
    </row>
    <row r="263" spans="1:10" x14ac:dyDescent="0.25">
      <c r="A263" t="s">
        <v>862</v>
      </c>
      <c r="B263" s="22" t="s">
        <v>9650</v>
      </c>
      <c r="D263" t="str">
        <f t="array" aca="1" ref="D263" ca="1">CONCATENATE(A263,"-",MID(CELL("filename",A262),FIND("]",CELL("filename",A262))+1,255))</f>
        <v>茉莉花-莫文蔚</v>
      </c>
      <c r="E263" t="s">
        <v>13</v>
      </c>
      <c r="I263">
        <v>0</v>
      </c>
    </row>
    <row r="264" spans="1:10" x14ac:dyDescent="0.25">
      <c r="A264" t="s">
        <v>1164</v>
      </c>
      <c r="B264" s="22" t="s">
        <v>9651</v>
      </c>
      <c r="D264" t="str">
        <f t="array" aca="1" ref="D264" ca="1">CONCATENATE(A264,"-",MID(CELL("filename",A263),FIND("]",CELL("filename",A263))+1,255))</f>
        <v>世间始终你好-莫文蔚</v>
      </c>
      <c r="E264" t="s">
        <v>13</v>
      </c>
    </row>
    <row r="265" spans="1:10" x14ac:dyDescent="0.25">
      <c r="A265" t="s">
        <v>1166</v>
      </c>
      <c r="B265" s="22" t="s">
        <v>1167</v>
      </c>
      <c r="D265" t="str">
        <f t="array" aca="1" ref="D265" ca="1">CONCATENATE(A265,"-",MID(CELL("filename",A264),FIND("]",CELL("filename",A264))+1,255))</f>
        <v>是非题-莫文蔚</v>
      </c>
      <c r="E265" t="s">
        <v>13</v>
      </c>
      <c r="I265">
        <v>0</v>
      </c>
    </row>
    <row r="266" spans="1:10" x14ac:dyDescent="0.25">
      <c r="A266" t="s">
        <v>1233</v>
      </c>
      <c r="B266" s="22" t="s">
        <v>5778</v>
      </c>
      <c r="D266" t="str">
        <f t="array" aca="1" ref="D266" ca="1">CONCATENATE(A266,"-",MID(CELL("filename",A265),FIND("]",CELL("filename",A265))+1,255))</f>
        <v>天黑黑-莫文蔚</v>
      </c>
      <c r="E266" t="s">
        <v>13</v>
      </c>
    </row>
    <row r="267" spans="1:10" x14ac:dyDescent="0.25">
      <c r="A267" t="s">
        <v>1356</v>
      </c>
      <c r="B267" s="22" t="s">
        <v>1357</v>
      </c>
      <c r="D267" s="20" t="str">
        <f t="array" aca="1" ref="D267" ca="1">CONCATENATE(A267,"-",MID(CELL("filename",A266),FIND("]",CELL("filename",A266))+1,255))</f>
        <v>我爱你-莫文蔚</v>
      </c>
      <c r="E267" t="s">
        <v>13</v>
      </c>
    </row>
    <row r="268" spans="1:10" x14ac:dyDescent="0.25">
      <c r="A268" t="s">
        <v>1656</v>
      </c>
      <c r="B268" s="22" t="s">
        <v>1657</v>
      </c>
      <c r="D268" s="20" t="str">
        <f t="array" aca="1" ref="D268" ca="1">CONCATENATE(A268,"-",MID(CELL("filename",A267),FIND("]",CELL("filename",A267))+1,255))</f>
        <v>夜空中最亮的星-莫文蔚</v>
      </c>
      <c r="E268" t="s">
        <v>13</v>
      </c>
    </row>
    <row r="269" spans="1:10" x14ac:dyDescent="0.25">
      <c r="A269" t="s">
        <v>1660</v>
      </c>
      <c r="B269" s="22" t="s">
        <v>1661</v>
      </c>
      <c r="D269" s="20" t="str">
        <f t="array" aca="1" ref="D269" ca="1">CONCATENATE(A269,"-",MID(CELL("filename",A268),FIND("]",CELL("filename",A268))+1,255))</f>
        <v>夜上海-莫文蔚</v>
      </c>
      <c r="E269" t="s">
        <v>13</v>
      </c>
      <c r="I269">
        <v>0</v>
      </c>
    </row>
    <row r="270" spans="1:10" x14ac:dyDescent="0.25">
      <c r="A270" t="s">
        <v>1677</v>
      </c>
      <c r="B270" s="22" t="s">
        <v>1678</v>
      </c>
      <c r="C270" s="16" t="s">
        <v>1679</v>
      </c>
      <c r="D270" s="20" t="str">
        <f t="array" aca="1" ref="D270" ca="1">CONCATENATE(A270,"-",MID(CELL("filename",A269),FIND("]",CELL("filename",A269))+1,255))</f>
        <v>一念之间-莫文蔚</v>
      </c>
      <c r="E270" t="s">
        <v>13</v>
      </c>
      <c r="F270" s="11">
        <v>5.6250000000000001E-2</v>
      </c>
      <c r="G270" s="11">
        <v>7.9166666666666663E-2</v>
      </c>
      <c r="I270">
        <v>1</v>
      </c>
    </row>
    <row r="271" spans="1:10" x14ac:dyDescent="0.25">
      <c r="A271" t="s">
        <v>1705</v>
      </c>
      <c r="B271" s="22" t="s">
        <v>9653</v>
      </c>
      <c r="D271" s="20" t="str">
        <f t="array" aca="1" ref="D271" ca="1">CONCATENATE(A271,"-",MID(CELL("filename",A270),FIND("]",CELL("filename",A270))+1,255))</f>
        <v>因为爱情-莫文蔚</v>
      </c>
      <c r="E271" t="s">
        <v>13</v>
      </c>
      <c r="I271">
        <v>0</v>
      </c>
    </row>
    <row r="272" spans="1:10" x14ac:dyDescent="0.25">
      <c r="A272" t="s">
        <v>1748</v>
      </c>
      <c r="B272" s="22" t="s">
        <v>1749</v>
      </c>
      <c r="D272" s="20" t="str">
        <f t="array" aca="1" ref="D272" ca="1">CONCATENATE(A272,"-",MID(CELL("filename",A271),FIND("]",CELL("filename",A271))+1,255))</f>
        <v>有一个姑娘-莫文蔚</v>
      </c>
      <c r="E272" t="s">
        <v>13</v>
      </c>
    </row>
    <row r="273" spans="1:9" x14ac:dyDescent="0.25">
      <c r="A273" t="s">
        <v>1783</v>
      </c>
      <c r="B273" s="22" t="s">
        <v>1784</v>
      </c>
      <c r="C273" s="16" t="s">
        <v>1785</v>
      </c>
      <c r="D273" s="20" t="str">
        <f t="array" aca="1" ref="D273" ca="1">CONCATENATE(A273,"-",MID(CELL("filename",A272),FIND("]",CELL("filename",A272))+1,255))</f>
        <v>愿-莫文蔚</v>
      </c>
      <c r="E273" t="s">
        <v>13</v>
      </c>
      <c r="F273" s="11">
        <v>5.4166666666666669E-2</v>
      </c>
      <c r="G273" s="11">
        <v>6.5277777777777782E-2</v>
      </c>
      <c r="I273">
        <v>1</v>
      </c>
    </row>
    <row r="274" spans="1:9" x14ac:dyDescent="0.25">
      <c r="A274" t="s">
        <v>1795</v>
      </c>
      <c r="B274" s="22" t="s">
        <v>9654</v>
      </c>
      <c r="D274" t="str">
        <f t="array" aca="1" ref="D274" ca="1">CONCATENATE(A274,"-",MID(CELL("filename",A273),FIND("]",CELL("filename",A273))+1,255))</f>
        <v>月亮代表我的心-莫文蔚</v>
      </c>
      <c r="E274" t="s">
        <v>13</v>
      </c>
    </row>
    <row r="275" spans="1:9" x14ac:dyDescent="0.25">
      <c r="A275" t="s">
        <v>1808</v>
      </c>
      <c r="B275" s="22" t="s">
        <v>9655</v>
      </c>
      <c r="D275" t="str">
        <f t="array" aca="1" ref="D275" ca="1">CONCATENATE(A275,"-",MID(CELL("filename",A274),FIND("]",CELL("filename",A274))+1,255))</f>
        <v>在那遥远的地方-莫文蔚</v>
      </c>
      <c r="E275" t="s">
        <v>13</v>
      </c>
      <c r="I275">
        <v>0</v>
      </c>
    </row>
    <row r="276" spans="1:9" x14ac:dyDescent="0.25">
      <c r="A276" t="s">
        <v>1818</v>
      </c>
      <c r="B276" s="22" t="s">
        <v>1819</v>
      </c>
      <c r="C276" s="16" t="s">
        <v>1820</v>
      </c>
      <c r="D276" t="str">
        <f t="array" aca="1" ref="D276" ca="1">CONCATENATE(A276,"-",MID(CELL("filename",A275),FIND("]",CELL("filename",A275))+1,255))</f>
        <v>怎么了-莫文蔚</v>
      </c>
      <c r="E276" t="s">
        <v>13</v>
      </c>
      <c r="F276" s="11">
        <v>4.6527777777777779E-2</v>
      </c>
      <c r="G276" s="11">
        <v>6.5972222222222224E-2</v>
      </c>
      <c r="I276">
        <v>1</v>
      </c>
    </row>
    <row r="277" spans="1:9" x14ac:dyDescent="0.25">
      <c r="D277" t="str">
        <f t="array" aca="1" ref="D277" ca="1">CONCATENATE(A277,"-",MID(CELL("filename",A276),FIND("]",CELL("filename",A276))+1,255))</f>
        <v>-莫文蔚</v>
      </c>
      <c r="E277" t="s">
        <v>13</v>
      </c>
    </row>
    <row r="278" spans="1:9" x14ac:dyDescent="0.25">
      <c r="D278" t="str">
        <f t="array" aca="1" ref="D278" ca="1">CONCATENATE(A278,"-",MID(CELL("filename",A277),FIND("]",CELL("filename",A277))+1,255))</f>
        <v>-莫文蔚</v>
      </c>
      <c r="E278" t="s">
        <v>13</v>
      </c>
    </row>
    <row r="279" spans="1:9" x14ac:dyDescent="0.25">
      <c r="D279" t="str">
        <f t="array" aca="1" ref="D279" ca="1">CONCATENATE(A279,"-",MID(CELL("filename",A278),FIND("]",CELL("filename",A278))+1,255))</f>
        <v>-莫文蔚</v>
      </c>
      <c r="E279" t="s">
        <v>13</v>
      </c>
    </row>
    <row r="280" spans="1:9" x14ac:dyDescent="0.25">
      <c r="D280" t="str">
        <f t="array" aca="1" ref="D280" ca="1">CONCATENATE(A280,"-",MID(CELL("filename",A279),FIND("]",CELL("filename",A279))+1,255))</f>
        <v>-莫文蔚</v>
      </c>
      <c r="E280" t="s">
        <v>13</v>
      </c>
    </row>
    <row r="281" spans="1:9" x14ac:dyDescent="0.25">
      <c r="A281" t="s">
        <v>2797</v>
      </c>
      <c r="B281" s="22" t="s">
        <v>2797</v>
      </c>
      <c r="D281" t="str">
        <f t="array" aca="1" ref="D281" ca="1">CONCATENATE(A281,"-",MID(CELL("filename",A280),FIND("]",CELL("filename",A280))+1,255))</f>
        <v>裂歌-莫文蔚</v>
      </c>
      <c r="E281" t="s">
        <v>13</v>
      </c>
    </row>
    <row r="282" spans="1:9" x14ac:dyDescent="0.25">
      <c r="D282" t="str">
        <f t="array" aca="1" ref="D282" ca="1">CONCATENATE(A282,"-",MID(CELL("filename",A281),FIND("]",CELL("filename",A281))+1,255))</f>
        <v>-莫文蔚</v>
      </c>
      <c r="E282" t="s">
        <v>13</v>
      </c>
    </row>
    <row r="288" spans="1:9" x14ac:dyDescent="0.25">
      <c r="A288" s="20" t="s">
        <v>21363</v>
      </c>
    </row>
    <row r="289" spans="1:1" x14ac:dyDescent="0.25">
      <c r="A289" s="20" t="s">
        <v>21336</v>
      </c>
    </row>
    <row r="290" spans="1:1" x14ac:dyDescent="0.25">
      <c r="A290" s="20" t="s">
        <v>21337</v>
      </c>
    </row>
    <row r="291" spans="1:1" x14ac:dyDescent="0.25">
      <c r="A291" s="20" t="s">
        <v>21338</v>
      </c>
    </row>
    <row r="292" spans="1:1" x14ac:dyDescent="0.25">
      <c r="A292" s="20" t="s">
        <v>21339</v>
      </c>
    </row>
    <row r="293" spans="1:1" x14ac:dyDescent="0.25">
      <c r="A293" s="20" t="s">
        <v>21340</v>
      </c>
    </row>
    <row r="294" spans="1:1" x14ac:dyDescent="0.25">
      <c r="A294" s="20" t="s">
        <v>21341</v>
      </c>
    </row>
    <row r="295" spans="1:1" x14ac:dyDescent="0.25">
      <c r="A295" s="20" t="s">
        <v>21342</v>
      </c>
    </row>
    <row r="296" spans="1:1" x14ac:dyDescent="0.25">
      <c r="A296" s="20" t="s">
        <v>21343</v>
      </c>
    </row>
    <row r="297" spans="1:1" x14ac:dyDescent="0.25">
      <c r="A297" s="20" t="s">
        <v>21344</v>
      </c>
    </row>
    <row r="298" spans="1:1" x14ac:dyDescent="0.25">
      <c r="A298" s="20" t="s">
        <v>21345</v>
      </c>
    </row>
    <row r="299" spans="1:1" x14ac:dyDescent="0.25">
      <c r="A299" s="20" t="s">
        <v>21346</v>
      </c>
    </row>
    <row r="300" spans="1:1" x14ac:dyDescent="0.25">
      <c r="A300" s="20" t="s">
        <v>18976</v>
      </c>
    </row>
    <row r="301" spans="1:1" x14ac:dyDescent="0.25">
      <c r="A301" s="20" t="s">
        <v>18990</v>
      </c>
    </row>
    <row r="302" spans="1:1" x14ac:dyDescent="0.25">
      <c r="A302" s="20" t="s">
        <v>19014</v>
      </c>
    </row>
    <row r="303" spans="1:1" x14ac:dyDescent="0.25">
      <c r="A303" s="20" t="s">
        <v>18967</v>
      </c>
    </row>
    <row r="304" spans="1:1" x14ac:dyDescent="0.25">
      <c r="A304" s="20" t="s">
        <v>15071</v>
      </c>
    </row>
    <row r="305" spans="1:1" x14ac:dyDescent="0.25">
      <c r="A305" s="20" t="s">
        <v>21347</v>
      </c>
    </row>
    <row r="306" spans="1:1" x14ac:dyDescent="0.25">
      <c r="A306" s="20" t="s">
        <v>21348</v>
      </c>
    </row>
    <row r="307" spans="1:1" x14ac:dyDescent="0.25">
      <c r="A307" s="20" t="s">
        <v>9608</v>
      </c>
    </row>
    <row r="310" spans="1:1" x14ac:dyDescent="0.25">
      <c r="A310" s="20" t="s">
        <v>7432</v>
      </c>
    </row>
    <row r="311" spans="1:1" x14ac:dyDescent="0.25">
      <c r="A311" s="20" t="s">
        <v>18969</v>
      </c>
    </row>
    <row r="312" spans="1:1" x14ac:dyDescent="0.25">
      <c r="A312" s="20" t="s">
        <v>18968</v>
      </c>
    </row>
    <row r="313" spans="1:1" x14ac:dyDescent="0.25">
      <c r="A313" s="20" t="s">
        <v>21355</v>
      </c>
    </row>
    <row r="314" spans="1:1" x14ac:dyDescent="0.25">
      <c r="A314" s="20" t="s">
        <v>19022</v>
      </c>
    </row>
    <row r="315" spans="1:1" x14ac:dyDescent="0.25">
      <c r="A315" s="20" t="s">
        <v>21359</v>
      </c>
    </row>
    <row r="316" spans="1:1" x14ac:dyDescent="0.25">
      <c r="A316" s="20" t="s">
        <v>21361</v>
      </c>
    </row>
    <row r="317" spans="1:1" x14ac:dyDescent="0.25">
      <c r="A317" s="20" t="s">
        <v>18978</v>
      </c>
    </row>
  </sheetData>
  <hyperlinks>
    <hyperlink ref="C13" r:id="rId1" xr:uid="{00000000-0004-0000-4900-000000000000}"/>
    <hyperlink ref="C14" r:id="rId2" xr:uid="{00000000-0004-0000-4900-000001000000}"/>
    <hyperlink ref="C15" r:id="rId3" xr:uid="{00000000-0004-0000-4900-000002000000}"/>
    <hyperlink ref="C16" r:id="rId4" xr:uid="{00000000-0004-0000-4900-000003000000}"/>
    <hyperlink ref="C17" r:id="rId5" xr:uid="{00000000-0004-0000-4900-000004000000}"/>
    <hyperlink ref="C18" r:id="rId6" xr:uid="{00000000-0004-0000-4900-000005000000}"/>
    <hyperlink ref="C19" r:id="rId7" xr:uid="{00000000-0004-0000-4900-000006000000}"/>
    <hyperlink ref="C20" r:id="rId8" xr:uid="{00000000-0004-0000-4900-000007000000}"/>
    <hyperlink ref="C21" r:id="rId9" xr:uid="{00000000-0004-0000-4900-000008000000}"/>
    <hyperlink ref="C22" r:id="rId10" xr:uid="{00000000-0004-0000-4900-000009000000}"/>
    <hyperlink ref="C23" r:id="rId11" xr:uid="{00000000-0004-0000-4900-00000A000000}"/>
    <hyperlink ref="C24" r:id="rId12" xr:uid="{00000000-0004-0000-4900-00000B000000}"/>
    <hyperlink ref="C25" r:id="rId13" xr:uid="{00000000-0004-0000-4900-00000C000000}"/>
    <hyperlink ref="C26" r:id="rId14" xr:uid="{00000000-0004-0000-4900-00000D000000}"/>
    <hyperlink ref="C27" r:id="rId15" xr:uid="{00000000-0004-0000-4900-00000E000000}"/>
    <hyperlink ref="C28" r:id="rId16" xr:uid="{00000000-0004-0000-4900-00000F000000}"/>
    <hyperlink ref="C29" r:id="rId17" xr:uid="{00000000-0004-0000-4900-000010000000}"/>
    <hyperlink ref="C30" r:id="rId18" xr:uid="{00000000-0004-0000-4900-000011000000}"/>
    <hyperlink ref="C31" r:id="rId19" xr:uid="{00000000-0004-0000-4900-000012000000}"/>
    <hyperlink ref="C32" r:id="rId20" xr:uid="{00000000-0004-0000-4900-000013000000}"/>
    <hyperlink ref="C33" r:id="rId21" xr:uid="{00000000-0004-0000-4900-000014000000}"/>
    <hyperlink ref="C34" r:id="rId22" xr:uid="{00000000-0004-0000-4900-000015000000}"/>
    <hyperlink ref="C35" r:id="rId23" xr:uid="{00000000-0004-0000-4900-000016000000}"/>
    <hyperlink ref="C36" r:id="rId24" xr:uid="{00000000-0004-0000-4900-000017000000}"/>
    <hyperlink ref="C37" r:id="rId25" xr:uid="{00000000-0004-0000-4900-000018000000}"/>
    <hyperlink ref="C38" r:id="rId26" xr:uid="{00000000-0004-0000-4900-000019000000}"/>
    <hyperlink ref="C40" r:id="rId27" xr:uid="{00000000-0004-0000-4900-00001A000000}"/>
    <hyperlink ref="C41" r:id="rId28" xr:uid="{00000000-0004-0000-4900-00001B000000}"/>
    <hyperlink ref="C42" r:id="rId29" xr:uid="{00000000-0004-0000-4900-00001C000000}"/>
    <hyperlink ref="C43" r:id="rId30" xr:uid="{00000000-0004-0000-4900-00001D000000}"/>
    <hyperlink ref="C45" r:id="rId31" xr:uid="{00000000-0004-0000-4900-00001E000000}"/>
    <hyperlink ref="C244" r:id="rId32" xr:uid="{00000000-0004-0000-4900-00001F000000}"/>
    <hyperlink ref="C253" r:id="rId33" xr:uid="{00000000-0004-0000-4900-000020000000}"/>
    <hyperlink ref="C259" r:id="rId34" xr:uid="{00000000-0004-0000-4900-000021000000}"/>
    <hyperlink ref="C262" r:id="rId35" xr:uid="{00000000-0004-0000-4900-000022000000}"/>
    <hyperlink ref="C270" r:id="rId36" xr:uid="{00000000-0004-0000-4900-000023000000}"/>
    <hyperlink ref="C273" r:id="rId37" xr:uid="{00000000-0004-0000-4900-000024000000}"/>
    <hyperlink ref="C276" r:id="rId38" xr:uid="{00000000-0004-0000-4900-000025000000}"/>
    <hyperlink ref="C251" r:id="rId39" xr:uid="{BAC56026-7C09-4208-B5BB-AEB4000B30E3}"/>
    <hyperlink ref="C255" r:id="rId40" xr:uid="{ACE7E81D-8377-42E2-98A8-F41DBE0DC8BD}"/>
    <hyperlink ref="C46" r:id="rId41" xr:uid="{685E6E5E-72DC-476C-914B-713E567B7325}"/>
    <hyperlink ref="C47" r:id="rId42" xr:uid="{C423E56D-4C43-4F08-9EAF-CA3DBDC836B6}"/>
    <hyperlink ref="C50" r:id="rId43" xr:uid="{1E227962-6E4B-46D3-B94A-54B32ECBF5E0}"/>
    <hyperlink ref="C52" r:id="rId44" xr:uid="{85871004-0F5A-4A5D-8E68-B9C8265D4FBB}"/>
    <hyperlink ref="C95" r:id="rId45" xr:uid="{AD7136E4-B85A-463C-B3B2-329B5D3CCACB}"/>
    <hyperlink ref="C51" r:id="rId46" xr:uid="{E6696EE5-E091-449C-8E9A-A6A4638C7EFF}"/>
    <hyperlink ref="C53" r:id="rId47" xr:uid="{6961FF63-7B76-47A2-BFAB-B68BC3D62F59}"/>
    <hyperlink ref="C54" r:id="rId48" xr:uid="{87AA4B90-A868-4DF3-8ECA-66CC8E6990D9}"/>
  </hyperlinks>
  <pageMargins left="0.7" right="0.7" top="0.75" bottom="0.75" header="0.3" footer="0.3"/>
  <pageSetup orientation="portrai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ht="15" customHeight="1" x14ac:dyDescent="0.25">
      <c r="A2" t="s">
        <v>9657</v>
      </c>
      <c r="B2" t="s">
        <v>9658</v>
      </c>
      <c r="C2" s="16"/>
      <c r="D2" t="str">
        <f t="array" aca="1" ref="D2" ca="1">CONCATENATE(A2,"-",MID(CELL("filename",A1),FIND("]",CELL("filename",A1))+1,255))</f>
        <v>瓦解-南拳妈妈</v>
      </c>
      <c r="E2" t="s">
        <v>2223</v>
      </c>
      <c r="F2" s="11"/>
      <c r="G2" s="11"/>
      <c r="I2">
        <v>0</v>
      </c>
    </row>
    <row r="3" spans="1:9" ht="15" customHeight="1" x14ac:dyDescent="0.25">
      <c r="A3" t="s">
        <v>9659</v>
      </c>
      <c r="B3" t="s">
        <v>9660</v>
      </c>
      <c r="C3" s="16"/>
      <c r="D3" t="str">
        <f t="array" aca="1" ref="D3" ca="1">CONCATENATE(A3,"-",MID(CELL("filename",A2),FIND("]",CELL("filename",A2))+1,255))</f>
        <v>牡丹江-南拳妈妈</v>
      </c>
      <c r="E3" t="s">
        <v>2223</v>
      </c>
      <c r="F3" s="11"/>
      <c r="G3" s="11"/>
      <c r="I3">
        <v>0</v>
      </c>
    </row>
    <row r="4" spans="1:9" x14ac:dyDescent="0.25">
      <c r="A4" t="s">
        <v>9661</v>
      </c>
      <c r="B4" t="s">
        <v>9662</v>
      </c>
      <c r="C4" s="16" t="s">
        <v>9663</v>
      </c>
      <c r="D4" t="str">
        <f t="array" aca="1" ref="D4" ca="1">CONCATENATE(A4,"-",MID(CELL("filename",A3),FIND("]",CELL("filename",A3))+1,255))</f>
        <v>香草吧噗-南拳妈妈</v>
      </c>
      <c r="E4" t="s">
        <v>2223</v>
      </c>
      <c r="F4" s="11">
        <v>2.8472222222222222E-2</v>
      </c>
      <c r="G4" s="11">
        <v>4.2361111111111113E-2</v>
      </c>
      <c r="I4">
        <v>0</v>
      </c>
    </row>
    <row r="5" spans="1:9" x14ac:dyDescent="0.25">
      <c r="A5" t="s">
        <v>1493</v>
      </c>
      <c r="B5" t="s">
        <v>4230</v>
      </c>
      <c r="C5" s="16"/>
      <c r="D5" t="str">
        <f t="array" aca="1" ref="D5" ca="1">CONCATENATE(A5,"-",MID(CELL("filename",A4),FIND("]",CELL("filename",A4))+1,255))</f>
        <v>下雨天-南拳妈妈</v>
      </c>
      <c r="E5" t="s">
        <v>2223</v>
      </c>
      <c r="F5" s="11"/>
      <c r="G5" s="11"/>
      <c r="I5">
        <v>0</v>
      </c>
    </row>
    <row r="6" spans="1:9" x14ac:dyDescent="0.25">
      <c r="A6" t="s">
        <v>9664</v>
      </c>
      <c r="B6" t="s">
        <v>9665</v>
      </c>
      <c r="C6" s="16"/>
      <c r="D6" t="str">
        <f t="array" aca="1" ref="D6" ca="1">CONCATENATE(A6,"-",MID(CELL("filename",A5),FIND("]",CELL("filename",A5))+1,255))</f>
        <v>再见小时候-南拳妈妈</v>
      </c>
      <c r="E6" t="s">
        <v>2223</v>
      </c>
      <c r="F6" s="11"/>
      <c r="G6" s="11"/>
      <c r="I6">
        <v>0</v>
      </c>
    </row>
    <row r="7" spans="1:9" x14ac:dyDescent="0.25">
      <c r="A7" t="s">
        <v>9666</v>
      </c>
      <c r="B7" t="s">
        <v>9667</v>
      </c>
      <c r="C7" s="16"/>
      <c r="D7" t="str">
        <f t="array" aca="1" ref="D7" ca="1">CONCATENATE(A7,"-",MID(CELL("filename",A6),FIND("]",CELL("filename",A6))+1,255))</f>
        <v>人鱼的眼泪-南拳妈妈</v>
      </c>
      <c r="E7" t="s">
        <v>2223</v>
      </c>
      <c r="F7" s="11"/>
      <c r="G7" s="11"/>
      <c r="I7">
        <v>0</v>
      </c>
    </row>
    <row r="8" spans="1:9" x14ac:dyDescent="0.25">
      <c r="A8" t="s">
        <v>9668</v>
      </c>
      <c r="B8" t="s">
        <v>9669</v>
      </c>
      <c r="C8" s="16"/>
      <c r="D8" t="str">
        <f t="array" aca="1" ref="D8" ca="1">CONCATENATE(A8,"-",MID(CELL("filename",A7),FIND("]",CELL("filename",A7))+1,255))</f>
        <v>白色裂痕-南拳妈妈</v>
      </c>
      <c r="E8" t="s">
        <v>2223</v>
      </c>
      <c r="F8" s="11"/>
      <c r="G8" s="11"/>
      <c r="I8">
        <v>0</v>
      </c>
    </row>
    <row r="9" spans="1:9" x14ac:dyDescent="0.25">
      <c r="A9" t="s">
        <v>903</v>
      </c>
      <c r="B9" t="s">
        <v>904</v>
      </c>
      <c r="C9" s="16"/>
      <c r="D9" t="str">
        <f t="array" aca="1" ref="D9" ca="1">CONCATENATE(A9,"-",MID(CELL("filename",A8),FIND("]",CELL("filename",A8))+1,255))</f>
        <v>你不像她-南拳妈妈</v>
      </c>
      <c r="E9" t="s">
        <v>2223</v>
      </c>
      <c r="F9" s="11"/>
      <c r="G9" s="11"/>
      <c r="I9">
        <v>0</v>
      </c>
    </row>
    <row r="10" spans="1:9" x14ac:dyDescent="0.25">
      <c r="A10" t="s">
        <v>9670</v>
      </c>
      <c r="B10" t="s">
        <v>9671</v>
      </c>
      <c r="C10" s="16"/>
      <c r="D10" t="str">
        <f t="array" aca="1" ref="D10" ca="1">CONCATENATE(A10,"-",MID(CELL("filename",A9),FIND("]",CELL("filename",A9))+1,255))</f>
        <v>小时候-南拳妈妈</v>
      </c>
      <c r="E10" t="s">
        <v>2223</v>
      </c>
      <c r="F10" s="11"/>
      <c r="G10" s="11"/>
      <c r="I10">
        <v>0</v>
      </c>
    </row>
    <row r="11" spans="1:9" x14ac:dyDescent="0.25">
      <c r="A11" t="s">
        <v>9672</v>
      </c>
      <c r="B11" t="s">
        <v>9673</v>
      </c>
      <c r="C11" s="16" t="s">
        <v>9674</v>
      </c>
      <c r="D11" t="str">
        <f t="array" aca="1" ref="D11" ca="1">CONCATENATE(A11,"-",MID(CELL("filename",A10),FIND("]",CELL("filename",A10))+1,255))</f>
        <v>橘子汽水-南拳妈妈</v>
      </c>
      <c r="E11" t="s">
        <v>2223</v>
      </c>
      <c r="F11" s="11">
        <v>3.7499999999999999E-2</v>
      </c>
      <c r="G11" s="11">
        <v>6.458333333333334E-2</v>
      </c>
      <c r="I11">
        <v>1</v>
      </c>
    </row>
    <row r="12" spans="1:9" x14ac:dyDescent="0.25">
      <c r="A12" t="s">
        <v>9675</v>
      </c>
      <c r="B12" t="s">
        <v>9676</v>
      </c>
      <c r="C12" s="16" t="s">
        <v>9677</v>
      </c>
      <c r="D12" t="str">
        <f t="array" aca="1" ref="D12" ca="1">CONCATENATE(A12,"-",MID(CELL("filename",A11),FIND("]",CELL("filename",A11))+1,255))</f>
        <v>河流午后我经过-南拳妈妈</v>
      </c>
      <c r="E12" t="s">
        <v>2223</v>
      </c>
      <c r="F12" s="11">
        <v>4.791666666666667E-2</v>
      </c>
      <c r="G12" s="11">
        <v>7.1527777777777773E-2</v>
      </c>
      <c r="I12">
        <v>1</v>
      </c>
    </row>
    <row r="13" spans="1:9" x14ac:dyDescent="0.25">
      <c r="A13" t="s">
        <v>9678</v>
      </c>
      <c r="B13" t="s">
        <v>9679</v>
      </c>
      <c r="C13" s="16" t="s">
        <v>9680</v>
      </c>
      <c r="D13" t="str">
        <f t="array" aca="1" ref="D13" ca="1">CONCATENATE(A13,"-",MID(CELL("filename",A12),FIND("]",CELL("filename",A12))+1,255))</f>
        <v>Tonight-南拳妈妈</v>
      </c>
      <c r="E13" t="s">
        <v>2223</v>
      </c>
      <c r="F13" s="11">
        <v>3.8194444444444448E-2</v>
      </c>
      <c r="G13" s="11">
        <v>5.5555555555555552E-2</v>
      </c>
      <c r="I13">
        <v>0</v>
      </c>
    </row>
    <row r="14" spans="1:9" x14ac:dyDescent="0.25">
      <c r="A14" t="s">
        <v>9681</v>
      </c>
      <c r="B14" t="s">
        <v>9682</v>
      </c>
      <c r="C14" s="16" t="s">
        <v>9683</v>
      </c>
      <c r="D14" t="str">
        <f t="array" aca="1" ref="D14" ca="1">CONCATENATE(A14,"-",MID(CELL("filename",A13),FIND("]",CELL("filename",A13))+1,255))</f>
        <v>初恋粉色系-南拳妈妈</v>
      </c>
      <c r="E14" t="s">
        <v>2223</v>
      </c>
      <c r="F14" s="11">
        <v>0.05</v>
      </c>
      <c r="G14" s="11">
        <v>7.2916666666666671E-2</v>
      </c>
      <c r="I14">
        <v>0</v>
      </c>
    </row>
    <row r="15" spans="1:9" x14ac:dyDescent="0.25">
      <c r="A15" t="s">
        <v>9684</v>
      </c>
      <c r="B15" t="s">
        <v>9685</v>
      </c>
      <c r="C15" s="16" t="s">
        <v>9686</v>
      </c>
      <c r="D15" t="str">
        <f t="array" aca="1" ref="D15" ca="1">CONCATENATE(A15,"-",MID(CELL("filename",A14),FIND("]",CELL("filename",A14))+1,255))</f>
        <v>悄悄告诉她-南拳妈妈</v>
      </c>
      <c r="E15" t="s">
        <v>2223</v>
      </c>
      <c r="F15" s="11">
        <v>3.2638888888888891E-2</v>
      </c>
      <c r="G15" s="11">
        <v>4.8611111111111112E-2</v>
      </c>
      <c r="I15">
        <v>0</v>
      </c>
    </row>
    <row r="16" spans="1:9" x14ac:dyDescent="0.25">
      <c r="A16" t="s">
        <v>9687</v>
      </c>
      <c r="B16" t="s">
        <v>9688</v>
      </c>
      <c r="C16" s="16" t="s">
        <v>9689</v>
      </c>
      <c r="D16" t="str">
        <f t="array" aca="1" ref="D16" ca="1">CONCATENATE(A16,"-",MID(CELL("filename",A15),FIND("]",CELL("filename",A15))+1,255))</f>
        <v>离家不远-南拳妈妈</v>
      </c>
      <c r="E16" t="s">
        <v>2223</v>
      </c>
      <c r="F16" s="11">
        <v>4.9305555555555547E-2</v>
      </c>
      <c r="G16" s="11">
        <v>6.7361111111111108E-2</v>
      </c>
      <c r="I16">
        <v>1</v>
      </c>
    </row>
    <row r="17" spans="1:9" x14ac:dyDescent="0.25">
      <c r="A17" t="s">
        <v>5217</v>
      </c>
      <c r="B17" t="s">
        <v>9690</v>
      </c>
      <c r="C17" s="16" t="s">
        <v>9691</v>
      </c>
      <c r="D17" t="str">
        <f t="array" aca="1" ref="D17" ca="1">CONCATENATE(A17,"-",MID(CELL("filename",A16),FIND("]",CELL("filename",A16))+1,255))</f>
        <v>消失-南拳妈妈</v>
      </c>
      <c r="E17" t="s">
        <v>2223</v>
      </c>
      <c r="F17" s="11">
        <v>6.9444444444444448E-2</v>
      </c>
      <c r="G17" s="11">
        <v>8.819444444444445E-2</v>
      </c>
      <c r="I17">
        <v>1</v>
      </c>
    </row>
    <row r="18" spans="1:9" x14ac:dyDescent="0.25">
      <c r="A18" t="s">
        <v>9692</v>
      </c>
      <c r="B18" t="s">
        <v>9693</v>
      </c>
      <c r="C18" s="16" t="s">
        <v>9694</v>
      </c>
      <c r="D18" t="str">
        <f t="array" aca="1" ref="D18" ca="1">CONCATENATE(A18,"-",MID(CELL("filename",A17),FIND("]",CELL("filename",A17))+1,255))</f>
        <v>破晓-南拳妈妈</v>
      </c>
      <c r="E18" t="s">
        <v>2223</v>
      </c>
      <c r="F18" s="11">
        <v>8.2638888888888887E-2</v>
      </c>
      <c r="G18" s="11">
        <v>9.6527777777777782E-2</v>
      </c>
      <c r="I18">
        <v>1</v>
      </c>
    </row>
    <row r="19" spans="1:9" x14ac:dyDescent="0.25">
      <c r="A19" t="s">
        <v>9695</v>
      </c>
      <c r="B19" t="s">
        <v>9696</v>
      </c>
      <c r="C19" s="16" t="s">
        <v>9697</v>
      </c>
      <c r="D19" t="str">
        <f t="array" aca="1" ref="D19" ca="1">CONCATENATE(A19,"-",MID(CELL("filename",A18),FIND("]",CELL("filename",A18))+1,255))</f>
        <v>What Can I Do-南拳妈妈</v>
      </c>
      <c r="E19" t="s">
        <v>2223</v>
      </c>
      <c r="F19" s="11">
        <v>2.361111111111111E-2</v>
      </c>
      <c r="G19" s="11">
        <v>3.4027777777777768E-2</v>
      </c>
      <c r="I19">
        <v>0</v>
      </c>
    </row>
    <row r="20" spans="1:9" x14ac:dyDescent="0.25">
      <c r="D20" t="str">
        <f t="array" aca="1" ref="D20" ca="1">CONCATENATE(A20,"-",MID(CELL("filename",A19),FIND("]",CELL("filename",A19))+1,255))</f>
        <v>-南拳妈妈</v>
      </c>
      <c r="E20" t="s">
        <v>2223</v>
      </c>
    </row>
    <row r="21" spans="1:9" x14ac:dyDescent="0.25">
      <c r="A21" t="s">
        <v>2328</v>
      </c>
      <c r="B21" t="s">
        <v>2328</v>
      </c>
      <c r="D21" t="str">
        <f t="array" aca="1" ref="D21" ca="1">CONCATENATE(A21,"-",MID(CELL("filename",A20),FIND("]",CELL("filename",A20))+1,255))</f>
        <v>未过-南拳妈妈</v>
      </c>
      <c r="E21" t="s">
        <v>2223</v>
      </c>
    </row>
    <row r="22" spans="1:9" x14ac:dyDescent="0.25">
      <c r="D22" t="str">
        <f t="array" aca="1" ref="D22" ca="1">CONCATENATE(A22,"-",MID(CELL("filename",A21),FIND("]",CELL("filename",A21))+1,255))</f>
        <v>-南拳妈妈</v>
      </c>
      <c r="E22" t="s">
        <v>2223</v>
      </c>
    </row>
    <row r="23" spans="1:9" x14ac:dyDescent="0.25">
      <c r="A23" t="s">
        <v>9698</v>
      </c>
      <c r="B23" t="s">
        <v>9699</v>
      </c>
      <c r="C23" s="16" t="s">
        <v>9700</v>
      </c>
      <c r="D23" t="str">
        <f t="array" aca="1" ref="D23" ca="1">CONCATENATE(A23,"-",MID(CELL("filename",A22),FIND("]",CELL("filename",A22))+1,255))</f>
        <v>Angel's Hero-南拳妈妈</v>
      </c>
      <c r="E23" t="s">
        <v>2223</v>
      </c>
      <c r="F23" s="11">
        <v>5.2083333333333343E-2</v>
      </c>
      <c r="G23" s="11">
        <v>7.1527777777777773E-2</v>
      </c>
      <c r="I23">
        <v>1</v>
      </c>
    </row>
    <row r="24" spans="1:9" x14ac:dyDescent="0.25">
      <c r="A24" t="s">
        <v>9701</v>
      </c>
      <c r="B24" t="s">
        <v>9702</v>
      </c>
      <c r="C24" s="16" t="s">
        <v>9703</v>
      </c>
      <c r="D24" t="str">
        <f t="array" aca="1" ref="D24" ca="1">CONCATENATE(A24,"-",MID(CELL("filename",A23),FIND("]",CELL("filename",A23))+1,255))</f>
        <v>I Am So Crazy-南拳妈妈</v>
      </c>
      <c r="E24" t="s">
        <v>2223</v>
      </c>
      <c r="F24" s="11">
        <v>1.3194444444444439E-2</v>
      </c>
      <c r="G24" s="11">
        <v>2.2916666666666669E-2</v>
      </c>
      <c r="I24">
        <v>1</v>
      </c>
    </row>
    <row r="25" spans="1:9" x14ac:dyDescent="0.25">
      <c r="A25" t="s">
        <v>9704</v>
      </c>
      <c r="B25" t="s">
        <v>9705</v>
      </c>
      <c r="C25" s="16" t="s">
        <v>9706</v>
      </c>
      <c r="D25" t="str">
        <f t="array" aca="1" ref="D25" ca="1">CONCATENATE(A25,"-",MID(CELL("filename",A24),FIND("]",CELL("filename",A24))+1,255))</f>
        <v>爱你离开你-南拳妈妈</v>
      </c>
      <c r="E25" t="s">
        <v>2223</v>
      </c>
      <c r="F25" s="11">
        <v>4.5138888888888888E-2</v>
      </c>
      <c r="G25" s="11">
        <v>5.9722222222222232E-2</v>
      </c>
      <c r="I25">
        <v>1</v>
      </c>
    </row>
    <row r="26" spans="1:9" x14ac:dyDescent="0.25">
      <c r="A26" t="s">
        <v>9707</v>
      </c>
      <c r="B26" t="s">
        <v>9708</v>
      </c>
      <c r="C26" s="16" t="s">
        <v>9709</v>
      </c>
      <c r="D26" t="str">
        <f t="array" aca="1" ref="D26" ca="1">CONCATENATE(A26,"-",MID(CELL("filename",A25),FIND("]",CELL("filename",A25))+1,255))</f>
        <v>东山再起-南拳妈妈</v>
      </c>
      <c r="E26" t="s">
        <v>2223</v>
      </c>
      <c r="F26" s="11">
        <v>3.3333333333333333E-2</v>
      </c>
      <c r="G26" s="11">
        <v>4.0972222222222222E-2</v>
      </c>
      <c r="I26">
        <v>1</v>
      </c>
    </row>
    <row r="27" spans="1:9" x14ac:dyDescent="0.25">
      <c r="A27" t="s">
        <v>9710</v>
      </c>
      <c r="B27" t="s">
        <v>9711</v>
      </c>
      <c r="C27" s="16" t="s">
        <v>9712</v>
      </c>
      <c r="D27" t="str">
        <f t="array" aca="1" ref="D27" ca="1">CONCATENATE(A27,"-",MID(CELL("filename",A26),FIND("]",CELL("filename",A26))+1,255))</f>
        <v>拂夜-南拳妈妈</v>
      </c>
      <c r="E27" t="s">
        <v>2223</v>
      </c>
      <c r="F27" s="11">
        <v>2.361111111111111E-2</v>
      </c>
      <c r="G27" s="11">
        <v>4.2361111111111113E-2</v>
      </c>
      <c r="I27">
        <v>1</v>
      </c>
    </row>
    <row r="28" spans="1:9" x14ac:dyDescent="0.25">
      <c r="A28" t="s">
        <v>9713</v>
      </c>
      <c r="B28" t="s">
        <v>9714</v>
      </c>
      <c r="C28" s="16" t="s">
        <v>9715</v>
      </c>
      <c r="D28" t="str">
        <f t="array" aca="1" ref="D28" ca="1">CONCATENATE(A28,"-",MID(CELL("filename",A27),FIND("]",CELL("filename",A27))+1,255))</f>
        <v>计划重逢-南拳妈妈</v>
      </c>
      <c r="E28" t="s">
        <v>2223</v>
      </c>
      <c r="F28" s="11">
        <v>3.0555555555555551E-2</v>
      </c>
      <c r="G28" s="11">
        <v>5.2083333333333343E-2</v>
      </c>
      <c r="I28">
        <v>1</v>
      </c>
    </row>
    <row r="29" spans="1:9" x14ac:dyDescent="0.25">
      <c r="A29" t="s">
        <v>629</v>
      </c>
      <c r="B29" t="s">
        <v>9716</v>
      </c>
      <c r="C29" s="16" t="s">
        <v>9717</v>
      </c>
      <c r="D29" t="str">
        <f t="array" aca="1" ref="D29" ca="1">CONCATENATE(A29,"-",MID(CELL("filename",A28),FIND("]",CELL("filename",A28))+1,255))</f>
        <v>家-南拳妈妈</v>
      </c>
      <c r="E29" t="s">
        <v>2223</v>
      </c>
      <c r="F29" s="11">
        <v>2.6388888888888889E-2</v>
      </c>
      <c r="G29" s="11">
        <v>4.3749999999999997E-2</v>
      </c>
      <c r="I29">
        <v>1</v>
      </c>
    </row>
    <row r="30" spans="1:9" x14ac:dyDescent="0.25">
      <c r="A30" t="s">
        <v>9718</v>
      </c>
      <c r="B30" t="s">
        <v>9719</v>
      </c>
      <c r="C30" s="16" t="s">
        <v>9720</v>
      </c>
      <c r="D30" t="str">
        <f t="array" aca="1" ref="D30" ca="1">CONCATENATE(A30,"-",MID(CELL("filename",A29),FIND("]",CELL("filename",A29))+1,255))</f>
        <v>可苦可乐-南拳妈妈</v>
      </c>
      <c r="E30" t="s">
        <v>2223</v>
      </c>
      <c r="F30" s="11">
        <v>1.041666666666667E-2</v>
      </c>
      <c r="G30" s="11">
        <v>2.9861111111111109E-2</v>
      </c>
      <c r="I30">
        <v>1</v>
      </c>
    </row>
    <row r="31" spans="1:9" x14ac:dyDescent="0.25">
      <c r="A31" t="s">
        <v>9721</v>
      </c>
      <c r="B31" t="s">
        <v>9722</v>
      </c>
      <c r="C31" s="16" t="s">
        <v>9723</v>
      </c>
      <c r="D31" t="str">
        <f t="array" aca="1" ref="D31" ca="1">CONCATENATE(A31,"-",MID(CELL("filename",A30),FIND("]",CELL("filename",A30))+1,255))</f>
        <v>奇迹-南拳妈妈</v>
      </c>
      <c r="E31" t="s">
        <v>2223</v>
      </c>
      <c r="F31" s="11">
        <v>2.8472222222222222E-2</v>
      </c>
      <c r="G31" s="11">
        <v>4.4444444444444453E-2</v>
      </c>
      <c r="I31">
        <v>1</v>
      </c>
    </row>
    <row r="32" spans="1:9" x14ac:dyDescent="0.25">
      <c r="A32" t="s">
        <v>9724</v>
      </c>
      <c r="B32" t="s">
        <v>9725</v>
      </c>
      <c r="D32" t="str">
        <f t="array" aca="1" ref="D32" ca="1">CONCATENATE(A32,"-",MID(CELL("filename",A31),FIND("]",CELL("filename",A31))+1,255))</f>
        <v>枪与玫瑰-南拳妈妈</v>
      </c>
      <c r="E32" t="s">
        <v>2223</v>
      </c>
      <c r="I32">
        <v>0</v>
      </c>
    </row>
    <row r="33" spans="1:9" x14ac:dyDescent="0.25">
      <c r="A33" t="s">
        <v>9726</v>
      </c>
      <c r="B33" t="s">
        <v>9727</v>
      </c>
      <c r="D33" t="str">
        <f t="array" aca="1" ref="D33" ca="1">CONCATENATE(A33,"-",MID(CELL("filename",A32),FIND("]",CELL("filename",A32))+1,255))</f>
        <v>时间若倒退-南拳妈妈</v>
      </c>
      <c r="E33" t="s">
        <v>2223</v>
      </c>
      <c r="I33">
        <v>0</v>
      </c>
    </row>
    <row r="34" spans="1:9" x14ac:dyDescent="0.25">
      <c r="A34" t="s">
        <v>9728</v>
      </c>
      <c r="B34" t="s">
        <v>2534</v>
      </c>
      <c r="D34" t="str">
        <f t="array" aca="1" ref="D34" ca="1">CONCATENATE(A34,"-",MID(CELL("filename",A33),FIND("]",CELL("filename",A33))+1,255))</f>
        <v>顺时钟-南拳妈妈</v>
      </c>
      <c r="E34" t="s">
        <v>2223</v>
      </c>
      <c r="I34">
        <v>0</v>
      </c>
    </row>
    <row r="35" spans="1:9" x14ac:dyDescent="0.25">
      <c r="A35" t="s">
        <v>9729</v>
      </c>
      <c r="B35" t="s">
        <v>9730</v>
      </c>
      <c r="D35" t="str">
        <f t="array" aca="1" ref="D35" ca="1">CONCATENATE(A35,"-",MID(CELL("filename",A34),FIND("]",CELL("filename",A34))+1,255))</f>
        <v>笑着流泪-南拳妈妈</v>
      </c>
      <c r="E35" t="s">
        <v>2223</v>
      </c>
      <c r="I35">
        <v>0</v>
      </c>
    </row>
    <row r="36" spans="1:9" x14ac:dyDescent="0.25">
      <c r="A36" t="s">
        <v>9731</v>
      </c>
      <c r="B36" t="s">
        <v>9732</v>
      </c>
      <c r="D36" t="str">
        <f t="array" aca="1" ref="D36" ca="1">CONCATENATE(A36,"-",MID(CELL("filename",A35),FIND("]",CELL("filename",A35))+1,255))</f>
        <v>写给巧克力的歌-南拳妈妈</v>
      </c>
      <c r="E36" t="s">
        <v>2223</v>
      </c>
      <c r="I36">
        <v>0</v>
      </c>
    </row>
    <row r="37" spans="1:9" x14ac:dyDescent="0.25">
      <c r="A37" t="s">
        <v>9733</v>
      </c>
      <c r="B37" t="s">
        <v>9734</v>
      </c>
      <c r="D37" t="str">
        <f t="array" aca="1" ref="D37" ca="1">CONCATENATE(A37,"-",MID(CELL("filename",A36),FIND("]",CELL("filename",A36))+1,255))</f>
        <v>野东西-南拳妈妈</v>
      </c>
      <c r="E37" t="s">
        <v>2223</v>
      </c>
      <c r="I37">
        <v>0</v>
      </c>
    </row>
    <row r="38" spans="1:9" x14ac:dyDescent="0.25">
      <c r="A38" t="s">
        <v>9735</v>
      </c>
      <c r="B38" t="s">
        <v>9736</v>
      </c>
      <c r="D38" t="str">
        <f t="array" aca="1" ref="D38" ca="1">CONCATENATE(A38,"-",MID(CELL("filename",A37),FIND("]",CELL("filename",A37))+1,255))</f>
        <v>宅男的夏天-南拳妈妈</v>
      </c>
      <c r="E38" t="s">
        <v>2223</v>
      </c>
      <c r="I38">
        <v>0</v>
      </c>
    </row>
    <row r="39" spans="1:9" x14ac:dyDescent="0.25">
      <c r="A39" t="s">
        <v>9737</v>
      </c>
      <c r="B39" t="s">
        <v>9738</v>
      </c>
      <c r="D39" t="str">
        <f t="array" aca="1" ref="D39" ca="1">CONCATENATE(A39,"-",MID(CELL("filename",A38),FIND("]",CELL("filename",A38))+1,255))</f>
        <v>最后一枚笑容-南拳妈妈</v>
      </c>
      <c r="E39" t="s">
        <v>2223</v>
      </c>
      <c r="I39">
        <v>0</v>
      </c>
    </row>
    <row r="40" spans="1:9" x14ac:dyDescent="0.25">
      <c r="A40" t="s">
        <v>9739</v>
      </c>
      <c r="B40" t="s">
        <v>9740</v>
      </c>
      <c r="D40" t="str">
        <f t="array" aca="1" ref="D40" ca="1">CONCATENATE(A40,"-",MID(CELL("filename",A39),FIND("]",CELL("filename",A39))+1,255))</f>
        <v>你的步频-南拳妈妈</v>
      </c>
      <c r="E40" t="s">
        <v>2223</v>
      </c>
      <c r="I40">
        <v>0</v>
      </c>
    </row>
    <row r="41" spans="1:9" x14ac:dyDescent="0.25">
      <c r="A41" t="s">
        <v>9741</v>
      </c>
      <c r="B41" t="s">
        <v>2534</v>
      </c>
      <c r="D41" t="str">
        <f t="array" aca="1" ref="D41" ca="1">CONCATENATE(A41,"-",MID(CELL("filename",A40),FIND("]",CELL("filename",A40))+1,255))</f>
        <v>无暇-南拳妈妈</v>
      </c>
      <c r="E41" t="s">
        <v>2223</v>
      </c>
      <c r="I41">
        <v>0</v>
      </c>
    </row>
    <row r="42" spans="1:9" x14ac:dyDescent="0.25">
      <c r="D42" t="str">
        <f t="array" aca="1" ref="D42" ca="1">CONCATENATE(A42,"-",MID(CELL("filename",A41),FIND("]",CELL("filename",A41))+1,255))</f>
        <v>-南拳妈妈</v>
      </c>
      <c r="E42" t="s">
        <v>2223</v>
      </c>
    </row>
    <row r="43" spans="1:9" x14ac:dyDescent="0.25">
      <c r="D43" t="str">
        <f t="array" aca="1" ref="D43" ca="1">CONCATENATE(A43,"-",MID(CELL("filename",A42),FIND("]",CELL("filename",A42))+1,255))</f>
        <v>-南拳妈妈</v>
      </c>
      <c r="E43" t="s">
        <v>2223</v>
      </c>
    </row>
    <row r="44" spans="1:9" x14ac:dyDescent="0.25">
      <c r="D44" t="str">
        <f t="array" aca="1" ref="D44" ca="1">CONCATENATE(A44,"-",MID(CELL("filename",A43),FIND("]",CELL("filename",A43))+1,255))</f>
        <v>-南拳妈妈</v>
      </c>
      <c r="E44" t="s">
        <v>2223</v>
      </c>
    </row>
    <row r="46" spans="1:9" x14ac:dyDescent="0.25">
      <c r="I46">
        <v>0</v>
      </c>
    </row>
    <row r="47" spans="1:9" x14ac:dyDescent="0.25">
      <c r="A47" t="s">
        <v>960</v>
      </c>
      <c r="B47" t="s">
        <v>961</v>
      </c>
      <c r="D47" t="str">
        <f t="array" aca="1" ref="D47" ca="1">CONCATENATE(A47,"-",MID(CELL("filename",A46),FIND("]",CELL("filename",A46))+1,255))</f>
        <v>泡沫-南拳妈妈</v>
      </c>
      <c r="E47" t="s">
        <v>13</v>
      </c>
      <c r="I47">
        <v>0</v>
      </c>
    </row>
    <row r="48" spans="1:9" x14ac:dyDescent="0.25">
      <c r="A48" t="s">
        <v>2192</v>
      </c>
      <c r="B48" t="s">
        <v>2193</v>
      </c>
      <c r="D48" t="str">
        <f t="array" aca="1" ref="D48" ca="1">CONCATENATE(A48,"-",MID(CELL("filename",A47),FIND("]",CELL("filename",A47))+1,255))</f>
        <v>原来-南拳妈妈</v>
      </c>
      <c r="E48" t="s">
        <v>13</v>
      </c>
      <c r="I48">
        <v>0</v>
      </c>
    </row>
    <row r="49" spans="1:9" x14ac:dyDescent="0.25">
      <c r="A49" t="s">
        <v>1392</v>
      </c>
      <c r="B49" t="s">
        <v>1393</v>
      </c>
      <c r="C49" s="16" t="s">
        <v>1394</v>
      </c>
      <c r="D49" t="str">
        <f t="array" aca="1" ref="D49" ca="1">CONCATENATE(A49,"-",MID(CELL("filename",A48),FIND("]",CELL("filename",A48))+1,255))</f>
        <v>我们-南拳妈妈</v>
      </c>
      <c r="E49" t="s">
        <v>13</v>
      </c>
      <c r="F49" s="11">
        <v>5.0694444444444438E-2</v>
      </c>
      <c r="G49" s="11">
        <v>6.8750000000000006E-2</v>
      </c>
      <c r="I49">
        <v>1</v>
      </c>
    </row>
    <row r="50" spans="1:9" x14ac:dyDescent="0.25">
      <c r="A50" t="s">
        <v>1155</v>
      </c>
      <c r="B50" t="s">
        <v>9742</v>
      </c>
      <c r="D50" t="str">
        <f t="array" aca="1" ref="D50" ca="1">CONCATENATE(A50,"-",MID(CELL("filename",A49),FIND("]",CELL("filename",A49))+1,255))</f>
        <v>失恋阵线联盟-南拳妈妈</v>
      </c>
      <c r="E50" t="s">
        <v>13</v>
      </c>
      <c r="I50">
        <v>0</v>
      </c>
    </row>
    <row r="51" spans="1:9" x14ac:dyDescent="0.25">
      <c r="A51" t="s">
        <v>9743</v>
      </c>
      <c r="B51" t="s">
        <v>9744</v>
      </c>
      <c r="D51" t="str">
        <f t="array" aca="1" ref="D51" ca="1">CONCATENATE(A51,"-",MID(CELL("filename",A50),FIND("]",CELL("filename",A50))+1,255))</f>
        <v>像梦一样自由-南拳妈妈</v>
      </c>
      <c r="E51" t="s">
        <v>13</v>
      </c>
      <c r="I51">
        <v>0</v>
      </c>
    </row>
    <row r="52" spans="1:9" x14ac:dyDescent="0.25">
      <c r="A52" t="s">
        <v>166</v>
      </c>
      <c r="B52" t="s">
        <v>9745</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139"/>
  <sheetViews>
    <sheetView topLeftCell="A37" workbookViewId="0">
      <selection activeCell="B91" sqref="B9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1517</v>
      </c>
      <c r="B2" t="s">
        <v>9746</v>
      </c>
      <c r="C2" s="16"/>
      <c r="D2" t="str">
        <f t="array" aca="1" ref="D2" ca="1">CONCATENATE(A2,"-",MID(CELL("filename",A1),FIND("]",CELL("filename",A1))+1,255))</f>
        <v>相约一九九八-那英</v>
      </c>
      <c r="E2" t="s">
        <v>2223</v>
      </c>
      <c r="F2" s="11"/>
      <c r="G2" s="11"/>
      <c r="I2">
        <v>0</v>
      </c>
    </row>
    <row r="3" spans="1:10" x14ac:dyDescent="0.25">
      <c r="A3" t="s">
        <v>864</v>
      </c>
      <c r="B3" t="s">
        <v>9747</v>
      </c>
      <c r="C3" s="16"/>
      <c r="D3" t="str">
        <f t="array" aca="1" ref="D3" ca="1">CONCATENATE(A3,"-",MID(CELL("filename",A2),FIND("]",CELL("filename",A2))+1,255))</f>
        <v>默-那英</v>
      </c>
      <c r="E3" t="s">
        <v>2223</v>
      </c>
      <c r="F3" s="11"/>
      <c r="G3" s="11"/>
      <c r="I3">
        <v>0</v>
      </c>
    </row>
    <row r="4" spans="1:10" x14ac:dyDescent="0.25">
      <c r="A4" t="s">
        <v>390</v>
      </c>
      <c r="B4" t="s">
        <v>9748</v>
      </c>
      <c r="C4" s="16"/>
      <c r="D4" t="str">
        <f t="array" aca="1" ref="D4" ca="1">CONCATENATE(A4,"-",MID(CELL("filename",A3),FIND("]",CELL("filename",A3))+1,255))</f>
        <v>东方之珠-那英</v>
      </c>
      <c r="E4" t="s">
        <v>2223</v>
      </c>
      <c r="F4" s="11"/>
      <c r="G4" s="11"/>
      <c r="I4">
        <v>0</v>
      </c>
    </row>
    <row r="5" spans="1:10" x14ac:dyDescent="0.25">
      <c r="A5" t="s">
        <v>183</v>
      </c>
      <c r="B5" t="s">
        <v>9749</v>
      </c>
      <c r="C5" s="16"/>
      <c r="D5" t="str">
        <f t="array" aca="1" ref="D5" ca="1">CONCATENATE(A5,"-",MID(CELL("filename",A4),FIND("]",CELL("filename",A4))+1,255))</f>
        <v>白天不懂夜的黑-那英</v>
      </c>
      <c r="E5" t="s">
        <v>2223</v>
      </c>
      <c r="F5" s="11"/>
      <c r="G5" s="11"/>
      <c r="I5">
        <v>0</v>
      </c>
    </row>
    <row r="6" spans="1:10" x14ac:dyDescent="0.25">
      <c r="A6" t="s">
        <v>838</v>
      </c>
      <c r="B6" t="s">
        <v>9750</v>
      </c>
      <c r="C6" s="16"/>
      <c r="D6" t="str">
        <f t="array" aca="1" ref="D6" ca="1">CONCATENATE(A6,"-",MID(CELL("filename",A5),FIND("]",CELL("filename",A5))+1,255))</f>
        <v>梦一场-那英</v>
      </c>
      <c r="E6" t="s">
        <v>2223</v>
      </c>
      <c r="F6" s="11"/>
      <c r="G6" s="11"/>
      <c r="I6">
        <v>0</v>
      </c>
    </row>
    <row r="7" spans="1:10" x14ac:dyDescent="0.25">
      <c r="A7" t="s">
        <v>9751</v>
      </c>
      <c r="B7" t="s">
        <v>9752</v>
      </c>
      <c r="C7" s="16" t="s">
        <v>9753</v>
      </c>
      <c r="D7" t="str">
        <f t="array" aca="1" ref="D7" ca="1">CONCATENATE(A7,"-",MID(CELL("filename",A6),FIND("]",CELL("filename",A6))+1,255))</f>
        <v>山沟沟-那英</v>
      </c>
      <c r="E7" t="s">
        <v>2223</v>
      </c>
      <c r="F7" s="11">
        <v>4.5138888888888888E-2</v>
      </c>
      <c r="G7" s="11">
        <v>5.6250000000000001E-2</v>
      </c>
      <c r="I7">
        <v>1</v>
      </c>
    </row>
    <row r="8" spans="1:10" x14ac:dyDescent="0.25">
      <c r="A8" t="s">
        <v>9754</v>
      </c>
      <c r="B8" t="s">
        <v>9755</v>
      </c>
      <c r="C8" s="16"/>
      <c r="D8" t="str">
        <f t="array" aca="1" ref="D8" ca="1">CONCATENATE(A8,"-",MID(CELL("filename",A7),FIND("]",CELL("filename",A7))+1,255))</f>
        <v>一笑而过-那英</v>
      </c>
      <c r="E8" t="s">
        <v>2223</v>
      </c>
      <c r="F8" s="11"/>
      <c r="G8" s="11"/>
      <c r="I8">
        <v>0</v>
      </c>
    </row>
    <row r="9" spans="1:10" x14ac:dyDescent="0.25">
      <c r="A9" t="s">
        <v>1478</v>
      </c>
      <c r="B9" t="s">
        <v>1479</v>
      </c>
      <c r="C9" s="16"/>
      <c r="D9" t="str">
        <f t="array" aca="1" ref="D9" ca="1">CONCATENATE(A9,"-",MID(CELL("filename",A8),FIND("]",CELL("filename",A8))+1,255))</f>
        <v>雾里看花-那英</v>
      </c>
      <c r="E9" t="s">
        <v>2223</v>
      </c>
      <c r="F9" s="11"/>
      <c r="G9" s="11"/>
      <c r="I9">
        <v>0</v>
      </c>
    </row>
    <row r="10" spans="1:10" x14ac:dyDescent="0.25">
      <c r="A10" t="s">
        <v>9756</v>
      </c>
      <c r="B10" t="s">
        <v>9757</v>
      </c>
      <c r="C10" s="16" t="s">
        <v>9758</v>
      </c>
      <c r="D10" t="str">
        <f t="array" aca="1" ref="D10" ca="1">CONCATENATE(A10,"-",MID(CELL("filename",A9),FIND("]",CELL("filename",A9))+1,255))</f>
        <v>山不转水转-那英</v>
      </c>
      <c r="E10" t="s">
        <v>2223</v>
      </c>
      <c r="F10" s="11">
        <v>1.111111111111111E-2</v>
      </c>
      <c r="G10" s="11">
        <v>2.222222222222222E-2</v>
      </c>
      <c r="I10">
        <v>1</v>
      </c>
    </row>
    <row r="11" spans="1:10" x14ac:dyDescent="0.25">
      <c r="A11" t="s">
        <v>278</v>
      </c>
      <c r="B11" t="s">
        <v>9759</v>
      </c>
      <c r="D11" t="str">
        <f t="array" aca="1" ref="D11" ca="1">CONCATENATE(A11,"-",MID(CELL("filename",A10),FIND("]",CELL("filename",A10))+1,255))</f>
        <v>出卖-那英</v>
      </c>
      <c r="E11" t="s">
        <v>2223</v>
      </c>
      <c r="F11" s="11"/>
    </row>
    <row r="12" spans="1:10" x14ac:dyDescent="0.25">
      <c r="A12" t="s">
        <v>1850</v>
      </c>
      <c r="B12" t="s">
        <v>9760</v>
      </c>
      <c r="C12" s="16"/>
      <c r="D12" t="str">
        <f t="array" aca="1" ref="D12" ca="1">CONCATENATE(A12,"-",MID(CELL("filename",A11),FIND("]",CELL("filename",A11))+1,255))</f>
        <v>只要有你-那英</v>
      </c>
      <c r="E12" t="s">
        <v>2223</v>
      </c>
      <c r="F12" s="11"/>
      <c r="G12" s="11"/>
    </row>
    <row r="13" spans="1:10" x14ac:dyDescent="0.25">
      <c r="A13" t="s">
        <v>1829</v>
      </c>
      <c r="B13" t="s">
        <v>7584</v>
      </c>
      <c r="C13" s="16"/>
      <c r="D13" t="str">
        <f t="array" aca="1" ref="D13" ca="1">CONCATENATE(A13,"-",MID(CELL("filename",A12),FIND("]",CELL("filename",A12))+1,255))</f>
        <v>征服-那英</v>
      </c>
      <c r="E13" t="s">
        <v>2223</v>
      </c>
      <c r="F13" s="11"/>
      <c r="G13" s="11"/>
    </row>
    <row r="14" spans="1:10" x14ac:dyDescent="0.25">
      <c r="A14" t="s">
        <v>1735</v>
      </c>
      <c r="B14" t="s">
        <v>1736</v>
      </c>
      <c r="C14" s="16" t="s">
        <v>1737</v>
      </c>
      <c r="D14" t="str">
        <f t="array" aca="1" ref="D14" ca="1">CONCATENATE(A14,"-",MID(CELL("filename",A13),FIND("]",CELL("filename",A13))+1,255))</f>
        <v>有个爱你的人不容易-那英</v>
      </c>
      <c r="E14" t="s">
        <v>2223</v>
      </c>
      <c r="F14" s="11">
        <v>2.569444444444444E-2</v>
      </c>
      <c r="G14" s="11">
        <v>3.6805555555555557E-2</v>
      </c>
      <c r="I14">
        <v>1</v>
      </c>
      <c r="J14" s="20">
        <v>1.2</v>
      </c>
    </row>
    <row r="15" spans="1:10" x14ac:dyDescent="0.25">
      <c r="A15" t="s">
        <v>9761</v>
      </c>
      <c r="B15" t="s">
        <v>9762</v>
      </c>
      <c r="C15" s="16" t="s">
        <v>9763</v>
      </c>
      <c r="D15" t="str">
        <f t="array" aca="1" ref="D15" ca="1">CONCATENATE(A15,"-",MID(CELL("filename",A14),FIND("]",CELL("filename",A14))+1,255))</f>
        <v>不管有多苦-那英</v>
      </c>
      <c r="E15" t="s">
        <v>2223</v>
      </c>
      <c r="F15" s="11">
        <v>5.0694444444444438E-2</v>
      </c>
      <c r="G15" s="11">
        <v>6.5972222222222224E-2</v>
      </c>
      <c r="I15">
        <v>1</v>
      </c>
    </row>
    <row r="16" spans="1:10" x14ac:dyDescent="0.25">
      <c r="A16" t="s">
        <v>9764</v>
      </c>
      <c r="B16" t="s">
        <v>9765</v>
      </c>
      <c r="C16" s="16" t="s">
        <v>9766</v>
      </c>
      <c r="D16" t="str">
        <f t="array" aca="1" ref="D16" ca="1">CONCATENATE(A16,"-",MID(CELL("filename",A15),FIND("]",CELL("filename",A15))+1,255))</f>
        <v>心酸的浪漫-那英</v>
      </c>
      <c r="E16" t="s">
        <v>2223</v>
      </c>
      <c r="F16" s="11">
        <v>4.1666666666666657E-2</v>
      </c>
      <c r="G16" s="11">
        <v>5.4166666666666669E-2</v>
      </c>
      <c r="I16">
        <v>1</v>
      </c>
    </row>
    <row r="17" spans="1:10" x14ac:dyDescent="0.25">
      <c r="A17" t="s">
        <v>9767</v>
      </c>
      <c r="B17" t="s">
        <v>9768</v>
      </c>
      <c r="C17" s="16" t="s">
        <v>9769</v>
      </c>
      <c r="D17" t="str">
        <f t="array" aca="1" ref="D17" ca="1">CONCATENATE(A17,"-",MID(CELL("filename",A16),FIND("]",CELL("filename",A16))+1,255))</f>
        <v>干脆-那英</v>
      </c>
      <c r="E17" t="s">
        <v>2223</v>
      </c>
      <c r="F17" s="11">
        <v>5.2083333333333343E-2</v>
      </c>
      <c r="G17" s="11">
        <v>6.25E-2</v>
      </c>
      <c r="I17">
        <v>1</v>
      </c>
    </row>
    <row r="18" spans="1:10" x14ac:dyDescent="0.25">
      <c r="A18" t="s">
        <v>9770</v>
      </c>
      <c r="B18" t="s">
        <v>9771</v>
      </c>
      <c r="C18" s="16" t="s">
        <v>9772</v>
      </c>
      <c r="D18" t="str">
        <f t="array" aca="1" ref="D18" ca="1">CONCATENATE(A18,"-",MID(CELL("filename",A17),FIND("]",CELL("filename",A17))+1,255))</f>
        <v>放爱一条生路-那英</v>
      </c>
      <c r="E18" t="s">
        <v>2223</v>
      </c>
      <c r="F18" s="11">
        <v>5.486111111111111E-2</v>
      </c>
      <c r="G18" s="11">
        <v>6.5972222222222224E-2</v>
      </c>
      <c r="I18">
        <v>1</v>
      </c>
    </row>
    <row r="19" spans="1:10" x14ac:dyDescent="0.25">
      <c r="A19" t="s">
        <v>152</v>
      </c>
      <c r="B19" t="s">
        <v>153</v>
      </c>
      <c r="C19" s="16" t="s">
        <v>154</v>
      </c>
      <c r="D19" t="str">
        <f t="array" aca="1" ref="D19" ca="1">CONCATENATE(A19,"-",MID(CELL("filename",A18),FIND("]",CELL("filename",A18))+1,255))</f>
        <v>爱上你等于爱上寂寞-那英</v>
      </c>
      <c r="E19" t="s">
        <v>2223</v>
      </c>
      <c r="F19" s="11">
        <v>5.6250000000000001E-2</v>
      </c>
      <c r="G19" s="11">
        <v>7.6388888888888895E-2</v>
      </c>
      <c r="I19">
        <v>1</v>
      </c>
    </row>
    <row r="20" spans="1:10" x14ac:dyDescent="0.25">
      <c r="A20" t="s">
        <v>9773</v>
      </c>
      <c r="B20" t="s">
        <v>9774</v>
      </c>
      <c r="C20" s="16" t="s">
        <v>9775</v>
      </c>
      <c r="D20" t="str">
        <f t="array" aca="1" ref="D20" ca="1">CONCATENATE(A20,"-",MID(CELL("filename",A19),FIND("]",CELL("filename",A19))+1,255))</f>
        <v>梦醒了-那英</v>
      </c>
      <c r="E20" t="s">
        <v>2223</v>
      </c>
      <c r="F20" s="11">
        <v>6.1805555555555558E-2</v>
      </c>
      <c r="G20" s="11">
        <v>9.166666666666666E-2</v>
      </c>
      <c r="I20">
        <v>1</v>
      </c>
    </row>
    <row r="21" spans="1:10" x14ac:dyDescent="0.25">
      <c r="A21" t="s">
        <v>7593</v>
      </c>
      <c r="B21" t="s">
        <v>7594</v>
      </c>
      <c r="C21" s="16" t="s">
        <v>7595</v>
      </c>
      <c r="D21" t="str">
        <f t="array" aca="1" ref="D21" ca="1">CONCATENATE(A21,"-",MID(CELL("filename",A20),FIND("]",CELL("filename",A20))+1,255))</f>
        <v>爱要有你才完美-那英</v>
      </c>
      <c r="E21" t="s">
        <v>2223</v>
      </c>
      <c r="F21" s="11">
        <v>7.2222222222222215E-2</v>
      </c>
      <c r="G21" s="11">
        <v>8.5416666666666669E-2</v>
      </c>
      <c r="I21">
        <v>1</v>
      </c>
    </row>
    <row r="22" spans="1:10" x14ac:dyDescent="0.25">
      <c r="A22" t="s">
        <v>9776</v>
      </c>
      <c r="B22" t="s">
        <v>9777</v>
      </c>
      <c r="C22" s="16" t="s">
        <v>9778</v>
      </c>
      <c r="D22" t="str">
        <f t="array" aca="1" ref="D22" ca="1">CONCATENATE(A22,"-",MID(CELL("filename",A21),FIND("]",CELL("filename",A21))+1,255))</f>
        <v>愿赌服输-那英</v>
      </c>
      <c r="E22" t="s">
        <v>2223</v>
      </c>
      <c r="F22" s="11">
        <v>5.1388888888888887E-2</v>
      </c>
      <c r="G22" s="11">
        <v>6.7361111111111108E-2</v>
      </c>
      <c r="I22">
        <v>1</v>
      </c>
    </row>
    <row r="23" spans="1:10" x14ac:dyDescent="0.25">
      <c r="A23" t="s">
        <v>9779</v>
      </c>
      <c r="B23" t="s">
        <v>9780</v>
      </c>
      <c r="C23" s="16" t="s">
        <v>9781</v>
      </c>
      <c r="D23" t="str">
        <f t="array" aca="1" ref="D23" ca="1">CONCATENATE(A23,"-",MID(CELL("filename",A22),FIND("]",CELL("filename",A22))+1,255))</f>
        <v>长镜头-那英</v>
      </c>
      <c r="E23" t="s">
        <v>2223</v>
      </c>
      <c r="F23" s="11">
        <v>6.3194444444444442E-2</v>
      </c>
      <c r="G23" s="11">
        <v>8.4722222222222227E-2</v>
      </c>
      <c r="I23">
        <v>1</v>
      </c>
    </row>
    <row r="24" spans="1:10" x14ac:dyDescent="0.25">
      <c r="A24" t="s">
        <v>9782</v>
      </c>
      <c r="B24" t="s">
        <v>9783</v>
      </c>
      <c r="C24" s="16" t="s">
        <v>9784</v>
      </c>
      <c r="D24" s="20" t="str">
        <f t="array" aca="1" ref="D24" ca="1">CONCATENATE(A24,"-",MID(CELL("filename",A23),FIND("]",CELL("filename",A23))+1,255))</f>
        <v>我不是天使-那英</v>
      </c>
      <c r="E24" t="s">
        <v>2223</v>
      </c>
      <c r="F24" s="11">
        <v>0.1479166666666667</v>
      </c>
      <c r="G24" s="11">
        <v>0.17222222222222219</v>
      </c>
      <c r="I24">
        <v>1</v>
      </c>
    </row>
    <row r="25" spans="1:10" x14ac:dyDescent="0.25">
      <c r="A25" t="s">
        <v>9785</v>
      </c>
      <c r="B25" t="s">
        <v>9786</v>
      </c>
      <c r="C25" s="16" t="s">
        <v>9787</v>
      </c>
      <c r="D25" s="20" t="str">
        <f t="array" aca="1" ref="D25" ca="1">CONCATENATE(A25,"-",MID(CELL("filename",A24),FIND("]",CELL("filename",A24))+1,255))</f>
        <v>春暖花开-那英</v>
      </c>
      <c r="E25" t="s">
        <v>2223</v>
      </c>
      <c r="F25" s="11">
        <v>4.1666666666666657E-2</v>
      </c>
      <c r="G25" s="11">
        <v>6.7361111111111108E-2</v>
      </c>
      <c r="I25">
        <v>1</v>
      </c>
    </row>
    <row r="26" spans="1:10" x14ac:dyDescent="0.25">
      <c r="A26" t="s">
        <v>1208</v>
      </c>
      <c r="B26" t="s">
        <v>1209</v>
      </c>
      <c r="C26" s="16" t="s">
        <v>1210</v>
      </c>
      <c r="D26" s="20" t="str">
        <f t="array" aca="1" ref="D26" ca="1">CONCATENATE(A26,"-",MID(CELL("filename",A25),FIND("]",CELL("filename",A25))+1,255))</f>
        <v>岁月-那英</v>
      </c>
      <c r="E26" t="s">
        <v>2223</v>
      </c>
      <c r="F26" s="11">
        <v>5.9027777777777783E-2</v>
      </c>
      <c r="G26" s="11">
        <v>7.8472222222222221E-2</v>
      </c>
    </row>
    <row r="27" spans="1:10" x14ac:dyDescent="0.25">
      <c r="A27" t="s">
        <v>9788</v>
      </c>
      <c r="B27" t="s">
        <v>9789</v>
      </c>
      <c r="C27" s="16" t="s">
        <v>9790</v>
      </c>
      <c r="D27" s="20" t="str">
        <f t="array" aca="1" ref="D27" ca="1">CONCATENATE(A27,"-",MID(CELL("filename",A26),FIND("]",CELL("filename",A26))+1,255))</f>
        <v>生命之河-那英</v>
      </c>
      <c r="E27" t="s">
        <v>2223</v>
      </c>
      <c r="F27" s="11">
        <v>7.2222222222222215E-2</v>
      </c>
      <c r="G27" s="11">
        <v>0.12986111111111109</v>
      </c>
      <c r="I27">
        <v>1</v>
      </c>
      <c r="J27">
        <v>1.2</v>
      </c>
    </row>
    <row r="28" spans="1:10" x14ac:dyDescent="0.25">
      <c r="A28" s="20" t="s">
        <v>7233</v>
      </c>
      <c r="B28" s="22" t="s">
        <v>19378</v>
      </c>
      <c r="C28" s="16" t="s">
        <v>7234</v>
      </c>
      <c r="D28" s="20" t="str">
        <f t="array" aca="1" ref="D28" ca="1">CONCATENATE(A28,"-",MID(CELL("filename",A34),FIND("]",CELL("filename",A34))+1,255))</f>
        <v>相见不如怀念-那英</v>
      </c>
      <c r="E28" s="20" t="s">
        <v>2223</v>
      </c>
      <c r="F28" s="11">
        <v>1.111111111111111E-2</v>
      </c>
      <c r="G28" s="11">
        <v>3.2638888888888891E-2</v>
      </c>
      <c r="H28" s="20" t="s">
        <v>19382</v>
      </c>
      <c r="I28" s="20">
        <v>1</v>
      </c>
      <c r="J28" s="20">
        <v>1.1000000000000001</v>
      </c>
    </row>
    <row r="29" spans="1:10" x14ac:dyDescent="0.25">
      <c r="C29" s="16"/>
      <c r="D29" s="20" t="str">
        <f t="array" aca="1" ref="D29" ca="1">CONCATENATE(A29,"-",MID(CELL("filename",A27),FIND("]",CELL("filename",A27))+1,255))</f>
        <v>-那英</v>
      </c>
      <c r="E29" t="s">
        <v>2223</v>
      </c>
      <c r="F29" s="11"/>
      <c r="G29" s="11"/>
    </row>
    <row r="30" spans="1:10" x14ac:dyDescent="0.25">
      <c r="A30" t="s">
        <v>2328</v>
      </c>
      <c r="B30" t="s">
        <v>2328</v>
      </c>
      <c r="C30" s="16"/>
      <c r="D30" s="20" t="str">
        <f t="array" aca="1" ref="D30" ca="1">CONCATENATE(A30,"-",MID(CELL("filename",A29),FIND("]",CELL("filename",A29))+1,255))</f>
        <v>未过-那英</v>
      </c>
      <c r="E30" t="s">
        <v>2223</v>
      </c>
      <c r="F30" s="11"/>
      <c r="G30" s="11"/>
    </row>
    <row r="31" spans="1:10" x14ac:dyDescent="0.25">
      <c r="C31" s="16"/>
      <c r="D31" s="20" t="str">
        <f t="array" aca="1" ref="D31" ca="1">CONCATENATE(A31,"-",MID(CELL("filename",A30),FIND("]",CELL("filename",A30))+1,255))</f>
        <v>-那英</v>
      </c>
      <c r="E31" t="s">
        <v>2223</v>
      </c>
      <c r="F31" s="11"/>
      <c r="G31" s="11"/>
    </row>
    <row r="32" spans="1:10" x14ac:dyDescent="0.25">
      <c r="A32" s="20" t="s">
        <v>18507</v>
      </c>
      <c r="C32" s="16"/>
      <c r="D32" s="20" t="str">
        <f t="array" aca="1" ref="D32" ca="1">CONCATENATE(A32,"-",MID(CELL("filename",A31),FIND("]",CELL("filename",A31))+1,255))</f>
        <v>争分夺秒-那英</v>
      </c>
      <c r="E32" s="20" t="s">
        <v>2223</v>
      </c>
      <c r="F32" s="11"/>
      <c r="G32" s="11"/>
    </row>
    <row r="33" spans="1:7" x14ac:dyDescent="0.25">
      <c r="A33" s="20" t="s">
        <v>9792</v>
      </c>
      <c r="C33" s="16"/>
      <c r="D33" s="20" t="str">
        <f t="array" aca="1" ref="D33" ca="1">CONCATENATE(A33,"-",MID(CELL("filename",A32),FIND("]",CELL("filename",A32))+1,255))</f>
        <v>爱的阳光-那英</v>
      </c>
      <c r="E33" s="20" t="s">
        <v>2223</v>
      </c>
      <c r="F33" s="11"/>
      <c r="G33" s="11"/>
    </row>
    <row r="34" spans="1:7" x14ac:dyDescent="0.25">
      <c r="A34" s="20" t="s">
        <v>18508</v>
      </c>
      <c r="C34" s="16"/>
      <c r="D34" s="20" t="str">
        <f t="array" aca="1" ref="D34" ca="1">CONCATENATE(A34,"-",MID(CELL("filename",A33),FIND("]",CELL("filename",A33))+1,255))</f>
        <v>你从未离开-那英</v>
      </c>
      <c r="E34" s="20" t="s">
        <v>2223</v>
      </c>
      <c r="F34" s="11"/>
      <c r="G34" s="11"/>
    </row>
    <row r="35" spans="1:7" x14ac:dyDescent="0.25">
      <c r="A35" s="20" t="s">
        <v>18509</v>
      </c>
      <c r="C35" s="16"/>
      <c r="D35" s="20" t="str">
        <f t="array" aca="1" ref="D35" ca="1">CONCATENATE(A35,"-",MID(CELL("filename",A34),FIND("]",CELL("filename",A34))+1,255))</f>
        <v>我的心中星-那英</v>
      </c>
      <c r="E35" s="20" t="s">
        <v>2223</v>
      </c>
      <c r="F35" s="11"/>
      <c r="G35" s="11"/>
    </row>
    <row r="36" spans="1:7" x14ac:dyDescent="0.25">
      <c r="A36" s="20" t="s">
        <v>18510</v>
      </c>
      <c r="C36" s="16"/>
      <c r="D36" s="20" t="str">
        <f t="array" aca="1" ref="D36" ca="1">CONCATENATE(A36,"-",MID(CELL("filename",A35),FIND("]",CELL("filename",A35))+1,255))</f>
        <v>欲走还留-那英</v>
      </c>
      <c r="E36" s="20" t="s">
        <v>2223</v>
      </c>
      <c r="F36" s="11"/>
      <c r="G36" s="11"/>
    </row>
    <row r="37" spans="1:7" x14ac:dyDescent="0.25">
      <c r="A37" s="20" t="s">
        <v>18511</v>
      </c>
      <c r="C37" s="16"/>
      <c r="D37" s="20" t="str">
        <f t="array" aca="1" ref="D37" ca="1">CONCATENATE(A37,"-",MID(CELL("filename",A36),FIND("]",CELL("filename",A36))+1,255))</f>
        <v>老有所依-那英</v>
      </c>
      <c r="E37" s="20" t="s">
        <v>2223</v>
      </c>
      <c r="F37" s="11"/>
      <c r="G37" s="11"/>
    </row>
    <row r="38" spans="1:7" x14ac:dyDescent="0.25">
      <c r="A38" s="20" t="s">
        <v>18512</v>
      </c>
      <c r="C38" s="16"/>
      <c r="D38" s="20" t="str">
        <f t="array" aca="1" ref="D38" ca="1">CONCATENATE(A38,"-",MID(CELL("filename",A37),FIND("]",CELL("filename",A37))+1,255))</f>
        <v>不能没有你-那英</v>
      </c>
      <c r="E38" s="20" t="s">
        <v>2223</v>
      </c>
      <c r="F38" s="11"/>
      <c r="G38" s="11"/>
    </row>
    <row r="39" spans="1:7" x14ac:dyDescent="0.25">
      <c r="A39" s="20" t="s">
        <v>9816</v>
      </c>
      <c r="C39" s="16"/>
      <c r="D39" s="20" t="str">
        <f t="array" aca="1" ref="D39" ca="1">CONCATENATE(A39,"-",MID(CELL("filename",A38),FIND("]",CELL("filename",A38))+1,255))</f>
        <v>相爱恨早-那英</v>
      </c>
      <c r="E39" s="20" t="s">
        <v>2223</v>
      </c>
      <c r="F39" s="11"/>
      <c r="G39" s="11"/>
    </row>
    <row r="40" spans="1:7" x14ac:dyDescent="0.25">
      <c r="A40" s="20" t="s">
        <v>9214</v>
      </c>
      <c r="C40" s="16"/>
      <c r="D40" s="20" t="str">
        <f t="array" aca="1" ref="D40" ca="1">CONCATENATE(A40,"-",MID(CELL("filename",A39),FIND("]",CELL("filename",A39))+1,255))</f>
        <v>烟火人间-那英</v>
      </c>
      <c r="E40" s="20" t="s">
        <v>2223</v>
      </c>
      <c r="F40" s="11"/>
      <c r="G40" s="11"/>
    </row>
    <row r="41" spans="1:7" x14ac:dyDescent="0.25">
      <c r="A41" s="20" t="s">
        <v>18513</v>
      </c>
      <c r="C41" s="16"/>
      <c r="D41" s="20" t="str">
        <f t="array" aca="1" ref="D41" ca="1">CONCATENATE(A41,"-",MID(CELL("filename",A40),FIND("]",CELL("filename",A40))+1,255))</f>
        <v>山水又一程-那英</v>
      </c>
      <c r="E41" s="20" t="s">
        <v>2223</v>
      </c>
      <c r="F41" s="11"/>
      <c r="G41" s="11"/>
    </row>
    <row r="42" spans="1:7" x14ac:dyDescent="0.25">
      <c r="A42" s="20" t="s">
        <v>18514</v>
      </c>
      <c r="C42" s="16"/>
      <c r="D42" s="20" t="str">
        <f t="array" aca="1" ref="D42" ca="1">CONCATENATE(A42,"-",MID(CELL("filename",A41),FIND("]",CELL("filename",A41))+1,255))</f>
        <v>你不是说-那英</v>
      </c>
      <c r="E42" s="20" t="s">
        <v>2223</v>
      </c>
      <c r="F42" s="11"/>
      <c r="G42" s="11"/>
    </row>
    <row r="43" spans="1:7" x14ac:dyDescent="0.25">
      <c r="A43" s="20" t="s">
        <v>18515</v>
      </c>
      <c r="C43" s="16"/>
      <c r="D43" s="20" t="str">
        <f t="array" aca="1" ref="D43" ca="1">CONCATENATE(A43,"-",MID(CELL("filename",A42),FIND("]",CELL("filename",A42))+1,255))</f>
        <v>一捧春风-那英</v>
      </c>
      <c r="E43" s="20" t="s">
        <v>2223</v>
      </c>
      <c r="F43" s="11"/>
      <c r="G43" s="11"/>
    </row>
    <row r="44" spans="1:7" x14ac:dyDescent="0.25">
      <c r="A44" s="20" t="s">
        <v>18516</v>
      </c>
      <c r="C44" s="16"/>
      <c r="D44" s="20" t="str">
        <f t="array" aca="1" ref="D44" ca="1">CONCATENATE(A44,"-",MID(CELL("filename",A43),FIND("]",CELL("filename",A43))+1,255))</f>
        <v>最爱这一天-那英</v>
      </c>
      <c r="E44" s="20" t="s">
        <v>2223</v>
      </c>
      <c r="F44" s="11"/>
      <c r="G44" s="11"/>
    </row>
    <row r="45" spans="1:7" x14ac:dyDescent="0.25">
      <c r="A45" s="20" t="s">
        <v>9809</v>
      </c>
      <c r="C45" s="16"/>
      <c r="D45" s="20" t="str">
        <f t="array" aca="1" ref="D45" ca="1">CONCATENATE(A45,"-",MID(CELL("filename",A44),FIND("]",CELL("filename",A44))+1,255))</f>
        <v>如今-那英</v>
      </c>
      <c r="E45" s="20" t="s">
        <v>2223</v>
      </c>
      <c r="F45" s="11"/>
      <c r="G45" s="11"/>
    </row>
    <row r="46" spans="1:7" x14ac:dyDescent="0.25">
      <c r="A46" s="20" t="s">
        <v>18517</v>
      </c>
      <c r="C46" s="16"/>
      <c r="D46" s="20" t="str">
        <f t="array" aca="1" ref="D46" ca="1">CONCATENATE(A46,"-",MID(CELL("filename",A45),FIND("]",CELL("filename",A45))+1,255))</f>
        <v>雪国远方-那英</v>
      </c>
      <c r="E46" s="20" t="s">
        <v>2223</v>
      </c>
      <c r="F46" s="11"/>
      <c r="G46" s="11"/>
    </row>
    <row r="47" spans="1:7" x14ac:dyDescent="0.25">
      <c r="C47" s="16"/>
      <c r="D47" s="20" t="str">
        <f t="array" aca="1" ref="D47" ca="1">CONCATENATE(A47,"-",MID(CELL("filename",A46),FIND("]",CELL("filename",A46))+1,255))</f>
        <v>-那英</v>
      </c>
      <c r="E47" s="20" t="s">
        <v>2223</v>
      </c>
      <c r="F47" s="11"/>
      <c r="G47" s="11"/>
    </row>
    <row r="48" spans="1:7" x14ac:dyDescent="0.25">
      <c r="C48" s="16"/>
      <c r="D48" s="20" t="str">
        <f t="array" aca="1" ref="D48" ca="1">CONCATENATE(A48,"-",MID(CELL("filename",A47),FIND("]",CELL("filename",A47))+1,255))</f>
        <v>-那英</v>
      </c>
      <c r="E48" s="20" t="s">
        <v>2223</v>
      </c>
      <c r="F48" s="11"/>
      <c r="G48" s="11"/>
    </row>
    <row r="49" spans="1:9" x14ac:dyDescent="0.25">
      <c r="C49" s="16"/>
      <c r="D49" s="20" t="str">
        <f t="array" aca="1" ref="D49" ca="1">CONCATENATE(A49,"-",MID(CELL("filename",A48),FIND("]",CELL("filename",A48))+1,255))</f>
        <v>-那英</v>
      </c>
      <c r="E49" s="20" t="s">
        <v>2223</v>
      </c>
      <c r="F49" s="11"/>
      <c r="G49" s="11"/>
    </row>
    <row r="50" spans="1:9" x14ac:dyDescent="0.25">
      <c r="C50" s="16"/>
      <c r="D50" s="20" t="str">
        <f t="array" aca="1" ref="D50" ca="1">CONCATENATE(A50,"-",MID(CELL("filename",A49),FIND("]",CELL("filename",A49))+1,255))</f>
        <v>-那英</v>
      </c>
      <c r="E50" s="20" t="s">
        <v>2223</v>
      </c>
      <c r="F50" s="11"/>
      <c r="G50" s="11"/>
    </row>
    <row r="51" spans="1:9" x14ac:dyDescent="0.25">
      <c r="C51" s="16"/>
      <c r="D51" s="20" t="str">
        <f t="array" aca="1" ref="D51" ca="1">CONCATENATE(A51,"-",MID(CELL("filename",A50),FIND("]",CELL("filename",A50))+1,255))</f>
        <v>-那英</v>
      </c>
      <c r="E51" s="20" t="s">
        <v>2223</v>
      </c>
      <c r="F51" s="11"/>
      <c r="G51" s="11"/>
    </row>
    <row r="52" spans="1:9" x14ac:dyDescent="0.25">
      <c r="A52" t="s">
        <v>9791</v>
      </c>
      <c r="B52" t="s">
        <v>2534</v>
      </c>
      <c r="C52" s="16"/>
      <c r="D52" s="20" t="str">
        <f t="array" aca="1" ref="D52" ca="1">CONCATENATE(A52,"-",MID(CELL("filename",A51),FIND("]",CELL("filename",A51))+1,255))</f>
        <v>爱的路程-那英</v>
      </c>
      <c r="E52" s="20" t="s">
        <v>2223</v>
      </c>
      <c r="F52" s="11"/>
      <c r="G52" s="11"/>
      <c r="I52">
        <v>1</v>
      </c>
    </row>
    <row r="53" spans="1:9" x14ac:dyDescent="0.25">
      <c r="A53" t="s">
        <v>9792</v>
      </c>
      <c r="B53" t="s">
        <v>9793</v>
      </c>
      <c r="D53" s="20" t="str">
        <f t="array" aca="1" ref="D53" ca="1">CONCATENATE(A53,"-",MID(CELL("filename",A52),FIND("]",CELL("filename",A52))+1,255))</f>
        <v>爱的阳光-那英</v>
      </c>
      <c r="E53" s="20" t="s">
        <v>2223</v>
      </c>
      <c r="I53">
        <v>1</v>
      </c>
    </row>
    <row r="54" spans="1:9" x14ac:dyDescent="0.25">
      <c r="A54" t="s">
        <v>9794</v>
      </c>
      <c r="B54" t="s">
        <v>2534</v>
      </c>
      <c r="D54" s="20" t="str">
        <f t="array" aca="1" ref="D54" ca="1">CONCATENATE(A54,"-",MID(CELL("filename",A53),FIND("]",CELL("filename",A53))+1,255))</f>
        <v>爱你爱得像个敌人-那英</v>
      </c>
      <c r="E54" s="20" t="s">
        <v>2223</v>
      </c>
      <c r="I54">
        <v>1</v>
      </c>
    </row>
    <row r="55" spans="1:9" x14ac:dyDescent="0.25">
      <c r="A55" t="s">
        <v>9795</v>
      </c>
      <c r="B55" t="s">
        <v>2534</v>
      </c>
      <c r="D55" s="20" t="str">
        <f t="array" aca="1" ref="D55" ca="1">CONCATENATE(A55,"-",MID(CELL("filename",A54),FIND("]",CELL("filename",A54))+1,255))</f>
        <v>爱情的伤-那英</v>
      </c>
      <c r="E55" s="20" t="s">
        <v>2223</v>
      </c>
      <c r="I55">
        <v>1</v>
      </c>
    </row>
    <row r="56" spans="1:9" x14ac:dyDescent="0.25">
      <c r="A56" t="s">
        <v>9796</v>
      </c>
      <c r="B56" t="s">
        <v>9797</v>
      </c>
      <c r="D56" s="20" t="str">
        <f t="array" aca="1" ref="D56" ca="1">CONCATENATE(A56,"-",MID(CELL("filename",A55),FIND("]",CELL("filename",A55))+1,255))</f>
        <v>爱依然-那英</v>
      </c>
      <c r="E56" s="20" t="s">
        <v>2223</v>
      </c>
      <c r="I56">
        <v>1</v>
      </c>
    </row>
    <row r="57" spans="1:9" x14ac:dyDescent="0.25">
      <c r="A57" t="s">
        <v>9798</v>
      </c>
      <c r="B57" t="s">
        <v>9799</v>
      </c>
      <c r="D57" s="20" t="str">
        <f t="array" aca="1" ref="D57" ca="1">CONCATENATE(A57,"-",MID(CELL("filename",A56),FIND("]",CELL("filename",A56))+1,255))</f>
        <v>出现-那英</v>
      </c>
      <c r="E57" t="s">
        <v>2223</v>
      </c>
      <c r="I57">
        <v>1</v>
      </c>
    </row>
    <row r="58" spans="1:9" x14ac:dyDescent="0.25">
      <c r="A58" t="s">
        <v>8445</v>
      </c>
      <c r="B58" t="s">
        <v>9800</v>
      </c>
      <c r="D58" s="20" t="str">
        <f t="array" aca="1" ref="D58" ca="1">CONCATENATE(A58,"-",MID(CELL("filename",A57),FIND("]",CELL("filename",A57))+1,255))</f>
        <v>船-那英</v>
      </c>
      <c r="E58" t="s">
        <v>2223</v>
      </c>
    </row>
    <row r="59" spans="1:9" x14ac:dyDescent="0.25">
      <c r="A59" t="s">
        <v>9801</v>
      </c>
      <c r="B59" t="s">
        <v>9802</v>
      </c>
      <c r="C59" s="16"/>
      <c r="D59" s="20" t="str">
        <f t="array" aca="1" ref="D59" ca="1">CONCATENATE(A59,"-",MID(CELL("filename",A58),FIND("]",CELL("filename",A58))+1,255))</f>
        <v>孤帆-那英</v>
      </c>
      <c r="E59" t="s">
        <v>2223</v>
      </c>
      <c r="F59" s="11"/>
      <c r="G59" s="11"/>
    </row>
    <row r="60" spans="1:9" x14ac:dyDescent="0.25">
      <c r="A60" t="s">
        <v>9803</v>
      </c>
      <c r="B60" t="s">
        <v>9804</v>
      </c>
      <c r="D60" t="str">
        <f t="array" aca="1" ref="D60" ca="1">CONCATENATE(A60,"-",MID(CELL("filename",A59),FIND("]",CELL("filename",A59))+1,255))</f>
        <v>回声-那英</v>
      </c>
      <c r="E60" t="s">
        <v>2223</v>
      </c>
    </row>
    <row r="61" spans="1:9" x14ac:dyDescent="0.25">
      <c r="A61" t="s">
        <v>9805</v>
      </c>
      <c r="B61" t="s">
        <v>2534</v>
      </c>
      <c r="D61" t="str">
        <f t="array" aca="1" ref="D61" ca="1">CONCATENATE(A61,"-",MID(CELL("filename",A60),FIND("]",CELL("filename",A60))+1,255))</f>
        <v>活的就是现在-那英</v>
      </c>
      <c r="E61" t="s">
        <v>2223</v>
      </c>
    </row>
    <row r="62" spans="1:9" x14ac:dyDescent="0.25">
      <c r="A62" t="s">
        <v>9806</v>
      </c>
      <c r="B62" t="s">
        <v>2534</v>
      </c>
      <c r="D62" t="str">
        <f t="array" aca="1" ref="D62" ca="1">CONCATENATE(A62,"-",MID(CELL("filename",A61),FIND("]",CELL("filename",A61))+1,255))</f>
        <v>哦，昆仑-那英</v>
      </c>
      <c r="E62" t="s">
        <v>2223</v>
      </c>
    </row>
    <row r="63" spans="1:9" x14ac:dyDescent="0.25">
      <c r="A63" t="s">
        <v>9807</v>
      </c>
      <c r="B63" t="s">
        <v>9808</v>
      </c>
      <c r="D63" t="str">
        <f t="array" aca="1" ref="D63" ca="1">CONCATENATE(A63,"-",MID(CELL("filename",A62),FIND("]",CELL("filename",A62))+1,255))</f>
        <v>偏心-那英</v>
      </c>
      <c r="E63" t="s">
        <v>2223</v>
      </c>
    </row>
    <row r="64" spans="1:9" x14ac:dyDescent="0.25">
      <c r="A64" t="s">
        <v>9809</v>
      </c>
      <c r="B64" t="s">
        <v>9810</v>
      </c>
      <c r="C64" s="16"/>
      <c r="D64" s="20" t="str">
        <f t="array" aca="1" ref="D64" ca="1">CONCATENATE(A64,"-",MID(CELL("filename",A63),FIND("]",CELL("filename",A63))+1,255))</f>
        <v>如今-那英</v>
      </c>
      <c r="E64" t="s">
        <v>2223</v>
      </c>
      <c r="F64" s="11"/>
      <c r="G64" s="11"/>
    </row>
    <row r="65" spans="1:9" x14ac:dyDescent="0.25">
      <c r="A65" t="s">
        <v>9811</v>
      </c>
      <c r="B65" t="s">
        <v>2534</v>
      </c>
      <c r="C65" s="16"/>
      <c r="D65" s="20" t="str">
        <f t="array" aca="1" ref="D65" ca="1">CONCATENATE(A65,"-",MID(CELL("filename",A64),FIND("]",CELL("filename",A64))+1,255))</f>
        <v>熟年-那英</v>
      </c>
      <c r="E65" t="s">
        <v>2223</v>
      </c>
      <c r="F65" s="11"/>
      <c r="G65" s="11"/>
    </row>
    <row r="66" spans="1:9" x14ac:dyDescent="0.25">
      <c r="A66" t="s">
        <v>9812</v>
      </c>
      <c r="B66" t="s">
        <v>9813</v>
      </c>
      <c r="D66" s="20" t="str">
        <f t="array" aca="1" ref="D66" ca="1">CONCATENATE(A66,"-",MID(CELL("filename",A65),FIND("]",CELL("filename",A65))+1,255))</f>
        <v>夜光-那英</v>
      </c>
      <c r="E66" t="s">
        <v>2223</v>
      </c>
    </row>
    <row r="67" spans="1:9" x14ac:dyDescent="0.25">
      <c r="A67" t="s">
        <v>4577</v>
      </c>
      <c r="B67" t="s">
        <v>9814</v>
      </c>
      <c r="D67" s="20" t="str">
        <f t="array" aca="1" ref="D67" ca="1">CONCATENATE(A67,"-",MID(CELL("filename",A66),FIND("]",CELL("filename",A66))+1,255))</f>
        <v>身不由己-那英</v>
      </c>
      <c r="E67" t="s">
        <v>2223</v>
      </c>
    </row>
    <row r="68" spans="1:9" x14ac:dyDescent="0.25">
      <c r="A68" t="s">
        <v>6230</v>
      </c>
      <c r="B68" t="s">
        <v>9815</v>
      </c>
      <c r="D68" s="20" t="str">
        <f t="array" aca="1" ref="D68" ca="1">CONCATENATE(A68,"-",MID(CELL("filename",A67),FIND("]",CELL("filename",A67))+1,255))</f>
        <v>珊瑚颂-那英</v>
      </c>
      <c r="E68" t="s">
        <v>2223</v>
      </c>
    </row>
    <row r="69" spans="1:9" x14ac:dyDescent="0.25">
      <c r="D69" s="20" t="str">
        <f t="array" aca="1" ref="D69" ca="1">CONCATENATE(A69,"-",MID(CELL("filename",A68),FIND("]",CELL("filename",A68))+1,255))</f>
        <v>-那英</v>
      </c>
      <c r="E69" t="s">
        <v>2223</v>
      </c>
    </row>
    <row r="70" spans="1:9" x14ac:dyDescent="0.25">
      <c r="D70" t="str">
        <f t="array" aca="1" ref="D70" ca="1">CONCATENATE(A70,"-",MID(CELL("filename",A69),FIND("]",CELL("filename",A69))+1,255))</f>
        <v>-那英</v>
      </c>
      <c r="E70" t="s">
        <v>2223</v>
      </c>
    </row>
    <row r="71" spans="1:9" x14ac:dyDescent="0.25">
      <c r="D71" t="str">
        <f t="array" aca="1" ref="D71" ca="1">CONCATENATE(A71,"-",MID(CELL("filename",A70),FIND("]",CELL("filename",A70))+1,255))</f>
        <v>-那英</v>
      </c>
      <c r="E71" t="s">
        <v>2223</v>
      </c>
    </row>
    <row r="72" spans="1:9" x14ac:dyDescent="0.25">
      <c r="D72" t="str">
        <f t="array" aca="1" ref="D72" ca="1">CONCATENATE(A72,"-",MID(CELL("filename",A71),FIND("]",CELL("filename",A71))+1,255))</f>
        <v>-那英</v>
      </c>
      <c r="E72" t="s">
        <v>2223</v>
      </c>
    </row>
    <row r="77" spans="1:9" x14ac:dyDescent="0.25">
      <c r="A77" t="s">
        <v>107</v>
      </c>
      <c r="B77" t="s">
        <v>6663</v>
      </c>
      <c r="C77" s="16" t="s">
        <v>6664</v>
      </c>
      <c r="D77" t="str">
        <f t="array" aca="1" ref="D77" ca="1">CONCATENATE(A77,"-",MID(CELL("filename",A76),FIND("]",CELL("filename",A76))+1,255))</f>
        <v>爱-那英</v>
      </c>
      <c r="E77" t="s">
        <v>13</v>
      </c>
      <c r="F77" s="11">
        <v>2.777777777777778E-2</v>
      </c>
      <c r="G77" s="11">
        <v>4.583333333333333E-2</v>
      </c>
      <c r="I77">
        <v>0</v>
      </c>
    </row>
    <row r="78" spans="1:9" x14ac:dyDescent="0.25">
      <c r="A78" t="s">
        <v>168</v>
      </c>
      <c r="B78" t="s">
        <v>169</v>
      </c>
      <c r="D78" t="str">
        <f t="array" aca="1" ref="D78" ca="1">CONCATENATE(A78,"-",MID(CELL("filename",A77),FIND("]",CELL("filename",A77))+1,255))</f>
        <v>爱与痛的边缘-那英</v>
      </c>
      <c r="E78" t="s">
        <v>13</v>
      </c>
    </row>
    <row r="79" spans="1:9" x14ac:dyDescent="0.25">
      <c r="A79" t="s">
        <v>201</v>
      </c>
      <c r="B79" t="s">
        <v>202</v>
      </c>
      <c r="D79" t="str">
        <f t="array" aca="1" ref="D79" ca="1">CONCATENATE(A79,"-",MID(CELL("filename",A78),FIND("]",CELL("filename",A78))+1,255))</f>
        <v>被风吹过的夏天-那英</v>
      </c>
      <c r="E79" t="s">
        <v>13</v>
      </c>
    </row>
    <row r="80" spans="1:9" x14ac:dyDescent="0.25">
      <c r="A80" t="s">
        <v>247</v>
      </c>
      <c r="B80" t="s">
        <v>248</v>
      </c>
      <c r="D80" t="str">
        <f t="array" aca="1" ref="D80" ca="1">CONCATENATE(A80,"-",MID(CELL("filename",A79),FIND("]",CELL("filename",A79))+1,255))</f>
        <v>沧海一声笑-那英</v>
      </c>
      <c r="E80" t="s">
        <v>13</v>
      </c>
    </row>
    <row r="81" spans="1:10" x14ac:dyDescent="0.25">
      <c r="A81" t="s">
        <v>280</v>
      </c>
      <c r="B81" t="s">
        <v>281</v>
      </c>
      <c r="C81" s="16" t="s">
        <v>282</v>
      </c>
      <c r="D81" t="str">
        <f t="array" aca="1" ref="D81" ca="1">CONCATENATE(A81,"-",MID(CELL("filename",A80),FIND("]",CELL("filename",A80))+1,255))</f>
        <v>出现又离开-那英</v>
      </c>
      <c r="E81" t="s">
        <v>13</v>
      </c>
      <c r="F81" s="11">
        <v>4.6527777777777779E-2</v>
      </c>
      <c r="G81" s="11">
        <v>6.7361111111111108E-2</v>
      </c>
      <c r="I81">
        <v>1</v>
      </c>
    </row>
    <row r="82" spans="1:10" x14ac:dyDescent="0.25">
      <c r="A82" t="s">
        <v>304</v>
      </c>
      <c r="B82" t="s">
        <v>305</v>
      </c>
      <c r="D82" t="str">
        <f t="array" aca="1" ref="D82" ca="1">CONCATENATE(A82,"-",MID(CELL("filename",A81),FIND("]",CELL("filename",A81))+1,255))</f>
        <v>达尔文-那英</v>
      </c>
      <c r="E82" t="s">
        <v>13</v>
      </c>
    </row>
    <row r="83" spans="1:10" x14ac:dyDescent="0.25">
      <c r="A83" t="s">
        <v>306</v>
      </c>
      <c r="B83" t="s">
        <v>307</v>
      </c>
      <c r="C83" s="16" t="s">
        <v>308</v>
      </c>
      <c r="D83" t="str">
        <f t="array" aca="1" ref="D83" ca="1">CONCATENATE(A83,"-",MID(CELL("filename",A82),FIND("]",CELL("filename",A82))+1,255))</f>
        <v>达拉崩吧-那英</v>
      </c>
      <c r="E83" t="s">
        <v>13</v>
      </c>
      <c r="F83" s="11">
        <v>5.9027777777777783E-2</v>
      </c>
      <c r="G83" s="11">
        <v>7.013888888888889E-2</v>
      </c>
      <c r="I83">
        <v>1</v>
      </c>
    </row>
    <row r="84" spans="1:10" x14ac:dyDescent="0.25">
      <c r="A84" t="s">
        <v>351</v>
      </c>
      <c r="B84" t="s">
        <v>352</v>
      </c>
      <c r="D84" t="str">
        <f t="array" aca="1" ref="D84" ca="1">CONCATENATE(A84,"-",MID(CELL("filename",A83),FIND("]",CELL("filename",A83))+1,255))</f>
        <v>刀剑如梦-那英</v>
      </c>
      <c r="E84" t="s">
        <v>13</v>
      </c>
    </row>
    <row r="85" spans="1:10" x14ac:dyDescent="0.25">
      <c r="A85" t="s">
        <v>374</v>
      </c>
      <c r="B85" t="s">
        <v>375</v>
      </c>
      <c r="C85" s="16" t="s">
        <v>376</v>
      </c>
      <c r="D85" t="str">
        <f t="array" aca="1" ref="D85" ca="1">CONCATENATE(A85,"-",MID(CELL("filename",A84),FIND("]",CELL("filename",A84))+1,255))</f>
        <v>等你下课-那英</v>
      </c>
      <c r="E85" t="s">
        <v>13</v>
      </c>
      <c r="F85" s="17">
        <v>4.7222222222222221E-2</v>
      </c>
      <c r="G85" s="17">
        <v>6.458333333333334E-2</v>
      </c>
      <c r="I85">
        <v>1</v>
      </c>
    </row>
    <row r="86" spans="1:10" x14ac:dyDescent="0.25">
      <c r="A86" t="s">
        <v>390</v>
      </c>
      <c r="B86" t="s">
        <v>391</v>
      </c>
      <c r="D86" t="str">
        <f t="array" aca="1" ref="D86" ca="1">CONCATENATE(A86,"-",MID(CELL("filename",A85),FIND("]",CELL("filename",A85))+1,255))</f>
        <v>东方之珠-那英</v>
      </c>
      <c r="E86" t="s">
        <v>13</v>
      </c>
    </row>
    <row r="87" spans="1:10" x14ac:dyDescent="0.25">
      <c r="A87" t="s">
        <v>394</v>
      </c>
      <c r="B87" t="s">
        <v>395</v>
      </c>
      <c r="C87" s="16" t="s">
        <v>396</v>
      </c>
      <c r="D87" t="str">
        <f t="array" aca="1" ref="D87" ca="1">CONCATENATE(A87,"-",MID(CELL("filename",A86),FIND("]",CELL("filename",A86))+1,255))</f>
        <v>毒药-那英</v>
      </c>
      <c r="E87" t="s">
        <v>13</v>
      </c>
      <c r="F87" s="11">
        <v>0.05</v>
      </c>
      <c r="G87" s="11">
        <v>7.0833333333333331E-2</v>
      </c>
      <c r="I87">
        <v>1</v>
      </c>
    </row>
    <row r="88" spans="1:10" x14ac:dyDescent="0.25">
      <c r="A88" t="s">
        <v>442</v>
      </c>
      <c r="B88" t="s">
        <v>443</v>
      </c>
      <c r="C88" s="16" t="s">
        <v>444</v>
      </c>
      <c r="D88" t="str">
        <f t="array" aca="1" ref="D88" ca="1">CONCATENATE(A88,"-",MID(CELL("filename",A87),FIND("]",CELL("filename",A87))+1,255))</f>
        <v>奉献-那英</v>
      </c>
      <c r="E88" t="s">
        <v>13</v>
      </c>
      <c r="F88" s="11">
        <v>2.2916666666666669E-2</v>
      </c>
      <c r="G88" s="11">
        <v>4.3749999999999997E-2</v>
      </c>
      <c r="I88">
        <v>1</v>
      </c>
      <c r="J88" s="20">
        <v>1.2</v>
      </c>
    </row>
    <row r="89" spans="1:10" x14ac:dyDescent="0.25">
      <c r="A89" t="s">
        <v>462</v>
      </c>
      <c r="B89" t="s">
        <v>463</v>
      </c>
      <c r="D89" t="str">
        <f t="array" aca="1" ref="D89" ca="1">CONCATENATE(A89,"-",MID(CELL("filename",A88),FIND("]",CELL("filename",A88))+1,255))</f>
        <v>橄榄树-那英</v>
      </c>
      <c r="E89" t="s">
        <v>13</v>
      </c>
    </row>
    <row r="90" spans="1:10" x14ac:dyDescent="0.25">
      <c r="A90" t="s">
        <v>472</v>
      </c>
      <c r="B90" t="s">
        <v>473</v>
      </c>
      <c r="D90" t="str">
        <f t="array" aca="1" ref="D90" ca="1">CONCATENATE(A90,"-",MID(CELL("filename",A89),FIND("]",CELL("filename",A89))+1,255))</f>
        <v>搁浅-那英</v>
      </c>
      <c r="E90" t="s">
        <v>13</v>
      </c>
    </row>
    <row r="91" spans="1:10" x14ac:dyDescent="0.25">
      <c r="A91" t="s">
        <v>481</v>
      </c>
      <c r="B91" s="22" t="s">
        <v>21898</v>
      </c>
      <c r="C91" s="16" t="s">
        <v>482</v>
      </c>
      <c r="D91" t="str">
        <f t="array" aca="1" ref="D91" ca="1">CONCATENATE(A91,"-",MID(CELL("filename",A90),FIND("]",CELL("filename",A90))+1,255))</f>
        <v>跟着感觉走-那英</v>
      </c>
      <c r="E91" t="s">
        <v>13</v>
      </c>
      <c r="F91" s="11">
        <v>6.458333333333334E-2</v>
      </c>
      <c r="G91" s="11">
        <v>7.7777777777777779E-2</v>
      </c>
      <c r="I91">
        <v>1</v>
      </c>
    </row>
    <row r="92" spans="1:10" x14ac:dyDescent="0.25">
      <c r="A92" t="s">
        <v>514</v>
      </c>
      <c r="B92" t="s">
        <v>515</v>
      </c>
      <c r="D92" t="str">
        <f t="array" aca="1" ref="D92" ca="1">CONCATENATE(A92,"-",MID(CELL("filename",A91),FIND("]",CELL("filename",A91))+1,255))</f>
        <v>国际歌-那英</v>
      </c>
      <c r="E92" t="s">
        <v>13</v>
      </c>
    </row>
    <row r="93" spans="1:10" x14ac:dyDescent="0.25">
      <c r="A93" t="s">
        <v>589</v>
      </c>
      <c r="B93" t="s">
        <v>590</v>
      </c>
      <c r="C93" s="16"/>
      <c r="D93" t="str">
        <f t="array" aca="1" ref="D93" ca="1">CONCATENATE(A93,"-",MID(CELL("filename",A92),FIND("]",CELL("filename",A92))+1,255))</f>
        <v>花好月圆夜-那英</v>
      </c>
      <c r="E93" t="s">
        <v>13</v>
      </c>
      <c r="F93" s="11"/>
      <c r="G93" s="11"/>
      <c r="I93">
        <v>0</v>
      </c>
    </row>
    <row r="94" spans="1:10" x14ac:dyDescent="0.25">
      <c r="A94" t="s">
        <v>671</v>
      </c>
      <c r="B94" t="s">
        <v>672</v>
      </c>
      <c r="D94" t="str">
        <f t="array" aca="1" ref="D94" ca="1">CONCATENATE(A94,"-",MID(CELL("filename",A93),FIND("]",CELL("filename",A93))+1,255))</f>
        <v>酒干倘卖无-那英</v>
      </c>
      <c r="E94" t="s">
        <v>13</v>
      </c>
    </row>
    <row r="95" spans="1:10" x14ac:dyDescent="0.25">
      <c r="A95" t="s">
        <v>686</v>
      </c>
      <c r="B95"/>
      <c r="D95" t="str">
        <f t="array" aca="1" ref="D95" ca="1">CONCATENATE(A95,"-",MID(CELL("filename",A94),FIND("]",CELL("filename",A94))+1,255))</f>
        <v>军港之夜-那英</v>
      </c>
      <c r="E95" t="s">
        <v>13</v>
      </c>
    </row>
    <row r="96" spans="1:10" x14ac:dyDescent="0.25">
      <c r="A96" t="s">
        <v>726</v>
      </c>
      <c r="B96" t="s">
        <v>727</v>
      </c>
      <c r="D96" t="str">
        <f t="array" aca="1" ref="D96" ca="1">CONCATENATE(A96,"-",MID(CELL("filename",A95),FIND("]",CELL("filename",A95))+1,255))</f>
        <v>兰亭序-那英</v>
      </c>
      <c r="E96" t="s">
        <v>13</v>
      </c>
    </row>
    <row r="97" spans="1:10" x14ac:dyDescent="0.25">
      <c r="A97" t="s">
        <v>771</v>
      </c>
      <c r="B97" t="s">
        <v>772</v>
      </c>
      <c r="C97" s="16" t="s">
        <v>773</v>
      </c>
      <c r="D97" t="str">
        <f t="array" aca="1" ref="D97" ca="1">CONCATENATE(A97,"-",MID(CELL("filename",A96),FIND("]",CELL("filename",A96))+1,255))</f>
        <v>理想-那英</v>
      </c>
      <c r="E97" t="s">
        <v>13</v>
      </c>
      <c r="F97" s="11">
        <v>7.013888888888889E-2</v>
      </c>
      <c r="G97" s="8">
        <v>8.0555555555555561E-2</v>
      </c>
      <c r="I97">
        <v>1</v>
      </c>
      <c r="J97">
        <v>1.1000000000000001</v>
      </c>
    </row>
    <row r="98" spans="1:10" x14ac:dyDescent="0.25">
      <c r="A98" t="s">
        <v>792</v>
      </c>
      <c r="B98" t="s">
        <v>793</v>
      </c>
      <c r="D98" t="str">
        <f t="array" aca="1" ref="D98" ca="1">CONCATENATE(A98,"-",MID(CELL("filename",A97),FIND("]",CELL("filename",A97))+1,255))</f>
        <v>龙的传人-那英</v>
      </c>
      <c r="E98" t="s">
        <v>13</v>
      </c>
    </row>
    <row r="99" spans="1:10" x14ac:dyDescent="0.25">
      <c r="A99" t="s">
        <v>807</v>
      </c>
      <c r="B99"/>
      <c r="D99" t="str">
        <f t="array" aca="1" ref="D99" ca="1">CONCATENATE(A99,"-",MID(CELL("filename",A98),FIND("]",CELL("filename",A98))+1,255))</f>
        <v>绿光-那英</v>
      </c>
      <c r="E99" t="s">
        <v>13</v>
      </c>
    </row>
    <row r="100" spans="1:10" x14ac:dyDescent="0.25">
      <c r="A100" t="s">
        <v>843</v>
      </c>
      <c r="B100" t="s">
        <v>844</v>
      </c>
      <c r="D100" t="str">
        <f t="array" aca="1" ref="D100" ca="1">CONCATENATE(A100,"-",MID(CELL("filename",A99),FIND("]",CELL("filename",A99))+1,255))</f>
        <v>明明白白我的心-那英</v>
      </c>
      <c r="E100" t="s">
        <v>13</v>
      </c>
    </row>
    <row r="101" spans="1:10" x14ac:dyDescent="0.25">
      <c r="A101" t="s">
        <v>912</v>
      </c>
      <c r="B101" t="s">
        <v>913</v>
      </c>
      <c r="D101" t="str">
        <f t="array" aca="1" ref="D101" ca="1">CONCATENATE(A101,"-",MID(CELL("filename",A100),FIND("]",CELL("filename",A100))+1,255))</f>
        <v>你的微笑-那英</v>
      </c>
      <c r="E101" t="s">
        <v>13</v>
      </c>
    </row>
    <row r="102" spans="1:10" x14ac:dyDescent="0.25">
      <c r="A102" t="s">
        <v>938</v>
      </c>
      <c r="B102" t="s">
        <v>939</v>
      </c>
      <c r="C102" s="16" t="s">
        <v>940</v>
      </c>
      <c r="D102" t="str">
        <f t="array" aca="1" ref="D102" ca="1">CONCATENATE(A102,"-",MID(CELL("filename",A101),FIND("]",CELL("filename",A101))+1,255))</f>
        <v>逆光-那英</v>
      </c>
      <c r="E102" t="s">
        <v>13</v>
      </c>
      <c r="F102" s="11">
        <v>4.791666666666667E-2</v>
      </c>
      <c r="G102" s="11">
        <v>6.0416666666666667E-2</v>
      </c>
      <c r="I102">
        <v>1</v>
      </c>
    </row>
    <row r="103" spans="1:10" x14ac:dyDescent="0.25">
      <c r="A103" t="s">
        <v>972</v>
      </c>
      <c r="B103" t="s">
        <v>973</v>
      </c>
      <c r="C103" s="16" t="s">
        <v>974</v>
      </c>
      <c r="D103" t="str">
        <f t="array" aca="1" ref="D103" ca="1">CONCATENATE(A103,"-",MID(CELL("filename",A102),FIND("]",CELL("filename",A102))+1,255))</f>
        <v>偏偏喜欢你-那英</v>
      </c>
      <c r="E103" t="s">
        <v>13</v>
      </c>
      <c r="F103" s="11">
        <v>9.7222222222222224E-3</v>
      </c>
      <c r="G103" s="11">
        <v>4.3055555555555562E-2</v>
      </c>
      <c r="I103">
        <v>1</v>
      </c>
    </row>
    <row r="104" spans="1:10" x14ac:dyDescent="0.25">
      <c r="A104" t="s">
        <v>999</v>
      </c>
      <c r="B104" t="s">
        <v>1000</v>
      </c>
      <c r="D104" t="str">
        <f t="array" aca="1" ref="D104" ca="1">CONCATENATE(A104,"-",MID(CELL("filename",A103),FIND("]",CELL("filename",A103))+1,255))</f>
        <v>千万次的问-那英</v>
      </c>
      <c r="E104" t="s">
        <v>13</v>
      </c>
    </row>
    <row r="105" spans="1:10" x14ac:dyDescent="0.25">
      <c r="A105" s="10" t="s">
        <v>1072</v>
      </c>
      <c r="B105" t="s">
        <v>1073</v>
      </c>
      <c r="C105" s="16" t="s">
        <v>1074</v>
      </c>
      <c r="D105" t="str">
        <f t="array" aca="1" ref="D105" ca="1">CONCATENATE(A105,"-",MID(CELL("filename",A104),FIND("]",CELL("filename",A104))+1,255))</f>
        <v>日落大道-那英</v>
      </c>
      <c r="E105" t="s">
        <v>13</v>
      </c>
      <c r="F105" s="11">
        <v>3.125E-2</v>
      </c>
      <c r="G105" s="11">
        <v>5.2777777777777778E-2</v>
      </c>
      <c r="I105">
        <v>1</v>
      </c>
    </row>
    <row r="106" spans="1:10" x14ac:dyDescent="0.25">
      <c r="A106" t="s">
        <v>1121</v>
      </c>
      <c r="B106" t="s">
        <v>1122</v>
      </c>
      <c r="C106" s="16" t="s">
        <v>1123</v>
      </c>
      <c r="D106" t="str">
        <f t="array" aca="1" ref="D106" ca="1">CONCATENATE(A106,"-",MID(CELL("filename",A105),FIND("]",CELL("filename",A105))+1,255))</f>
        <v>善变-那英</v>
      </c>
      <c r="E106" t="s">
        <v>13</v>
      </c>
      <c r="F106" s="11">
        <v>6.0416666666666667E-2</v>
      </c>
      <c r="G106" s="11">
        <v>7.4999999999999997E-2</v>
      </c>
      <c r="I106">
        <v>1</v>
      </c>
    </row>
    <row r="107" spans="1:10" x14ac:dyDescent="0.25">
      <c r="A107" t="s">
        <v>1190</v>
      </c>
      <c r="B107" t="s">
        <v>1191</v>
      </c>
      <c r="C107" s="16" t="s">
        <v>1192</v>
      </c>
      <c r="D107" t="str">
        <f t="array" aca="1" ref="D107" ca="1">CONCATENATE(A107,"-",MID(CELL("filename",A106),FIND("]",CELL("filename",A106))+1,255))</f>
        <v>丝路-那英</v>
      </c>
      <c r="E107" t="s">
        <v>13</v>
      </c>
      <c r="F107" s="11">
        <v>0.05</v>
      </c>
      <c r="G107" s="11">
        <v>7.3611111111111113E-2</v>
      </c>
      <c r="I107">
        <v>1</v>
      </c>
    </row>
    <row r="108" spans="1:10" x14ac:dyDescent="0.25">
      <c r="A108" t="s">
        <v>1204</v>
      </c>
      <c r="B108" t="s">
        <v>1205</v>
      </c>
      <c r="D108" t="str">
        <f t="array" aca="1" ref="D108" ca="1">CONCATENATE(A108,"-",MID(CELL("filename",A107),FIND("]",CELL("filename",A107))+1,255))</f>
        <v>苏州河-那英</v>
      </c>
      <c r="E108" t="s">
        <v>13</v>
      </c>
    </row>
    <row r="109" spans="1:10" x14ac:dyDescent="0.25">
      <c r="A109" t="s">
        <v>1240</v>
      </c>
      <c r="B109" t="s">
        <v>7164</v>
      </c>
      <c r="D109" t="str">
        <f t="array" aca="1" ref="D109" ca="1">CONCATENATE(A109,"-",MID(CELL("filename",A108),FIND("]",CELL("filename",A108))+1,255))</f>
        <v>天天-那英</v>
      </c>
      <c r="E109" t="s">
        <v>13</v>
      </c>
    </row>
    <row r="110" spans="1:10" x14ac:dyDescent="0.25">
      <c r="A110" t="s">
        <v>8728</v>
      </c>
      <c r="B110"/>
      <c r="D110" t="str">
        <f t="array" aca="1" ref="D110" ca="1">CONCATENATE(A110,"-",MID(CELL("filename",A109),FIND("]",CELL("filename",A109))+1,255))</f>
        <v>同根-那英</v>
      </c>
      <c r="E110" t="s">
        <v>13</v>
      </c>
    </row>
    <row r="111" spans="1:10" x14ac:dyDescent="0.25">
      <c r="A111" t="s">
        <v>1358</v>
      </c>
      <c r="B111" t="s">
        <v>3330</v>
      </c>
      <c r="C111" s="16" t="s">
        <v>1360</v>
      </c>
      <c r="D111" t="str">
        <f t="array" aca="1" ref="D111" ca="1">CONCATENATE(A111,"-",MID(CELL("filename",A110),FIND("]",CELL("filename",A110))+1,255))</f>
        <v>我爱你中国-那英</v>
      </c>
      <c r="E111" t="s">
        <v>13</v>
      </c>
      <c r="F111" s="11">
        <v>4.6527777777777779E-2</v>
      </c>
      <c r="G111" s="11">
        <v>6.3194444444444442E-2</v>
      </c>
      <c r="I111">
        <v>1</v>
      </c>
    </row>
    <row r="112" spans="1:10" x14ac:dyDescent="0.25">
      <c r="A112" t="s">
        <v>1378</v>
      </c>
      <c r="B112" t="s">
        <v>1379</v>
      </c>
      <c r="C112" s="16" t="s">
        <v>1380</v>
      </c>
      <c r="D112" t="str">
        <f t="array" aca="1" ref="D112" ca="1">CONCATENATE(A112,"-",MID(CELL("filename",A111),FIND("]",CELL("filename",A111))+1,255))</f>
        <v>我管你-那英</v>
      </c>
      <c r="E112" t="s">
        <v>13</v>
      </c>
      <c r="F112" s="11">
        <v>7.2222222222222215E-2</v>
      </c>
      <c r="G112" s="11">
        <v>8.6805555555555552E-2</v>
      </c>
      <c r="I112">
        <v>1</v>
      </c>
    </row>
    <row r="113" spans="1:10" x14ac:dyDescent="0.25">
      <c r="A113" t="s">
        <v>1385</v>
      </c>
      <c r="B113" t="s">
        <v>4228</v>
      </c>
      <c r="D113" t="str">
        <f t="array" aca="1" ref="D113" ca="1">CONCATENATE(A113,"-",MID(CELL("filename",A112),FIND("]",CELL("filename",A112))+1,255))</f>
        <v>我和我的祖国-那英</v>
      </c>
      <c r="E113" t="s">
        <v>13</v>
      </c>
    </row>
    <row r="114" spans="1:10" x14ac:dyDescent="0.25">
      <c r="A114" t="s">
        <v>1413</v>
      </c>
      <c r="B114" t="s">
        <v>1414</v>
      </c>
      <c r="C114" s="16" t="s">
        <v>1415</v>
      </c>
      <c r="D114" t="str">
        <f t="array" aca="1" ref="D114" ca="1">CONCATENATE(A114,"-",MID(CELL("filename",A113),FIND("]",CELL("filename",A113))+1,255))</f>
        <v>我喜欢-那英</v>
      </c>
      <c r="E114" t="s">
        <v>13</v>
      </c>
      <c r="F114" s="11">
        <v>4.583333333333333E-2</v>
      </c>
      <c r="G114" s="11">
        <v>8.4722222222222227E-2</v>
      </c>
      <c r="I114">
        <v>1</v>
      </c>
    </row>
    <row r="115" spans="1:10" x14ac:dyDescent="0.25">
      <c r="A115" t="s">
        <v>9816</v>
      </c>
      <c r="B115"/>
      <c r="D115" t="str">
        <f t="array" aca="1" ref="D115" ca="1">CONCATENATE(A115,"-",MID(CELL("filename",A114),FIND("]",CELL("filename",A114))+1,255))</f>
        <v>相爱恨早-那英</v>
      </c>
      <c r="E115" t="s">
        <v>13</v>
      </c>
    </row>
    <row r="116" spans="1:10" x14ac:dyDescent="0.25">
      <c r="A116" t="s">
        <v>1577</v>
      </c>
      <c r="B116" t="s">
        <v>1578</v>
      </c>
      <c r="C116" s="16" t="s">
        <v>1579</v>
      </c>
      <c r="D116" t="str">
        <f t="array" aca="1" ref="D116" ca="1">CONCATENATE(A116,"-",MID(CELL("filename",A115),FIND("]",CELL("filename",A115))+1,255))</f>
        <v>心动-那英</v>
      </c>
      <c r="E116" t="s">
        <v>13</v>
      </c>
      <c r="F116" s="11">
        <v>4.9305555555555547E-2</v>
      </c>
      <c r="G116" s="11">
        <v>7.9166666666666663E-2</v>
      </c>
      <c r="J116">
        <v>1.2</v>
      </c>
    </row>
    <row r="117" spans="1:10" x14ac:dyDescent="0.25">
      <c r="A117" t="s">
        <v>1696</v>
      </c>
      <c r="B117" t="s">
        <v>1697</v>
      </c>
      <c r="D117" t="str">
        <f t="array" aca="1" ref="D117" ca="1">CONCATENATE(A117,"-",MID(CELL("filename",A116),FIND("]",CELL("filename",A116))+1,255))</f>
        <v>一眼万年-那英</v>
      </c>
      <c r="E117" t="s">
        <v>13</v>
      </c>
    </row>
    <row r="118" spans="1:10" x14ac:dyDescent="0.25">
      <c r="A118" t="s">
        <v>1705</v>
      </c>
      <c r="B118" t="s">
        <v>1706</v>
      </c>
      <c r="D118" t="str">
        <f t="array" aca="1" ref="D118" ca="1">CONCATENATE(A118,"-",MID(CELL("filename",A117),FIND("]",CELL("filename",A117))+1,255))</f>
        <v>因为爱情-那英</v>
      </c>
      <c r="E118" t="s">
        <v>13</v>
      </c>
    </row>
    <row r="119" spans="1:10" x14ac:dyDescent="0.25">
      <c r="A119" t="s">
        <v>1871</v>
      </c>
      <c r="B119" t="s">
        <v>1872</v>
      </c>
      <c r="D119" t="str">
        <f t="array" aca="1" ref="D119" ca="1">CONCATENATE(A119,"-",MID(CELL("filename",A118),FIND("]",CELL("filename",A118))+1,255))</f>
        <v>祝你平安-那英</v>
      </c>
      <c r="E119" t="s">
        <v>13</v>
      </c>
    </row>
    <row r="120" spans="1:10" x14ac:dyDescent="0.25">
      <c r="A120" t="s">
        <v>1022</v>
      </c>
      <c r="B120"/>
      <c r="D120" t="str">
        <f t="array" aca="1" ref="D120" ca="1">CONCATENATE(A120,"-",MID(CELL("filename",A119),FIND("]",CELL("filename",A119))+1,255))</f>
        <v>青花瓷-那英</v>
      </c>
      <c r="E120" t="s">
        <v>13</v>
      </c>
    </row>
    <row r="121" spans="1:10" x14ac:dyDescent="0.25">
      <c r="A121" t="s">
        <v>9743</v>
      </c>
      <c r="B121"/>
      <c r="D121" t="str">
        <f t="array" aca="1" ref="D121" ca="1">CONCATENATE(A121,"-",MID(CELL("filename",A120),FIND("]",CELL("filename",A120))+1,255))</f>
        <v>像梦一样自由-那英</v>
      </c>
      <c r="E121" t="s">
        <v>13</v>
      </c>
    </row>
    <row r="122" spans="1:10" x14ac:dyDescent="0.25">
      <c r="D122" t="str">
        <f t="array" aca="1" ref="D122" ca="1">CONCATENATE(A122,"-",MID(CELL("filename",A121),FIND("]",CELL("filename",A121))+1,255))</f>
        <v>-那英</v>
      </c>
      <c r="E122" t="s">
        <v>13</v>
      </c>
    </row>
    <row r="123" spans="1:10" x14ac:dyDescent="0.25">
      <c r="D123" t="str">
        <f t="array" aca="1" ref="D123" ca="1">CONCATENATE(A123,"-",MID(CELL("filename",A122),FIND("]",CELL("filename",A122))+1,255))</f>
        <v>-那英</v>
      </c>
      <c r="E123" t="s">
        <v>13</v>
      </c>
    </row>
    <row r="124" spans="1:10" x14ac:dyDescent="0.25">
      <c r="D124" t="str">
        <f t="array" aca="1" ref="D124" ca="1">CONCATENATE(A124,"-",MID(CELL("filename",A123),FIND("]",CELL("filename",A123))+1,255))</f>
        <v>-那英</v>
      </c>
      <c r="E124" t="s">
        <v>13</v>
      </c>
    </row>
    <row r="125" spans="1:10" x14ac:dyDescent="0.25">
      <c r="D125" t="str">
        <f t="array" aca="1" ref="D125" ca="1">CONCATENATE(A125,"-",MID(CELL("filename",A124),FIND("]",CELL("filename",A124))+1,255))</f>
        <v>-那英</v>
      </c>
      <c r="E125" t="s">
        <v>13</v>
      </c>
    </row>
    <row r="126" spans="1:10" x14ac:dyDescent="0.25">
      <c r="D126" t="str">
        <f t="array" aca="1" ref="D126" ca="1">CONCATENATE(A126,"-",MID(CELL("filename",A125),FIND("]",CELL("filename",A125))+1,255))</f>
        <v>-那英</v>
      </c>
      <c r="E126" t="s">
        <v>13</v>
      </c>
    </row>
    <row r="127" spans="1:10" x14ac:dyDescent="0.25">
      <c r="D127" t="str">
        <f t="array" aca="1" ref="D127" ca="1">CONCATENATE(A127,"-",MID(CELL("filename",A126),FIND("]",CELL("filename",A126))+1,255))</f>
        <v>-那英</v>
      </c>
      <c r="E127" t="s">
        <v>13</v>
      </c>
    </row>
    <row r="128" spans="1:10" x14ac:dyDescent="0.25">
      <c r="D128" t="str">
        <f t="array" aca="1" ref="D128" ca="1">CONCATENATE(A128,"-",MID(CELL("filename",A127),FIND("]",CELL("filename",A127))+1,255))</f>
        <v>-那英</v>
      </c>
      <c r="E128" t="s">
        <v>13</v>
      </c>
    </row>
    <row r="129" spans="4:5" x14ac:dyDescent="0.25">
      <c r="D129" t="str">
        <f t="array" aca="1" ref="D129" ca="1">CONCATENATE(A129,"-",MID(CELL("filename",A128),FIND("]",CELL("filename",A128))+1,255))</f>
        <v>-那英</v>
      </c>
      <c r="E129" t="s">
        <v>13</v>
      </c>
    </row>
    <row r="130" spans="4:5" x14ac:dyDescent="0.25">
      <c r="D130" t="str">
        <f t="array" aca="1" ref="D130" ca="1">CONCATENATE(A130,"-",MID(CELL("filename",A129),FIND("]",CELL("filename",A129))+1,255))</f>
        <v>-那英</v>
      </c>
      <c r="E130" t="s">
        <v>13</v>
      </c>
    </row>
    <row r="131" spans="4:5" x14ac:dyDescent="0.25">
      <c r="D131" t="str">
        <f t="array" aca="1" ref="D131" ca="1">CONCATENATE(A131,"-",MID(CELL("filename",A130),FIND("]",CELL("filename",A130))+1,255))</f>
        <v>-那英</v>
      </c>
      <c r="E131" t="s">
        <v>13</v>
      </c>
    </row>
    <row r="132" spans="4:5" x14ac:dyDescent="0.25">
      <c r="D132" t="str">
        <f t="array" aca="1" ref="D132" ca="1">CONCATENATE(A132,"-",MID(CELL("filename",A131),FIND("]",CELL("filename",A131))+1,255))</f>
        <v>-那英</v>
      </c>
      <c r="E132" t="s">
        <v>13</v>
      </c>
    </row>
    <row r="133" spans="4:5" x14ac:dyDescent="0.25">
      <c r="D133" t="str">
        <f t="array" aca="1" ref="D133" ca="1">CONCATENATE(A133,"-",MID(CELL("filename",A132),FIND("]",CELL("filename",A132))+1,255))</f>
        <v>-那英</v>
      </c>
      <c r="E133" t="s">
        <v>13</v>
      </c>
    </row>
    <row r="134" spans="4:5" x14ac:dyDescent="0.25">
      <c r="D134" t="str">
        <f t="array" aca="1" ref="D134" ca="1">CONCATENATE(A134,"-",MID(CELL("filename",A133),FIND("]",CELL("filename",A133))+1,255))</f>
        <v>-那英</v>
      </c>
      <c r="E134" t="s">
        <v>13</v>
      </c>
    </row>
    <row r="135" spans="4:5" x14ac:dyDescent="0.25">
      <c r="D135" t="str">
        <f t="array" aca="1" ref="D135" ca="1">CONCATENATE(A135,"-",MID(CELL("filename",A134),FIND("]",CELL("filename",A134))+1,255))</f>
        <v>-那英</v>
      </c>
      <c r="E135" t="s">
        <v>13</v>
      </c>
    </row>
    <row r="136" spans="4:5" x14ac:dyDescent="0.25">
      <c r="D136" t="str">
        <f t="array" aca="1" ref="D136" ca="1">CONCATENATE(A136,"-",MID(CELL("filename",A135),FIND("]",CELL("filename",A135))+1,255))</f>
        <v>-那英</v>
      </c>
      <c r="E136" t="s">
        <v>13</v>
      </c>
    </row>
    <row r="137" spans="4:5" x14ac:dyDescent="0.25">
      <c r="D137" t="str">
        <f t="array" aca="1" ref="D137" ca="1">CONCATENATE(A137,"-",MID(CELL("filename",A136),FIND("]",CELL("filename",A136))+1,255))</f>
        <v>-那英</v>
      </c>
      <c r="E137" t="s">
        <v>13</v>
      </c>
    </row>
    <row r="138" spans="4:5" x14ac:dyDescent="0.25">
      <c r="D138" t="str">
        <f t="array" aca="1" ref="D138" ca="1">CONCATENATE(A138,"-",MID(CELL("filename",A137),FIND("]",CELL("filename",A137))+1,255))</f>
        <v>-那英</v>
      </c>
      <c r="E138" t="s">
        <v>13</v>
      </c>
    </row>
    <row r="139" spans="4:5" x14ac:dyDescent="0.25">
      <c r="D139" t="str">
        <f t="array" aca="1" ref="D139" ca="1">CONCATENATE(A139,"-",MID(CELL("filename",A138),FIND("]",CELL("filename",A138))+1,255))</f>
        <v>-那英</v>
      </c>
      <c r="E139" t="s">
        <v>13</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77" r:id="rId17" xr:uid="{00000000-0004-0000-4C00-000010000000}"/>
    <hyperlink ref="C81" r:id="rId18" xr:uid="{00000000-0004-0000-4C00-000011000000}"/>
    <hyperlink ref="C83" r:id="rId19" xr:uid="{00000000-0004-0000-4C00-000012000000}"/>
    <hyperlink ref="C85" r:id="rId20" xr:uid="{00000000-0004-0000-4C00-000013000000}"/>
    <hyperlink ref="C87" r:id="rId21" xr:uid="{00000000-0004-0000-4C00-000014000000}"/>
    <hyperlink ref="C88" r:id="rId22" xr:uid="{00000000-0004-0000-4C00-000015000000}"/>
    <hyperlink ref="C91" r:id="rId23" xr:uid="{00000000-0004-0000-4C00-000016000000}"/>
    <hyperlink ref="C97" r:id="rId24" xr:uid="{00000000-0004-0000-4C00-000017000000}"/>
    <hyperlink ref="C102" r:id="rId25" xr:uid="{00000000-0004-0000-4C00-000018000000}"/>
    <hyperlink ref="C103" r:id="rId26" xr:uid="{00000000-0004-0000-4C00-000019000000}"/>
    <hyperlink ref="C105" r:id="rId27" xr:uid="{00000000-0004-0000-4C00-00001A000000}"/>
    <hyperlink ref="C106" r:id="rId28" xr:uid="{00000000-0004-0000-4C00-00001B000000}"/>
    <hyperlink ref="C107" r:id="rId29" xr:uid="{00000000-0004-0000-4C00-00001C000000}"/>
    <hyperlink ref="C111" r:id="rId30" xr:uid="{00000000-0004-0000-4C00-00001D000000}"/>
    <hyperlink ref="C112" r:id="rId31" xr:uid="{00000000-0004-0000-4C00-00001E000000}"/>
    <hyperlink ref="C114" r:id="rId32" xr:uid="{00000000-0004-0000-4C00-00001F000000}"/>
    <hyperlink ref="C116" r:id="rId33" xr:uid="{00000000-0004-0000-4C00-000020000000}"/>
    <hyperlink ref="C28" r:id="rId34" xr:uid="{2B5F72DE-AEB5-45F5-86CD-3A243FC2FAD7}"/>
  </hyperlinks>
  <pageMargins left="0.7" right="0.7" top="0.75" bottom="0.75" header="0.3" footer="0.3"/>
  <pageSetup orientation="portrai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12"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9817</v>
      </c>
      <c r="B2" t="s">
        <v>9818</v>
      </c>
      <c r="C2" s="16" t="s">
        <v>9819</v>
      </c>
      <c r="D2" t="str">
        <f t="array" aca="1" ref="D2" ca="1">CONCATENATE(A2,"-",MID(CELL("filename",A1),FIND("]",CELL("filename",A1))+1,255))</f>
        <v>壁虎漫步-潘玮柏</v>
      </c>
      <c r="E2" t="s">
        <v>2223</v>
      </c>
      <c r="F2" s="11">
        <v>3.8194444444444448E-2</v>
      </c>
      <c r="G2" s="11">
        <v>4.4444444444444453E-2</v>
      </c>
      <c r="I2">
        <v>1</v>
      </c>
    </row>
    <row r="3" spans="1:10" x14ac:dyDescent="0.25">
      <c r="A3" t="s">
        <v>9820</v>
      </c>
      <c r="B3" t="s">
        <v>9821</v>
      </c>
      <c r="C3" s="16"/>
      <c r="D3" t="str">
        <f t="array" aca="1" ref="D3" ca="1">CONCATENATE(A3,"-",MID(CELL("filename",A2),FIND("]",CELL("filename",A2))+1,255))</f>
        <v>tell me-潘玮柏</v>
      </c>
      <c r="E3" t="s">
        <v>2223</v>
      </c>
      <c r="F3" s="11"/>
      <c r="G3" s="11"/>
      <c r="I3">
        <v>0</v>
      </c>
    </row>
    <row r="4" spans="1:10" x14ac:dyDescent="0.25">
      <c r="A4" t="s">
        <v>717</v>
      </c>
      <c r="B4" t="s">
        <v>718</v>
      </c>
      <c r="C4" s="16"/>
      <c r="D4" t="str">
        <f t="array" aca="1" ref="D4" ca="1">CONCATENATE(A4,"-",MID(CELL("filename",A3),FIND("]",CELL("filename",A3))+1,255))</f>
        <v>快乐崇拜-潘玮柏</v>
      </c>
      <c r="E4" t="s">
        <v>2223</v>
      </c>
      <c r="F4" s="11"/>
      <c r="G4" s="11"/>
      <c r="I4">
        <v>0</v>
      </c>
    </row>
    <row r="5" spans="1:10" x14ac:dyDescent="0.25">
      <c r="A5" t="s">
        <v>9822</v>
      </c>
      <c r="B5" t="s">
        <v>9823</v>
      </c>
      <c r="C5" s="16"/>
      <c r="D5" t="str">
        <f t="array" aca="1" ref="D5" ca="1">CONCATENATE(A5,"-",MID(CELL("filename",A4),FIND("]",CELL("filename",A4))+1,255))</f>
        <v>不得不爱-潘玮柏</v>
      </c>
      <c r="E5" t="s">
        <v>2223</v>
      </c>
      <c r="F5" s="11"/>
      <c r="G5" s="11"/>
      <c r="I5">
        <v>0</v>
      </c>
    </row>
    <row r="6" spans="1:10" x14ac:dyDescent="0.25">
      <c r="A6" t="s">
        <v>9824</v>
      </c>
      <c r="B6" t="s">
        <v>9825</v>
      </c>
      <c r="C6" s="16"/>
      <c r="D6" t="str">
        <f t="array" aca="1" ref="D6" ca="1">CONCATENATE(A6,"-",MID(CELL("filename",A5),FIND("]",CELL("filename",A5))+1,255))</f>
        <v>我的麦克风-潘玮柏</v>
      </c>
      <c r="E6" t="s">
        <v>2223</v>
      </c>
      <c r="F6" s="11"/>
      <c r="G6" s="11"/>
      <c r="I6">
        <v>0</v>
      </c>
    </row>
    <row r="7" spans="1:10" x14ac:dyDescent="0.25">
      <c r="A7" t="s">
        <v>9826</v>
      </c>
      <c r="B7" t="s">
        <v>9827</v>
      </c>
      <c r="C7" s="16" t="s">
        <v>9828</v>
      </c>
      <c r="D7" t="str">
        <f t="array" aca="1" ref="D7" ca="1">CONCATENATE(A7,"-",MID(CELL("filename",A6),FIND("]",CELL("filename",A6))+1,255))</f>
        <v>爱上未来的你-潘玮柏</v>
      </c>
      <c r="E7" t="s">
        <v>2223</v>
      </c>
      <c r="F7" s="11">
        <v>4.1666666666666657E-2</v>
      </c>
      <c r="G7" s="11">
        <v>5.6944444444444443E-2</v>
      </c>
      <c r="I7">
        <v>1</v>
      </c>
    </row>
    <row r="8" spans="1:10" x14ac:dyDescent="0.25">
      <c r="A8" t="s">
        <v>9829</v>
      </c>
      <c r="B8" t="s">
        <v>9830</v>
      </c>
      <c r="C8" s="16"/>
      <c r="D8" t="str">
        <f t="array" aca="1" ref="D8" ca="1">CONCATENATE(A8,"-",MID(CELL("filename",A7),FIND("]",CELL("filename",A7))+1,255))</f>
        <v>反转地球-潘玮柏</v>
      </c>
      <c r="E8" t="s">
        <v>2223</v>
      </c>
      <c r="F8" s="11"/>
      <c r="G8" s="11"/>
      <c r="I8">
        <v>0</v>
      </c>
    </row>
    <row r="9" spans="1:10" x14ac:dyDescent="0.25">
      <c r="A9" t="s">
        <v>9831</v>
      </c>
      <c r="B9" t="s">
        <v>9832</v>
      </c>
      <c r="C9" s="16"/>
      <c r="D9" t="str">
        <f t="array" aca="1" ref="D9" ca="1">CONCATENATE(A9,"-",MID(CELL("filename",A8),FIND("]",CELL("filename",A8))+1,255))</f>
        <v>来电-潘玮柏</v>
      </c>
      <c r="E9" t="s">
        <v>2223</v>
      </c>
      <c r="F9" s="11"/>
      <c r="G9" s="11"/>
      <c r="I9">
        <v>0</v>
      </c>
    </row>
    <row r="10" spans="1:10" x14ac:dyDescent="0.25">
      <c r="A10" t="s">
        <v>9833</v>
      </c>
      <c r="B10" t="s">
        <v>9834</v>
      </c>
      <c r="C10" s="16"/>
      <c r="D10" t="str">
        <f t="array" aca="1" ref="D10" ca="1">CONCATENATE(A10,"-",MID(CELL("filename",A9),FIND("]",CELL("filename",A9))+1,255))</f>
        <v>我想更懂你-潘玮柏</v>
      </c>
      <c r="E10" t="s">
        <v>2223</v>
      </c>
      <c r="F10" s="11"/>
      <c r="G10" s="11"/>
      <c r="I10">
        <v>0</v>
      </c>
    </row>
    <row r="11" spans="1:10" x14ac:dyDescent="0.25">
      <c r="A11" t="s">
        <v>467</v>
      </c>
      <c r="B11" t="s">
        <v>468</v>
      </c>
      <c r="D11" t="str">
        <f t="array" aca="1" ref="D11" ca="1">CONCATENATE(A11,"-",MID(CELL("filename",A10),FIND("]",CELL("filename",A10))+1,255))</f>
        <v>高手-潘玮柏</v>
      </c>
      <c r="E11" t="s">
        <v>2223</v>
      </c>
      <c r="F11" s="11"/>
      <c r="I11">
        <v>0</v>
      </c>
    </row>
    <row r="12" spans="1:10" x14ac:dyDescent="0.25">
      <c r="A12" t="s">
        <v>9835</v>
      </c>
      <c r="B12" t="s">
        <v>9836</v>
      </c>
      <c r="C12" s="16" t="s">
        <v>9837</v>
      </c>
      <c r="D12" t="str">
        <f t="array" aca="1" ref="D12" ca="1">CONCATENATE(A12,"-",MID(CELL("filename",A11),FIND("]",CELL("filename",A11))+1,255))</f>
        <v>亲爱的-潘玮柏</v>
      </c>
      <c r="E12" t="s">
        <v>2223</v>
      </c>
      <c r="F12" s="11">
        <v>5.1388888888888887E-2</v>
      </c>
      <c r="G12" s="11">
        <v>6.6666666666666666E-2</v>
      </c>
      <c r="I12">
        <v>1</v>
      </c>
    </row>
    <row r="13" spans="1:10" x14ac:dyDescent="0.25">
      <c r="A13" t="s">
        <v>9838</v>
      </c>
      <c r="B13" t="s">
        <v>9839</v>
      </c>
      <c r="C13" s="16" t="s">
        <v>9840</v>
      </c>
      <c r="D13" t="str">
        <f t="array" aca="1" ref="D13" ca="1">CONCATENATE(A13,"-",MID(CELL("filename",A12),FIND("]",CELL("filename",A12))+1,255))</f>
        <v>禅舞不二-潘玮柏</v>
      </c>
      <c r="E13" t="s">
        <v>2223</v>
      </c>
      <c r="F13" s="11">
        <v>2.8472222222222222E-2</v>
      </c>
      <c r="G13" s="11">
        <v>4.2361111111111113E-2</v>
      </c>
      <c r="I13">
        <v>1</v>
      </c>
    </row>
    <row r="14" spans="1:10" x14ac:dyDescent="0.25">
      <c r="A14" t="s">
        <v>9841</v>
      </c>
      <c r="B14" t="s">
        <v>9842</v>
      </c>
      <c r="C14" s="16" t="s">
        <v>9843</v>
      </c>
      <c r="D14" t="str">
        <f t="array" aca="1" ref="D14" ca="1">CONCATENATE(A14,"-",MID(CELL("filename",A13),FIND("]",CELL("filename",A13))+1,255))</f>
        <v>不要忘了我-潘玮柏</v>
      </c>
      <c r="E14" t="s">
        <v>2223</v>
      </c>
      <c r="F14" s="11">
        <v>3.4027777777777768E-2</v>
      </c>
      <c r="G14" s="11">
        <v>4.8611111111111112E-2</v>
      </c>
      <c r="I14">
        <v>1</v>
      </c>
    </row>
    <row r="15" spans="1:10" x14ac:dyDescent="0.25">
      <c r="A15" t="s">
        <v>9844</v>
      </c>
      <c r="B15" t="s">
        <v>9845</v>
      </c>
      <c r="C15" s="16" t="s">
        <v>9846</v>
      </c>
      <c r="D15" t="str">
        <f t="array" aca="1" ref="D15" ca="1">CONCATENATE(A15,"-",MID(CELL("filename",A14),FIND("]",CELL("filename",A14))+1,255))</f>
        <v>路太弯-潘玮柏</v>
      </c>
      <c r="E15" t="s">
        <v>2223</v>
      </c>
      <c r="F15" s="11">
        <v>3.9583333333333331E-2</v>
      </c>
      <c r="G15" s="11">
        <v>4.9305555555555547E-2</v>
      </c>
      <c r="I15">
        <v>1</v>
      </c>
    </row>
    <row r="16" spans="1:10" x14ac:dyDescent="0.25">
      <c r="A16" t="s">
        <v>9847</v>
      </c>
      <c r="B16" t="s">
        <v>9848</v>
      </c>
      <c r="C16" s="16" t="s">
        <v>9849</v>
      </c>
      <c r="D16" t="str">
        <f t="array" aca="1" ref="D16" ca="1">CONCATENATE(A16,"-",MID(CELL("filename",A15),FIND("]",CELL("filename",A15))+1,255))</f>
        <v>Baby Bye-潘玮柏</v>
      </c>
      <c r="E16" t="s">
        <v>2223</v>
      </c>
      <c r="F16" s="11">
        <v>5.8333333333333327E-2</v>
      </c>
      <c r="G16" s="11">
        <v>6.5972222222222224E-2</v>
      </c>
      <c r="I16">
        <v>1</v>
      </c>
    </row>
    <row r="17" spans="1:9" x14ac:dyDescent="0.25">
      <c r="A17" t="s">
        <v>9850</v>
      </c>
      <c r="B17" t="s">
        <v>9851</v>
      </c>
      <c r="C17" s="16" t="s">
        <v>9852</v>
      </c>
      <c r="D17" t="str">
        <f t="array" aca="1" ref="D17" ca="1">CONCATENATE(A17,"-",MID(CELL("filename",A16),FIND("]",CELL("filename",A16))+1,255))</f>
        <v>决战斗室-潘玮柏</v>
      </c>
      <c r="E17" t="s">
        <v>2223</v>
      </c>
      <c r="F17" s="11">
        <v>3.3333333333333333E-2</v>
      </c>
      <c r="G17" s="11">
        <v>4.5138888888888888E-2</v>
      </c>
      <c r="I17">
        <v>1</v>
      </c>
    </row>
    <row r="18" spans="1:9" x14ac:dyDescent="0.25">
      <c r="A18" t="s">
        <v>9853</v>
      </c>
      <c r="B18" t="s">
        <v>9854</v>
      </c>
      <c r="C18" s="16" t="s">
        <v>9855</v>
      </c>
      <c r="D18" t="str">
        <f t="array" aca="1" ref="D18" ca="1">CONCATENATE(A18,"-",MID(CELL("filename",A17),FIND("]",CELL("filename",A17))+1,255))</f>
        <v>跟我走吧-潘玮柏</v>
      </c>
      <c r="E18" t="s">
        <v>2223</v>
      </c>
      <c r="F18" s="11">
        <v>3.6805555555555557E-2</v>
      </c>
      <c r="G18" s="11">
        <v>4.6527777777777779E-2</v>
      </c>
      <c r="I18">
        <v>1</v>
      </c>
    </row>
    <row r="19" spans="1:9" x14ac:dyDescent="0.25">
      <c r="A19" t="s">
        <v>9856</v>
      </c>
      <c r="B19" t="s">
        <v>9857</v>
      </c>
      <c r="C19" s="16" t="s">
        <v>9858</v>
      </c>
      <c r="D19" t="str">
        <f t="array" aca="1" ref="D19" ca="1">CONCATENATE(A19,"-",MID(CELL("filename",A18),FIND("]",CELL("filename",A18))+1,255))</f>
        <v>一指神功-潘玮柏</v>
      </c>
      <c r="E19" t="s">
        <v>2223</v>
      </c>
      <c r="F19" s="11">
        <v>4.8611111111111112E-2</v>
      </c>
      <c r="G19" s="11">
        <v>6.3888888888888884E-2</v>
      </c>
      <c r="I19">
        <v>1</v>
      </c>
    </row>
    <row r="20" spans="1:9" x14ac:dyDescent="0.25">
      <c r="A20" t="s">
        <v>9859</v>
      </c>
      <c r="B20" t="s">
        <v>9860</v>
      </c>
      <c r="C20" s="16" t="s">
        <v>9861</v>
      </c>
      <c r="D20" t="str">
        <f t="array" aca="1" ref="D20" ca="1">CONCATENATE(A20,"-",MID(CELL("filename",A19),FIND("]",CELL("filename",A19))+1,255))</f>
        <v>爱很容易-潘玮柏</v>
      </c>
      <c r="E20" t="s">
        <v>2223</v>
      </c>
      <c r="F20" s="11">
        <v>5.7638888888888892E-2</v>
      </c>
      <c r="G20" s="11">
        <v>6.805555555555555E-2</v>
      </c>
      <c r="I20">
        <v>1</v>
      </c>
    </row>
    <row r="21" spans="1:9" x14ac:dyDescent="0.25">
      <c r="A21" t="s">
        <v>9862</v>
      </c>
      <c r="B21" t="s">
        <v>9863</v>
      </c>
      <c r="C21" s="16" t="s">
        <v>9864</v>
      </c>
      <c r="D21" t="str">
        <f t="array" aca="1" ref="D21" ca="1">CONCATENATE(A21,"-",MID(CELL("filename",A20),FIND("]",CELL("filename",A20))+1,255))</f>
        <v>转机-潘玮柏</v>
      </c>
      <c r="E21" t="s">
        <v>2223</v>
      </c>
      <c r="F21" s="11">
        <v>5.9722222222222232E-2</v>
      </c>
      <c r="G21" s="11">
        <v>7.0833333333333331E-2</v>
      </c>
      <c r="I21">
        <v>1</v>
      </c>
    </row>
    <row r="22" spans="1:9" x14ac:dyDescent="0.25">
      <c r="A22" t="s">
        <v>9865</v>
      </c>
      <c r="B22" t="s">
        <v>9866</v>
      </c>
      <c r="C22" s="16" t="s">
        <v>9867</v>
      </c>
      <c r="D22" t="str">
        <f t="array" aca="1" ref="D22" ca="1">CONCATENATE(A22,"-",MID(CELL("filename",A21),FIND("]",CELL("filename",A21))+1,255))</f>
        <v>着迷-潘玮柏</v>
      </c>
      <c r="E22" t="s">
        <v>2223</v>
      </c>
      <c r="F22" s="11">
        <v>3.8194444444444448E-2</v>
      </c>
      <c r="G22" s="11">
        <v>5.4166666666666669E-2</v>
      </c>
      <c r="I22">
        <v>1</v>
      </c>
    </row>
    <row r="23" spans="1:9" x14ac:dyDescent="0.25">
      <c r="A23" t="s">
        <v>9868</v>
      </c>
      <c r="B23" t="s">
        <v>9869</v>
      </c>
      <c r="C23" s="16" t="s">
        <v>9870</v>
      </c>
      <c r="D23" t="str">
        <f t="array" aca="1" ref="D23" ca="1">CONCATENATE(A23,"-",MID(CELL("filename",A22),FIND("]",CELL("filename",A22))+1,255))</f>
        <v>我不怕-潘玮柏</v>
      </c>
      <c r="E23" t="s">
        <v>2223</v>
      </c>
      <c r="F23" s="11">
        <v>5.9027777777777783E-2</v>
      </c>
      <c r="G23" s="11">
        <v>8.0555555555555561E-2</v>
      </c>
      <c r="I23">
        <v>1</v>
      </c>
    </row>
    <row r="24" spans="1:9" x14ac:dyDescent="0.25">
      <c r="A24" t="s">
        <v>9871</v>
      </c>
      <c r="B24" t="s">
        <v>9872</v>
      </c>
      <c r="C24" s="16" t="s">
        <v>9873</v>
      </c>
      <c r="D24" t="str">
        <f t="array" aca="1" ref="D24" ca="1">CONCATENATE(A24,"-",MID(CELL("filename",A23),FIND("]",CELL("filename",A23))+1,255))</f>
        <v>小小蚂蚁-潘玮柏</v>
      </c>
      <c r="E24" t="s">
        <v>2223</v>
      </c>
      <c r="F24" s="11">
        <v>4.2361111111111113E-2</v>
      </c>
      <c r="G24" s="11">
        <v>5.8333333333333327E-2</v>
      </c>
      <c r="I24">
        <v>1</v>
      </c>
    </row>
    <row r="25" spans="1:9" x14ac:dyDescent="0.25">
      <c r="A25" t="s">
        <v>2277</v>
      </c>
      <c r="B25" t="s">
        <v>2278</v>
      </c>
      <c r="C25" s="16" t="s">
        <v>2279</v>
      </c>
      <c r="D25" t="str">
        <f t="array" aca="1" ref="D25" ca="1">CONCATENATE(A25,"-",MID(CELL("filename",A24),FIND("]",CELL("filename",A24))+1,255))</f>
        <v>忘记拥抱-潘玮柏</v>
      </c>
      <c r="E25" t="s">
        <v>2223</v>
      </c>
      <c r="F25" s="11">
        <v>4.5138888888888888E-2</v>
      </c>
      <c r="G25" s="11">
        <v>7.3611111111111113E-2</v>
      </c>
      <c r="I25">
        <v>1</v>
      </c>
    </row>
    <row r="26" spans="1:9" x14ac:dyDescent="0.25">
      <c r="C26" s="16"/>
      <c r="D26" t="str">
        <f t="array" aca="1" ref="D26" ca="1">CONCATENATE(A26,"-",MID(CELL("filename",A25),FIND("]",CELL("filename",A25))+1,255))</f>
        <v>-潘玮柏</v>
      </c>
      <c r="E26" t="s">
        <v>2223</v>
      </c>
      <c r="F26" s="11"/>
      <c r="G26" s="11"/>
      <c r="I26">
        <v>1</v>
      </c>
    </row>
    <row r="27" spans="1:9" x14ac:dyDescent="0.25">
      <c r="A27" t="s">
        <v>2328</v>
      </c>
      <c r="B27" t="s">
        <v>2328</v>
      </c>
      <c r="C27" s="16"/>
      <c r="D27" t="str">
        <f t="array" aca="1" ref="D27" ca="1">CONCATENATE(A27,"-",MID(CELL("filename",A26),FIND("]",CELL("filename",A26))+1,255))</f>
        <v>未过-潘玮柏</v>
      </c>
      <c r="E27" t="s">
        <v>2223</v>
      </c>
      <c r="F27" s="11"/>
      <c r="G27" s="11"/>
    </row>
    <row r="28" spans="1:9" x14ac:dyDescent="0.25">
      <c r="C28" s="16"/>
      <c r="D28" t="str">
        <f t="array" aca="1" ref="D28" ca="1">CONCATENATE(A28,"-",MID(CELL("filename",A27),FIND("]",CELL("filename",A27))+1,255))</f>
        <v>-潘玮柏</v>
      </c>
      <c r="E28" t="s">
        <v>2223</v>
      </c>
      <c r="F28" s="11"/>
      <c r="G28" s="11"/>
      <c r="I28">
        <v>1</v>
      </c>
    </row>
    <row r="29" spans="1:9" x14ac:dyDescent="0.25">
      <c r="A29" t="s">
        <v>9874</v>
      </c>
      <c r="B29" t="s">
        <v>9875</v>
      </c>
      <c r="C29" s="16" t="s">
        <v>9876</v>
      </c>
      <c r="D29" t="str">
        <f t="array" aca="1" ref="D29" ca="1">CONCATENATE(A29,"-",MID(CELL("filename",A28),FIND("]",CELL("filename",A28))+1,255))</f>
        <v>Kiss Me 123-潘玮柏</v>
      </c>
      <c r="E29" t="s">
        <v>2223</v>
      </c>
      <c r="F29" s="11">
        <v>1.666666666666667E-2</v>
      </c>
      <c r="G29" s="11">
        <v>3.0555555555555551E-2</v>
      </c>
      <c r="I29">
        <v>1</v>
      </c>
    </row>
    <row r="30" spans="1:9" x14ac:dyDescent="0.25">
      <c r="A30" t="s">
        <v>9877</v>
      </c>
      <c r="B30" t="s">
        <v>9878</v>
      </c>
      <c r="C30" s="16" t="s">
        <v>9879</v>
      </c>
      <c r="D30" t="str">
        <f t="array" aca="1" ref="D30" ca="1">CONCATENATE(A30,"-",MID(CELL("filename",A29),FIND("]",CELL("filename",A29))+1,255))</f>
        <v>Just When I Needed You Most-潘玮柏</v>
      </c>
      <c r="E30" t="s">
        <v>2223</v>
      </c>
      <c r="F30" s="11">
        <v>1.458333333333333E-2</v>
      </c>
      <c r="G30" s="11">
        <v>2.9166666666666671E-2</v>
      </c>
      <c r="I30">
        <v>1</v>
      </c>
    </row>
    <row r="31" spans="1:9" x14ac:dyDescent="0.25">
      <c r="A31" t="s">
        <v>9880</v>
      </c>
      <c r="B31" t="s">
        <v>9881</v>
      </c>
      <c r="C31" s="16" t="s">
        <v>9882</v>
      </c>
      <c r="D31" t="str">
        <f t="array" aca="1" ref="D31" ca="1">CONCATENATE(A31,"-",MID(CELL("filename",A30),FIND("]",CELL("filename",A30))+1,255))</f>
        <v>Good Love-潘玮柏</v>
      </c>
      <c r="E31" t="s">
        <v>2223</v>
      </c>
      <c r="F31" s="11">
        <v>4.4444444444444453E-2</v>
      </c>
      <c r="G31" s="11">
        <v>5.6944444444444443E-2</v>
      </c>
      <c r="I31">
        <v>1</v>
      </c>
    </row>
    <row r="32" spans="1:9" x14ac:dyDescent="0.25">
      <c r="A32" t="s">
        <v>9883</v>
      </c>
      <c r="B32" t="s">
        <v>9884</v>
      </c>
      <c r="C32" s="16" t="s">
        <v>9885</v>
      </c>
      <c r="D32" t="str">
        <f t="array" aca="1" ref="D32" ca="1">CONCATENATE(A32,"-",MID(CELL("filename",A31),FIND("]",CELL("filename",A31))+1,255))</f>
        <v>x spy-潘玮柏</v>
      </c>
      <c r="E32" t="s">
        <v>2223</v>
      </c>
      <c r="F32" s="11">
        <v>4.3749999999999997E-2</v>
      </c>
      <c r="G32" s="11">
        <v>5.486111111111111E-2</v>
      </c>
      <c r="I32">
        <v>1</v>
      </c>
    </row>
    <row r="33" spans="1:9" s="3" customFormat="1" x14ac:dyDescent="0.25">
      <c r="A33" t="s">
        <v>9886</v>
      </c>
      <c r="B33" t="s">
        <v>9887</v>
      </c>
      <c r="C33" s="16" t="s">
        <v>9888</v>
      </c>
      <c r="D33" t="str">
        <f t="array" aca="1" ref="D33" ca="1">CONCATENATE(A33,"-",MID(CELL("filename",A103),FIND("]",CELL("filename",A103))+1,255))</f>
        <v>Moonlight-潘玮柏</v>
      </c>
      <c r="E33" t="s">
        <v>2223</v>
      </c>
      <c r="F33" s="11">
        <v>3.9583333333333331E-2</v>
      </c>
      <c r="G33" s="11">
        <v>5.6944444444444443E-2</v>
      </c>
      <c r="I33" s="3">
        <v>1</v>
      </c>
    </row>
    <row r="34" spans="1:9" x14ac:dyDescent="0.25">
      <c r="A34" t="s">
        <v>9889</v>
      </c>
      <c r="B34" t="s">
        <v>9890</v>
      </c>
      <c r="C34" s="16"/>
      <c r="D34" t="str">
        <f t="array" aca="1" ref="D34" ca="1">CONCATENATE(A34,"-",MID(CELL("filename",A32),FIND("]",CELL("filename",A32))+1,255))</f>
        <v>站在你这边-潘玮柏</v>
      </c>
      <c r="E34" t="s">
        <v>2223</v>
      </c>
      <c r="F34" s="11"/>
      <c r="G34" s="11"/>
      <c r="I34">
        <v>1</v>
      </c>
    </row>
    <row r="35" spans="1:9" x14ac:dyDescent="0.25">
      <c r="A35" t="s">
        <v>9891</v>
      </c>
      <c r="B35" t="s">
        <v>9892</v>
      </c>
      <c r="C35" s="16"/>
      <c r="D35" t="str">
        <f t="array" aca="1" ref="D35" ca="1">CONCATENATE(A35,"-",MID(CELL("filename",A34),FIND("]",CELL("filename",A34))+1,255))</f>
        <v>特别来宾-潘玮柏</v>
      </c>
      <c r="E35" t="s">
        <v>2223</v>
      </c>
      <c r="F35" s="11"/>
      <c r="G35" s="11"/>
      <c r="I35">
        <v>1</v>
      </c>
    </row>
    <row r="36" spans="1:9" x14ac:dyDescent="0.25">
      <c r="A36" t="s">
        <v>9893</v>
      </c>
      <c r="B36" t="s">
        <v>9894</v>
      </c>
      <c r="C36" s="16"/>
      <c r="D36" t="str">
        <f t="array" aca="1" ref="D36" ca="1">CONCATENATE(A36,"-",MID(CELL("filename",A35),FIND("]",CELL("filename",A35))+1,255))</f>
        <v>咖哩辣椒-潘玮柏</v>
      </c>
      <c r="E36" t="s">
        <v>2223</v>
      </c>
      <c r="F36" s="11"/>
      <c r="G36" s="11"/>
      <c r="I36">
        <v>1</v>
      </c>
    </row>
    <row r="37" spans="1:9" x14ac:dyDescent="0.25">
      <c r="A37" t="s">
        <v>9895</v>
      </c>
      <c r="B37" t="s">
        <v>9896</v>
      </c>
      <c r="C37" s="16"/>
      <c r="D37" t="str">
        <f t="array" aca="1" ref="D37" ca="1">CONCATENATE(A37,"-",MID(CELL("filename",A36),FIND("]",CELL("filename",A36))+1,255))</f>
        <v>我们都会错-潘玮柏</v>
      </c>
      <c r="E37" t="s">
        <v>2223</v>
      </c>
      <c r="F37" s="11"/>
      <c r="G37" s="11"/>
      <c r="I37">
        <v>1</v>
      </c>
    </row>
    <row r="38" spans="1:9" x14ac:dyDescent="0.25">
      <c r="A38" t="s">
        <v>9897</v>
      </c>
      <c r="B38" t="s">
        <v>9898</v>
      </c>
      <c r="C38" s="16"/>
      <c r="D38" t="str">
        <f t="array" aca="1" ref="D38" ca="1">CONCATENATE(A38,"-",MID(CELL("filename",A37),FIND("]",CELL("filename",A37))+1,255))</f>
        <v>If I Can't Have You-潘玮柏</v>
      </c>
      <c r="E38" t="s">
        <v>2223</v>
      </c>
      <c r="F38" s="11"/>
      <c r="G38" s="11"/>
      <c r="I38">
        <v>1</v>
      </c>
    </row>
    <row r="39" spans="1:9" x14ac:dyDescent="0.25">
      <c r="A39" t="s">
        <v>9899</v>
      </c>
      <c r="B39" t="s">
        <v>9900</v>
      </c>
      <c r="C39" s="16"/>
      <c r="D39" t="str">
        <f t="array" aca="1" ref="D39" ca="1">CONCATENATE(A39,"-",MID(CELL("filename",A38),FIND("]",CELL("filename",A38))+1,255))</f>
        <v>How Are You-潘玮柏</v>
      </c>
      <c r="E39" t="s">
        <v>2223</v>
      </c>
      <c r="F39" s="11"/>
      <c r="G39" s="11"/>
      <c r="I39">
        <v>1</v>
      </c>
    </row>
    <row r="40" spans="1:9" x14ac:dyDescent="0.25">
      <c r="A40" t="s">
        <v>9901</v>
      </c>
      <c r="B40" t="s">
        <v>9902</v>
      </c>
      <c r="C40" s="16"/>
      <c r="D40" t="str">
        <f t="array" aca="1" ref="D40" ca="1">CONCATENATE(A40,"-",MID(CELL("filename",A39),FIND("]",CELL("filename",A39))+1,255))</f>
        <v>非你不可-潘玮柏</v>
      </c>
      <c r="E40" t="s">
        <v>2223</v>
      </c>
      <c r="F40" s="11"/>
      <c r="G40" s="11"/>
      <c r="I40">
        <v>1</v>
      </c>
    </row>
    <row r="41" spans="1:9" x14ac:dyDescent="0.25">
      <c r="A41" t="s">
        <v>9903</v>
      </c>
      <c r="B41" t="s">
        <v>9904</v>
      </c>
      <c r="C41" s="16"/>
      <c r="D41" t="str">
        <f t="array" aca="1" ref="D41" ca="1">CONCATENATE(A41,"-",MID(CELL("filename",A40),FIND("]",CELL("filename",A40))+1,255))</f>
        <v>有话直说-潘玮柏</v>
      </c>
      <c r="E41" t="s">
        <v>2223</v>
      </c>
      <c r="F41" s="11"/>
      <c r="G41" s="11"/>
      <c r="I41">
        <v>1</v>
      </c>
    </row>
    <row r="42" spans="1:9" x14ac:dyDescent="0.25">
      <c r="A42" t="s">
        <v>9905</v>
      </c>
      <c r="B42" t="s">
        <v>9906</v>
      </c>
      <c r="C42" s="16"/>
      <c r="D42" t="str">
        <f t="array" aca="1" ref="D42" ca="1">CONCATENATE(A42,"-",MID(CELL("filename",A41),FIND("]",CELL("filename",A41))+1,255))</f>
        <v>I Like You Like That-潘玮柏</v>
      </c>
      <c r="E42" t="s">
        <v>2223</v>
      </c>
      <c r="F42" s="11"/>
      <c r="G42" s="11"/>
      <c r="I42">
        <v>1</v>
      </c>
    </row>
    <row r="43" spans="1:9" x14ac:dyDescent="0.25">
      <c r="A43" t="s">
        <v>9907</v>
      </c>
      <c r="B43" t="s">
        <v>9908</v>
      </c>
      <c r="C43" s="16"/>
      <c r="D43" t="str">
        <f t="array" aca="1" ref="D43" ca="1">CONCATENATE(A43,"-",MID(CELL("filename",A42),FIND("]",CELL("filename",A42))+1,255))</f>
        <v>到时候再说-潘玮柏</v>
      </c>
      <c r="E43" t="s">
        <v>2223</v>
      </c>
      <c r="F43" s="11"/>
      <c r="G43" s="11"/>
      <c r="I43">
        <v>1</v>
      </c>
    </row>
    <row r="44" spans="1:9" x14ac:dyDescent="0.25">
      <c r="C44" s="16"/>
      <c r="D44" t="str">
        <f t="array" aca="1" ref="D44" ca="1">CONCATENATE(A44,"-",MID(CELL("filename",A43),FIND("]",CELL("filename",A43))+1,255))</f>
        <v>-潘玮柏</v>
      </c>
      <c r="E44" t="s">
        <v>2223</v>
      </c>
      <c r="F44" s="11"/>
      <c r="G44" s="11"/>
      <c r="I44">
        <v>1</v>
      </c>
    </row>
    <row r="45" spans="1:9" x14ac:dyDescent="0.25">
      <c r="A45" t="s">
        <v>9909</v>
      </c>
      <c r="B45" t="s">
        <v>9910</v>
      </c>
      <c r="D45" t="str">
        <f t="array" aca="1" ref="D45" ca="1">CONCATENATE(A45,"-",MID(CELL("filename",A44),FIND("]",CELL("filename",A44))+1,255))</f>
        <v>我对天空说-潘玮柏</v>
      </c>
      <c r="E45" t="s">
        <v>2223</v>
      </c>
      <c r="I45">
        <v>1</v>
      </c>
    </row>
    <row r="46" spans="1:9" x14ac:dyDescent="0.25">
      <c r="A46" t="s">
        <v>9911</v>
      </c>
      <c r="B46" t="s">
        <v>9912</v>
      </c>
      <c r="D46" t="str">
        <f t="array" aca="1" ref="D46" ca="1">CONCATENATE(A46,"-",MID(CELL("filename",A45),FIND("]",CELL("filename",A45))+1,255))</f>
        <v>梅雨季-潘玮柏</v>
      </c>
      <c r="E46" t="s">
        <v>2223</v>
      </c>
      <c r="I46">
        <v>1</v>
      </c>
    </row>
    <row r="50" spans="1:9" x14ac:dyDescent="0.25">
      <c r="A50" t="s">
        <v>1670</v>
      </c>
      <c r="B50" t="s">
        <v>1671</v>
      </c>
      <c r="D50" t="str">
        <f t="array" aca="1" ref="D50" ca="1">CONCATENATE(A50,"-",MID(CELL("filename",A49),FIND("]",CELL("filename",A49))+1,255))</f>
        <v>一个人-潘玮柏</v>
      </c>
      <c r="E50" t="s">
        <v>13</v>
      </c>
    </row>
    <row r="51" spans="1:9" x14ac:dyDescent="0.25">
      <c r="A51" t="s">
        <v>2065</v>
      </c>
      <c r="B51" t="s">
        <v>9913</v>
      </c>
      <c r="D51" t="str">
        <f t="array" aca="1" ref="D51" ca="1">CONCATENATE(A51,"-",MID(CELL("filename",A50),FIND("]",CELL("filename",A50))+1,255))</f>
        <v>学不会-潘玮柏</v>
      </c>
      <c r="E51" t="s">
        <v>13</v>
      </c>
    </row>
    <row r="52" spans="1:9" x14ac:dyDescent="0.25">
      <c r="A52" t="s">
        <v>9914</v>
      </c>
      <c r="B52" t="s">
        <v>9915</v>
      </c>
      <c r="D52" t="str">
        <f t="array" aca="1" ref="D52" ca="1">CONCATENATE(A52,"-",MID(CELL("filename",A51),FIND("]",CELL("filename",A51))+1,255))</f>
        <v>哑巴-潘玮柏</v>
      </c>
      <c r="E52" t="s">
        <v>13</v>
      </c>
    </row>
    <row r="53" spans="1:9" x14ac:dyDescent="0.25">
      <c r="A53" t="s">
        <v>1267</v>
      </c>
      <c r="B53" t="s">
        <v>9916</v>
      </c>
      <c r="D53" t="str">
        <f t="array" aca="1" ref="D53" ca="1">CONCATENATE(A53,"-",MID(CELL("filename",A52),FIND("]",CELL("filename",A52))+1,255))</f>
        <v>听妈妈的话-潘玮柏</v>
      </c>
      <c r="E53" t="s">
        <v>13</v>
      </c>
    </row>
    <row r="54" spans="1:9" x14ac:dyDescent="0.25">
      <c r="A54" t="s">
        <v>1197</v>
      </c>
      <c r="B54" t="s">
        <v>1198</v>
      </c>
      <c r="D54" t="str">
        <f t="array" aca="1" ref="D54" ca="1">CONCATENATE(A54,"-",MID(CELL("filename",A53),FIND("]",CELL("filename",A53))+1,255))</f>
        <v>死了都要爱-潘玮柏</v>
      </c>
      <c r="E54" t="s">
        <v>13</v>
      </c>
    </row>
    <row r="55" spans="1:9" x14ac:dyDescent="0.25">
      <c r="A55" t="s">
        <v>1195</v>
      </c>
      <c r="B55" t="s">
        <v>1196</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7"/>
  <sheetViews>
    <sheetView workbookViewId="0">
      <selection activeCell="D65" sqref="D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883</v>
      </c>
      <c r="B2" t="s">
        <v>9917</v>
      </c>
      <c r="D2" t="str">
        <f t="array" aca="1" ref="D2" ca="1">CONCATENATE(A2,"-",MID(CELL("filename",A1),FIND("]",CELL("filename",A1))+1,255))</f>
        <v>那些花儿-朴树</v>
      </c>
      <c r="E2" t="s">
        <v>2223</v>
      </c>
    </row>
    <row r="3" spans="1:10" x14ac:dyDescent="0.25">
      <c r="A3" t="s">
        <v>9918</v>
      </c>
      <c r="B3" t="s">
        <v>9919</v>
      </c>
      <c r="C3" s="16" t="s">
        <v>9920</v>
      </c>
      <c r="D3" t="str">
        <f t="array" aca="1" ref="D3" ca="1">CONCATENATE(A3,"-",MID(CELL("filename",A2),FIND("]",CELL("filename",A2))+1,255))</f>
        <v>Colorful Days-朴树</v>
      </c>
      <c r="E3" t="s">
        <v>2223</v>
      </c>
      <c r="F3" s="11">
        <v>3.6111111111111108E-2</v>
      </c>
      <c r="G3" s="11">
        <v>5.7638888888888892E-2</v>
      </c>
      <c r="I3">
        <v>1</v>
      </c>
    </row>
    <row r="4" spans="1:10" x14ac:dyDescent="0.25">
      <c r="A4" t="s">
        <v>9921</v>
      </c>
      <c r="B4" t="s">
        <v>9922</v>
      </c>
      <c r="C4" s="16" t="s">
        <v>9923</v>
      </c>
      <c r="D4" t="str">
        <f t="array" aca="1" ref="D4" ca="1">CONCATENATE(A4,"-",MID(CELL("filename",A3),FIND("]",CELL("filename",A3))+1,255))</f>
        <v>生如夏花-朴树</v>
      </c>
      <c r="E4" t="s">
        <v>2223</v>
      </c>
      <c r="F4" s="11">
        <v>4.5138888888888888E-2</v>
      </c>
      <c r="G4" s="11">
        <v>7.0833333333333331E-2</v>
      </c>
      <c r="I4">
        <v>1</v>
      </c>
    </row>
    <row r="5" spans="1:10" x14ac:dyDescent="0.25">
      <c r="A5" t="s">
        <v>5006</v>
      </c>
      <c r="B5" t="s">
        <v>5007</v>
      </c>
      <c r="C5" s="16" t="s">
        <v>5008</v>
      </c>
      <c r="D5" t="str">
        <f t="array" aca="1" ref="D5" ca="1">CONCATENATE(A5,"-",MID(CELL("filename",A4),FIND("]",CELL("filename",A4))+1,255))</f>
        <v>new boy-朴树</v>
      </c>
      <c r="E5" t="s">
        <v>2223</v>
      </c>
      <c r="F5" s="11">
        <v>1.041666666666667E-2</v>
      </c>
      <c r="G5" s="11">
        <v>2.0833333333333329E-2</v>
      </c>
      <c r="I5">
        <v>1</v>
      </c>
    </row>
    <row r="6" spans="1:10" x14ac:dyDescent="0.25">
      <c r="A6" t="s">
        <v>9924</v>
      </c>
      <c r="B6" t="s">
        <v>9925</v>
      </c>
      <c r="C6" s="16"/>
      <c r="D6" t="str">
        <f t="array" aca="1" ref="D6" ca="1">CONCATENATE(A6,"-",MID(CELL("filename",A5),FIND("]",CELL("filename",A5))+1,255))</f>
        <v>白桦林-朴树</v>
      </c>
      <c r="E6" t="s">
        <v>2223</v>
      </c>
      <c r="F6" s="11"/>
      <c r="G6" s="11"/>
    </row>
    <row r="7" spans="1:10" x14ac:dyDescent="0.25">
      <c r="A7" t="s">
        <v>985</v>
      </c>
      <c r="B7" t="s">
        <v>6678</v>
      </c>
      <c r="C7" s="16"/>
      <c r="D7" t="str">
        <f t="array" aca="1" ref="D7" ca="1">CONCATENATE(A7,"-",MID(CELL("filename",A6),FIND("]",CELL("filename",A6))+1,255))</f>
        <v>平凡之路-朴树</v>
      </c>
      <c r="E7" t="s">
        <v>2223</v>
      </c>
      <c r="F7" s="11"/>
      <c r="G7" s="11"/>
    </row>
    <row r="8" spans="1:10" x14ac:dyDescent="0.25">
      <c r="A8" t="s">
        <v>9926</v>
      </c>
      <c r="B8" t="s">
        <v>9927</v>
      </c>
      <c r="C8" s="16" t="s">
        <v>9928</v>
      </c>
      <c r="D8" t="str">
        <f t="array" aca="1" ref="D8" ca="1">CONCATENATE(A8,"-",MID(CELL("filename",A7),FIND("]",CELL("filename",A7))+1,255))</f>
        <v>No Fear In My Heart-朴树</v>
      </c>
      <c r="E8" t="s">
        <v>2223</v>
      </c>
      <c r="F8" s="11">
        <v>9.4444444444444442E-2</v>
      </c>
      <c r="G8" s="11">
        <v>0.10972222222222219</v>
      </c>
      <c r="I8">
        <v>1</v>
      </c>
    </row>
    <row r="9" spans="1:10" x14ac:dyDescent="0.25">
      <c r="A9" t="s">
        <v>9929</v>
      </c>
      <c r="B9" t="s">
        <v>9930</v>
      </c>
      <c r="C9" s="16" t="s">
        <v>9931</v>
      </c>
      <c r="D9" t="str">
        <f t="array" aca="1" ref="D9" ca="1">CONCATENATE(A9,"-",MID(CELL("filename",A8),FIND("]",CELL("filename",A8))+1,255))</f>
        <v>猎户星座-朴树</v>
      </c>
      <c r="E9" t="s">
        <v>2223</v>
      </c>
      <c r="F9" s="11">
        <v>7.3611111111111113E-2</v>
      </c>
      <c r="G9" s="11">
        <v>8.819444444444445E-2</v>
      </c>
      <c r="I9">
        <v>1</v>
      </c>
    </row>
    <row r="10" spans="1:10" x14ac:dyDescent="0.25">
      <c r="A10" t="s">
        <v>9932</v>
      </c>
      <c r="C10" s="16"/>
      <c r="D10" t="str">
        <f t="array" aca="1" ref="D10" ca="1">CONCATENATE(A10,"-",MID(CELL("filename",A9),FIND("]",CELL("filename",A9))+1,255))</f>
        <v>清白之年-朴树</v>
      </c>
      <c r="E10" t="s">
        <v>2223</v>
      </c>
      <c r="F10" s="11"/>
      <c r="G10" s="11"/>
    </row>
    <row r="11" spans="1:10" x14ac:dyDescent="0.25">
      <c r="C11" s="16"/>
      <c r="D11" t="str">
        <f t="array" aca="1" ref="D11" ca="1">CONCATENATE(A11,"-",MID(CELL("filename",A10),FIND("]",CELL("filename",A10))+1,255))</f>
        <v>-朴树</v>
      </c>
      <c r="E11" t="s">
        <v>2223</v>
      </c>
      <c r="F11" s="11"/>
      <c r="G11" s="11"/>
    </row>
    <row r="12" spans="1:10" x14ac:dyDescent="0.25">
      <c r="A12" t="s">
        <v>508</v>
      </c>
      <c r="B12" t="s">
        <v>509</v>
      </c>
      <c r="C12" s="16"/>
      <c r="D12" t="str">
        <f t="array" aca="1" ref="D12" ca="1">CONCATENATE(A12,"-",MID(CELL("filename",A11),FIND("]",CELL("filename",A11))+1,255))</f>
        <v>广岛之恋-朴树</v>
      </c>
      <c r="E12" t="s">
        <v>13</v>
      </c>
      <c r="F12" s="11"/>
      <c r="G12" s="11"/>
      <c r="I12">
        <v>0</v>
      </c>
    </row>
    <row r="13" spans="1:10" x14ac:dyDescent="0.25">
      <c r="A13" t="s">
        <v>9933</v>
      </c>
      <c r="C13" s="16"/>
      <c r="D13" t="str">
        <f t="array" aca="1" ref="D13" ca="1">CONCATENATE(A13,"-",MID(CELL("filename",A12),FIND("]",CELL("filename",A12))+1,255))</f>
        <v>旅途-朴树</v>
      </c>
      <c r="E13" t="s">
        <v>13</v>
      </c>
      <c r="F13" s="11"/>
      <c r="G13" s="11"/>
    </row>
    <row r="14" spans="1:10" x14ac:dyDescent="0.25">
      <c r="A14" t="s">
        <v>1202</v>
      </c>
      <c r="B14" t="s">
        <v>1203</v>
      </c>
      <c r="C14" s="16"/>
      <c r="D14" t="str">
        <f t="array" aca="1" ref="D14" ca="1">CONCATENATE(A14,"-",MID(CELL("filename",A13),FIND("]",CELL("filename",A13))+1,255))</f>
        <v>送别-朴树</v>
      </c>
      <c r="E14" t="s">
        <v>13</v>
      </c>
      <c r="F14" s="11"/>
      <c r="G14" s="11"/>
      <c r="I14">
        <v>0</v>
      </c>
    </row>
    <row r="15" spans="1:10" x14ac:dyDescent="0.25">
      <c r="A15" t="s">
        <v>721</v>
      </c>
      <c r="B15" t="s">
        <v>722</v>
      </c>
      <c r="C15" s="16" t="s">
        <v>723</v>
      </c>
      <c r="D15" t="str">
        <f t="array" aca="1" ref="D15" ca="1">CONCATENATE(A15,"-",MID(CELL("filename",A14),FIND("]",CELL("filename",A14))+1,255))</f>
        <v>来不及-朴树</v>
      </c>
      <c r="E15" t="s">
        <v>13</v>
      </c>
      <c r="F15" s="11">
        <v>5.347222222222222E-2</v>
      </c>
      <c r="G15" s="11">
        <v>7.2222222222222215E-2</v>
      </c>
      <c r="I15">
        <v>1</v>
      </c>
    </row>
    <row r="16" spans="1:10" x14ac:dyDescent="0.25">
      <c r="A16" t="s">
        <v>1812</v>
      </c>
      <c r="B16" t="s">
        <v>1813</v>
      </c>
      <c r="C16" s="16" t="s">
        <v>1814</v>
      </c>
      <c r="D16" t="str">
        <f t="array" aca="1" ref="D16" ca="1">CONCATENATE(A16,"-",MID(CELL("filename",A27),FIND("]",CELL("filename",A27))+1,255))</f>
        <v>在希望的田野上-朴树</v>
      </c>
      <c r="E16" t="s">
        <v>13</v>
      </c>
      <c r="F16" s="11">
        <v>2.6388888888888889E-2</v>
      </c>
      <c r="G16" s="11">
        <v>3.8194444444444448E-2</v>
      </c>
      <c r="I16">
        <v>1</v>
      </c>
    </row>
    <row r="17" spans="1:9" x14ac:dyDescent="0.25">
      <c r="A17" t="s">
        <v>34</v>
      </c>
      <c r="B17" t="s">
        <v>35</v>
      </c>
      <c r="C17" t="s">
        <v>36</v>
      </c>
      <c r="D17" t="str">
        <f t="array" aca="1" ref="D17" ca="1">CONCATENATE(A17,"-",MID(CELL("filename",A31),FIND("]",CELL("filename",A31))+1,255))</f>
        <v>Forever Young-朴树</v>
      </c>
      <c r="E17" t="s">
        <v>13</v>
      </c>
      <c r="F17" s="11">
        <v>1.8749999999999999E-2</v>
      </c>
      <c r="G17" s="11">
        <v>3.1944444444444442E-2</v>
      </c>
      <c r="I17">
        <v>1</v>
      </c>
    </row>
    <row r="18" spans="1:9" x14ac:dyDescent="0.25">
      <c r="A18" t="s">
        <v>617</v>
      </c>
      <c r="B18" t="s">
        <v>618</v>
      </c>
      <c r="D18" t="str">
        <f t="array" aca="1" ref="D18" ca="1">CONCATENATE(A18,"-",MID(CELL("filename",A21),FIND("]",CELL("filename",A21))+1,255))</f>
        <v>活着-朴树</v>
      </c>
      <c r="E18" t="s">
        <v>13</v>
      </c>
    </row>
    <row r="20" spans="1:9" x14ac:dyDescent="0.25">
      <c r="A20" s="20" t="s">
        <v>19496</v>
      </c>
    </row>
    <row r="21" spans="1:9" x14ac:dyDescent="0.25">
      <c r="A21" s="20" t="s">
        <v>721</v>
      </c>
      <c r="D21" t="str">
        <f t="array" aca="1" ref="D21" ca="1">CONCATENATE(A21,"-",MID(CELL("filename",A15),FIND("]",CELL("filename",A15))+1,255))</f>
        <v>来不及-朴树</v>
      </c>
      <c r="E21" t="s">
        <v>13</v>
      </c>
    </row>
    <row r="22" spans="1:9" x14ac:dyDescent="0.25">
      <c r="A22" s="20" t="s">
        <v>9934</v>
      </c>
      <c r="D22" t="str">
        <f t="array" aca="1" ref="D22" ca="1">CONCATENATE(A22,"-",MID(CELL("filename",A16),FIND("]",CELL("filename",A16))+1,255))</f>
        <v>九月-朴树</v>
      </c>
      <c r="E22" t="s">
        <v>13</v>
      </c>
    </row>
    <row r="23" spans="1:9" x14ac:dyDescent="0.25">
      <c r="A23" s="20" t="s">
        <v>617</v>
      </c>
      <c r="D23" t="str">
        <f t="array" aca="1" ref="D23" ca="1">CONCATENATE(A23,"-",MID(CELL("filename",A17),FIND("]",CELL("filename",A17))+1,255))</f>
        <v>活着-朴树</v>
      </c>
      <c r="E23" t="s">
        <v>13</v>
      </c>
    </row>
    <row r="24" spans="1:9" x14ac:dyDescent="0.25">
      <c r="A24" s="20" t="s">
        <v>9935</v>
      </c>
      <c r="D24" t="str">
        <f t="array" aca="1" ref="D24" ca="1">CONCATENATE(A24,"-",MID(CELL("filename",A18),FIND("]",CELL("filename",A18))+1,255))</f>
        <v>我去2000年-朴树</v>
      </c>
      <c r="E24" t="s">
        <v>13</v>
      </c>
    </row>
    <row r="25" spans="1:9" x14ac:dyDescent="0.25">
      <c r="A25" s="20" t="s">
        <v>9936</v>
      </c>
      <c r="D25" t="str">
        <f t="array" aca="1" ref="D25" ca="1">CONCATENATE(A25,"-",MID(CELL("filename",A19),FIND("]",CELL("filename",A19))+1,255))</f>
        <v>在木星-朴树</v>
      </c>
      <c r="E25" t="s">
        <v>13</v>
      </c>
    </row>
    <row r="26" spans="1:9" x14ac:dyDescent="0.25">
      <c r="A26" s="20" t="s">
        <v>9929</v>
      </c>
      <c r="D26" t="str">
        <f t="array" aca="1" ref="D26" ca="1">CONCATENATE(A26,"-",MID(CELL("filename",A20),FIND("]",CELL("filename",A20))+1,255))</f>
        <v>猎户星座-朴树</v>
      </c>
      <c r="E26" t="s">
        <v>13</v>
      </c>
    </row>
    <row r="27" spans="1:9" x14ac:dyDescent="0.25">
      <c r="A27" s="20" t="s">
        <v>9937</v>
      </c>
      <c r="D27" t="str">
        <f t="array" aca="1" ref="D27" ca="1">CONCATENATE(A27,"-",MID(CELL("filename",A21),FIND("]",CELL("filename",A21))+1,255))</f>
        <v>在希望田-朴树</v>
      </c>
      <c r="E27" t="s">
        <v>13</v>
      </c>
    </row>
    <row r="28" spans="1:9" x14ac:dyDescent="0.25">
      <c r="A28" s="20" t="s">
        <v>9938</v>
      </c>
      <c r="D28" t="str">
        <f t="array" aca="1" ref="D28" ca="1">CONCATENATE(A28,"-",MID(CELL("filename",A22),FIND("]",CELL("filename",A22))+1,255))</f>
        <v>别，千万别-朴树</v>
      </c>
      <c r="E28" t="s">
        <v>13</v>
      </c>
    </row>
    <row r="29" spans="1:9" x14ac:dyDescent="0.25">
      <c r="A29" s="20" t="s">
        <v>9939</v>
      </c>
      <c r="D29" t="str">
        <f t="array" aca="1" ref="D29" ca="1">CONCATENATE(A29,"-",MID(CELL("filename",A23),FIND("]",CELL("filename",A23))+1,255))</f>
        <v>火车开往冬天-朴树</v>
      </c>
      <c r="E29" t="s">
        <v>13</v>
      </c>
    </row>
    <row r="30" spans="1:9" x14ac:dyDescent="0.25">
      <c r="A30" s="20" t="s">
        <v>9940</v>
      </c>
      <c r="D30" t="str">
        <f t="array" aca="1" ref="D30" ca="1">CONCATENATE(A30,"-",MID(CELL("filename",A24),FIND("]",CELL("filename",A24))+1,255))</f>
        <v>冲出你的窗口-朴树</v>
      </c>
      <c r="E30" t="s">
        <v>13</v>
      </c>
    </row>
    <row r="31" spans="1:9" x14ac:dyDescent="0.25">
      <c r="A31" s="20" t="s">
        <v>1812</v>
      </c>
      <c r="D31" t="str">
        <f t="array" aca="1" ref="D31" ca="1">CONCATENATE(A31,"-",MID(CELL("filename",A25),FIND("]",CELL("filename",A25))+1,255))</f>
        <v>在希望的田野上-朴树</v>
      </c>
      <c r="E31" t="s">
        <v>13</v>
      </c>
    </row>
    <row r="32" spans="1:9" x14ac:dyDescent="0.25">
      <c r="A32" s="20" t="s">
        <v>9933</v>
      </c>
      <c r="D32" t="str">
        <f t="array" aca="1" ref="D32" ca="1">CONCATENATE(A32,"-",MID(CELL("filename",A26),FIND("]",CELL("filename",A26))+1,255))</f>
        <v>旅途-朴树</v>
      </c>
      <c r="E32" t="s">
        <v>13</v>
      </c>
    </row>
    <row r="33" spans="1:5" x14ac:dyDescent="0.25">
      <c r="A33" s="20" t="s">
        <v>9941</v>
      </c>
      <c r="D33" t="str">
        <f t="array" aca="1" ref="D33" ca="1">CONCATENATE(A33,"-",MID(CELL("filename",A27),FIND("]",CELL("filename",A27))+1,255))</f>
        <v>世界尽头-朴树</v>
      </c>
      <c r="E33" t="s">
        <v>13</v>
      </c>
    </row>
    <row r="34" spans="1:5" x14ac:dyDescent="0.25">
      <c r="A34" s="20" t="s">
        <v>9942</v>
      </c>
      <c r="D34" t="str">
        <f t="array" aca="1" ref="D34" ca="1">CONCATENATE(A34,"-",MID(CELL("filename",A28),FIND("]",CELL("filename",A28))+1,255))</f>
        <v>召唤-朴树</v>
      </c>
      <c r="E34" t="s">
        <v>13</v>
      </c>
    </row>
    <row r="35" spans="1:5" x14ac:dyDescent="0.25">
      <c r="A35" s="20" t="s">
        <v>9943</v>
      </c>
      <c r="D35" t="str">
        <f t="array" aca="1" ref="D35" ca="1">CONCATENATE(A35,"-",MID(CELL("filename",A29),FIND("]",CELL("filename",A29))+1,255))</f>
        <v>空帆船-朴树</v>
      </c>
      <c r="E35" t="s">
        <v>13</v>
      </c>
    </row>
    <row r="36" spans="1:5" x14ac:dyDescent="0.25">
      <c r="A36" s="20" t="s">
        <v>3294</v>
      </c>
      <c r="D36" t="str">
        <f t="array" aca="1" ref="D36" ca="1">CONCATENATE(A36,"-",MID(CELL("filename",A30),FIND("]",CELL("filename",A30))+1,255))</f>
        <v>且听风吟-朴树</v>
      </c>
      <c r="E36" t="s">
        <v>13</v>
      </c>
    </row>
    <row r="37" spans="1:5" x14ac:dyDescent="0.25">
      <c r="A37" s="20" t="s">
        <v>34</v>
      </c>
      <c r="D37" t="str">
        <f t="array" aca="1" ref="D37" ca="1">CONCATENATE(A37,"-",MID(CELL("filename",A31),FIND("]",CELL("filename",A31))+1,255))</f>
        <v>Forever Young-朴树</v>
      </c>
      <c r="E37" t="s">
        <v>13</v>
      </c>
    </row>
    <row r="38" spans="1:5" x14ac:dyDescent="0.25">
      <c r="A38" s="20" t="s">
        <v>19495</v>
      </c>
      <c r="D38" t="str">
        <f t="array" aca="1" ref="D38" ca="1">CONCATENATE(A38,"-",MID(CELL("filename",A32),FIND("]",CELL("filename",A32))+1,255))</f>
        <v>Baby ，До свидания（达尼亚）-朴树</v>
      </c>
      <c r="E38" t="s">
        <v>13</v>
      </c>
    </row>
    <row r="39" spans="1:5" x14ac:dyDescent="0.25">
      <c r="A39" s="20" t="s">
        <v>9944</v>
      </c>
      <c r="D39" t="str">
        <f t="array" aca="1" ref="D39" ca="1">CONCATENATE(A39,"-",MID(CELL("filename",A33),FIND("]",CELL("filename",A33))+1,255))</f>
        <v>她在睡梦中-朴树</v>
      </c>
      <c r="E39" t="s">
        <v>13</v>
      </c>
    </row>
    <row r="40" spans="1:5" x14ac:dyDescent="0.25">
      <c r="A40" s="20" t="s">
        <v>9945</v>
      </c>
      <c r="D40" t="str">
        <f t="array" aca="1" ref="D40" ca="1">CONCATENATE(A40,"-",MID(CELL("filename",A34),FIND("]",CELL("filename",A34))+1,255))</f>
        <v>傻子才悲伤-朴树</v>
      </c>
      <c r="E40" t="s">
        <v>13</v>
      </c>
    </row>
    <row r="41" spans="1:5" x14ac:dyDescent="0.25">
      <c r="A41" s="20" t="s">
        <v>9924</v>
      </c>
      <c r="D41" t="str">
        <f t="array" aca="1" ref="D41" ca="1">CONCATENATE(A41,"-",MID(CELL("filename",A35),FIND("]",CELL("filename",A35))+1,255))</f>
        <v>白桦林-朴树</v>
      </c>
      <c r="E41" t="s">
        <v>13</v>
      </c>
    </row>
    <row r="42" spans="1:5" x14ac:dyDescent="0.25">
      <c r="A42" s="20" t="s">
        <v>9932</v>
      </c>
      <c r="D42" t="str">
        <f t="array" aca="1" ref="D42" ca="1">CONCATENATE(A42,"-",MID(CELL("filename",A36),FIND("]",CELL("filename",A36))+1,255))</f>
        <v>清白之年-朴树</v>
      </c>
      <c r="E42" t="s">
        <v>13</v>
      </c>
    </row>
    <row r="43" spans="1:5" x14ac:dyDescent="0.25">
      <c r="A43" s="20" t="s">
        <v>1202</v>
      </c>
      <c r="D43" t="str">
        <f t="array" aca="1" ref="D43" ca="1">CONCATENATE(A43,"-",MID(CELL("filename",A37),FIND("]",CELL("filename",A37))+1,255))</f>
        <v>送别-朴树</v>
      </c>
      <c r="E43" t="s">
        <v>13</v>
      </c>
    </row>
    <row r="44" spans="1:5" x14ac:dyDescent="0.25">
      <c r="A44" s="20" t="s">
        <v>883</v>
      </c>
      <c r="D44" s="20" t="str">
        <f t="array" aca="1" ref="D44" ca="1">CONCATENATE(A44,"-",MID(CELL("filename",A38),FIND("]",CELL("filename",A38))+1,255))</f>
        <v>那些花儿-朴树</v>
      </c>
      <c r="E44" s="20" t="s">
        <v>13</v>
      </c>
    </row>
    <row r="45" spans="1:5" x14ac:dyDescent="0.25">
      <c r="A45" s="20" t="s">
        <v>9921</v>
      </c>
      <c r="D45" s="20" t="str">
        <f t="array" aca="1" ref="D45" ca="1">CONCATENATE(A45,"-",MID(CELL("filename",A39),FIND("]",CELL("filename",A39))+1,255))</f>
        <v>生如夏花-朴树</v>
      </c>
      <c r="E45" s="20" t="s">
        <v>13</v>
      </c>
    </row>
    <row r="46" spans="1:5" x14ac:dyDescent="0.25">
      <c r="A46" s="20" t="s">
        <v>985</v>
      </c>
      <c r="D46" s="20" t="str">
        <f t="array" aca="1" ref="D46" ca="1">CONCATENATE(A46,"-",MID(CELL("filename",A40),FIND("]",CELL("filename",A40))+1,255))</f>
        <v>平凡之路-朴树</v>
      </c>
      <c r="E46" s="20" t="s">
        <v>13</v>
      </c>
    </row>
    <row r="47" spans="1:5" x14ac:dyDescent="0.25">
      <c r="A47" s="20" t="s">
        <v>9946</v>
      </c>
      <c r="D47" s="20" t="str">
        <f t="array" aca="1" ref="D47" ca="1">CONCATENATE(A47,"-",MID(CELL("filename",A41),FIND("]",CELL("filename",A41))+1,255))</f>
        <v>苏珊的舞鞋-朴树</v>
      </c>
      <c r="E47" s="20" t="s">
        <v>13</v>
      </c>
    </row>
    <row r="48" spans="1:5" x14ac:dyDescent="0.25">
      <c r="A48" s="20" t="s">
        <v>9947</v>
      </c>
      <c r="D48" s="20" t="str">
        <f t="array" aca="1" ref="D48" ca="1">CONCATENATE(A48,"-",MID(CELL("filename",A42),FIND("]",CELL("filename",A42))+1,255))</f>
        <v>XX青春-朴树</v>
      </c>
      <c r="E48" s="20" t="s">
        <v>13</v>
      </c>
    </row>
    <row r="49" spans="1:5" x14ac:dyDescent="0.25">
      <c r="A49" s="20" t="s">
        <v>9948</v>
      </c>
      <c r="D49" s="20" t="str">
        <f t="array" aca="1" ref="D49" ca="1">CONCATENATE(A49,"-",MID(CELL("filename",A43),FIND("]",CELL("filename",A43))+1,255))</f>
        <v>今夜的滋味-朴树</v>
      </c>
      <c r="E49" s="20" t="s">
        <v>13</v>
      </c>
    </row>
    <row r="50" spans="1:5" x14ac:dyDescent="0.25">
      <c r="A50" s="20" t="s">
        <v>9949</v>
      </c>
      <c r="D50" s="20" t="str">
        <f t="array" aca="1" ref="D50" ca="1">CONCATENATE(A50,"-",MID(CELL("filename",A44),FIND("]",CELL("filename",A44))+1,255))</f>
        <v>我爱你，再见-朴树</v>
      </c>
      <c r="E50" s="20" t="s">
        <v>13</v>
      </c>
    </row>
    <row r="51" spans="1:5" x14ac:dyDescent="0.25">
      <c r="A51" s="20" t="s">
        <v>9950</v>
      </c>
      <c r="D51" s="20" t="str">
        <f t="array" aca="1" ref="D51" ca="1">CONCATENATE(A51,"-",MID(CELL("filename",A45),FIND("]",CELL("filename",A45))+1,255))</f>
        <v>狗屁青春-朴树</v>
      </c>
      <c r="E51" s="20" t="s">
        <v>13</v>
      </c>
    </row>
    <row r="52" spans="1:5" x14ac:dyDescent="0.25">
      <c r="A52" s="20" t="s">
        <v>9918</v>
      </c>
      <c r="D52" s="20" t="str">
        <f t="array" aca="1" ref="D52" ca="1">CONCATENATE(A52,"-",MID(CELL("filename",A46),FIND("]",CELL("filename",A46))+1,255))</f>
        <v>Colorful Days-朴树</v>
      </c>
      <c r="E52" s="20" t="s">
        <v>13</v>
      </c>
    </row>
    <row r="53" spans="1:5" x14ac:dyDescent="0.25">
      <c r="A53" s="20" t="s">
        <v>9951</v>
      </c>
      <c r="D53" s="20" t="str">
        <f t="array" aca="1" ref="D53" ca="1">CONCATENATE(A53,"-",MID(CELL("filename",A47),FIND("]",CELL("filename",A47))+1,255))</f>
        <v>傲慢的上校-朴树</v>
      </c>
      <c r="E53" s="20" t="s">
        <v>13</v>
      </c>
    </row>
    <row r="54" spans="1:5" x14ac:dyDescent="0.25">
      <c r="A54" s="20" t="s">
        <v>9952</v>
      </c>
      <c r="D54" s="20" t="str">
        <f t="array" aca="1" ref="D54" ca="1">CONCATENATE(A54,"-",MID(CELL("filename",A48),FIND("]",CELL("filename",A48))+1,255))</f>
        <v>好好地-朴树</v>
      </c>
      <c r="E54" s="20" t="s">
        <v>13</v>
      </c>
    </row>
    <row r="55" spans="1:5" x14ac:dyDescent="0.25">
      <c r="A55" s="20" t="s">
        <v>9953</v>
      </c>
      <c r="D55" s="20" t="str">
        <f t="array" aca="1" ref="D55" ca="1">CONCATENATE(A55,"-",MID(CELL("filename",A49),FIND("]",CELL("filename",A49))+1,255))</f>
        <v>Never   Knows  Tomorrow-朴树</v>
      </c>
      <c r="E55" s="20" t="s">
        <v>13</v>
      </c>
    </row>
    <row r="56" spans="1:5" x14ac:dyDescent="0.25">
      <c r="A56" s="20" t="s">
        <v>9926</v>
      </c>
      <c r="D56" s="20" t="str">
        <f t="array" aca="1" ref="D56" ca="1">CONCATENATE(A56,"-",MID(CELL("filename",A50),FIND("]",CELL("filename",A50))+1,255))</f>
        <v>No Fear In My Heart-朴树</v>
      </c>
      <c r="E56" s="20" t="s">
        <v>13</v>
      </c>
    </row>
    <row r="57" spans="1:5" x14ac:dyDescent="0.25">
      <c r="A57" s="20" t="s">
        <v>9954</v>
      </c>
      <c r="D57" s="20" t="str">
        <f t="array" aca="1" ref="D57" ca="1">CONCATENATE(A57,"-",MID(CELL("filename",A51),FIND("]",CELL("filename",A51))+1,255))</f>
        <v>Radio In My Head-朴树</v>
      </c>
      <c r="E57" s="20"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workbookViewId="0">
      <selection activeCell="B39" sqref="B39"/>
    </sheetView>
  </sheetViews>
  <sheetFormatPr defaultRowHeight="15" x14ac:dyDescent="0.25"/>
  <cols>
    <col min="1" max="1" width="26.28515625" style="20" customWidth="1"/>
    <col min="2" max="2" width="58.85546875" style="20" customWidth="1"/>
    <col min="3" max="3" width="62.8554687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5016</v>
      </c>
      <c r="B2" t="s">
        <v>9955</v>
      </c>
      <c r="C2" s="16"/>
      <c r="D2" t="str">
        <f t="array" aca="1" ref="D2" ca="1">CONCATENATE(A2,"-",MID(CELL("filename",A1),FIND("]",CELL("filename",A1))+1,255))</f>
        <v>飞鸟和蝉-任然</v>
      </c>
      <c r="E2" t="s">
        <v>2223</v>
      </c>
      <c r="F2" s="11"/>
      <c r="G2" s="11"/>
      <c r="I2">
        <v>0</v>
      </c>
    </row>
    <row r="3" spans="1:9" x14ac:dyDescent="0.25">
      <c r="A3" t="s">
        <v>9956</v>
      </c>
      <c r="B3" t="s">
        <v>9957</v>
      </c>
      <c r="C3" s="16"/>
      <c r="D3" t="str">
        <f t="array" aca="1" ref="D3" ca="1">CONCATENATE(A3,"-",MID(CELL("filename",A2),FIND("]",CELL("filename",A2))+1,255))</f>
        <v>疑心病-任然</v>
      </c>
      <c r="E3" t="s">
        <v>2223</v>
      </c>
      <c r="F3" s="11"/>
      <c r="G3" s="11"/>
      <c r="I3">
        <v>0</v>
      </c>
    </row>
    <row r="4" spans="1:9" x14ac:dyDescent="0.25">
      <c r="A4" t="s">
        <v>9958</v>
      </c>
      <c r="B4" t="s">
        <v>9959</v>
      </c>
      <c r="C4" s="16"/>
      <c r="D4" t="str">
        <f t="array" aca="1" ref="D4" ca="1">CONCATENATE(A4,"-",MID(CELL("filename",A3),FIND("]",CELL("filename",A3))+1,255))</f>
        <v>无人之岛-任然</v>
      </c>
      <c r="E4" t="s">
        <v>2223</v>
      </c>
      <c r="F4" s="11"/>
      <c r="G4" s="11"/>
      <c r="I4">
        <v>0</v>
      </c>
    </row>
    <row r="5" spans="1:9" x14ac:dyDescent="0.25">
      <c r="A5" t="s">
        <v>9960</v>
      </c>
      <c r="B5" t="s">
        <v>9961</v>
      </c>
      <c r="C5" s="16" t="s">
        <v>9962</v>
      </c>
      <c r="D5" t="str">
        <f t="array" aca="1" ref="D5" ca="1">CONCATENATE(A5,"-",MID(CELL("filename",A4),FIND("]",CELL("filename",A4))+1,255))</f>
        <v>后继者-任然</v>
      </c>
      <c r="E5" t="s">
        <v>2223</v>
      </c>
      <c r="F5" s="11">
        <v>5.4166666666666669E-2</v>
      </c>
      <c r="G5" s="11">
        <v>7.6388888888888895E-2</v>
      </c>
      <c r="I5">
        <v>1</v>
      </c>
    </row>
    <row r="6" spans="1:9" x14ac:dyDescent="0.25">
      <c r="A6" t="s">
        <v>9963</v>
      </c>
      <c r="B6" t="s">
        <v>9964</v>
      </c>
      <c r="C6" s="16"/>
      <c r="D6" t="str">
        <f t="array" aca="1" ref="D6" ca="1">CONCATENATE(A6,"-",MID(CELL("filename",A5),FIND("]",CELL("filename",A5))+1,255))</f>
        <v>凉城-任然</v>
      </c>
      <c r="E6" t="s">
        <v>2223</v>
      </c>
      <c r="F6" s="11"/>
      <c r="G6" s="11"/>
      <c r="I6">
        <v>0</v>
      </c>
    </row>
    <row r="7" spans="1:9" x14ac:dyDescent="0.25">
      <c r="A7" t="s">
        <v>9965</v>
      </c>
      <c r="B7" t="s">
        <v>9966</v>
      </c>
      <c r="C7" s="16" t="s">
        <v>9967</v>
      </c>
      <c r="D7" t="str">
        <f t="array" aca="1" ref="D7" ca="1">CONCATENATE(A7,"-",MID(CELL("filename",A6),FIND("]",CELL("filename",A6))+1,255))</f>
        <v>雀跃-任然</v>
      </c>
      <c r="E7" t="s">
        <v>2223</v>
      </c>
      <c r="F7" s="11">
        <v>5.347222222222222E-2</v>
      </c>
      <c r="G7" s="11">
        <v>6.3888888888888884E-2</v>
      </c>
      <c r="I7">
        <v>1</v>
      </c>
    </row>
    <row r="8" spans="1:9" x14ac:dyDescent="0.25">
      <c r="A8" t="s">
        <v>9968</v>
      </c>
      <c r="B8" t="s">
        <v>9969</v>
      </c>
      <c r="C8" s="16" t="s">
        <v>9970</v>
      </c>
      <c r="D8" t="str">
        <f t="array" aca="1" ref="D8" ca="1">CONCATENATE(A8,"-",MID(CELL("filename",A7),FIND("]",CELL("filename",A7))+1,255))</f>
        <v>山外小楼夜听雨-任然</v>
      </c>
      <c r="E8" t="s">
        <v>2223</v>
      </c>
      <c r="F8" s="11">
        <v>5.9722222222222232E-2</v>
      </c>
      <c r="G8" s="11">
        <v>7.7777777777777779E-2</v>
      </c>
      <c r="I8">
        <v>1</v>
      </c>
    </row>
    <row r="9" spans="1:9" x14ac:dyDescent="0.25">
      <c r="A9" t="s">
        <v>6670</v>
      </c>
      <c r="B9" t="s">
        <v>6671</v>
      </c>
      <c r="D9" t="str">
        <f t="array" aca="1" ref="D9" ca="1">CONCATENATE(A9,"-",MID(CELL("filename",A8),FIND("]",CELL("filename",A8))+1,255))</f>
        <v>空空如也-任然</v>
      </c>
      <c r="E9" t="s">
        <v>2223</v>
      </c>
      <c r="F9" s="11"/>
      <c r="I9">
        <v>0</v>
      </c>
    </row>
    <row r="10" spans="1:9" x14ac:dyDescent="0.25">
      <c r="A10" t="s">
        <v>9971</v>
      </c>
      <c r="B10" t="s">
        <v>9972</v>
      </c>
      <c r="C10" s="16" t="s">
        <v>9973</v>
      </c>
      <c r="D10" t="str">
        <f t="array" aca="1" ref="D10" ca="1">CONCATENATE(A10,"-",MID(CELL("filename",A9),FIND("]",CELL("filename",A9))+1,255))</f>
        <v>外婆桥-任然</v>
      </c>
      <c r="E10" t="s">
        <v>2223</v>
      </c>
      <c r="F10" s="11">
        <v>5.486111111111111E-2</v>
      </c>
      <c r="G10" s="11">
        <v>7.1527777777777773E-2</v>
      </c>
      <c r="I10">
        <v>1</v>
      </c>
    </row>
    <row r="11" spans="1:9" x14ac:dyDescent="0.25">
      <c r="A11" t="s">
        <v>9974</v>
      </c>
      <c r="B11" t="s">
        <v>9975</v>
      </c>
      <c r="C11" s="16"/>
      <c r="D11" t="str">
        <f t="array" aca="1" ref="D11" ca="1">CONCATENATE(A11,"-",MID(CELL("filename",A13),FIND("]",CELL("filename",A13))+1,255))</f>
        <v>那年初夏-任然</v>
      </c>
      <c r="E11" t="s">
        <v>2223</v>
      </c>
      <c r="F11" s="11"/>
      <c r="G11" s="11"/>
      <c r="I11">
        <v>0</v>
      </c>
    </row>
    <row r="12" spans="1:9" x14ac:dyDescent="0.25">
      <c r="A12" t="s">
        <v>9976</v>
      </c>
      <c r="B12" t="s">
        <v>9977</v>
      </c>
      <c r="C12" s="16" t="s">
        <v>9978</v>
      </c>
      <c r="D12" t="str">
        <f t="array" aca="1" ref="D12" ca="1">CONCATENATE(A12,"-",MID(CELL("filename",A10),FIND("]",CELL("filename",A10))+1,255))</f>
        <v>落海-任然</v>
      </c>
      <c r="E12" t="s">
        <v>2223</v>
      </c>
      <c r="F12" s="11">
        <v>4.791666666666667E-2</v>
      </c>
      <c r="G12" s="11">
        <v>5.9722222222222232E-2</v>
      </c>
      <c r="I12">
        <v>1</v>
      </c>
    </row>
    <row r="13" spans="1:9" x14ac:dyDescent="0.25">
      <c r="A13" t="s">
        <v>9979</v>
      </c>
      <c r="B13" t="s">
        <v>9980</v>
      </c>
      <c r="C13" s="16" t="s">
        <v>9981</v>
      </c>
      <c r="D13" t="str">
        <f t="array" aca="1" ref="D13" ca="1">CONCATENATE(A13,"-",MID(CELL("filename",A11),FIND("]",CELL("filename",A11))+1,255))</f>
        <v>旧友-任然</v>
      </c>
      <c r="E13" t="s">
        <v>2223</v>
      </c>
      <c r="F13" s="11">
        <v>5.0694444444444438E-2</v>
      </c>
      <c r="G13" s="11">
        <v>6.3194444444444442E-2</v>
      </c>
      <c r="I13">
        <v>1</v>
      </c>
    </row>
    <row r="14" spans="1:9" x14ac:dyDescent="0.25">
      <c r="A14" t="s">
        <v>9982</v>
      </c>
      <c r="B14" t="s">
        <v>9983</v>
      </c>
      <c r="C14" s="16" t="s">
        <v>9984</v>
      </c>
      <c r="D14" t="str">
        <f t="array" aca="1" ref="D14" ca="1">CONCATENATE(A14,"-",MID(CELL("filename",A12),FIND("]",CELL("filename",A12))+1,255))</f>
        <v>飞机-任然</v>
      </c>
      <c r="E14" t="s">
        <v>2223</v>
      </c>
      <c r="F14" s="11">
        <v>5.0694444444444438E-2</v>
      </c>
      <c r="G14" s="11">
        <v>6.9444444444444448E-2</v>
      </c>
      <c r="I14">
        <v>1</v>
      </c>
    </row>
    <row r="15" spans="1:9" x14ac:dyDescent="0.25">
      <c r="A15" t="s">
        <v>9094</v>
      </c>
      <c r="B15" t="s">
        <v>9095</v>
      </c>
      <c r="C15" s="16" t="s">
        <v>9096</v>
      </c>
      <c r="D15" t="str">
        <f t="array" aca="1" ref="D15" ca="1">CONCATENATE(A15,"-",MID(CELL("filename",A13),FIND("]",CELL("filename",A13))+1,255))</f>
        <v>小朋友-任然</v>
      </c>
      <c r="E15" t="s">
        <v>2223</v>
      </c>
      <c r="F15" s="11">
        <v>4.791666666666667E-2</v>
      </c>
      <c r="G15" s="11">
        <v>6.5277777777777782E-2</v>
      </c>
      <c r="I15">
        <v>1</v>
      </c>
    </row>
    <row r="16" spans="1:9" s="21" customFormat="1" x14ac:dyDescent="0.25">
      <c r="A16" s="21" t="s">
        <v>3136</v>
      </c>
      <c r="B16" s="21" t="s">
        <v>9985</v>
      </c>
      <c r="C16" s="16" t="s">
        <v>18251</v>
      </c>
      <c r="D16" t="str">
        <f t="array" aca="1" ref="D16" ca="1">CONCATENATE(A16,"-",MID(CELL("filename",A14),FIND("]",CELL("filename",A14))+1,255))</f>
        <v>唇语-任然</v>
      </c>
      <c r="E16" t="s">
        <v>2223</v>
      </c>
      <c r="F16" s="17">
        <v>6.1111111111111109E-2</v>
      </c>
      <c r="G16" s="17">
        <v>8.3333333333333329E-2</v>
      </c>
      <c r="I16" s="21">
        <v>1</v>
      </c>
    </row>
    <row r="17" spans="1:9" x14ac:dyDescent="0.25">
      <c r="A17" t="s">
        <v>9987</v>
      </c>
      <c r="B17" t="s">
        <v>9988</v>
      </c>
      <c r="C17" s="16" t="s">
        <v>9989</v>
      </c>
      <c r="D17" t="str">
        <f t="array" aca="1" ref="D17" ca="1">CONCATENATE(A17,"-",MID(CELL("filename",A15),FIND("]",CELL("filename",A15))+1,255))</f>
        <v>外愈-任然</v>
      </c>
      <c r="E17" t="s">
        <v>2223</v>
      </c>
      <c r="F17" s="11">
        <v>3.2638888888888891E-2</v>
      </c>
      <c r="G17" s="11">
        <v>5.486111111111111E-2</v>
      </c>
      <c r="I17">
        <v>1</v>
      </c>
    </row>
    <row r="18" spans="1:9" x14ac:dyDescent="0.25">
      <c r="A18" t="s">
        <v>9990</v>
      </c>
      <c r="B18" t="s">
        <v>9991</v>
      </c>
      <c r="C18" s="16" t="s">
        <v>9992</v>
      </c>
      <c r="D18" t="str">
        <f t="array" aca="1" ref="D18" ca="1">CONCATENATE(A18,"-",MID(CELL("filename",A16),FIND("]",CELL("filename",A16))+1,255))</f>
        <v>三生-任然</v>
      </c>
      <c r="E18" t="s">
        <v>2223</v>
      </c>
      <c r="F18" s="11">
        <v>3.3333333333333333E-2</v>
      </c>
      <c r="G18" s="11">
        <v>5.5555555555555552E-2</v>
      </c>
      <c r="I18">
        <v>1</v>
      </c>
    </row>
    <row r="19" spans="1:9" x14ac:dyDescent="0.25">
      <c r="A19" t="s">
        <v>9993</v>
      </c>
      <c r="B19" t="s">
        <v>9994</v>
      </c>
      <c r="C19" s="16" t="s">
        <v>9995</v>
      </c>
      <c r="D19" t="str">
        <f t="array" aca="1" ref="D19" ca="1">CONCATENATE(A19,"-",MID(CELL("filename",A17),FIND("]",CELL("filename",A17))+1,255))</f>
        <v>爱后余生-任然</v>
      </c>
      <c r="E19" t="s">
        <v>2223</v>
      </c>
      <c r="F19" s="11">
        <v>3.8194444444444448E-2</v>
      </c>
      <c r="G19" s="11">
        <v>4.8611111111111112E-2</v>
      </c>
      <c r="I19">
        <v>1</v>
      </c>
    </row>
    <row r="20" spans="1:9" x14ac:dyDescent="0.25">
      <c r="A20" t="s">
        <v>7775</v>
      </c>
      <c r="B20" t="s">
        <v>9996</v>
      </c>
      <c r="C20" s="16" t="s">
        <v>9997</v>
      </c>
      <c r="D20" t="str">
        <f t="array" aca="1" ref="D20" ca="1">CONCATENATE(A20,"-",MID(CELL("filename",A18),FIND("]",CELL("filename",A18))+1,255))</f>
        <v>搬家-任然</v>
      </c>
      <c r="E20" t="s">
        <v>2223</v>
      </c>
      <c r="F20" s="11">
        <v>3.7499999999999999E-2</v>
      </c>
      <c r="G20" s="11">
        <v>5.9722222222222232E-2</v>
      </c>
      <c r="I20">
        <v>1</v>
      </c>
    </row>
    <row r="21" spans="1:9" x14ac:dyDescent="0.25">
      <c r="A21" t="s">
        <v>9998</v>
      </c>
      <c r="B21" t="s">
        <v>9999</v>
      </c>
      <c r="C21" s="16" t="s">
        <v>10000</v>
      </c>
      <c r="D21" t="str">
        <f t="array" aca="1" ref="D21" ca="1">CONCATENATE(A21,"-",MID(CELL("filename",A28),FIND("]",CELL("filename",A28))+1,255))</f>
        <v>一步之遥-任然</v>
      </c>
      <c r="E21" t="s">
        <v>2223</v>
      </c>
      <c r="F21" s="11">
        <v>6.5972222222222224E-2</v>
      </c>
      <c r="G21" s="11">
        <v>8.8888888888888892E-2</v>
      </c>
      <c r="I21">
        <v>1</v>
      </c>
    </row>
    <row r="22" spans="1:9" x14ac:dyDescent="0.25">
      <c r="A22" t="s">
        <v>10001</v>
      </c>
      <c r="B22" t="s">
        <v>10002</v>
      </c>
      <c r="C22" s="16" t="s">
        <v>10003</v>
      </c>
      <c r="D22" t="str">
        <f t="array" aca="1" ref="D22" ca="1">CONCATENATE(A22,"-",MID(CELL("filename",A29),FIND("]",CELL("filename",A29))+1,255))</f>
        <v>走不出的回忆-任然</v>
      </c>
      <c r="E22" t="s">
        <v>2223</v>
      </c>
      <c r="F22" s="11">
        <v>4.4444444444444453E-2</v>
      </c>
      <c r="G22" s="11">
        <v>5.9722222222222232E-2</v>
      </c>
      <c r="I22">
        <v>1</v>
      </c>
    </row>
    <row r="23" spans="1:9" x14ac:dyDescent="0.25">
      <c r="A23" t="s">
        <v>10004</v>
      </c>
      <c r="B23" t="s">
        <v>10005</v>
      </c>
      <c r="C23" s="16" t="s">
        <v>10006</v>
      </c>
      <c r="D23" t="str">
        <f t="array" aca="1" ref="D23" ca="1">CONCATENATE(A23,"-",MID(CELL("filename",A21),FIND("]",CELL("filename",A21))+1,255))</f>
        <v>爱过的人-任然</v>
      </c>
      <c r="E23" t="s">
        <v>2223</v>
      </c>
      <c r="F23" s="11">
        <v>5.2777777777777778E-2</v>
      </c>
      <c r="G23" s="11">
        <v>7.0833333333333331E-2</v>
      </c>
      <c r="I23">
        <v>1</v>
      </c>
    </row>
    <row r="24" spans="1:9" x14ac:dyDescent="0.25">
      <c r="A24" t="s">
        <v>10007</v>
      </c>
      <c r="B24" t="s">
        <v>10008</v>
      </c>
      <c r="C24" s="16" t="s">
        <v>10009</v>
      </c>
      <c r="D24" t="str">
        <f t="array" aca="1" ref="D24" ca="1">CONCATENATE(A24,"-",MID(CELL("filename",A27),FIND("]",CELL("filename",A27))+1,255))</f>
        <v>你好陌生人-任然</v>
      </c>
      <c r="E24" t="s">
        <v>2223</v>
      </c>
      <c r="F24" s="11">
        <v>4.0972222222222222E-2</v>
      </c>
      <c r="G24" s="11">
        <v>5.486111111111111E-2</v>
      </c>
      <c r="I24">
        <v>1</v>
      </c>
    </row>
    <row r="25" spans="1:9" x14ac:dyDescent="0.25">
      <c r="A25" t="s">
        <v>10010</v>
      </c>
      <c r="B25" t="s">
        <v>10011</v>
      </c>
      <c r="C25" s="16" t="s">
        <v>10012</v>
      </c>
      <c r="D25" t="str">
        <f t="array" aca="1" ref="D25" ca="1">CONCATENATE(A25,"-",MID(CELL("filename",A22),FIND("]",CELL("filename",A22))+1,255))</f>
        <v>然后呢-任然</v>
      </c>
      <c r="E25" t="s">
        <v>2223</v>
      </c>
      <c r="F25" s="11">
        <v>5.486111111111111E-2</v>
      </c>
      <c r="G25" s="11">
        <v>7.3611111111111113E-2</v>
      </c>
      <c r="I25">
        <v>1</v>
      </c>
    </row>
    <row r="26" spans="1:9" x14ac:dyDescent="0.25">
      <c r="A26" t="s">
        <v>4120</v>
      </c>
      <c r="B26" t="s">
        <v>10013</v>
      </c>
      <c r="C26" s="16" t="s">
        <v>10014</v>
      </c>
      <c r="D26" t="str">
        <f t="array" aca="1" ref="D26" ca="1">CONCATENATE(A26,"-",MID(CELL("filename",A23),FIND("]",CELL("filename",A23))+1,255))</f>
        <v>听说-任然</v>
      </c>
      <c r="E26" t="s">
        <v>2223</v>
      </c>
      <c r="F26" s="11">
        <v>3.3333333333333333E-2</v>
      </c>
      <c r="G26" s="11">
        <v>5.4166666666666669E-2</v>
      </c>
      <c r="I26">
        <v>1</v>
      </c>
    </row>
    <row r="27" spans="1:9" x14ac:dyDescent="0.25">
      <c r="A27" t="s">
        <v>10015</v>
      </c>
      <c r="B27" t="s">
        <v>10016</v>
      </c>
      <c r="C27" s="16" t="s">
        <v>10017</v>
      </c>
      <c r="D27" t="str">
        <f t="array" aca="1" ref="D27" ca="1">CONCATENATE(A27,"-",MID(CELL("filename",A25),FIND("]",CELL("filename",A25))+1,255))</f>
        <v>看穿-任然</v>
      </c>
      <c r="E27" t="s">
        <v>2223</v>
      </c>
      <c r="F27" s="11">
        <v>4.5138888888888888E-2</v>
      </c>
      <c r="G27" s="11">
        <v>6.458333333333334E-2</v>
      </c>
      <c r="I27">
        <v>1</v>
      </c>
    </row>
    <row r="28" spans="1:9" x14ac:dyDescent="0.25">
      <c r="A28" t="s">
        <v>10018</v>
      </c>
      <c r="B28" t="s">
        <v>10019</v>
      </c>
      <c r="C28" s="16" t="s">
        <v>10020</v>
      </c>
      <c r="D28" t="str">
        <f t="array" aca="1" ref="D28" ca="1">CONCATENATE(A28,"-",MID(CELL("filename",A32),FIND("]",CELL("filename",A32))+1,255))</f>
        <v>爱的童话-任然</v>
      </c>
      <c r="E28" t="s">
        <v>2223</v>
      </c>
      <c r="F28" s="11">
        <v>4.8611111111111112E-2</v>
      </c>
      <c r="G28" s="11">
        <v>6.9444444444444448E-2</v>
      </c>
      <c r="I28">
        <v>1</v>
      </c>
    </row>
    <row r="29" spans="1:9" x14ac:dyDescent="0.25">
      <c r="A29" t="s">
        <v>10021</v>
      </c>
      <c r="B29" t="s">
        <v>10022</v>
      </c>
      <c r="C29" s="16" t="s">
        <v>10023</v>
      </c>
      <c r="D29" t="str">
        <f t="array" aca="1" ref="D29" ca="1">CONCATENATE(A29,"-",MID(CELL("filename",A33),FIND("]",CELL("filename",A33))+1,255))</f>
        <v>半夏青春-任然</v>
      </c>
      <c r="E29" t="s">
        <v>2223</v>
      </c>
      <c r="F29" s="11">
        <v>1.388888888888889E-2</v>
      </c>
      <c r="G29" s="11">
        <v>2.6388888888888889E-2</v>
      </c>
      <c r="I29">
        <v>1</v>
      </c>
    </row>
    <row r="30" spans="1:9" x14ac:dyDescent="0.25">
      <c r="A30" t="s">
        <v>10024</v>
      </c>
      <c r="B30" t="s">
        <v>10025</v>
      </c>
      <c r="C30" s="16" t="s">
        <v>10026</v>
      </c>
      <c r="D30" t="str">
        <f t="array" aca="1" ref="D30" ca="1">CONCATENATE(A30,"-",MID(CELL("filename",A26),FIND("]",CELL("filename",A26))+1,255))</f>
        <v>败将-任然</v>
      </c>
      <c r="E30" t="s">
        <v>2223</v>
      </c>
      <c r="F30" s="11">
        <v>4.6527777777777779E-2</v>
      </c>
      <c r="G30" s="11">
        <v>7.8472222222222221E-2</v>
      </c>
      <c r="I30">
        <v>1</v>
      </c>
    </row>
    <row r="31" spans="1:9" x14ac:dyDescent="0.25">
      <c r="C31" s="16"/>
      <c r="D31" t="str">
        <f t="array" aca="1" ref="D31" ca="1">CONCATENATE(A31,"-",MID(CELL("filename",A19),FIND("]",CELL("filename",A19))+1,255))</f>
        <v>-任然</v>
      </c>
      <c r="E31" t="s">
        <v>2223</v>
      </c>
      <c r="F31" s="11"/>
      <c r="G31" s="11"/>
    </row>
    <row r="32" spans="1:9" x14ac:dyDescent="0.25">
      <c r="A32" t="s">
        <v>2328</v>
      </c>
      <c r="B32" t="s">
        <v>2328</v>
      </c>
      <c r="C32" s="16"/>
      <c r="D32" t="str">
        <f t="array" aca="1" ref="D32" ca="1">CONCATENATE(A32,"-",MID(CELL("filename",A20),FIND("]",CELL("filename",A20))+1,255))</f>
        <v>未过-任然</v>
      </c>
      <c r="E32" t="s">
        <v>2223</v>
      </c>
      <c r="F32" s="11"/>
      <c r="G32" s="11"/>
    </row>
    <row r="33" spans="1:9" x14ac:dyDescent="0.25">
      <c r="C33" s="16"/>
      <c r="D33" t="str">
        <f t="array" aca="1" ref="D33" ca="1">CONCATENATE(A33,"-",MID(CELL("filename",A31),FIND("]",CELL("filename",A31))+1,255))</f>
        <v>-任然</v>
      </c>
      <c r="E33" t="s">
        <v>2223</v>
      </c>
      <c r="F33" s="11"/>
      <c r="G33" s="11"/>
    </row>
    <row r="34" spans="1:9" x14ac:dyDescent="0.25">
      <c r="A34" t="s">
        <v>10027</v>
      </c>
      <c r="B34" t="s">
        <v>10028</v>
      </c>
      <c r="C34" s="16"/>
      <c r="D34" t="str">
        <f t="array" aca="1" ref="D34" ca="1">CONCATENATE(A34,"-",MID(CELL("filename",A30),FIND("]",CELL("filename",A30))+1,255))</f>
        <v>默读-任然</v>
      </c>
      <c r="E34" t="s">
        <v>2223</v>
      </c>
      <c r="F34" s="11"/>
      <c r="G34" s="11"/>
      <c r="I34">
        <v>0</v>
      </c>
    </row>
    <row r="35" spans="1:9" x14ac:dyDescent="0.25">
      <c r="A35" t="s">
        <v>557</v>
      </c>
      <c r="B35" t="s">
        <v>10029</v>
      </c>
      <c r="C35" s="16"/>
      <c r="D35" t="str">
        <f t="array" aca="1" ref="D35" ca="1">CONCATENATE(A35,"-",MID(CELL("filename",A24),FIND("]",CELL("filename",A24))+1,255))</f>
        <v>红-任然</v>
      </c>
      <c r="E35" t="s">
        <v>2223</v>
      </c>
      <c r="F35" s="11"/>
      <c r="G35" s="11"/>
      <c r="I35">
        <v>0</v>
      </c>
    </row>
    <row r="36" spans="1:9" x14ac:dyDescent="0.25">
      <c r="A36" t="s">
        <v>4326</v>
      </c>
      <c r="B36" t="s">
        <v>10030</v>
      </c>
      <c r="C36" s="16"/>
      <c r="D36" t="str">
        <f t="array" aca="1" ref="D36" ca="1">CONCATENATE(A36,"-",MID(CELL("filename",A34),FIND("]",CELL("filename",A34))+1,255))</f>
        <v>谢谢你-任然</v>
      </c>
      <c r="E36" t="s">
        <v>2223</v>
      </c>
      <c r="F36" s="11"/>
      <c r="G36" s="11"/>
      <c r="I36">
        <v>0</v>
      </c>
    </row>
    <row r="37" spans="1:9" x14ac:dyDescent="0.25">
      <c r="A37" t="s">
        <v>10031</v>
      </c>
      <c r="B37" t="s">
        <v>10032</v>
      </c>
      <c r="C37" s="16"/>
      <c r="D37" t="str">
        <f t="array" aca="1" ref="D37" ca="1">CONCATENATE(A37,"-",MID(CELL("filename",A35),FIND("]",CELL("filename",A35))+1,255))</f>
        <v>鹦鹉-任然</v>
      </c>
      <c r="E37" t="s">
        <v>2223</v>
      </c>
      <c r="F37" s="11"/>
      <c r="G37" s="11"/>
      <c r="I37">
        <v>0</v>
      </c>
    </row>
    <row r="38" spans="1:9" x14ac:dyDescent="0.25">
      <c r="A38" t="s">
        <v>3091</v>
      </c>
      <c r="B38" t="s">
        <v>3092</v>
      </c>
      <c r="D38" t="str">
        <f t="array" aca="1" ref="D38" ca="1">CONCATENATE(A38,"-",MID(CELL("filename",A36),FIND("]",CELL("filename",A36))+1,255))</f>
        <v>冷暴力-任然</v>
      </c>
      <c r="E38" t="s">
        <v>2223</v>
      </c>
      <c r="I38">
        <v>0</v>
      </c>
    </row>
    <row r="39" spans="1:9" x14ac:dyDescent="0.25">
      <c r="A39" t="s">
        <v>10033</v>
      </c>
      <c r="B39" t="s">
        <v>10034</v>
      </c>
      <c r="D39" t="str">
        <f t="array" aca="1" ref="D39" ca="1">CONCATENATE(A39,"-",MID(CELL("filename",A37),FIND("]",CELL("filename",A37))+1,255))</f>
        <v>餐后甜点-任然</v>
      </c>
      <c r="E39" t="s">
        <v>2223</v>
      </c>
      <c r="I39">
        <v>0</v>
      </c>
    </row>
    <row r="40" spans="1:9" x14ac:dyDescent="0.25">
      <c r="A40" t="s">
        <v>10035</v>
      </c>
      <c r="B40" t="s">
        <v>2534</v>
      </c>
      <c r="D40" t="str">
        <f t="array" aca="1" ref="D40" ca="1">CONCATENATE(A40,"-",MID(CELL("filename",A38),FIND("]",CELL("filename",A38))+1,255))</f>
        <v>尘缘一线-任然</v>
      </c>
      <c r="E40" t="s">
        <v>2223</v>
      </c>
      <c r="I40">
        <v>0</v>
      </c>
    </row>
    <row r="41" spans="1:9" x14ac:dyDescent="0.25">
      <c r="A41" t="s">
        <v>10036</v>
      </c>
      <c r="B41" t="s">
        <v>10037</v>
      </c>
      <c r="D41" t="str">
        <f t="array" aca="1" ref="D41" ca="1">CONCATENATE(A41,"-",MID(CELL("filename",A39),FIND("]",CELL("filename",A39))+1,255))</f>
        <v>春山空-任然</v>
      </c>
      <c r="E41" t="s">
        <v>2223</v>
      </c>
      <c r="I41">
        <v>0</v>
      </c>
    </row>
    <row r="42" spans="1:9" x14ac:dyDescent="0.25">
      <c r="A42" t="s">
        <v>10038</v>
      </c>
      <c r="B42" t="s">
        <v>10039</v>
      </c>
      <c r="D42" t="str">
        <f t="array" aca="1" ref="D42" ca="1">CONCATENATE(A42,"-",MID(CELL("filename",A40),FIND("]",CELL("filename",A40))+1,255))</f>
        <v>从小到大-任然</v>
      </c>
      <c r="E42" t="s">
        <v>2223</v>
      </c>
      <c r="I42">
        <v>0</v>
      </c>
    </row>
    <row r="43" spans="1:9" x14ac:dyDescent="0.25">
      <c r="A43" t="s">
        <v>10040</v>
      </c>
      <c r="B43" t="s">
        <v>10041</v>
      </c>
      <c r="D43" t="str">
        <f t="array" aca="1" ref="D43" ca="1">CONCATENATE(A43,"-",MID(CELL("filename",A41),FIND("]",CELL("filename",A41))+1,255))</f>
        <v>大梦方醒-任然</v>
      </c>
      <c r="E43" t="s">
        <v>2223</v>
      </c>
      <c r="I43">
        <v>0</v>
      </c>
    </row>
    <row r="44" spans="1:9" x14ac:dyDescent="0.25">
      <c r="A44" t="s">
        <v>10042</v>
      </c>
      <c r="B44" t="s">
        <v>10043</v>
      </c>
      <c r="D44" t="str">
        <f t="array" aca="1" ref="D44" ca="1">CONCATENATE(A44,"-",MID(CELL("filename",A42),FIND("]",CELL("filename",A42))+1,255))</f>
        <v>大女人-任然</v>
      </c>
      <c r="E44" t="s">
        <v>2223</v>
      </c>
      <c r="I44">
        <v>0</v>
      </c>
    </row>
    <row r="45" spans="1:9" x14ac:dyDescent="0.25">
      <c r="A45" t="s">
        <v>10044</v>
      </c>
      <c r="B45" t="s">
        <v>10045</v>
      </c>
      <c r="D45" t="str">
        <f t="array" aca="1" ref="D45" ca="1">CONCATENATE(A45,"-",MID(CELL("filename",A43),FIND("]",CELL("filename",A43))+1,255))</f>
        <v>冬意-任然</v>
      </c>
      <c r="E45" t="s">
        <v>2223</v>
      </c>
      <c r="I45">
        <v>0</v>
      </c>
    </row>
    <row r="46" spans="1:9" x14ac:dyDescent="0.25">
      <c r="A46" t="s">
        <v>10046</v>
      </c>
      <c r="B46" t="s">
        <v>10047</v>
      </c>
      <c r="C46" s="16"/>
      <c r="D46" t="str">
        <f t="array" aca="1" ref="D46" ca="1">CONCATENATE(A46,"-",MID(CELL("filename",A44),FIND("]",CELL("filename",A44))+1,255))</f>
        <v>花雨落-任然</v>
      </c>
      <c r="E46" t="s">
        <v>2223</v>
      </c>
      <c r="F46" s="11"/>
      <c r="G46" s="11"/>
      <c r="I46">
        <v>0</v>
      </c>
    </row>
    <row r="47" spans="1:9" x14ac:dyDescent="0.25">
      <c r="A47" t="s">
        <v>4247</v>
      </c>
      <c r="B47" t="s">
        <v>10048</v>
      </c>
      <c r="D47" t="str">
        <f t="array" aca="1" ref="D47" ca="1">CONCATENATE(A47,"-",MID(CELL("filename",A45),FIND("]",CELL("filename",A45))+1,255))</f>
        <v>回望-任然</v>
      </c>
      <c r="E47" t="s">
        <v>2223</v>
      </c>
      <c r="I47">
        <v>0</v>
      </c>
    </row>
    <row r="48" spans="1:9" x14ac:dyDescent="0.25">
      <c r="A48" t="s">
        <v>10049</v>
      </c>
      <c r="B48" t="s">
        <v>10050</v>
      </c>
      <c r="D48" t="str">
        <f t="array" aca="1" ref="D48" ca="1">CONCATENATE(A48,"-",MID(CELL("filename",A46),FIND("]",CELL("filename",A46))+1,255))</f>
        <v>角色-任然</v>
      </c>
      <c r="E48" t="s">
        <v>2223</v>
      </c>
      <c r="I48">
        <v>0</v>
      </c>
    </row>
    <row r="49" spans="1:9" x14ac:dyDescent="0.25">
      <c r="A49" t="s">
        <v>10051</v>
      </c>
      <c r="B49" t="s">
        <v>10052</v>
      </c>
      <c r="D49" t="str">
        <f t="array" aca="1" ref="D49" ca="1">CONCATENATE(A49,"-",MID(CELL("filename",A101),FIND("]",CELL("filename",A101))+1,255))</f>
        <v>恋爱中的犀牛-任然</v>
      </c>
      <c r="E49" t="s">
        <v>2223</v>
      </c>
      <c r="I49">
        <v>0</v>
      </c>
    </row>
    <row r="50" spans="1:9" x14ac:dyDescent="0.25">
      <c r="A50" t="s">
        <v>10053</v>
      </c>
      <c r="B50" t="s">
        <v>10054</v>
      </c>
      <c r="D50" t="str">
        <f t="array" aca="1" ref="D50" ca="1">CONCATENATE(A50,"-",MID(CELL("filename",A102),FIND("]",CELL("filename",A102))+1,255))</f>
        <v>落幕人-任然</v>
      </c>
      <c r="E50" t="s">
        <v>2223</v>
      </c>
      <c r="I50">
        <v>0</v>
      </c>
    </row>
    <row r="51" spans="1:9" x14ac:dyDescent="0.25">
      <c r="A51" t="s">
        <v>943</v>
      </c>
      <c r="B51" t="s">
        <v>10055</v>
      </c>
      <c r="D51" t="str">
        <f t="array" aca="1" ref="D51" ca="1">CONCATENATE(A51,"-",MID(CELL("filename",A103),FIND("]",CELL("filename",A103))+1,255))</f>
        <v>念-任然</v>
      </c>
      <c r="E51" t="s">
        <v>2223</v>
      </c>
      <c r="I51">
        <v>0</v>
      </c>
    </row>
    <row r="52" spans="1:9" x14ac:dyDescent="0.25">
      <c r="A52" t="s">
        <v>10056</v>
      </c>
      <c r="B52" t="s">
        <v>2534</v>
      </c>
      <c r="D52" t="str">
        <f t="array" aca="1" ref="D52" ca="1">CONCATENATE(A52,"-",MID(CELL("filename",A104),FIND("]",CELL("filename",A104))+1,255))</f>
        <v>三疏-任然</v>
      </c>
      <c r="E52" t="s">
        <v>2223</v>
      </c>
      <c r="I52">
        <v>0</v>
      </c>
    </row>
    <row r="53" spans="1:9" x14ac:dyDescent="0.25">
      <c r="A53" t="s">
        <v>10057</v>
      </c>
      <c r="B53" t="s">
        <v>10058</v>
      </c>
      <c r="D53" t="str">
        <f t="array" aca="1" ref="D53" ca="1">CONCATENATE(A53,"-",MID(CELL("filename",A105),FIND("]",CELL("filename",A105))+1,255))</f>
        <v>是我活该-任然</v>
      </c>
      <c r="E53" t="s">
        <v>2223</v>
      </c>
      <c r="I53">
        <v>0</v>
      </c>
    </row>
    <row r="54" spans="1:9" x14ac:dyDescent="0.25">
      <c r="A54" t="s">
        <v>10059</v>
      </c>
      <c r="B54" t="s">
        <v>2534</v>
      </c>
      <c r="D54" t="str">
        <f t="array" aca="1" ref="D54" ca="1">CONCATENATE(A54,"-",MID(CELL("filename",A106),FIND("]",CELL("filename",A106))+1,255))</f>
        <v>属于爱的-任然</v>
      </c>
      <c r="E54" t="s">
        <v>2223</v>
      </c>
      <c r="I54">
        <v>0</v>
      </c>
    </row>
    <row r="55" spans="1:9" x14ac:dyDescent="0.25">
      <c r="A55" t="s">
        <v>10060</v>
      </c>
      <c r="B55" t="s">
        <v>2534</v>
      </c>
      <c r="D55" t="str">
        <f t="array" aca="1" ref="D55" ca="1">CONCATENATE(A55,"-",MID(CELL("filename",A107),FIND("]",CELL("filename",A107))+1,255))</f>
        <v>唯你才知道-任然</v>
      </c>
      <c r="E55" t="s">
        <v>2223</v>
      </c>
      <c r="I55">
        <v>0</v>
      </c>
    </row>
    <row r="56" spans="1:9" x14ac:dyDescent="0.25">
      <c r="A56" t="s">
        <v>10061</v>
      </c>
      <c r="B56" t="s">
        <v>10062</v>
      </c>
      <c r="D56" t="str">
        <f t="array" aca="1" ref="D56" ca="1">CONCATENATE(A56,"-",MID(CELL("filename",A108),FIND("]",CELL("filename",A108))+1,255))</f>
        <v>我该怎么忘了他-任然</v>
      </c>
      <c r="E56" t="s">
        <v>2223</v>
      </c>
      <c r="I56">
        <v>0</v>
      </c>
    </row>
    <row r="57" spans="1:9" x14ac:dyDescent="0.25">
      <c r="A57" t="s">
        <v>10063</v>
      </c>
      <c r="B57" t="s">
        <v>10064</v>
      </c>
      <c r="D57" t="str">
        <f t="array" aca="1" ref="D57" ca="1">CONCATENATE(A57,"-",MID(CELL("filename",A109),FIND("]",CELL("filename",A109))+1,255))</f>
        <v>无解-任然</v>
      </c>
      <c r="E57" t="s">
        <v>2223</v>
      </c>
      <c r="I57">
        <v>0</v>
      </c>
    </row>
    <row r="58" spans="1:9" x14ac:dyDescent="0.25">
      <c r="A58" t="s">
        <v>10065</v>
      </c>
      <c r="B58" t="s">
        <v>10066</v>
      </c>
      <c r="D58" t="str">
        <f t="array" aca="1" ref="D58" ca="1">CONCATENATE(A58,"-",MID(CELL("filename",A90),FIND("]",CELL("filename",A90))+1,255))</f>
        <v>月球下的人-任然</v>
      </c>
      <c r="E58" t="s">
        <v>2223</v>
      </c>
      <c r="I58">
        <v>0</v>
      </c>
    </row>
    <row r="59" spans="1:9" x14ac:dyDescent="0.25">
      <c r="A59" t="s">
        <v>10067</v>
      </c>
      <c r="B59" t="s">
        <v>10068</v>
      </c>
      <c r="D59" t="str">
        <f t="array" aca="1" ref="D59" ca="1">CONCATENATE(A59,"-",MID(CELL("filename",A91),FIND("]",CELL("filename",A91))+1,255))</f>
        <v>止损-任然</v>
      </c>
      <c r="E59" t="s">
        <v>2223</v>
      </c>
      <c r="I59">
        <v>0</v>
      </c>
    </row>
    <row r="60" spans="1:9" x14ac:dyDescent="0.25">
      <c r="A60" t="s">
        <v>10069</v>
      </c>
      <c r="B60" t="s">
        <v>10070</v>
      </c>
      <c r="D60" t="str">
        <f t="array" aca="1" ref="D60" ca="1">CONCATENATE(A60,"-",MID(CELL("filename",A92),FIND("]",CELL("filename",A92))+1,255))</f>
        <v>朱砂-任然</v>
      </c>
      <c r="E60" t="s">
        <v>2223</v>
      </c>
      <c r="I60">
        <v>0</v>
      </c>
    </row>
    <row r="61" spans="1:9" x14ac:dyDescent="0.25">
      <c r="A61" t="s">
        <v>10071</v>
      </c>
      <c r="B61" t="s">
        <v>10072</v>
      </c>
      <c r="D61" t="str">
        <f t="array" aca="1" ref="D61" ca="1">CONCATENATE(A61,"-",MID(CELL("filename",A94),FIND("]",CELL("filename",A94))+1,255))</f>
        <v>孔雀-任然</v>
      </c>
      <c r="E61" t="s">
        <v>2223</v>
      </c>
      <c r="I61">
        <v>0</v>
      </c>
    </row>
    <row r="62" spans="1:9" x14ac:dyDescent="0.25">
      <c r="A62" t="s">
        <v>10073</v>
      </c>
      <c r="B62" t="s">
        <v>10074</v>
      </c>
      <c r="D62" t="str">
        <f t="array" aca="1" ref="D62" ca="1">CONCATENATE(A62,"-",MID(CELL("filename",A95),FIND("]",CELL("filename",A95))+1,255))</f>
        <v>俗话说-任然</v>
      </c>
      <c r="E62" t="s">
        <v>2223</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3129</v>
      </c>
      <c r="B72" t="s">
        <v>10075</v>
      </c>
      <c r="D72" t="str">
        <f t="array" aca="1" ref="D72" ca="1">CONCATENATE(A72,"-",MID(CELL("filename",A71),FIND("]",CELL("filename",A71))+1,255))</f>
        <v>爱爱爱-任然</v>
      </c>
      <c r="E72" t="s">
        <v>13</v>
      </c>
      <c r="I72">
        <v>0</v>
      </c>
    </row>
    <row r="73" spans="1:9" x14ac:dyDescent="0.25">
      <c r="A73" t="s">
        <v>7620</v>
      </c>
      <c r="B73" t="s">
        <v>7621</v>
      </c>
      <c r="C73" s="16" t="s">
        <v>7622</v>
      </c>
      <c r="D73" t="str">
        <f t="array" aca="1" ref="D73" ca="1">CONCATENATE(A73,"-",MID(CELL("filename",A72),FIND("]",CELL("filename",A72))+1,255))</f>
        <v>爱久见人心-任然</v>
      </c>
      <c r="E73" t="s">
        <v>13</v>
      </c>
      <c r="F73" s="11">
        <v>6.25E-2</v>
      </c>
      <c r="G73" s="11">
        <v>7.7083333333333337E-2</v>
      </c>
      <c r="I73">
        <v>1</v>
      </c>
    </row>
    <row r="74" spans="1:9" x14ac:dyDescent="0.25">
      <c r="A74" t="s">
        <v>131</v>
      </c>
      <c r="B74" t="s">
        <v>10076</v>
      </c>
      <c r="D74" t="str">
        <f t="array" aca="1" ref="D74" ca="1">CONCATENATE(A74,"-",MID(CELL("filename",A73),FIND("]",CELL("filename",A73))+1,255))</f>
        <v>爱就一个字-任然</v>
      </c>
      <c r="E74" t="s">
        <v>13</v>
      </c>
      <c r="I74">
        <v>0</v>
      </c>
    </row>
    <row r="75" spans="1:9" x14ac:dyDescent="0.25">
      <c r="A75" t="s">
        <v>10077</v>
      </c>
      <c r="B75" t="s">
        <v>10078</v>
      </c>
      <c r="D75" t="str">
        <f t="array" aca="1" ref="D75" ca="1">CONCATENATE(A75,"-",MID(CELL("filename",A74),FIND("]",CELL("filename",A74))+1,255))</f>
        <v>白色风车-任然</v>
      </c>
      <c r="E75" t="s">
        <v>13</v>
      </c>
      <c r="I75">
        <v>0</v>
      </c>
    </row>
    <row r="76" spans="1:9" x14ac:dyDescent="0.25">
      <c r="A76" t="s">
        <v>10024</v>
      </c>
      <c r="B76" t="s">
        <v>10079</v>
      </c>
      <c r="C76" s="16" t="s">
        <v>10080</v>
      </c>
      <c r="D76" t="str">
        <f t="array" aca="1" ref="D76" ca="1">CONCATENATE(A76,"-",MID(CELL("filename",A75),FIND("]",CELL("filename",A75))+1,255))</f>
        <v>败将-任然</v>
      </c>
      <c r="E76" t="s">
        <v>13</v>
      </c>
      <c r="F76" s="11">
        <v>1.5972222222222221E-2</v>
      </c>
      <c r="G76" s="11">
        <v>2.9861111111111109E-2</v>
      </c>
      <c r="I76">
        <v>1</v>
      </c>
    </row>
    <row r="77" spans="1:9" x14ac:dyDescent="0.25">
      <c r="A77" t="s">
        <v>8110</v>
      </c>
      <c r="B77" t="s">
        <v>8111</v>
      </c>
      <c r="D77" t="str">
        <f t="array" aca="1" ref="D77" ca="1">CONCATENATE(A77,"-",MID(CELL("filename",A76),FIND("]",CELL("filename",A76))+1,255))</f>
        <v>关键词-任然</v>
      </c>
      <c r="E77" t="s">
        <v>13</v>
      </c>
    </row>
    <row r="78" spans="1:9" x14ac:dyDescent="0.25">
      <c r="A78" t="s">
        <v>591</v>
      </c>
      <c r="B78" t="s">
        <v>10081</v>
      </c>
      <c r="D78" t="str">
        <f t="array" aca="1" ref="D78" ca="1">CONCATENATE(A78,"-",MID(CELL("filename",A77),FIND("]",CELL("filename",A77))+1,255))</f>
        <v>花火-任然</v>
      </c>
      <c r="E78" t="s">
        <v>13</v>
      </c>
    </row>
    <row r="79" spans="1:9" x14ac:dyDescent="0.25">
      <c r="A79" t="s">
        <v>10082</v>
      </c>
      <c r="B79" t="s">
        <v>10083</v>
      </c>
      <c r="C79" s="16" t="s">
        <v>10084</v>
      </c>
      <c r="D79" t="str">
        <f t="array" aca="1" ref="D79" ca="1">CONCATENATE(A79,"-",MID(CELL("filename",A78),FIND("]",CELL("filename",A78))+1,255))</f>
        <v>绿洲-任然</v>
      </c>
      <c r="E79" t="s">
        <v>13</v>
      </c>
      <c r="F79" s="11">
        <v>5.2777777777777778E-2</v>
      </c>
      <c r="G79" s="11">
        <v>7.2916666666666671E-2</v>
      </c>
      <c r="I79">
        <v>1</v>
      </c>
    </row>
    <row r="80" spans="1:9" x14ac:dyDescent="0.25">
      <c r="A80" t="s">
        <v>7064</v>
      </c>
      <c r="B80" t="s">
        <v>10085</v>
      </c>
      <c r="D80" t="str">
        <f t="array" aca="1" ref="D80" ca="1">CONCATENATE(A80,"-",MID(CELL("filename",A79),FIND("]",CELL("filename",A79))+1,255))</f>
        <v>慢冷-任然</v>
      </c>
      <c r="E80" t="s">
        <v>13</v>
      </c>
      <c r="I80">
        <v>0</v>
      </c>
    </row>
    <row r="81" spans="1:9" x14ac:dyDescent="0.25">
      <c r="A81" t="s">
        <v>905</v>
      </c>
      <c r="B81" t="s">
        <v>10086</v>
      </c>
      <c r="D81" t="str">
        <f t="array" aca="1" ref="D81" ca="1">CONCATENATE(A81,"-",MID(CELL("filename",A80),FIND("]",CELL("filename",A80))+1,255))</f>
        <v>你不知道的事-任然</v>
      </c>
      <c r="E81" t="s">
        <v>13</v>
      </c>
    </row>
    <row r="82" spans="1:9" x14ac:dyDescent="0.25">
      <c r="A82" t="s">
        <v>3605</v>
      </c>
      <c r="B82" t="s">
        <v>3606</v>
      </c>
      <c r="D82" t="str">
        <f t="array" aca="1" ref="D82" ca="1">CONCATENATE(A82,"-",MID(CELL("filename",A81),FIND("]",CELL("filename",A81))+1,255))</f>
        <v>奇妙能力歌-任然</v>
      </c>
      <c r="E82" t="s">
        <v>13</v>
      </c>
      <c r="I82">
        <v>0</v>
      </c>
    </row>
    <row r="83" spans="1:9" x14ac:dyDescent="0.25">
      <c r="A83" t="s">
        <v>1179</v>
      </c>
      <c r="B83" t="s">
        <v>10087</v>
      </c>
      <c r="D83" t="str">
        <f t="array" aca="1" ref="D83" ca="1">CONCATENATE(A83,"-",MID(CELL("filename",A82),FIND("]",CELL("filename",A82))+1,255))</f>
        <v>水星记-任然</v>
      </c>
      <c r="E83" t="s">
        <v>13</v>
      </c>
    </row>
    <row r="84" spans="1:9" x14ac:dyDescent="0.25">
      <c r="A84" t="s">
        <v>1272</v>
      </c>
      <c r="B84" t="s">
        <v>1273</v>
      </c>
      <c r="C84" s="16" t="s">
        <v>1274</v>
      </c>
      <c r="D84" t="str">
        <f t="array" aca="1" ref="D84" ca="1">CONCATENATE(A84,"-",MID(CELL("filename",A83),FIND("]",CELL("filename",A83))+1,255))</f>
        <v>同花顺-任然</v>
      </c>
      <c r="E84" t="s">
        <v>13</v>
      </c>
      <c r="F84" s="11">
        <v>3.2638888888888891E-2</v>
      </c>
      <c r="G84" s="11">
        <v>5.6250000000000001E-2</v>
      </c>
      <c r="I84">
        <v>1</v>
      </c>
    </row>
    <row r="85" spans="1:9" x14ac:dyDescent="0.25">
      <c r="A85" t="s">
        <v>10088</v>
      </c>
      <c r="B85" t="s">
        <v>10089</v>
      </c>
      <c r="D85" t="str">
        <f t="array" aca="1" ref="D85" ca="1">CONCATENATE(A85,"-",MID(CELL("filename",A84),FIND("]",CELL("filename",A84))+1,255))</f>
        <v>需要人陪-任然</v>
      </c>
      <c r="E85" t="s">
        <v>13</v>
      </c>
    </row>
    <row r="86" spans="1:9" x14ac:dyDescent="0.25">
      <c r="A86" t="s">
        <v>1740</v>
      </c>
      <c r="B86" t="s">
        <v>10090</v>
      </c>
      <c r="D86" t="str">
        <f t="array" aca="1" ref="D86" ca="1">CONCATENATE(A86,"-",MID(CELL("filename",A85),FIND("]",CELL("filename",A85))+1,255))</f>
        <v>有可能的夜晚-任然</v>
      </c>
      <c r="E86" t="s">
        <v>13</v>
      </c>
    </row>
    <row r="87" spans="1:9" x14ac:dyDescent="0.25">
      <c r="A87" t="s">
        <v>10091</v>
      </c>
      <c r="B87" t="s">
        <v>10092</v>
      </c>
      <c r="D87" t="str">
        <f t="array" aca="1" ref="D87" ca="1">CONCATENATE(A87,"-",MID(CELL("filename",A86),FIND("]",CELL("filename",A86))+1,255))</f>
        <v>雨天-任然</v>
      </c>
      <c r="E87" t="s">
        <v>13</v>
      </c>
      <c r="I87">
        <v>0</v>
      </c>
    </row>
    <row r="88" spans="1:9" x14ac:dyDescent="0.25">
      <c r="A88" t="s">
        <v>1759</v>
      </c>
      <c r="B88" t="s">
        <v>1760</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50"/>
  <sheetViews>
    <sheetView topLeftCell="A61" workbookViewId="0">
      <selection activeCell="A79" sqref="A79:XFD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10093</v>
      </c>
      <c r="B2" t="s">
        <v>10094</v>
      </c>
      <c r="C2" s="16"/>
      <c r="D2" t="str">
        <f t="array" aca="1" ref="D2" ca="1">CONCATENATE(A2,"-",MID(CELL("filename",A1),FIND("]",CELL("filename",A1))+1,255))</f>
        <v>挥着翅膀的女孩-容祖儿</v>
      </c>
      <c r="E2" t="s">
        <v>2223</v>
      </c>
      <c r="F2" s="11"/>
      <c r="G2" s="11"/>
      <c r="I2">
        <v>0</v>
      </c>
    </row>
    <row r="3" spans="1:9" x14ac:dyDescent="0.25">
      <c r="A3" t="s">
        <v>4137</v>
      </c>
      <c r="B3" t="s">
        <v>4138</v>
      </c>
      <c r="C3" s="16" t="s">
        <v>4139</v>
      </c>
      <c r="D3" t="str">
        <f t="array" aca="1" ref="D3" ca="1">CONCATENATE(A3,"-",MID(CELL("filename",A2),FIND("]",CELL("filename",A2))+1,255))</f>
        <v>小小-容祖儿</v>
      </c>
      <c r="E3" t="s">
        <v>2223</v>
      </c>
      <c r="F3" s="11">
        <v>4.3749999999999997E-2</v>
      </c>
      <c r="G3" s="11">
        <v>5.5555555555555552E-2</v>
      </c>
      <c r="I3">
        <v>1</v>
      </c>
    </row>
    <row r="4" spans="1:9" x14ac:dyDescent="0.25">
      <c r="A4" t="s">
        <v>10095</v>
      </c>
      <c r="B4" t="s">
        <v>10096</v>
      </c>
      <c r="C4" s="16" t="s">
        <v>10097</v>
      </c>
      <c r="D4" t="str">
        <f t="array" aca="1" ref="D4" ca="1">CONCATENATE(A4,"-",MID(CELL("filename",A3),FIND("]",CELL("filename",A3))+1,255))</f>
        <v>就让这大雨全都落下-容祖儿</v>
      </c>
      <c r="E4" t="s">
        <v>2223</v>
      </c>
      <c r="F4" s="11">
        <v>4.1666666666666657E-2</v>
      </c>
      <c r="G4" s="11">
        <v>6.0416666666666667E-2</v>
      </c>
      <c r="I4">
        <v>1</v>
      </c>
    </row>
    <row r="5" spans="1:9" x14ac:dyDescent="0.25">
      <c r="A5" t="s">
        <v>10098</v>
      </c>
      <c r="B5" t="s">
        <v>10099</v>
      </c>
      <c r="C5" s="16" t="s">
        <v>10100</v>
      </c>
      <c r="D5" t="str">
        <f t="array" aca="1" ref="D5" ca="1">CONCATENATE(A5,"-",MID(CELL("filename",A4),FIND("]",CELL("filename",A4))+1,255))</f>
        <v>习惯失恋-容祖儿</v>
      </c>
      <c r="E5" t="s">
        <v>2223</v>
      </c>
      <c r="F5" s="11">
        <v>3.4027777777777768E-2</v>
      </c>
      <c r="G5" s="11">
        <v>4.3749999999999997E-2</v>
      </c>
      <c r="I5">
        <v>1</v>
      </c>
    </row>
    <row r="6" spans="1:9" x14ac:dyDescent="0.25">
      <c r="A6" t="s">
        <v>10101</v>
      </c>
      <c r="B6" t="s">
        <v>10102</v>
      </c>
      <c r="C6" s="16" t="s">
        <v>10103</v>
      </c>
      <c r="D6" t="str">
        <f t="array" aca="1" ref="D6" ca="1">CONCATENATE(A6,"-",MID(CELL("filename",A5),FIND("]",CELL("filename",A5))+1,255))</f>
        <v>这就是爱吗-容祖儿</v>
      </c>
      <c r="E6" t="s">
        <v>2223</v>
      </c>
      <c r="F6" s="11">
        <v>1.041666666666667E-2</v>
      </c>
      <c r="G6" s="11">
        <v>1.9444444444444441E-2</v>
      </c>
      <c r="I6">
        <v>1</v>
      </c>
    </row>
    <row r="7" spans="1:9" x14ac:dyDescent="0.25">
      <c r="A7" t="s">
        <v>10104</v>
      </c>
      <c r="B7" t="s">
        <v>10105</v>
      </c>
      <c r="C7" s="16" t="s">
        <v>10106</v>
      </c>
      <c r="D7" t="str">
        <f t="array" aca="1" ref="D7" ca="1">CONCATENATE(A7,"-",MID(CELL("filename",A6),FIND("]",CELL("filename",A6))+1,255))</f>
        <v>心淡-容祖儿</v>
      </c>
      <c r="E7" t="s">
        <v>2223</v>
      </c>
      <c r="F7" s="11">
        <v>4.8611111111111112E-2</v>
      </c>
      <c r="G7" s="11">
        <v>5.9722222222222232E-2</v>
      </c>
      <c r="I7">
        <v>1</v>
      </c>
    </row>
    <row r="8" spans="1:9" x14ac:dyDescent="0.25">
      <c r="A8" t="s">
        <v>10107</v>
      </c>
      <c r="B8" t="s">
        <v>10108</v>
      </c>
      <c r="C8" s="16" t="s">
        <v>10109</v>
      </c>
      <c r="D8" t="str">
        <f t="array" aca="1" ref="D8" ca="1">CONCATENATE(A8,"-",MID(CELL("filename",A7),FIND("]",CELL("filename",A7))+1,255))</f>
        <v>痛爱-容祖儿</v>
      </c>
      <c r="E8" t="s">
        <v>2223</v>
      </c>
      <c r="F8" s="11">
        <v>3.6805555555555557E-2</v>
      </c>
      <c r="G8" s="11">
        <v>5.6250000000000001E-2</v>
      </c>
      <c r="I8">
        <v>1</v>
      </c>
    </row>
    <row r="9" spans="1:9" x14ac:dyDescent="0.25">
      <c r="A9" t="s">
        <v>10110</v>
      </c>
      <c r="B9" t="s">
        <v>10111</v>
      </c>
      <c r="C9" s="16" t="s">
        <v>10112</v>
      </c>
      <c r="D9" t="str">
        <f t="array" aca="1" ref="D9" ca="1">CONCATENATE(A9,"-",MID(CELL("filename",A8),FIND("]",CELL("filename",A8))+1,255))</f>
        <v>爱情复兴-容祖儿</v>
      </c>
      <c r="E9" t="s">
        <v>2223</v>
      </c>
      <c r="F9" s="11">
        <v>4.3055555555555562E-2</v>
      </c>
      <c r="G9" s="11">
        <v>5.486111111111111E-2</v>
      </c>
      <c r="I9">
        <v>1</v>
      </c>
    </row>
    <row r="10" spans="1:9" x14ac:dyDescent="0.25">
      <c r="A10" t="s">
        <v>10113</v>
      </c>
      <c r="B10" t="s">
        <v>10114</v>
      </c>
      <c r="C10" s="16" t="s">
        <v>10115</v>
      </c>
      <c r="D10" t="str">
        <f t="array" aca="1" ref="D10" ca="1">CONCATENATE(A10,"-",MID(CELL("filename",A9),FIND("]",CELL("filename",A9))+1,255))</f>
        <v>东京人寿-容祖儿</v>
      </c>
      <c r="E10" t="s">
        <v>2223</v>
      </c>
      <c r="F10" s="11">
        <v>3.9583333333333331E-2</v>
      </c>
      <c r="G10" s="11">
        <v>6.0416666666666667E-2</v>
      </c>
      <c r="I10">
        <v>1</v>
      </c>
    </row>
    <row r="11" spans="1:9" x14ac:dyDescent="0.25">
      <c r="A11" s="3" t="s">
        <v>10116</v>
      </c>
      <c r="B11" t="s">
        <v>10117</v>
      </c>
      <c r="C11" s="16" t="s">
        <v>10118</v>
      </c>
      <c r="D11" t="str">
        <f t="array" aca="1" ref="D11" ca="1">CONCATENATE(A11,"-",MID(CELL("filename",A10),FIND("]",CELL("filename",A10))+1,255))</f>
        <v>独照-容祖儿</v>
      </c>
      <c r="E11" t="s">
        <v>2223</v>
      </c>
      <c r="F11" s="11">
        <v>3.3333333333333333E-2</v>
      </c>
      <c r="G11" s="11">
        <v>4.2361111111111113E-2</v>
      </c>
      <c r="I11">
        <v>1</v>
      </c>
    </row>
    <row r="12" spans="1:9" x14ac:dyDescent="0.25">
      <c r="A12" t="s">
        <v>10119</v>
      </c>
      <c r="B12" t="s">
        <v>10120</v>
      </c>
      <c r="C12" s="16" t="s">
        <v>10121</v>
      </c>
      <c r="D12" t="str">
        <f t="array" aca="1" ref="D12" ca="1">CONCATENATE(A12,"-",MID(CELL("filename",A11),FIND("]",CELL("filename",A11))+1,255))</f>
        <v>黄色大门-容祖儿</v>
      </c>
      <c r="E12" t="s">
        <v>2223</v>
      </c>
      <c r="F12" s="11">
        <v>1.180555555555556E-2</v>
      </c>
      <c r="G12" s="11">
        <v>2.2916666666666669E-2</v>
      </c>
      <c r="I12">
        <v>1</v>
      </c>
    </row>
    <row r="13" spans="1:9" x14ac:dyDescent="0.25">
      <c r="A13" t="s">
        <v>10122</v>
      </c>
      <c r="B13" t="s">
        <v>10123</v>
      </c>
      <c r="C13" s="16" t="s">
        <v>10124</v>
      </c>
      <c r="D13" t="str">
        <f t="array" aca="1" ref="D13" ca="1">CONCATENATE(A13,"-",MID(CELL("filename",A12),FIND("]",CELL("filename",A12))+1,255))</f>
        <v>女皇-容祖儿</v>
      </c>
      <c r="E13" t="s">
        <v>2223</v>
      </c>
      <c r="F13" s="11">
        <v>5.4166666666666669E-2</v>
      </c>
      <c r="G13" s="11">
        <v>7.013888888888889E-2</v>
      </c>
      <c r="I13">
        <v>1</v>
      </c>
    </row>
    <row r="14" spans="1:9" x14ac:dyDescent="0.25">
      <c r="A14" t="s">
        <v>10125</v>
      </c>
      <c r="B14" t="s">
        <v>10126</v>
      </c>
      <c r="C14" s="16" t="s">
        <v>10127</v>
      </c>
      <c r="D14" t="str">
        <f t="array" aca="1" ref="D14" ca="1">CONCATENATE(A14,"-",MID(CELL("filename",A13),FIND("]",CELL("filename",A13))+1,255))</f>
        <v>搜神记-容祖儿</v>
      </c>
      <c r="E14" t="s">
        <v>2223</v>
      </c>
      <c r="F14" s="11">
        <v>1.458333333333333E-2</v>
      </c>
      <c r="G14" s="11">
        <v>2.7083333333333331E-2</v>
      </c>
      <c r="I14">
        <v>1</v>
      </c>
    </row>
    <row r="15" spans="1:9" x14ac:dyDescent="0.25">
      <c r="A15" t="s">
        <v>1365</v>
      </c>
      <c r="B15" t="s">
        <v>1366</v>
      </c>
      <c r="C15" s="16"/>
      <c r="D15" t="str">
        <f t="array" aca="1" ref="D15" ca="1">CONCATENATE(A15,"-",MID(CELL("filename",A60),FIND("]",CELL("filename",A60))+1,255))</f>
        <v>我的骄傲-容祖儿</v>
      </c>
      <c r="E15" t="s">
        <v>2223</v>
      </c>
      <c r="F15" s="11"/>
      <c r="G15" s="11"/>
      <c r="I15">
        <v>0</v>
      </c>
    </row>
    <row r="16" spans="1:9" x14ac:dyDescent="0.25">
      <c r="C16" s="16"/>
      <c r="D16" t="str">
        <f t="array" aca="1" ref="D16" ca="1">CONCATENATE(A16,"-",MID(CELL("filename",A14),FIND("]",CELL("filename",A14))+1,255))</f>
        <v>-容祖儿</v>
      </c>
      <c r="E16" t="s">
        <v>2223</v>
      </c>
      <c r="F16" s="11"/>
      <c r="G16" s="11"/>
    </row>
    <row r="17" spans="1:9" x14ac:dyDescent="0.25">
      <c r="A17" t="s">
        <v>2328</v>
      </c>
      <c r="B17" t="s">
        <v>2328</v>
      </c>
      <c r="C17" s="16"/>
      <c r="D17" t="str">
        <f t="array" aca="1" ref="D17" ca="1">CONCATENATE(A17,"-",MID(CELL("filename",A16),FIND("]",CELL("filename",A16))+1,255))</f>
        <v>未过-容祖儿</v>
      </c>
      <c r="E17" t="s">
        <v>2223</v>
      </c>
      <c r="F17" s="11"/>
      <c r="G17" s="11"/>
    </row>
    <row r="18" spans="1:9" x14ac:dyDescent="0.25">
      <c r="A18" t="s">
        <v>3232</v>
      </c>
      <c r="B18" t="s">
        <v>10128</v>
      </c>
      <c r="C18" s="16" t="s">
        <v>10129</v>
      </c>
      <c r="D18" t="str">
        <f t="array" aca="1" ref="D18" ca="1">CONCATENATE(A18,"-",MID(CELL("filename",A17),FIND("]",CELL("filename",A17))+1,255))</f>
        <v>活该-容祖儿</v>
      </c>
      <c r="E18" t="s">
        <v>2223</v>
      </c>
      <c r="F18" s="11">
        <v>2.6388888888888889E-2</v>
      </c>
      <c r="G18" s="11">
        <v>4.1666666666666657E-2</v>
      </c>
      <c r="I18">
        <v>1</v>
      </c>
    </row>
    <row r="19" spans="1:9" x14ac:dyDescent="0.25">
      <c r="A19" t="s">
        <v>10130</v>
      </c>
      <c r="B19" t="s">
        <v>10131</v>
      </c>
      <c r="C19" s="16" t="s">
        <v>10132</v>
      </c>
      <c r="D19" t="str">
        <f t="array" aca="1" ref="D19" ca="1">CONCATENATE(A19,"-",MID(CELL("filename",A18),FIND("]",CELL("filename",A18))+1,255))</f>
        <v>墙纸-容祖儿</v>
      </c>
      <c r="E19" t="s">
        <v>2223</v>
      </c>
      <c r="F19" s="11">
        <v>2.013888888888889E-2</v>
      </c>
      <c r="G19" s="11">
        <v>3.6111111111111108E-2</v>
      </c>
      <c r="I19">
        <v>1</v>
      </c>
    </row>
    <row r="20" spans="1:9" x14ac:dyDescent="0.25">
      <c r="A20" t="s">
        <v>10133</v>
      </c>
      <c r="B20" t="s">
        <v>10134</v>
      </c>
      <c r="C20" s="16" t="s">
        <v>10135</v>
      </c>
      <c r="D20" t="str">
        <f t="array" aca="1" ref="D20" ca="1">CONCATENATE(A20,"-",MID(CELL("filename",A19),FIND("]",CELL("filename",A19))+1,255))</f>
        <v>没关系-容祖儿</v>
      </c>
      <c r="E20" t="s">
        <v>2223</v>
      </c>
      <c r="F20" s="11">
        <v>4.791666666666667E-2</v>
      </c>
      <c r="G20" s="11">
        <v>6.6666666666666666E-2</v>
      </c>
      <c r="I20">
        <v>1</v>
      </c>
    </row>
    <row r="21" spans="1:9" x14ac:dyDescent="0.25">
      <c r="A21" t="s">
        <v>10136</v>
      </c>
      <c r="B21" t="s">
        <v>10137</v>
      </c>
      <c r="C21" s="16" t="s">
        <v>10138</v>
      </c>
      <c r="D21" t="str">
        <f t="array" aca="1" ref="D21" ca="1">CONCATENATE(A21,"-",MID(CELL("filename",A20),FIND("]",CELL("filename",A20))+1,255))</f>
        <v>16号爱人-容祖儿</v>
      </c>
      <c r="E21" t="s">
        <v>2223</v>
      </c>
      <c r="F21" s="11">
        <v>0.05</v>
      </c>
      <c r="G21" s="11">
        <v>7.2222222222222215E-2</v>
      </c>
      <c r="I21">
        <v>1</v>
      </c>
    </row>
    <row r="22" spans="1:9" x14ac:dyDescent="0.25">
      <c r="A22" t="s">
        <v>10139</v>
      </c>
      <c r="B22" t="s">
        <v>10140</v>
      </c>
      <c r="C22" s="16" t="s">
        <v>10141</v>
      </c>
      <c r="D22" t="str">
        <f t="array" aca="1" ref="D22" ca="1">CONCATENATE(A22,"-",MID(CELL("filename",A21),FIND("]",CELL("filename",A21))+1,255))</f>
        <v>花千树-容祖儿</v>
      </c>
      <c r="E22" t="s">
        <v>2223</v>
      </c>
      <c r="F22" s="11">
        <v>3.3333333333333333E-2</v>
      </c>
      <c r="G22" s="11">
        <v>5.2777777777777778E-2</v>
      </c>
      <c r="I22">
        <v>1</v>
      </c>
    </row>
    <row r="23" spans="1:9" x14ac:dyDescent="0.25">
      <c r="A23" t="s">
        <v>10142</v>
      </c>
      <c r="B23" t="s">
        <v>10143</v>
      </c>
      <c r="C23" s="16" t="s">
        <v>10144</v>
      </c>
      <c r="D23" t="str">
        <f t="array" aca="1" ref="D23" ca="1">CONCATENATE(A23,"-",MID(CELL("filename",A22),FIND("]",CELL("filename",A22))+1,255))</f>
        <v>蒸馏-容祖儿</v>
      </c>
      <c r="E23" t="s">
        <v>2223</v>
      </c>
      <c r="F23" s="11">
        <v>0.05</v>
      </c>
      <c r="G23" s="11">
        <v>7.013888888888889E-2</v>
      </c>
      <c r="I23">
        <v>1</v>
      </c>
    </row>
    <row r="24" spans="1:9" x14ac:dyDescent="0.25">
      <c r="A24" t="s">
        <v>10145</v>
      </c>
      <c r="B24" t="s">
        <v>10146</v>
      </c>
      <c r="C24" s="16" t="s">
        <v>10147</v>
      </c>
      <c r="D24" t="str">
        <f t="array" aca="1" ref="D24" ca="1">CONCATENATE(A24,"-",MID(CELL("filename",A23),FIND("]",CELL("filename",A23))+1,255))</f>
        <v>续集-容祖儿</v>
      </c>
      <c r="E24" t="s">
        <v>2223</v>
      </c>
      <c r="F24" s="11">
        <v>4.2361111111111113E-2</v>
      </c>
      <c r="G24" s="11">
        <v>6.0416666666666667E-2</v>
      </c>
      <c r="I24">
        <v>1</v>
      </c>
    </row>
    <row r="25" spans="1:9" x14ac:dyDescent="0.25">
      <c r="A25" t="s">
        <v>10148</v>
      </c>
      <c r="B25" t="s">
        <v>10149</v>
      </c>
      <c r="C25" s="16" t="s">
        <v>10150</v>
      </c>
      <c r="D25" t="str">
        <f t="array" aca="1" ref="D25" ca="1">CONCATENATE(A25,"-",MID(CELL("filename",A24),FIND("]",CELL("filename",A24))+1,255))</f>
        <v>扮了解-容祖儿</v>
      </c>
      <c r="E25" t="s">
        <v>2223</v>
      </c>
      <c r="F25" s="11">
        <v>3.6805555555555557E-2</v>
      </c>
      <c r="G25" s="11">
        <v>4.7222222222222221E-2</v>
      </c>
      <c r="I25">
        <v>1</v>
      </c>
    </row>
    <row r="26" spans="1:9" x14ac:dyDescent="0.25">
      <c r="A26" t="s">
        <v>10151</v>
      </c>
      <c r="B26" t="s">
        <v>10152</v>
      </c>
      <c r="C26" s="16" t="s">
        <v>10153</v>
      </c>
      <c r="D26" t="str">
        <f t="array" aca="1" ref="D26" ca="1">CONCATENATE(A26,"-",MID(CELL("filename",A25),FIND("]",CELL("filename",A25))+1,255))</f>
        <v>天窗-容祖儿</v>
      </c>
      <c r="E26" t="s">
        <v>2223</v>
      </c>
      <c r="F26" s="11">
        <v>4.791666666666667E-2</v>
      </c>
      <c r="G26" s="11">
        <v>6.7361111111111108E-2</v>
      </c>
      <c r="I26">
        <v>1</v>
      </c>
    </row>
    <row r="27" spans="1:9" x14ac:dyDescent="0.25">
      <c r="A27" t="s">
        <v>10154</v>
      </c>
      <c r="B27" t="s">
        <v>10155</v>
      </c>
      <c r="C27" s="16" t="s">
        <v>10156</v>
      </c>
      <c r="D27" t="str">
        <f t="array" aca="1" ref="D27" ca="1">CONCATENATE(A27,"-",MID(CELL("filename",A26),FIND("]",CELL("filename",A26))+1,255))</f>
        <v>烟霞-容祖儿</v>
      </c>
      <c r="E27" t="s">
        <v>2223</v>
      </c>
      <c r="F27" s="11">
        <v>4.6527777777777779E-2</v>
      </c>
      <c r="G27" s="11">
        <v>6.5277777777777782E-2</v>
      </c>
      <c r="I27">
        <v>1</v>
      </c>
    </row>
    <row r="28" spans="1:9" x14ac:dyDescent="0.25">
      <c r="A28" t="s">
        <v>10157</v>
      </c>
      <c r="B28" t="s">
        <v>10158</v>
      </c>
      <c r="C28" s="16" t="s">
        <v>10159</v>
      </c>
      <c r="D28" t="str">
        <f t="array" aca="1" ref="D28" ca="1">CONCATENATE(A28,"-",MID(CELL("filename",A27),FIND("]",CELL("filename",A27))+1,255))</f>
        <v>未知-容祖儿</v>
      </c>
      <c r="E28" t="s">
        <v>2223</v>
      </c>
      <c r="F28" s="11">
        <v>4.3749999999999997E-2</v>
      </c>
      <c r="G28" s="11">
        <v>5.6250000000000001E-2</v>
      </c>
      <c r="I28">
        <v>1</v>
      </c>
    </row>
    <row r="29" spans="1:9" x14ac:dyDescent="0.25">
      <c r="A29" t="s">
        <v>17</v>
      </c>
      <c r="B29" t="s">
        <v>18</v>
      </c>
      <c r="C29" s="16" t="s">
        <v>19</v>
      </c>
      <c r="D29" t="str">
        <f t="array" aca="1" ref="D29" ca="1">CONCATENATE(A29,"-",MID(CELL("filename",A28),FIND("]",CELL("filename",A28))+1,255))</f>
        <v>3am-容祖儿</v>
      </c>
      <c r="E29" t="s">
        <v>2223</v>
      </c>
      <c r="F29" s="11">
        <v>9.7222222222222224E-3</v>
      </c>
      <c r="G29" s="11">
        <v>5.8333333333333327E-2</v>
      </c>
      <c r="I29">
        <v>1</v>
      </c>
    </row>
    <row r="30" spans="1:9" x14ac:dyDescent="0.25">
      <c r="A30" t="s">
        <v>10160</v>
      </c>
      <c r="B30" t="s">
        <v>10161</v>
      </c>
      <c r="C30" s="16" t="s">
        <v>10162</v>
      </c>
      <c r="D30" t="str">
        <f t="array" aca="1" ref="D30" ca="1">CONCATENATE(A30,"-",MID(CELL("filename",A29),FIND("]",CELL("filename",A29))+1,255))</f>
        <v>共你痴痴爱在-容祖儿</v>
      </c>
      <c r="E30" t="s">
        <v>2223</v>
      </c>
      <c r="F30" s="11">
        <v>3.6111111111111108E-2</v>
      </c>
      <c r="G30" s="11">
        <v>6.25E-2</v>
      </c>
      <c r="I30">
        <v>1</v>
      </c>
    </row>
    <row r="31" spans="1:9" x14ac:dyDescent="0.25">
      <c r="A31" t="s">
        <v>10163</v>
      </c>
      <c r="B31" t="s">
        <v>10164</v>
      </c>
      <c r="C31" s="16" t="s">
        <v>10165</v>
      </c>
      <c r="D31" t="str">
        <f t="array" aca="1" ref="D31" ca="1">CONCATENATE(A31,"-",MID(CELL("filename",A30),FIND("]",CELL("filename",A30))+1,255))</f>
        <v>逃避你-容祖儿</v>
      </c>
      <c r="E31" t="s">
        <v>2223</v>
      </c>
      <c r="F31" s="11">
        <v>5.347222222222222E-2</v>
      </c>
      <c r="G31" s="11">
        <v>7.4999999999999997E-2</v>
      </c>
      <c r="I31">
        <v>1</v>
      </c>
    </row>
    <row r="32" spans="1:9" x14ac:dyDescent="0.25">
      <c r="A32" s="3" t="s">
        <v>10166</v>
      </c>
      <c r="B32" t="s">
        <v>10167</v>
      </c>
      <c r="C32" s="16" t="s">
        <v>10168</v>
      </c>
      <c r="D32" t="str">
        <f t="array" aca="1" ref="D32" ca="1">CONCATENATE(A32,"-",MID(CELL("filename",A31),FIND("]",CELL("filename",A31))+1,255))</f>
        <v>怯-容祖儿</v>
      </c>
      <c r="E32" t="s">
        <v>2223</v>
      </c>
      <c r="F32" s="11">
        <v>8.3333333333333332E-3</v>
      </c>
      <c r="G32" s="11">
        <v>2.569444444444444E-2</v>
      </c>
      <c r="I32">
        <v>1</v>
      </c>
    </row>
    <row r="33" spans="1:10" x14ac:dyDescent="0.25">
      <c r="A33" s="3" t="s">
        <v>10169</v>
      </c>
      <c r="B33" t="s">
        <v>10170</v>
      </c>
      <c r="C33" s="16" t="s">
        <v>10171</v>
      </c>
      <c r="D33" t="str">
        <f t="array" aca="1" ref="D33" ca="1">CONCATENATE(A33,"-",MID(CELL("filename",A32),FIND("]",CELL("filename",A32))+1,255))</f>
        <v>刻不容缓-容祖儿</v>
      </c>
      <c r="E33" t="s">
        <v>2223</v>
      </c>
      <c r="F33" s="11">
        <v>4.3055555555555562E-2</v>
      </c>
      <c r="G33" s="11">
        <v>6.1111111111111109E-2</v>
      </c>
      <c r="I33">
        <v>1</v>
      </c>
    </row>
    <row r="34" spans="1:10" x14ac:dyDescent="0.25">
      <c r="A34" t="s">
        <v>9576</v>
      </c>
      <c r="B34" t="s">
        <v>10172</v>
      </c>
      <c r="C34" s="16" t="s">
        <v>9577</v>
      </c>
      <c r="D34" t="str">
        <f t="array" aca="1" ref="D34" ca="1">CONCATENATE(A34,"-",MID(CELL("filename",A33),FIND("]",CELL("filename",A33))+1,255))</f>
        <v>再看一眼-容祖儿</v>
      </c>
      <c r="E34" t="s">
        <v>2223</v>
      </c>
      <c r="F34" s="11">
        <v>1.666666666666667E-2</v>
      </c>
      <c r="G34" s="11">
        <v>4.3749999999999997E-2</v>
      </c>
      <c r="I34">
        <v>1</v>
      </c>
      <c r="J34">
        <v>1.2</v>
      </c>
    </row>
    <row r="35" spans="1:10" x14ac:dyDescent="0.25">
      <c r="A35" t="s">
        <v>10173</v>
      </c>
      <c r="D35" t="str">
        <f t="array" aca="1" ref="D35" ca="1">CONCATENATE(A35,"-",MID(CELL("filename",A34),FIND("]",CELL("filename",A34))+1,255))</f>
        <v>明日恩典-容祖儿</v>
      </c>
      <c r="E35" t="s">
        <v>2223</v>
      </c>
      <c r="I35">
        <v>0</v>
      </c>
    </row>
    <row r="36" spans="1:10" x14ac:dyDescent="0.25">
      <c r="A36" t="s">
        <v>10174</v>
      </c>
      <c r="D36" t="str">
        <f t="array" aca="1" ref="D36" ca="1">CONCATENATE(A36,"-",MID(CELL("filename",A35),FIND("]",CELL("filename",A35))+1,255))</f>
        <v>第一百个我-容祖儿</v>
      </c>
      <c r="E36" t="s">
        <v>2223</v>
      </c>
    </row>
    <row r="37" spans="1:10" x14ac:dyDescent="0.25">
      <c r="A37" t="s">
        <v>10175</v>
      </c>
      <c r="D37" t="str">
        <f t="array" aca="1" ref="D37" ca="1">CONCATENATE(A37,"-",MID(CELL("filename",A36),FIND("]",CELL("filename",A36))+1,255))</f>
        <v>最后情人-容祖儿</v>
      </c>
      <c r="E37" t="s">
        <v>2223</v>
      </c>
    </row>
    <row r="38" spans="1:10" x14ac:dyDescent="0.25">
      <c r="A38" t="s">
        <v>10176</v>
      </c>
      <c r="B38" t="s">
        <v>10177</v>
      </c>
      <c r="C38" s="16"/>
      <c r="D38" t="str">
        <f t="array" aca="1" ref="D38" ca="1">CONCATENATE(A38,"-",MID(CELL("filename",A37),FIND("]",CELL("filename",A37))+1,255))</f>
        <v>不容错失-容祖儿</v>
      </c>
      <c r="E38" t="s">
        <v>2223</v>
      </c>
      <c r="F38" s="11"/>
      <c r="G38" s="11"/>
      <c r="I38">
        <v>1</v>
      </c>
    </row>
    <row r="39" spans="1:10" x14ac:dyDescent="0.25">
      <c r="A39" t="s">
        <v>10178</v>
      </c>
      <c r="B39" t="s">
        <v>2534</v>
      </c>
      <c r="C39" s="16"/>
      <c r="D39" t="str">
        <f t="array" aca="1" ref="D39" ca="1">CONCATENATE(A39,"-",MID(CELL("filename",A38),FIND("]",CELL("filename",A38))+1,255))</f>
        <v>今年新欢-容祖儿</v>
      </c>
      <c r="E39" t="s">
        <v>2223</v>
      </c>
      <c r="F39" s="11"/>
      <c r="G39" s="11"/>
      <c r="I39">
        <v>1</v>
      </c>
    </row>
    <row r="40" spans="1:10" x14ac:dyDescent="0.25">
      <c r="A40" t="s">
        <v>10179</v>
      </c>
      <c r="B40" t="s">
        <v>10180</v>
      </c>
      <c r="C40" s="16"/>
      <c r="D40" t="str">
        <f t="array" aca="1" ref="D40" ca="1">CONCATENATE(A40,"-",MID(CELL("filename",A39),FIND("]",CELL("filename",A39))+1,255))</f>
        <v>心之科学-容祖儿</v>
      </c>
      <c r="E40" t="s">
        <v>2223</v>
      </c>
      <c r="F40" s="11"/>
      <c r="G40" s="11"/>
      <c r="I40">
        <v>1</v>
      </c>
    </row>
    <row r="41" spans="1:10" x14ac:dyDescent="0.25">
      <c r="A41" t="s">
        <v>10181</v>
      </c>
      <c r="B41" t="s">
        <v>10182</v>
      </c>
      <c r="C41" s="16"/>
      <c r="D41" t="str">
        <f t="array" aca="1" ref="D41" ca="1">CONCATENATE(A41,"-",MID(CELL("filename",A40),FIND("]",CELL("filename",A40))+1,255))</f>
        <v>世上只有-容祖儿</v>
      </c>
      <c r="E41" t="s">
        <v>2223</v>
      </c>
      <c r="F41" s="11"/>
      <c r="G41" s="11"/>
      <c r="I41">
        <v>1</v>
      </c>
    </row>
    <row r="42" spans="1:10" x14ac:dyDescent="0.25">
      <c r="A42" t="s">
        <v>10183</v>
      </c>
      <c r="B42" t="s">
        <v>10184</v>
      </c>
      <c r="C42" s="16"/>
      <c r="D42" t="str">
        <f t="array" aca="1" ref="D42" ca="1">CONCATENATE(A42,"-",MID(CELL("filename",A41),FIND("]",CELL("filename",A41))+1,255))</f>
        <v>破相-容祖儿</v>
      </c>
      <c r="E42" t="s">
        <v>2223</v>
      </c>
      <c r="F42" s="11"/>
      <c r="G42" s="11"/>
      <c r="I42">
        <v>1</v>
      </c>
    </row>
    <row r="43" spans="1:10" x14ac:dyDescent="0.25">
      <c r="A43" t="s">
        <v>10185</v>
      </c>
      <c r="B43" t="s">
        <v>10186</v>
      </c>
      <c r="C43" s="16"/>
      <c r="D43" t="str">
        <f t="array" aca="1" ref="D43" ca="1">CONCATENATE(A43,"-",MID(CELL("filename",A42),FIND("]",CELL("filename",A42))+1,255))</f>
        <v>长大-容祖儿</v>
      </c>
      <c r="E43" t="s">
        <v>2223</v>
      </c>
      <c r="F43" s="11"/>
      <c r="G43" s="11"/>
      <c r="I43">
        <v>1</v>
      </c>
    </row>
    <row r="44" spans="1:10" x14ac:dyDescent="0.25">
      <c r="A44" t="s">
        <v>10187</v>
      </c>
      <c r="B44" t="s">
        <v>10188</v>
      </c>
      <c r="C44" s="16"/>
      <c r="D44" t="str">
        <f t="array" aca="1" ref="D44" ca="1">CONCATENATE(A44,"-",MID(CELL("filename",A43),FIND("]",CELL("filename",A43))+1,255))</f>
        <v>桃色冒险-容祖儿</v>
      </c>
      <c r="E44" t="s">
        <v>2223</v>
      </c>
      <c r="F44" s="11"/>
      <c r="G44" s="11"/>
    </row>
    <row r="45" spans="1:10" x14ac:dyDescent="0.25">
      <c r="A45" t="s">
        <v>10189</v>
      </c>
      <c r="B45" t="s">
        <v>10190</v>
      </c>
      <c r="C45" s="16"/>
      <c r="D45" t="str">
        <f t="array" aca="1" ref="D45" ca="1">CONCATENATE(A45,"-",MID(CELL("filename",A44),FIND("]",CELL("filename",A44))+1,255))</f>
        <v>Be True-容祖儿</v>
      </c>
      <c r="E45" t="s">
        <v>2223</v>
      </c>
      <c r="F45" s="11"/>
      <c r="G45" s="11"/>
    </row>
    <row r="46" spans="1:10" x14ac:dyDescent="0.25">
      <c r="A46" t="s">
        <v>10191</v>
      </c>
      <c r="B46" t="s">
        <v>2534</v>
      </c>
      <c r="C46" s="16"/>
      <c r="D46" t="str">
        <f t="array" aca="1" ref="D46" ca="1">CONCATENATE(A46,"-",MID(CELL("filename",A45),FIND("]",CELL("filename",A45))+1,255))</f>
        <v>贪嗔痴-容祖儿</v>
      </c>
      <c r="E46" t="s">
        <v>2223</v>
      </c>
      <c r="F46" s="11"/>
      <c r="G46" s="11"/>
    </row>
    <row r="47" spans="1:10" x14ac:dyDescent="0.25">
      <c r="A47" t="s">
        <v>10192</v>
      </c>
      <c r="B47" t="s">
        <v>10193</v>
      </c>
      <c r="C47" s="16"/>
      <c r="D47" t="str">
        <f t="array" aca="1" ref="D47" ca="1">CONCATENATE(A47,"-",MID(CELL("filename",A46),FIND("]",CELL("filename",A46))+1,255))</f>
        <v>怎么走-容祖儿</v>
      </c>
      <c r="E47" t="s">
        <v>2223</v>
      </c>
      <c r="F47" s="11"/>
      <c r="G47" s="11"/>
    </row>
    <row r="48" spans="1:10" x14ac:dyDescent="0.25">
      <c r="A48" t="s">
        <v>10194</v>
      </c>
      <c r="B48" t="s">
        <v>10195</v>
      </c>
      <c r="C48" s="16"/>
      <c r="D48" t="str">
        <f t="array" aca="1" ref="D48" ca="1">CONCATENATE(A48,"-",MID(CELL("filename",A47),FIND("]",CELL("filename",A47))+1,255))</f>
        <v>争气-容祖儿</v>
      </c>
      <c r="E48" t="s">
        <v>2223</v>
      </c>
      <c r="F48" s="11"/>
      <c r="G48" s="11"/>
    </row>
    <row r="49" spans="1:9" x14ac:dyDescent="0.25">
      <c r="A49" t="s">
        <v>10196</v>
      </c>
      <c r="B49" t="s">
        <v>10197</v>
      </c>
      <c r="C49" s="16"/>
      <c r="D49" t="str">
        <f t="array" aca="1" ref="D49" ca="1">CONCATENATE(A49,"-",MID(CELL("filename",A48),FIND("]",CELL("filename",A48))+1,255))</f>
        <v>跑步机上-容祖儿</v>
      </c>
      <c r="E49" t="s">
        <v>2223</v>
      </c>
      <c r="F49" s="11"/>
      <c r="G49" s="11"/>
    </row>
    <row r="50" spans="1:9" x14ac:dyDescent="0.25">
      <c r="A50" t="s">
        <v>10198</v>
      </c>
      <c r="B50" t="s">
        <v>2534</v>
      </c>
      <c r="C50" s="16"/>
      <c r="D50" t="str">
        <f t="array" aca="1" ref="D50" ca="1">CONCATENATE(A50,"-",MID(CELL("filename",A49),FIND("]",CELL("filename",A49))+1,255))</f>
        <v>爱怪物的你-容祖儿</v>
      </c>
      <c r="E50" t="s">
        <v>2223</v>
      </c>
      <c r="F50" s="11"/>
      <c r="G50" s="11"/>
      <c r="I50">
        <v>0</v>
      </c>
    </row>
    <row r="51" spans="1:9" x14ac:dyDescent="0.25">
      <c r="A51" t="s">
        <v>10199</v>
      </c>
      <c r="B51" t="s">
        <v>10200</v>
      </c>
      <c r="C51" s="16"/>
      <c r="D51" t="str">
        <f t="array" aca="1" ref="D51" ca="1">CONCATENATE(A51,"-",MID(CELL("filename",A50),FIND("]",CELL("filename",A50))+1,255))</f>
        <v>穿花蝴蝶-容祖儿</v>
      </c>
      <c r="E51" t="s">
        <v>2223</v>
      </c>
      <c r="F51" s="11"/>
      <c r="G51" s="11"/>
      <c r="I51">
        <v>0</v>
      </c>
    </row>
    <row r="52" spans="1:9" x14ac:dyDescent="0.25">
      <c r="A52" t="s">
        <v>10201</v>
      </c>
      <c r="B52" t="s">
        <v>10202</v>
      </c>
      <c r="C52" s="16"/>
      <c r="D52" t="str">
        <f t="array" aca="1" ref="D52" ca="1">CONCATENATE(A52,"-",MID(CELL("filename",A51),FIND("]",CELL("filename",A51))+1,255))</f>
        <v>分身术-容祖儿</v>
      </c>
      <c r="E52" t="s">
        <v>2223</v>
      </c>
      <c r="F52" s="11"/>
      <c r="G52" s="11"/>
      <c r="I52">
        <v>0</v>
      </c>
    </row>
    <row r="53" spans="1:9" x14ac:dyDescent="0.25">
      <c r="A53" t="s">
        <v>10203</v>
      </c>
      <c r="B53" t="s">
        <v>10204</v>
      </c>
      <c r="C53" s="16"/>
      <c r="D53" t="str">
        <f t="array" aca="1" ref="D53" ca="1">CONCATENATE(A53,"-",MID(CELL("filename",A52),FIND("]",CELL("filename",A52))+1,255))</f>
        <v>孤雏-容祖儿</v>
      </c>
      <c r="E53" t="s">
        <v>2223</v>
      </c>
      <c r="F53" s="11"/>
      <c r="G53" s="11"/>
      <c r="I53">
        <v>0</v>
      </c>
    </row>
    <row r="54" spans="1:9" x14ac:dyDescent="0.25">
      <c r="A54" t="s">
        <v>10205</v>
      </c>
      <c r="B54" t="s">
        <v>2534</v>
      </c>
      <c r="C54" s="16"/>
      <c r="D54" t="str">
        <f t="array" aca="1" ref="D54" ca="1">CONCATENATE(A54,"-",MID(CELL("filename",A53),FIND("]",CELL("filename",A53))+1,255))</f>
        <v>侯鸟树-容祖儿</v>
      </c>
      <c r="E54" t="s">
        <v>2223</v>
      </c>
      <c r="F54" s="11"/>
      <c r="G54" s="11"/>
      <c r="I54">
        <v>0</v>
      </c>
    </row>
    <row r="55" spans="1:9" x14ac:dyDescent="0.25">
      <c r="A55" t="s">
        <v>10206</v>
      </c>
      <c r="B55" t="s">
        <v>10207</v>
      </c>
      <c r="C55" s="16"/>
      <c r="D55" t="str">
        <f t="array" aca="1" ref="D55" ca="1">CONCATENATE(A55,"-",MID(CELL("filename",A54),FIND("]",CELL("filename",A54))+1,255))</f>
        <v>连续剧-容祖儿</v>
      </c>
      <c r="E55" t="s">
        <v>2223</v>
      </c>
      <c r="F55" s="11"/>
      <c r="G55" s="11"/>
      <c r="I55">
        <v>0</v>
      </c>
    </row>
    <row r="56" spans="1:9" x14ac:dyDescent="0.25">
      <c r="A56" t="s">
        <v>10208</v>
      </c>
      <c r="B56" t="s">
        <v>10209</v>
      </c>
      <c r="C56" s="16"/>
      <c r="D56" t="str">
        <f t="array" aca="1" ref="D56" ca="1">CONCATENATE(A56,"-",MID(CELL("filename",A55),FIND("]",CELL("filename",A55))+1,255))</f>
        <v>陪我长大-容祖儿</v>
      </c>
      <c r="E56" t="s">
        <v>2223</v>
      </c>
      <c r="F56" s="11"/>
      <c r="G56" s="11"/>
      <c r="I56">
        <v>0</v>
      </c>
    </row>
    <row r="57" spans="1:9" x14ac:dyDescent="0.25">
      <c r="A57" t="s">
        <v>10210</v>
      </c>
      <c r="B57" t="s">
        <v>10211</v>
      </c>
      <c r="C57" s="16"/>
      <c r="D57" t="str">
        <f t="array" aca="1" ref="D57" ca="1">CONCATENATE(A57,"-",MID(CELL("filename",A56),FIND("]",CELL("filename",A56))+1,255))</f>
        <v>戎对妆-容祖儿</v>
      </c>
      <c r="E57" t="s">
        <v>2223</v>
      </c>
      <c r="F57" s="11"/>
      <c r="G57" s="11"/>
      <c r="I57">
        <v>0</v>
      </c>
    </row>
    <row r="58" spans="1:9" x14ac:dyDescent="0.25">
      <c r="A58" t="s">
        <v>10212</v>
      </c>
      <c r="B58" t="s">
        <v>2534</v>
      </c>
      <c r="C58" s="16"/>
      <c r="D58" t="str">
        <f t="array" aca="1" ref="D58" ca="1">CONCATENATE(A58,"-",MID(CELL("filename",A57),FIND("]",CELL("filename",A57))+1,255))</f>
        <v>信今生爱过-容祖儿</v>
      </c>
      <c r="E58" t="s">
        <v>2223</v>
      </c>
      <c r="F58" s="11"/>
      <c r="G58" s="11"/>
      <c r="I58">
        <v>0</v>
      </c>
    </row>
    <row r="59" spans="1:9" x14ac:dyDescent="0.25">
      <c r="A59" t="s">
        <v>10213</v>
      </c>
      <c r="B59" t="s">
        <v>2534</v>
      </c>
      <c r="C59" s="16"/>
      <c r="D59" t="str">
        <f t="array" aca="1" ref="D59" ca="1">CONCATENATE(A59,"-",MID(CELL("filename",A58),FIND("]",CELL("filename",A58))+1,255))</f>
        <v>一面之缘-容祖儿</v>
      </c>
      <c r="E59" t="s">
        <v>2223</v>
      </c>
      <c r="F59" s="11"/>
      <c r="G59" s="11"/>
      <c r="I59">
        <v>0</v>
      </c>
    </row>
    <row r="60" spans="1:9" x14ac:dyDescent="0.25">
      <c r="A60" t="s">
        <v>10214</v>
      </c>
      <c r="B60" t="s">
        <v>10215</v>
      </c>
      <c r="C60" s="16"/>
      <c r="D60" t="str">
        <f t="array" aca="1" ref="D60" ca="1">CONCATENATE(A60,"-",MID(CELL("filename",A59),FIND("]",CELL("filename",A59))+1,255))</f>
        <v>最好的时光-容祖儿</v>
      </c>
      <c r="E60" t="s">
        <v>2223</v>
      </c>
      <c r="F60" s="11"/>
      <c r="G60" s="11"/>
      <c r="I60">
        <v>0</v>
      </c>
    </row>
    <row r="61" spans="1:9" x14ac:dyDescent="0.25">
      <c r="C61" s="16"/>
      <c r="D61" t="str">
        <f t="array" aca="1" ref="D61" ca="1">CONCATENATE(A61,"-",MID(CELL("filename",A60),FIND("]",CELL("filename",A60))+1,255))</f>
        <v>-容祖儿</v>
      </c>
      <c r="E61" t="s">
        <v>2223</v>
      </c>
      <c r="F61" s="11"/>
      <c r="G61" s="11"/>
    </row>
    <row r="62" spans="1:9" x14ac:dyDescent="0.25">
      <c r="C62" s="16"/>
      <c r="D62" t="str">
        <f t="array" aca="1" ref="D62" ca="1">CONCATENATE(A62,"-",MID(CELL("filename",A61),FIND("]",CELL("filename",A61))+1,255))</f>
        <v>-容祖儿</v>
      </c>
      <c r="E62" t="s">
        <v>2223</v>
      </c>
      <c r="F62" s="11"/>
      <c r="G62" s="11"/>
    </row>
    <row r="63" spans="1:9" x14ac:dyDescent="0.25">
      <c r="A63" t="s">
        <v>23</v>
      </c>
      <c r="B63" t="s">
        <v>24</v>
      </c>
      <c r="C63" s="16" t="s">
        <v>25</v>
      </c>
      <c r="D63" t="str">
        <f t="array" aca="1" ref="D63" ca="1">CONCATENATE(A63,"-",MID(CELL("filename",A62),FIND("]",CELL("filename",A62))+1,255))</f>
        <v>Bad Boy-容祖儿</v>
      </c>
      <c r="E63" t="s">
        <v>13</v>
      </c>
      <c r="F63" s="11">
        <v>2.777777777777778E-2</v>
      </c>
      <c r="G63" s="11">
        <v>4.9305555555555547E-2</v>
      </c>
      <c r="I63">
        <v>1</v>
      </c>
    </row>
    <row r="64" spans="1:9" x14ac:dyDescent="0.25">
      <c r="A64" t="s">
        <v>56</v>
      </c>
      <c r="B64" t="s">
        <v>57</v>
      </c>
      <c r="D64" t="str">
        <f t="array" aca="1" ref="D64" ca="1">CONCATENATE(A64,"-",MID(CELL("filename",A63),FIND("]",CELL("filename",A63))+1,255))</f>
        <v>k歌之王-容祖儿</v>
      </c>
      <c r="E64" t="s">
        <v>13</v>
      </c>
      <c r="I64">
        <v>0</v>
      </c>
    </row>
    <row r="65" spans="1:10" x14ac:dyDescent="0.25">
      <c r="A65" t="s">
        <v>61</v>
      </c>
      <c r="B65" t="s">
        <v>62</v>
      </c>
      <c r="D65" t="str">
        <f t="array" aca="1" ref="D65" ca="1">CONCATENATE(A65,"-",MID(CELL("filename",A64),FIND("]",CELL("filename",A64))+1,255))</f>
        <v>Lemon Tree-容祖儿</v>
      </c>
      <c r="E65" t="s">
        <v>13</v>
      </c>
    </row>
    <row r="66" spans="1:10" x14ac:dyDescent="0.25">
      <c r="A66" t="s">
        <v>93</v>
      </c>
      <c r="B66" t="s">
        <v>94</v>
      </c>
      <c r="C66" s="16" t="s">
        <v>95</v>
      </c>
      <c r="D66" t="str">
        <f t="array" aca="1" ref="D66" ca="1">CONCATENATE(A66,"-",MID(CELL("filename",A65),FIND("]",CELL("filename",A65))+1,255))</f>
        <v>Shall We Talk-容祖儿</v>
      </c>
      <c r="E66" t="s">
        <v>13</v>
      </c>
      <c r="F66" s="11">
        <v>4.0972222222222222E-2</v>
      </c>
      <c r="G66" s="11">
        <v>5.9027777777777783E-2</v>
      </c>
      <c r="I66">
        <v>1</v>
      </c>
    </row>
    <row r="67" spans="1:10" x14ac:dyDescent="0.25">
      <c r="A67" t="s">
        <v>107</v>
      </c>
      <c r="B67" t="s">
        <v>108</v>
      </c>
      <c r="D67" t="str">
        <f t="array" aca="1" ref="D67" ca="1">CONCATENATE(A67,"-",MID(CELL("filename",A66),FIND("]",CELL("filename",A66))+1,255))</f>
        <v>爱-容祖儿</v>
      </c>
      <c r="E67" t="s">
        <v>13</v>
      </c>
      <c r="I67">
        <v>0</v>
      </c>
    </row>
    <row r="68" spans="1:10" x14ac:dyDescent="0.25">
      <c r="A68" t="s">
        <v>113</v>
      </c>
      <c r="B68" t="s">
        <v>114</v>
      </c>
      <c r="C68" s="16" t="s">
        <v>115</v>
      </c>
      <c r="D68" t="str">
        <f t="array" aca="1" ref="D68" ca="1">CONCATENATE(A68,"-",MID(CELL("filename",A67),FIND("]",CELL("filename",A67))+1,255))</f>
        <v>爱得太迟-容祖儿</v>
      </c>
      <c r="E68" t="s">
        <v>13</v>
      </c>
      <c r="F68" s="11">
        <v>3.5416666666666673E-2</v>
      </c>
      <c r="G68" s="11">
        <v>4.7222222222222221E-2</v>
      </c>
      <c r="I68">
        <v>1</v>
      </c>
    </row>
    <row r="69" spans="1:10" x14ac:dyDescent="0.25">
      <c r="A69" t="s">
        <v>140</v>
      </c>
      <c r="B69" t="s">
        <v>141</v>
      </c>
      <c r="D69" t="str">
        <f t="array" aca="1" ref="D69" ca="1">CONCATENATE(A69,"-",MID(CELL("filename",A68),FIND("]",CELL("filename",A68))+1,255))</f>
        <v>爱情转移-容祖儿</v>
      </c>
      <c r="E69" t="s">
        <v>13</v>
      </c>
      <c r="I69">
        <v>0</v>
      </c>
    </row>
    <row r="70" spans="1:10" x14ac:dyDescent="0.25">
      <c r="A70" t="s">
        <v>158</v>
      </c>
      <c r="B70" t="s">
        <v>159</v>
      </c>
      <c r="C70" s="16" t="s">
        <v>160</v>
      </c>
      <c r="D70" t="str">
        <f t="array" aca="1" ref="D70" ca="1">CONCATENATE(A70,"-",MID(CELL("filename",A69),FIND("]",CELL("filename",A69))+1,255))</f>
        <v>爱是永恒-容祖儿</v>
      </c>
      <c r="E70" t="s">
        <v>13</v>
      </c>
      <c r="F70" s="11">
        <v>8.5416666666666669E-2</v>
      </c>
      <c r="G70" s="11">
        <v>0.10972222222222219</v>
      </c>
      <c r="I70">
        <v>1</v>
      </c>
    </row>
    <row r="71" spans="1:10" x14ac:dyDescent="0.25">
      <c r="A71" t="s">
        <v>181</v>
      </c>
      <c r="B71" t="s">
        <v>182</v>
      </c>
      <c r="D71" t="str">
        <f t="array" aca="1" ref="D71" ca="1">CONCATENATE(A71,"-",MID(CELL("filename",A70),FIND("]",CELL("filename",A70))+1,255))</f>
        <v>白玫瑰-容祖儿</v>
      </c>
      <c r="E71" t="s">
        <v>13</v>
      </c>
    </row>
    <row r="72" spans="1:10" x14ac:dyDescent="0.25">
      <c r="A72" t="s">
        <v>185</v>
      </c>
      <c r="B72" t="s">
        <v>186</v>
      </c>
      <c r="D72" t="str">
        <f t="array" aca="1" ref="D72" ca="1">CONCATENATE(A72,"-",MID(CELL("filename",A71),FIND("]",CELL("filename",A71))+1,255))</f>
        <v>百年孤寂-容祖儿</v>
      </c>
      <c r="E72" t="s">
        <v>13</v>
      </c>
      <c r="I72">
        <v>0</v>
      </c>
    </row>
    <row r="73" spans="1:10" x14ac:dyDescent="0.25">
      <c r="A73" t="s">
        <v>207</v>
      </c>
      <c r="B73" t="s">
        <v>208</v>
      </c>
      <c r="C73" s="16" t="s">
        <v>209</v>
      </c>
      <c r="D73" t="str">
        <f t="array" aca="1" ref="D73" ca="1">CONCATENATE(A73,"-",MID(CELL("filename",A72),FIND("]",CELL("filename",A72))+1,255))</f>
        <v>必杀技-容祖儿</v>
      </c>
      <c r="E73" t="s">
        <v>13</v>
      </c>
      <c r="F73" s="11">
        <v>3.5416666666666673E-2</v>
      </c>
      <c r="G73" s="11">
        <v>4.5138888888888888E-2</v>
      </c>
      <c r="I73">
        <v>1</v>
      </c>
    </row>
    <row r="74" spans="1:10" x14ac:dyDescent="0.25">
      <c r="A74" t="s">
        <v>231</v>
      </c>
      <c r="B74" t="s">
        <v>232</v>
      </c>
      <c r="D74" t="str">
        <f t="array" aca="1" ref="D74" ca="1">CONCATENATE(A74,"-",MID(CELL("filename",A73),FIND("]",CELL("filename",A73))+1,255))</f>
        <v>不如不见-容祖儿</v>
      </c>
      <c r="E74" t="s">
        <v>13</v>
      </c>
    </row>
    <row r="75" spans="1:10" x14ac:dyDescent="0.25">
      <c r="A75" t="s">
        <v>236</v>
      </c>
      <c r="B75" t="s">
        <v>237</v>
      </c>
      <c r="D75" t="str">
        <f t="array" aca="1" ref="D75" ca="1">CONCATENATE(A75,"-",MID(CELL("filename",A74),FIND("]",CELL("filename",A74))+1,255))</f>
        <v>不如跳舞-容祖儿</v>
      </c>
      <c r="E75" t="s">
        <v>13</v>
      </c>
    </row>
    <row r="76" spans="1:10" x14ac:dyDescent="0.25">
      <c r="A76" t="s">
        <v>253</v>
      </c>
      <c r="B76" t="s">
        <v>254</v>
      </c>
      <c r="C76" s="16" t="s">
        <v>255</v>
      </c>
      <c r="D76" t="str">
        <f t="array" aca="1" ref="D76" ca="1">CONCATENATE(A76,"-",MID(CELL("filename",A75),FIND("]",CELL("filename",A75))+1,255))</f>
        <v>偿还-容祖儿</v>
      </c>
      <c r="E76" t="s">
        <v>13</v>
      </c>
      <c r="F76" s="11">
        <v>3.4722222222222217E-2</v>
      </c>
      <c r="G76" s="11">
        <v>6.1805555555555558E-2</v>
      </c>
      <c r="I76">
        <v>0</v>
      </c>
    </row>
    <row r="77" spans="1:10" x14ac:dyDescent="0.25">
      <c r="A77" t="s">
        <v>278</v>
      </c>
      <c r="B77" t="s">
        <v>279</v>
      </c>
      <c r="D77" t="str">
        <f t="array" aca="1" ref="D77" ca="1">CONCATENATE(A77,"-",MID(CELL("filename",A76),FIND("]",CELL("filename",A76))+1,255))</f>
        <v>出卖-容祖儿</v>
      </c>
      <c r="E77" t="s">
        <v>13</v>
      </c>
    </row>
    <row r="78" spans="1:10" x14ac:dyDescent="0.25">
      <c r="A78" t="s">
        <v>283</v>
      </c>
      <c r="B78" t="s">
        <v>284</v>
      </c>
      <c r="C78" s="16" t="s">
        <v>285</v>
      </c>
      <c r="D78" t="str">
        <f t="array" aca="1" ref="D78" ca="1">CONCATENATE(A78,"-",MID(CELL("filename",A77),FIND("]",CELL("filename",A77))+1,255))</f>
        <v>初恋-容祖儿</v>
      </c>
      <c r="E78" t="s">
        <v>13</v>
      </c>
      <c r="F78" s="11">
        <v>0</v>
      </c>
      <c r="G78" s="11">
        <v>1.041666666666667E-2</v>
      </c>
      <c r="I78">
        <v>1</v>
      </c>
    </row>
    <row r="79" spans="1:10" x14ac:dyDescent="0.25">
      <c r="A79" t="s">
        <v>288</v>
      </c>
      <c r="B79" t="s">
        <v>289</v>
      </c>
      <c r="C79" s="16" t="s">
        <v>290</v>
      </c>
      <c r="D79" t="str">
        <f t="array" aca="1" ref="D79" ca="1">CONCATENATE(A79,"-",MID(CELL("filename",A78),FIND("]",CELL("filename",A78))+1,255))</f>
        <v>春光乍泄-容祖儿</v>
      </c>
      <c r="E79" t="s">
        <v>13</v>
      </c>
      <c r="F79" s="11">
        <v>4.1666666666666657E-2</v>
      </c>
      <c r="G79" s="11">
        <v>6.5277777777777782E-2</v>
      </c>
      <c r="I79">
        <v>1</v>
      </c>
      <c r="J79">
        <v>1.1000000000000001</v>
      </c>
    </row>
    <row r="80" spans="1:10" x14ac:dyDescent="0.25">
      <c r="A80" t="s">
        <v>304</v>
      </c>
      <c r="B80" t="s">
        <v>305</v>
      </c>
      <c r="D80" t="str">
        <f t="array" aca="1" ref="D80" ca="1">CONCATENATE(A80,"-",MID(CELL("filename",A79),FIND("]",CELL("filename",A79))+1,255))</f>
        <v>达尔文-容祖儿</v>
      </c>
      <c r="E80" t="s">
        <v>13</v>
      </c>
    </row>
    <row r="81" spans="1:10" x14ac:dyDescent="0.25">
      <c r="A81" t="s">
        <v>309</v>
      </c>
      <c r="B81" t="s">
        <v>310</v>
      </c>
      <c r="C81" s="16" t="s">
        <v>311</v>
      </c>
      <c r="D81" t="str">
        <f t="array" aca="1" ref="D81" ca="1">CONCATENATE(A81,"-",MID(CELL("filename",A80),FIND("]",CELL("filename",A80))+1,255))</f>
        <v>答案-容祖儿</v>
      </c>
      <c r="E81" t="s">
        <v>13</v>
      </c>
      <c r="F81" s="11">
        <v>2.6388888888888889E-2</v>
      </c>
      <c r="G81" s="11">
        <v>4.4444444444444453E-2</v>
      </c>
      <c r="I81">
        <v>1</v>
      </c>
    </row>
    <row r="82" spans="1:10" x14ac:dyDescent="0.25">
      <c r="A82" t="s">
        <v>10216</v>
      </c>
      <c r="B82" t="s">
        <v>10217</v>
      </c>
      <c r="C82" s="16" t="s">
        <v>10218</v>
      </c>
      <c r="D82" t="str">
        <f t="array" aca="1" ref="D82" ca="1">CONCATENATE(A82,"-",MID(CELL("filename",A81),FIND("]",CELL("filename",A81))+1,255))</f>
        <v>但求疼-容祖儿</v>
      </c>
      <c r="E82" t="s">
        <v>13</v>
      </c>
      <c r="F82" s="11">
        <v>4.7222222222222221E-2</v>
      </c>
      <c r="G82" s="11">
        <v>7.2222222222222215E-2</v>
      </c>
      <c r="I82">
        <v>1</v>
      </c>
      <c r="J82">
        <v>1.1000000000000001</v>
      </c>
    </row>
    <row r="83" spans="1:10" x14ac:dyDescent="0.25">
      <c r="A83" t="s">
        <v>338</v>
      </c>
      <c r="B83" t="s">
        <v>339</v>
      </c>
      <c r="D83" t="str">
        <f t="array" aca="1" ref="D83" ca="1">CONCATENATE(A83,"-",MID(CELL("filename",A82),FIND("]",CELL("filename",A82))+1,255))</f>
        <v>但愿人长久-容祖儿</v>
      </c>
      <c r="E83" t="s">
        <v>13</v>
      </c>
    </row>
    <row r="84" spans="1:10" x14ac:dyDescent="0.25">
      <c r="A84" t="s">
        <v>10219</v>
      </c>
      <c r="B84" t="s">
        <v>10220</v>
      </c>
      <c r="C84" s="16" t="s">
        <v>10221</v>
      </c>
      <c r="D84" t="str">
        <f t="array" aca="1" ref="D84" ca="1">CONCATENATE(A84,"-",MID(CELL("filename",A83),FIND("]",CELL("filename",A83))+1,255))</f>
        <v>冬眠-容祖儿</v>
      </c>
      <c r="E84" t="s">
        <v>13</v>
      </c>
      <c r="F84" s="11">
        <v>6.3888888888888884E-2</v>
      </c>
      <c r="G84" s="11">
        <v>8.4722222222222227E-2</v>
      </c>
      <c r="I84">
        <v>0</v>
      </c>
    </row>
    <row r="85" spans="1:10" x14ac:dyDescent="0.25">
      <c r="A85" t="s">
        <v>421</v>
      </c>
      <c r="B85" t="s">
        <v>422</v>
      </c>
      <c r="C85" s="16" t="s">
        <v>423</v>
      </c>
      <c r="D85" t="str">
        <f t="array" aca="1" ref="D85" ca="1">CONCATENATE(A85,"-",MID(CELL("filename",A84),FIND("]",CELL("filename",A84))+1,255))</f>
        <v>飞花-容祖儿</v>
      </c>
      <c r="E85" t="s">
        <v>13</v>
      </c>
      <c r="F85" s="11">
        <v>3.2638888888888891E-2</v>
      </c>
      <c r="G85" s="11">
        <v>5.2083333333333343E-2</v>
      </c>
      <c r="I85">
        <v>1</v>
      </c>
    </row>
    <row r="86" spans="1:10" x14ac:dyDescent="0.25">
      <c r="A86" t="s">
        <v>424</v>
      </c>
      <c r="B86" t="s">
        <v>425</v>
      </c>
      <c r="C86" s="16" t="s">
        <v>426</v>
      </c>
      <c r="D86" t="str">
        <f t="array" aca="1" ref="D86" ca="1">CONCATENATE(A86,"-",MID(CELL("filename",A85),FIND("]",CELL("filename",A85))+1,255))</f>
        <v>飞女正传-容祖儿</v>
      </c>
      <c r="E86" t="s">
        <v>13</v>
      </c>
      <c r="F86" s="11">
        <v>4.9305555555555547E-2</v>
      </c>
      <c r="G86" s="11">
        <v>7.3611111111111113E-2</v>
      </c>
      <c r="I86">
        <v>1</v>
      </c>
    </row>
    <row r="87" spans="1:10" x14ac:dyDescent="0.25">
      <c r="A87" t="s">
        <v>427</v>
      </c>
      <c r="B87" t="s">
        <v>428</v>
      </c>
      <c r="C87" s="16" t="s">
        <v>429</v>
      </c>
      <c r="D87" t="str">
        <f t="array" aca="1" ref="D87" ca="1">CONCATENATE(A87,"-",MID(CELL("filename",A86),FIND("]",CELL("filename",A86))+1,255))</f>
        <v>飞云之下-容祖儿</v>
      </c>
      <c r="E87" t="s">
        <v>13</v>
      </c>
      <c r="F87" s="11">
        <v>3.9583333333333331E-2</v>
      </c>
      <c r="G87" s="11">
        <v>5.2083333333333343E-2</v>
      </c>
      <c r="I87">
        <v>1</v>
      </c>
    </row>
    <row r="88" spans="1:10" x14ac:dyDescent="0.25">
      <c r="A88" t="s">
        <v>436</v>
      </c>
      <c r="B88" t="s">
        <v>437</v>
      </c>
      <c r="C88" s="16" t="s">
        <v>438</v>
      </c>
      <c r="D88" t="str">
        <f t="array" aca="1" ref="D88" ca="1">CONCATENATE(A88,"-",MID(CELL("filename",A87),FIND("]",CELL("filename",A87))+1,255))</f>
        <v>风继续吹-容祖儿</v>
      </c>
      <c r="E88" t="s">
        <v>13</v>
      </c>
      <c r="F88" s="11">
        <v>3.9583333333333331E-2</v>
      </c>
      <c r="G88" s="11">
        <v>5.9027777777777783E-2</v>
      </c>
      <c r="I88">
        <v>1</v>
      </c>
    </row>
    <row r="89" spans="1:10" x14ac:dyDescent="0.25">
      <c r="A89" t="s">
        <v>445</v>
      </c>
      <c r="B89" t="s">
        <v>446</v>
      </c>
      <c r="D89" t="str">
        <f t="array" aca="1" ref="D89" ca="1">CONCATENATE(A89,"-",MID(CELL("filename",A88),FIND("]",CELL("filename",A88))+1,255))</f>
        <v>浮夸-容祖儿</v>
      </c>
      <c r="E89" t="s">
        <v>13</v>
      </c>
      <c r="I89">
        <v>0</v>
      </c>
    </row>
    <row r="90" spans="1:10" x14ac:dyDescent="0.25">
      <c r="A90" t="s">
        <v>455</v>
      </c>
      <c r="B90" t="s">
        <v>456</v>
      </c>
      <c r="D90" t="str">
        <f t="array" aca="1" ref="D90" ca="1">CONCATENATE(A90,"-",MID(CELL("filename",A89),FIND("]",CELL("filename",A89))+1,255))</f>
        <v>富士山下-容祖儿</v>
      </c>
      <c r="E90" t="s">
        <v>13</v>
      </c>
      <c r="I90">
        <v>0</v>
      </c>
    </row>
    <row r="91" spans="1:10" x14ac:dyDescent="0.25">
      <c r="A91" t="s">
        <v>476</v>
      </c>
      <c r="B91" t="s">
        <v>477</v>
      </c>
      <c r="C91" s="16" t="s">
        <v>478</v>
      </c>
      <c r="D91" t="str">
        <f t="array" aca="1" ref="D91" ca="1">CONCATENATE(A91,"-",MID(CELL("filename",A90),FIND("]",CELL("filename",A90))+1,255))</f>
        <v>给未来的自己-容祖儿</v>
      </c>
      <c r="E91" t="s">
        <v>13</v>
      </c>
      <c r="F91" s="11">
        <v>9.7222222222222224E-3</v>
      </c>
      <c r="G91" s="11">
        <v>2.6388888888888889E-2</v>
      </c>
      <c r="I91">
        <v>0</v>
      </c>
      <c r="J91">
        <v>1.2</v>
      </c>
    </row>
    <row r="92" spans="1:10" x14ac:dyDescent="0.25">
      <c r="A92" t="s">
        <v>542</v>
      </c>
      <c r="B92" t="s">
        <v>543</v>
      </c>
      <c r="D92" t="str">
        <f t="array" aca="1" ref="D92" ca="1">CONCATENATE(A92,"-",MID(CELL("filename",A91),FIND("]",CELL("filename",A91))+1,255))</f>
        <v>好心分手-容祖儿</v>
      </c>
      <c r="E92" t="s">
        <v>13</v>
      </c>
    </row>
    <row r="93" spans="1:10" x14ac:dyDescent="0.25">
      <c r="A93" t="s">
        <v>546</v>
      </c>
      <c r="B93" t="s">
        <v>547</v>
      </c>
      <c r="C93" s="16" t="s">
        <v>548</v>
      </c>
      <c r="D93" t="str">
        <f t="array" aca="1" ref="D93" ca="1">CONCATENATE(A93,"-",MID(CELL("filename",A92),FIND("]",CELL("filename",A92))+1,255))</f>
        <v>合久必婚-容祖儿</v>
      </c>
      <c r="E93" t="s">
        <v>13</v>
      </c>
      <c r="F93" s="11">
        <v>3.1944444444444442E-2</v>
      </c>
      <c r="G93" s="11">
        <v>6.1111111111111109E-2</v>
      </c>
      <c r="I93">
        <v>1</v>
      </c>
    </row>
    <row r="94" spans="1:10" x14ac:dyDescent="0.25">
      <c r="A94" t="s">
        <v>582</v>
      </c>
      <c r="B94" t="s">
        <v>583</v>
      </c>
      <c r="C94" s="16" t="s">
        <v>584</v>
      </c>
      <c r="D94" t="str">
        <f t="array" aca="1" ref="D94" ca="1">CONCATENATE(A94,"-",MID(CELL("filename",A93),FIND("]",CELL("filename",A93))+1,255))</f>
        <v>呼吸有害-容祖儿</v>
      </c>
      <c r="E94" t="s">
        <v>13</v>
      </c>
      <c r="F94" s="11">
        <v>3.4722222222222217E-2</v>
      </c>
      <c r="G94" s="11">
        <v>5.347222222222222E-2</v>
      </c>
      <c r="I94">
        <v>1</v>
      </c>
    </row>
    <row r="95" spans="1:10" x14ac:dyDescent="0.25">
      <c r="A95" t="s">
        <v>597</v>
      </c>
      <c r="B95" t="s">
        <v>598</v>
      </c>
      <c r="D95" t="str">
        <f t="array" aca="1" ref="D95" ca="1">CONCATENATE(A95,"-",MID(CELL("filename",A94),FIND("]",CELL("filename",A94))+1,255))</f>
        <v>化身孤岛的鲸-容祖儿</v>
      </c>
      <c r="E95" t="s">
        <v>13</v>
      </c>
    </row>
    <row r="96" spans="1:10" x14ac:dyDescent="0.25">
      <c r="A96" t="s">
        <v>603</v>
      </c>
      <c r="B96" t="s">
        <v>604</v>
      </c>
      <c r="C96" s="16" t="s">
        <v>605</v>
      </c>
      <c r="D96" t="str">
        <f t="array" aca="1" ref="D96" ca="1">CONCATENATE(A96,"-",MID(CELL("filename",A95),FIND("]",CELL("filename",A95))+1,255))</f>
        <v>坏天气-容祖儿</v>
      </c>
      <c r="E96" t="s">
        <v>13</v>
      </c>
      <c r="F96" s="11">
        <v>0.05</v>
      </c>
      <c r="G96" s="11">
        <v>6.6666666666666666E-2</v>
      </c>
      <c r="I96">
        <v>1</v>
      </c>
    </row>
    <row r="97" spans="1:10" x14ac:dyDescent="0.25">
      <c r="A97" t="s">
        <v>632</v>
      </c>
      <c r="B97" t="s">
        <v>633</v>
      </c>
      <c r="C97" s="16" t="s">
        <v>634</v>
      </c>
      <c r="D97" t="str">
        <f t="array" aca="1" ref="D97" ca="1">CONCATENATE(A97,"-",MID(CELL("filename",A96),FIND("]",CELL("filename",A96))+1,255))</f>
        <v>假如-容祖儿</v>
      </c>
      <c r="E97" t="s">
        <v>13</v>
      </c>
      <c r="F97" s="11">
        <v>4.5138888888888888E-2</v>
      </c>
      <c r="G97" s="11">
        <v>6.8750000000000006E-2</v>
      </c>
      <c r="I97">
        <v>0</v>
      </c>
    </row>
    <row r="98" spans="1:10" x14ac:dyDescent="0.25">
      <c r="A98" t="s">
        <v>690</v>
      </c>
      <c r="B98" t="s">
        <v>691</v>
      </c>
      <c r="C98" s="16" t="s">
        <v>692</v>
      </c>
      <c r="D98" t="str">
        <f t="array" aca="1" ref="D98" ca="1">CONCATENATE(A98,"-",MID(CELL("filename",A97),FIND("]",CELL("filename",A97))+1,255))</f>
        <v>卡门-容祖儿</v>
      </c>
      <c r="E98" t="s">
        <v>13</v>
      </c>
      <c r="F98" s="11">
        <v>1.805555555555555E-2</v>
      </c>
      <c r="G98" s="11">
        <v>3.3333333333333333E-2</v>
      </c>
      <c r="I98">
        <v>1</v>
      </c>
    </row>
    <row r="99" spans="1:10" x14ac:dyDescent="0.25">
      <c r="A99" t="s">
        <v>698</v>
      </c>
      <c r="B99" t="s">
        <v>699</v>
      </c>
      <c r="D99" t="str">
        <f t="array" aca="1" ref="D99" ca="1">CONCATENATE(A99,"-",MID(CELL("filename",A98),FIND("]",CELL("filename",A98))+1,255))</f>
        <v>康定情歌-容祖儿</v>
      </c>
      <c r="E99" t="s">
        <v>13</v>
      </c>
    </row>
    <row r="100" spans="1:10" x14ac:dyDescent="0.25">
      <c r="A100" t="s">
        <v>757</v>
      </c>
      <c r="B100" t="s">
        <v>758</v>
      </c>
      <c r="C100" s="16" t="s">
        <v>759</v>
      </c>
      <c r="D100" t="str">
        <f t="array" aca="1" ref="D100" ca="1">CONCATENATE(A100,"-",MID(CELL("filename",A99),FIND("]",CELL("filename",A99))+1,255))</f>
        <v>离家出走-容祖儿</v>
      </c>
      <c r="E100" t="s">
        <v>13</v>
      </c>
      <c r="F100" s="11">
        <v>4.791666666666667E-2</v>
      </c>
      <c r="G100" s="11">
        <v>7.013888888888889E-2</v>
      </c>
      <c r="I100">
        <v>1</v>
      </c>
    </row>
    <row r="101" spans="1:10" x14ac:dyDescent="0.25">
      <c r="A101" t="s">
        <v>776</v>
      </c>
      <c r="B101" t="s">
        <v>777</v>
      </c>
      <c r="D101" t="str">
        <f t="array" aca="1" ref="D101" ca="1">CONCATENATE(A101,"-",MID(CELL("filename",A100),FIND("]",CELL("filename",A100))+1,255))</f>
        <v>恋人未满-容祖儿</v>
      </c>
      <c r="E101" t="s">
        <v>13</v>
      </c>
      <c r="I101">
        <v>0</v>
      </c>
    </row>
    <row r="102" spans="1:10" x14ac:dyDescent="0.25">
      <c r="A102" t="s">
        <v>788</v>
      </c>
      <c r="B102" t="s">
        <v>789</v>
      </c>
      <c r="D102" t="str">
        <f t="array" aca="1" ref="D102" ca="1">CONCATENATE(A102,"-",MID(CELL("filename",A101),FIND("]",CELL("filename",A101))+1,255))</f>
        <v>流沙-容祖儿</v>
      </c>
      <c r="E102" t="s">
        <v>13</v>
      </c>
      <c r="I102">
        <v>0</v>
      </c>
    </row>
    <row r="103" spans="1:10" x14ac:dyDescent="0.25">
      <c r="A103" t="s">
        <v>869</v>
      </c>
      <c r="B103" t="s">
        <v>870</v>
      </c>
      <c r="C103" s="16" t="s">
        <v>871</v>
      </c>
      <c r="D103" t="str">
        <f t="array" aca="1" ref="D103" ca="1">CONCATENATE(A103,"-",MID(CELL("filename",A102),FIND("]",CELL("filename",A102))+1,255))</f>
        <v>母系社会-容祖儿</v>
      </c>
      <c r="E103" t="s">
        <v>13</v>
      </c>
      <c r="F103" s="11">
        <v>4.0972222222222222E-2</v>
      </c>
      <c r="G103" s="11">
        <v>5.1388888888888887E-2</v>
      </c>
      <c r="I103">
        <v>1</v>
      </c>
    </row>
    <row r="104" spans="1:10" x14ac:dyDescent="0.25">
      <c r="A104" t="s">
        <v>933</v>
      </c>
      <c r="B104" t="s">
        <v>934</v>
      </c>
      <c r="C104" s="16" t="s">
        <v>935</v>
      </c>
      <c r="D104" t="str">
        <f t="array" aca="1" ref="D104" ca="1">CONCATENATE(A104,"-",MID(CELL("filename",A103),FIND("]",CELL("filename",A103))+1,255))</f>
        <v>你怎么说-容祖儿</v>
      </c>
      <c r="E104" t="s">
        <v>13</v>
      </c>
      <c r="F104" s="11">
        <v>1.805555555555555E-2</v>
      </c>
      <c r="G104" s="11">
        <v>3.4027777777777768E-2</v>
      </c>
      <c r="I104">
        <v>0</v>
      </c>
    </row>
    <row r="105" spans="1:10" x14ac:dyDescent="0.25">
      <c r="A105" t="s">
        <v>965</v>
      </c>
      <c r="B105" t="s">
        <v>966</v>
      </c>
      <c r="D105" t="str">
        <f t="array" aca="1" ref="D105" ca="1">CONCATENATE(A105,"-",MID(CELL("filename",A104),FIND("]",CELL("filename",A104))+1,255))</f>
        <v>朋友-容祖儿</v>
      </c>
      <c r="E105" t="s">
        <v>13</v>
      </c>
      <c r="I105">
        <v>0</v>
      </c>
    </row>
    <row r="106" spans="1:10" x14ac:dyDescent="0.25">
      <c r="A106" t="s">
        <v>997</v>
      </c>
      <c r="B106" t="s">
        <v>998</v>
      </c>
      <c r="D106" t="str">
        <f t="array" aca="1" ref="D106" ca="1">CONCATENATE(A106,"-",MID(CELL("filename",A105),FIND("]",CELL("filename",A105))+1,255))</f>
        <v>千千阙歌-容祖儿</v>
      </c>
      <c r="E106" t="s">
        <v>13</v>
      </c>
    </row>
    <row r="107" spans="1:10" x14ac:dyDescent="0.25">
      <c r="A107" t="s">
        <v>1001</v>
      </c>
      <c r="B107" t="s">
        <v>1002</v>
      </c>
      <c r="C107" s="16" t="s">
        <v>1003</v>
      </c>
      <c r="D107" t="str">
        <f t="array" aca="1" ref="D107" ca="1">CONCATENATE(A107,"-",MID(CELL("filename",A106),FIND("]",CELL("filename",A106))+1,255))</f>
        <v>千言万语-容祖儿</v>
      </c>
      <c r="E107" t="s">
        <v>13</v>
      </c>
      <c r="F107" s="11">
        <v>1.7361111111111108E-2</v>
      </c>
      <c r="G107" s="11">
        <v>3.4027777777777768E-2</v>
      </c>
      <c r="I107">
        <v>0</v>
      </c>
      <c r="J107">
        <v>1.2</v>
      </c>
    </row>
    <row r="108" spans="1:10" x14ac:dyDescent="0.25">
      <c r="A108" t="s">
        <v>1039</v>
      </c>
      <c r="B108" t="s">
        <v>1040</v>
      </c>
      <c r="D108" t="str">
        <f t="array" aca="1" ref="D108" ca="1">CONCATENATE(A108,"-",MID(CELL("filename",A107),FIND("]",CELL("filename",A107))+1,255))</f>
        <v>情书-容祖儿</v>
      </c>
      <c r="E108" t="s">
        <v>13</v>
      </c>
    </row>
    <row r="109" spans="1:10" x14ac:dyDescent="0.25">
      <c r="A109" t="s">
        <v>1083</v>
      </c>
      <c r="B109" t="s">
        <v>1084</v>
      </c>
      <c r="D109" t="str">
        <f t="array" aca="1" ref="D109" ca="1">CONCATENATE(A109,"-",MID(CELL("filename",A108),FIND("]",CELL("filename",A108))+1,255))</f>
        <v>如果可以-容祖儿</v>
      </c>
      <c r="E109" t="s">
        <v>13</v>
      </c>
      <c r="I109">
        <v>0</v>
      </c>
    </row>
    <row r="110" spans="1:10" x14ac:dyDescent="0.25">
      <c r="A110" t="s">
        <v>1111</v>
      </c>
      <c r="B110" t="s">
        <v>1112</v>
      </c>
      <c r="C110" s="16" t="s">
        <v>1113</v>
      </c>
      <c r="D110" t="str">
        <f t="array" aca="1" ref="D110" ca="1">CONCATENATE(A110,"-",MID(CELL("filename",A109),FIND("]",CELL("filename",A109))+1,255))</f>
        <v>傻女-容祖儿</v>
      </c>
      <c r="E110" t="s">
        <v>13</v>
      </c>
      <c r="F110" s="11">
        <v>0.05</v>
      </c>
      <c r="G110" s="11">
        <v>7.4305555555555555E-2</v>
      </c>
      <c r="I110">
        <v>1</v>
      </c>
    </row>
    <row r="111" spans="1:10" x14ac:dyDescent="0.25">
      <c r="A111" t="s">
        <v>1126</v>
      </c>
      <c r="B111" t="s">
        <v>1127</v>
      </c>
      <c r="C111" s="16" t="s">
        <v>1128</v>
      </c>
      <c r="D111" t="str">
        <f t="array" aca="1" ref="D111" ca="1">CONCATENATE(A111,"-",MID(CELL("filename",A110),FIND("]",CELL("filename",A110))+1,255))</f>
        <v>伤痕-容祖儿</v>
      </c>
      <c r="E111" t="s">
        <v>13</v>
      </c>
      <c r="F111" s="11">
        <v>5.6250000000000001E-2</v>
      </c>
      <c r="G111" s="11">
        <v>8.611111111111111E-2</v>
      </c>
      <c r="I111">
        <v>1</v>
      </c>
    </row>
    <row r="112" spans="1:10" x14ac:dyDescent="0.25">
      <c r="A112" t="s">
        <v>1132</v>
      </c>
      <c r="B112" t="s">
        <v>1133</v>
      </c>
      <c r="D112" t="str">
        <f t="array" aca="1" ref="D112" ca="1">CONCATENATE(A112,"-",MID(CELL("filename",A111),FIND("]",CELL("filename",A111))+1,255))</f>
        <v>上海滩-容祖儿</v>
      </c>
      <c r="E112" t="s">
        <v>13</v>
      </c>
      <c r="I112">
        <v>0</v>
      </c>
    </row>
    <row r="113" spans="1:10" x14ac:dyDescent="0.25">
      <c r="A113" t="s">
        <v>10222</v>
      </c>
      <c r="B113" t="s">
        <v>10223</v>
      </c>
      <c r="C113" s="16" t="s">
        <v>10224</v>
      </c>
      <c r="D113" t="str">
        <f t="array" aca="1" ref="D113" ca="1">CONCATENATE(A113,"-",MID(CELL("filename",A112),FIND("]",CELL("filename",A112))+1,255))</f>
        <v>深深深-容祖儿</v>
      </c>
      <c r="E113" t="s">
        <v>13</v>
      </c>
      <c r="F113" s="11">
        <v>5.0694444444444438E-2</v>
      </c>
      <c r="G113" s="11">
        <v>7.0833333333333331E-2</v>
      </c>
      <c r="I113">
        <v>1</v>
      </c>
    </row>
    <row r="114" spans="1:10" x14ac:dyDescent="0.25">
      <c r="A114" t="s">
        <v>1152</v>
      </c>
      <c r="B114" t="s">
        <v>1153</v>
      </c>
      <c r="C114" s="16" t="s">
        <v>1154</v>
      </c>
      <c r="D114" t="str">
        <f t="array" aca="1" ref="D114" ca="1">CONCATENATE(A114,"-",MID(CELL("filename",A113),FIND("]",CELL("filename",A113))+1,255))</f>
        <v>失恋无罪-容祖儿</v>
      </c>
      <c r="E114" t="s">
        <v>13</v>
      </c>
      <c r="F114" s="11">
        <v>1.111111111111111E-2</v>
      </c>
      <c r="G114" s="11">
        <v>6.0416666666666667E-2</v>
      </c>
      <c r="I114">
        <v>0</v>
      </c>
    </row>
    <row r="115" spans="1:10" x14ac:dyDescent="0.25">
      <c r="A115" t="s">
        <v>1199</v>
      </c>
      <c r="B115" t="s">
        <v>1200</v>
      </c>
      <c r="C115" s="16" t="s">
        <v>1201</v>
      </c>
      <c r="D115" t="str">
        <f t="array" aca="1" ref="D115" ca="1">CONCATENATE(A115,"-",MID(CELL("filename",A114),FIND("]",CELL("filename",A114))+1,255))</f>
        <v>死性不改-容祖儿</v>
      </c>
      <c r="E115" t="s">
        <v>13</v>
      </c>
      <c r="F115" s="11">
        <v>2.9166666666666671E-2</v>
      </c>
      <c r="G115" s="11">
        <v>4.3749999999999997E-2</v>
      </c>
      <c r="I115">
        <v>1</v>
      </c>
    </row>
    <row r="116" spans="1:10" x14ac:dyDescent="0.25">
      <c r="A116" t="s">
        <v>1211</v>
      </c>
      <c r="B116" t="s">
        <v>1212</v>
      </c>
      <c r="C116" s="16" t="s">
        <v>1213</v>
      </c>
      <c r="D116" t="str">
        <f t="array" aca="1" ref="D116" ca="1">CONCATENATE(A116,"-",MID(CELL("filename",A115),FIND("]",CELL("filename",A115))+1,255))</f>
        <v>岁月如歌-容祖儿</v>
      </c>
      <c r="E116" t="s">
        <v>13</v>
      </c>
      <c r="F116" s="11">
        <v>2.8472222222222222E-2</v>
      </c>
      <c r="G116" s="11">
        <v>4.8611111111111112E-2</v>
      </c>
      <c r="I116">
        <v>1</v>
      </c>
    </row>
    <row r="117" spans="1:10" x14ac:dyDescent="0.25">
      <c r="A117" t="s">
        <v>1229</v>
      </c>
      <c r="B117" t="s">
        <v>1230</v>
      </c>
      <c r="D117" t="str">
        <f t="array" aca="1" ref="D117" ca="1">CONCATENATE(A117,"-",MID(CELL("filename",A116),FIND("]",CELL("filename",A116))+1,255))</f>
        <v>淘汰-容祖儿</v>
      </c>
      <c r="E117" t="s">
        <v>13</v>
      </c>
      <c r="I117">
        <v>0</v>
      </c>
    </row>
    <row r="118" spans="1:10" x14ac:dyDescent="0.25">
      <c r="A118" t="s">
        <v>1233</v>
      </c>
      <c r="B118" t="s">
        <v>1234</v>
      </c>
      <c r="D118" t="str">
        <f t="array" aca="1" ref="D118" ca="1">CONCATENATE(A118,"-",MID(CELL("filename",A117),FIND("]",CELL("filename",A117))+1,255))</f>
        <v>天黑黑-容祖儿</v>
      </c>
      <c r="E118" t="s">
        <v>13</v>
      </c>
    </row>
    <row r="119" spans="1:10" x14ac:dyDescent="0.25">
      <c r="A119" t="s">
        <v>1251</v>
      </c>
      <c r="B119" t="s">
        <v>1252</v>
      </c>
      <c r="D119" t="str">
        <f t="array" aca="1" ref="D119" ca="1">CONCATENATE(A119,"-",MID(CELL("filename",A118),FIND("]",CELL("filename",A118))+1,255))</f>
        <v>甜蜜蜜-容祖儿</v>
      </c>
      <c r="E119" t="s">
        <v>13</v>
      </c>
    </row>
    <row r="120" spans="1:10" x14ac:dyDescent="0.25">
      <c r="A120" t="s">
        <v>1256</v>
      </c>
      <c r="B120" t="s">
        <v>1257</v>
      </c>
      <c r="C120" s="16" t="s">
        <v>1258</v>
      </c>
      <c r="D120" t="str">
        <f t="array" aca="1" ref="D120" ca="1">CONCATENATE(A120,"-",MID(CELL("filename",A119),FIND("]",CELL("filename",A119))+1,255))</f>
        <v>跳舞街-容祖儿</v>
      </c>
      <c r="E120" t="s">
        <v>13</v>
      </c>
      <c r="F120" s="11">
        <v>3.0555555555555551E-2</v>
      </c>
      <c r="G120" s="11">
        <v>5.1388888888888887E-2</v>
      </c>
      <c r="I120">
        <v>1</v>
      </c>
    </row>
    <row r="121" spans="1:10" x14ac:dyDescent="0.25">
      <c r="A121" t="s">
        <v>1280</v>
      </c>
      <c r="B121" t="s">
        <v>1281</v>
      </c>
      <c r="D121" t="str">
        <f t="array" aca="1" ref="D121" ca="1">CONCATENATE(A121,"-",MID(CELL("filename",A120),FIND("]",CELL("filename",A120))+1,255))</f>
        <v>童话-容祖儿</v>
      </c>
      <c r="E121" t="s">
        <v>13</v>
      </c>
    </row>
    <row r="122" spans="1:10" x14ac:dyDescent="0.25">
      <c r="A122" t="s">
        <v>1282</v>
      </c>
      <c r="B122" t="s">
        <v>1283</v>
      </c>
      <c r="D122" t="str">
        <f t="array" aca="1" ref="D122" ca="1">CONCATENATE(A122,"-",MID(CELL("filename",A121),FIND("]",CELL("filename",A121))+1,255))</f>
        <v>童话镇-容祖儿</v>
      </c>
      <c r="E122" t="s">
        <v>13</v>
      </c>
      <c r="I122">
        <v>0</v>
      </c>
    </row>
    <row r="123" spans="1:10" x14ac:dyDescent="0.25">
      <c r="A123" t="s">
        <v>10225</v>
      </c>
      <c r="B123" t="s">
        <v>10226</v>
      </c>
      <c r="C123" s="16" t="s">
        <v>10227</v>
      </c>
      <c r="D123" t="str">
        <f t="array" aca="1" ref="D123" ca="1">CONCATENATE(A123,"-",MID(CELL("filename",A122),FIND("]",CELL("filename",A122))+1,255))</f>
        <v>偷偷摸摸-容祖儿</v>
      </c>
      <c r="E123" t="s">
        <v>13</v>
      </c>
      <c r="F123" s="11">
        <v>1.805555555555555E-2</v>
      </c>
      <c r="G123" s="11">
        <v>3.6111111111111108E-2</v>
      </c>
      <c r="I123">
        <v>1</v>
      </c>
    </row>
    <row r="124" spans="1:10" x14ac:dyDescent="0.25">
      <c r="A124" t="s">
        <v>1306</v>
      </c>
      <c r="B124" t="s">
        <v>1307</v>
      </c>
      <c r="D124" t="str">
        <f t="array" aca="1" ref="D124" ca="1">CONCATENATE(A124,"-",MID(CELL("filename",A123),FIND("]",CELL("filename",A123))+1,255))</f>
        <v>晚婚-容祖儿</v>
      </c>
      <c r="E124" t="s">
        <v>13</v>
      </c>
    </row>
    <row r="125" spans="1:10" x14ac:dyDescent="0.25">
      <c r="A125" t="s">
        <v>1335</v>
      </c>
      <c r="B125" t="s">
        <v>1336</v>
      </c>
      <c r="C125" s="16" t="s">
        <v>1337</v>
      </c>
      <c r="D125" t="str">
        <f t="array" aca="1" ref="D125" ca="1">CONCATENATE(A125,"-",MID(CELL("filename",A124),FIND("]",CELL("filename",A124))+1,255))</f>
        <v>为你钟情-容祖儿</v>
      </c>
      <c r="E125" t="s">
        <v>13</v>
      </c>
      <c r="F125" s="11">
        <v>5.6250000000000001E-2</v>
      </c>
      <c r="G125" s="11">
        <v>7.5694444444444439E-2</v>
      </c>
      <c r="J125">
        <v>1.2</v>
      </c>
    </row>
    <row r="126" spans="1:10" x14ac:dyDescent="0.25">
      <c r="A126" t="s">
        <v>1351</v>
      </c>
      <c r="B126" t="s">
        <v>1352</v>
      </c>
      <c r="C126" s="16" t="s">
        <v>1353</v>
      </c>
      <c r="D126" t="str">
        <f t="array" aca="1" ref="D126" ca="1">CONCATENATE(A126,"-",MID(CELL("filename",A125),FIND("]",CELL("filename",A125))+1,255))</f>
        <v>我-容祖儿</v>
      </c>
      <c r="E126" t="s">
        <v>13</v>
      </c>
      <c r="F126" s="11">
        <v>6.1111111111111109E-2</v>
      </c>
      <c r="G126" s="11">
        <v>9.0972222222222218E-2</v>
      </c>
      <c r="I126">
        <v>1</v>
      </c>
    </row>
    <row r="127" spans="1:10" x14ac:dyDescent="0.25">
      <c r="A127" t="s">
        <v>1424</v>
      </c>
      <c r="B127" t="s">
        <v>1425</v>
      </c>
      <c r="D127" t="str">
        <f t="array" aca="1" ref="D127" ca="1">CONCATENATE(A127,"-",MID(CELL("filename",A126),FIND("]",CELL("filename",A126))+1,255))</f>
        <v>我要你-容祖儿</v>
      </c>
      <c r="E127" t="s">
        <v>13</v>
      </c>
    </row>
    <row r="128" spans="1:10" x14ac:dyDescent="0.25">
      <c r="A128" t="s">
        <v>1444</v>
      </c>
      <c r="B128" t="s">
        <v>1445</v>
      </c>
      <c r="D128" t="str">
        <f t="array" aca="1" ref="D128" ca="1">CONCATENATE(A128,"-",MID(CELL("filename",A127),FIND("]",CELL("filename",A127))+1,255))</f>
        <v>屋顶-容祖儿</v>
      </c>
      <c r="E128" t="s">
        <v>13</v>
      </c>
    </row>
    <row r="129" spans="1:10" x14ac:dyDescent="0.25">
      <c r="A129" t="s">
        <v>1478</v>
      </c>
      <c r="B129" t="s">
        <v>1479</v>
      </c>
      <c r="D129" t="str">
        <f t="array" aca="1" ref="D129" ca="1">CONCATENATE(A129,"-",MID(CELL("filename",A128),FIND("]",CELL("filename",A128))+1,255))</f>
        <v>雾里看花-容祖儿</v>
      </c>
      <c r="E129" t="s">
        <v>13</v>
      </c>
      <c r="I129">
        <v>0</v>
      </c>
    </row>
    <row r="130" spans="1:10" x14ac:dyDescent="0.25">
      <c r="A130" t="s">
        <v>1480</v>
      </c>
      <c r="B130" t="s">
        <v>1481</v>
      </c>
      <c r="C130" s="16" t="s">
        <v>1482</v>
      </c>
      <c r="D130" t="str">
        <f t="array" aca="1" ref="D130" ca="1">CONCATENATE(A130,"-",MID(CELL("filename",A129),FIND("]",CELL("filename",A129))+1,255))</f>
        <v>夕阳之歌-容祖儿</v>
      </c>
      <c r="E130" t="s">
        <v>13</v>
      </c>
      <c r="F130" s="11">
        <v>1.458333333333333E-2</v>
      </c>
      <c r="G130" s="11">
        <v>3.4722222222222217E-2</v>
      </c>
      <c r="I130">
        <v>1</v>
      </c>
    </row>
    <row r="131" spans="1:10" x14ac:dyDescent="0.25">
      <c r="A131" t="s">
        <v>1495</v>
      </c>
      <c r="B131" t="s">
        <v>1496</v>
      </c>
      <c r="C131" s="16" t="s">
        <v>1497</v>
      </c>
      <c r="D131" t="str">
        <f t="array" aca="1" ref="D131" ca="1">CONCATENATE(A131,"-",MID(CELL("filename",A130),FIND("]",CELL("filename",A130))+1,255))</f>
        <v>夏日倾情-容祖儿</v>
      </c>
      <c r="E131" t="s">
        <v>13</v>
      </c>
      <c r="F131" s="11">
        <v>5.1388888888888887E-2</v>
      </c>
      <c r="G131" s="11">
        <v>6.8750000000000006E-2</v>
      </c>
      <c r="I131">
        <v>1</v>
      </c>
    </row>
    <row r="132" spans="1:10" x14ac:dyDescent="0.25">
      <c r="A132" t="s">
        <v>1504</v>
      </c>
      <c r="B132" t="s">
        <v>1505</v>
      </c>
      <c r="D132" t="str">
        <f t="array" aca="1" ref="D132" ca="1">CONCATENATE(A132,"-",MID(CELL("filename",A131),FIND("]",CELL("filename",A131))+1,255))</f>
        <v>献世-容祖儿</v>
      </c>
      <c r="E132" t="s">
        <v>13</v>
      </c>
      <c r="I132">
        <v>0</v>
      </c>
    </row>
    <row r="133" spans="1:10" x14ac:dyDescent="0.25">
      <c r="A133" t="s">
        <v>1506</v>
      </c>
      <c r="B133" t="s">
        <v>1507</v>
      </c>
      <c r="C133" s="16" t="s">
        <v>1508</v>
      </c>
      <c r="D133" t="str">
        <f t="array" aca="1" ref="D133" ca="1">CONCATENATE(A133,"-",MID(CELL("filename",A132),FIND("]",CELL("filename",A132))+1,255))</f>
        <v>相爱很难-容祖儿</v>
      </c>
      <c r="E133" t="s">
        <v>13</v>
      </c>
      <c r="F133" s="11">
        <v>4.7222222222222221E-2</v>
      </c>
      <c r="G133" s="11">
        <v>6.805555555555555E-2</v>
      </c>
      <c r="I133">
        <v>1</v>
      </c>
    </row>
    <row r="134" spans="1:10" x14ac:dyDescent="0.25">
      <c r="A134" t="s">
        <v>1543</v>
      </c>
      <c r="B134" t="s">
        <v>1544</v>
      </c>
      <c r="C134" s="16"/>
      <c r="D134" t="str">
        <f t="array" aca="1" ref="D134" ca="1">CONCATENATE(A134,"-",MID(CELL("filename",A133),FIND("]",CELL("filename",A133))+1,255))</f>
        <v>嚣张-容祖儿</v>
      </c>
      <c r="E134" t="s">
        <v>13</v>
      </c>
      <c r="F134" s="11">
        <v>5.9722222222222232E-2</v>
      </c>
      <c r="G134" s="11">
        <v>7.9166666666666663E-2</v>
      </c>
      <c r="I134">
        <v>0</v>
      </c>
    </row>
    <row r="135" spans="1:10" x14ac:dyDescent="0.25">
      <c r="A135" t="s">
        <v>10228</v>
      </c>
      <c r="B135" t="s">
        <v>10229</v>
      </c>
      <c r="D135" t="str">
        <f t="array" aca="1" ref="D135" ca="1">CONCATENATE(A135,"-",MID(CELL("filename",A134),FIND("]",CELL("filename",A134))+1,255))</f>
        <v>小草-容祖儿</v>
      </c>
      <c r="E135" t="s">
        <v>13</v>
      </c>
    </row>
    <row r="136" spans="1:10" x14ac:dyDescent="0.25">
      <c r="A136" t="s">
        <v>1552</v>
      </c>
      <c r="B136" t="s">
        <v>1553</v>
      </c>
      <c r="C136" s="16" t="s">
        <v>1554</v>
      </c>
      <c r="D136" t="str">
        <f t="array" aca="1" ref="D136" ca="1">CONCATENATE(A136,"-",MID(CELL("filename",A135),FIND("]",CELL("filename",A135))+1,255))</f>
        <v>小村之恋-容祖儿</v>
      </c>
      <c r="E136" t="s">
        <v>13</v>
      </c>
      <c r="F136" s="11">
        <v>1.458333333333333E-2</v>
      </c>
      <c r="G136" s="11">
        <v>3.125E-2</v>
      </c>
      <c r="J136">
        <v>1.2</v>
      </c>
    </row>
    <row r="137" spans="1:10" x14ac:dyDescent="0.25">
      <c r="A137" t="s">
        <v>1562</v>
      </c>
      <c r="B137" t="s">
        <v>1563</v>
      </c>
      <c r="D137" t="str">
        <f t="array" aca="1" ref="D137" ca="1">CONCATENATE(A137,"-",MID(CELL("filename",A136),FIND("]",CELL("filename",A136))+1,255))</f>
        <v>小情歌-容祖儿</v>
      </c>
      <c r="E137" t="s">
        <v>13</v>
      </c>
      <c r="I137">
        <v>0</v>
      </c>
    </row>
    <row r="138" spans="1:10" x14ac:dyDescent="0.25">
      <c r="A138" t="s">
        <v>1564</v>
      </c>
      <c r="B138" t="s">
        <v>1565</v>
      </c>
      <c r="C138" s="16"/>
      <c r="D138" t="str">
        <f t="array" aca="1" ref="D138" ca="1">CONCATENATE(A138,"-",MID(CELL("filename",A137),FIND("]",CELL("filename",A137))+1,255))</f>
        <v>小小虫-容祖儿</v>
      </c>
      <c r="E138" t="s">
        <v>13</v>
      </c>
      <c r="I138">
        <v>1</v>
      </c>
    </row>
    <row r="139" spans="1:10" x14ac:dyDescent="0.25">
      <c r="A139" t="s">
        <v>1573</v>
      </c>
      <c r="B139" t="s">
        <v>1574</v>
      </c>
      <c r="D139" t="str">
        <f t="array" aca="1" ref="D139" ca="1">CONCATENATE(A139,"-",MID(CELL("filename",A138),FIND("]",CELL("filename",A138))+1,255))</f>
        <v>笑忘书-容祖儿</v>
      </c>
      <c r="E139" t="s">
        <v>13</v>
      </c>
    </row>
    <row r="140" spans="1:10" x14ac:dyDescent="0.25">
      <c r="A140" t="s">
        <v>1575</v>
      </c>
      <c r="B140" t="s">
        <v>1576</v>
      </c>
      <c r="D140" t="str">
        <f t="array" aca="1" ref="D140" ca="1">CONCATENATE(A140,"-",MID(CELL("filename",A139),FIND("]",CELL("filename",A139))+1,255))</f>
        <v>谢谢你的爱-容祖儿</v>
      </c>
      <c r="E140" t="s">
        <v>13</v>
      </c>
    </row>
    <row r="141" spans="1:10" x14ac:dyDescent="0.25">
      <c r="A141" t="s">
        <v>10230</v>
      </c>
      <c r="B141" t="s">
        <v>10231</v>
      </c>
      <c r="D141" t="str">
        <f t="array" aca="1" ref="D141" ca="1">CONCATENATE(A141,"-",MID(CELL("filename",A140),FIND("]",CELL("filename",A140))+1,255))</f>
        <v>学猫叫-容祖儿</v>
      </c>
      <c r="E141" t="s">
        <v>13</v>
      </c>
      <c r="I141">
        <v>0</v>
      </c>
    </row>
    <row r="142" spans="1:10" x14ac:dyDescent="0.25">
      <c r="A142" t="s">
        <v>1705</v>
      </c>
      <c r="B142" t="s">
        <v>1706</v>
      </c>
      <c r="D142" t="str">
        <f t="array" aca="1" ref="D142" ca="1">CONCATENATE(A142,"-",MID(CELL("filename",A141),FIND("]",CELL("filename",A141))+1,255))</f>
        <v>因为爱情-容祖儿</v>
      </c>
      <c r="E142" t="s">
        <v>13</v>
      </c>
    </row>
    <row r="143" spans="1:10" x14ac:dyDescent="0.25">
      <c r="A143" t="s">
        <v>1721</v>
      </c>
      <c r="B143" t="s">
        <v>1722</v>
      </c>
      <c r="D143" t="str">
        <f t="array" aca="1" ref="D143" ca="1">CONCATENATE(A143,"-",MID(CELL("filename",A142),FIND("]",CELL("filename",A142))+1,255))</f>
        <v>勇气-容祖儿</v>
      </c>
      <c r="E143" t="s">
        <v>13</v>
      </c>
    </row>
    <row r="144" spans="1:10" x14ac:dyDescent="0.25">
      <c r="A144" t="s">
        <v>1727</v>
      </c>
      <c r="B144" t="s">
        <v>1728</v>
      </c>
      <c r="C144" s="16" t="s">
        <v>1729</v>
      </c>
      <c r="D144" t="str">
        <f t="array" aca="1" ref="D144" ca="1">CONCATENATE(A144,"-",MID(CELL("filename",A143),FIND("]",CELL("filename",A143))+1,255))</f>
        <v>友共情-容祖儿</v>
      </c>
      <c r="E144" t="s">
        <v>13</v>
      </c>
      <c r="F144" s="11">
        <v>2.2916666666666669E-2</v>
      </c>
      <c r="G144" s="11">
        <v>3.4027777777777768E-2</v>
      </c>
      <c r="I144">
        <v>1</v>
      </c>
    </row>
    <row r="145" spans="1:9" x14ac:dyDescent="0.25">
      <c r="A145" t="s">
        <v>1761</v>
      </c>
      <c r="B145" t="s">
        <v>1762</v>
      </c>
      <c r="D145" t="str">
        <f t="array" aca="1" ref="D145" ca="1">CONCATENATE(A145,"-",MID(CELL("filename",A144),FIND("]",CELL("filename",A144))+1,255))</f>
        <v>寓言-容祖儿</v>
      </c>
      <c r="E145" t="s">
        <v>13</v>
      </c>
      <c r="I145">
        <v>0</v>
      </c>
    </row>
    <row r="146" spans="1:9" x14ac:dyDescent="0.25">
      <c r="A146" t="s">
        <v>1786</v>
      </c>
      <c r="B146" t="s">
        <v>1787</v>
      </c>
      <c r="D146" t="str">
        <f t="array" aca="1" ref="D146" ca="1">CONCATENATE(A146,"-",MID(CELL("filename",A145),FIND("]",CELL("filename",A145))+1,255))</f>
        <v>约定-容祖儿</v>
      </c>
      <c r="E146" t="s">
        <v>13</v>
      </c>
    </row>
    <row r="147" spans="1:9" x14ac:dyDescent="0.25">
      <c r="A147" t="s">
        <v>1791</v>
      </c>
      <c r="B147" t="s">
        <v>1792</v>
      </c>
      <c r="D147" t="str">
        <f t="array" aca="1" ref="D147" ca="1">CONCATENATE(A147,"-",MID(CELL("filename",A146),FIND("]",CELL("filename",A146))+1,255))</f>
        <v>月半小夜曲-容祖儿</v>
      </c>
      <c r="E147" t="s">
        <v>13</v>
      </c>
    </row>
    <row r="148" spans="1:9" x14ac:dyDescent="0.25">
      <c r="A148" t="s">
        <v>1862</v>
      </c>
      <c r="B148" t="s">
        <v>1863</v>
      </c>
      <c r="D148" t="str">
        <f t="array" aca="1" ref="D148" ca="1">CONCATENATE(A148,"-",MID(CELL("filename",A147),FIND("]",CELL("filename",A147))+1,255))</f>
        <v>中国人-容祖儿</v>
      </c>
      <c r="E148" t="s">
        <v>13</v>
      </c>
    </row>
    <row r="149" spans="1:9" x14ac:dyDescent="0.25">
      <c r="A149" t="s">
        <v>1864</v>
      </c>
      <c r="B149" t="s">
        <v>1865</v>
      </c>
      <c r="C149" s="16" t="s">
        <v>1866</v>
      </c>
      <c r="D149" t="str">
        <f t="array" aca="1" ref="D149" ca="1">CONCATENATE(A149,"-",MID(CELL("filename",A148),FIND("]",CELL("filename",A148))+1,255))</f>
        <v>终身美丽-容祖儿</v>
      </c>
      <c r="E149" t="s">
        <v>13</v>
      </c>
      <c r="F149" s="11">
        <v>4.7222222222222221E-2</v>
      </c>
      <c r="G149" s="11">
        <v>7.1527777777777773E-2</v>
      </c>
      <c r="I149">
        <v>1</v>
      </c>
    </row>
    <row r="150" spans="1:9" x14ac:dyDescent="0.25">
      <c r="A150" t="s">
        <v>1886</v>
      </c>
      <c r="B150" t="s">
        <v>1887</v>
      </c>
      <c r="D150" t="str">
        <f t="array" aca="1" ref="D150" ca="1">CONCATENATE(A150,"-",MID(CELL("filename",A149),FIND("]",CELL("filename",A149))+1,255))</f>
        <v>自由-容祖儿</v>
      </c>
      <c r="E150"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63" r:id="rId30" xr:uid="{00000000-0004-0000-5200-00001D000000}"/>
    <hyperlink ref="C66" r:id="rId31" xr:uid="{00000000-0004-0000-5200-00001E000000}"/>
    <hyperlink ref="C68" r:id="rId32" xr:uid="{00000000-0004-0000-5200-00001F000000}"/>
    <hyperlink ref="C70" r:id="rId33" xr:uid="{00000000-0004-0000-5200-000020000000}"/>
    <hyperlink ref="C73" r:id="rId34" xr:uid="{00000000-0004-0000-5200-000021000000}"/>
    <hyperlink ref="C76" r:id="rId35" xr:uid="{00000000-0004-0000-5200-000022000000}"/>
    <hyperlink ref="C78" r:id="rId36" xr:uid="{00000000-0004-0000-5200-000023000000}"/>
    <hyperlink ref="C79" r:id="rId37" xr:uid="{00000000-0004-0000-5200-000024000000}"/>
    <hyperlink ref="C81" r:id="rId38" xr:uid="{00000000-0004-0000-5200-000025000000}"/>
    <hyperlink ref="C82" r:id="rId39" xr:uid="{00000000-0004-0000-5200-000026000000}"/>
    <hyperlink ref="C84" r:id="rId40" xr:uid="{00000000-0004-0000-5200-000027000000}"/>
    <hyperlink ref="C85" r:id="rId41" xr:uid="{00000000-0004-0000-5200-000028000000}"/>
    <hyperlink ref="C86" r:id="rId42" xr:uid="{00000000-0004-0000-5200-000029000000}"/>
    <hyperlink ref="C87" r:id="rId43" xr:uid="{00000000-0004-0000-5200-00002A000000}"/>
    <hyperlink ref="C88" r:id="rId44" xr:uid="{00000000-0004-0000-5200-00002B000000}"/>
    <hyperlink ref="C91" r:id="rId45" xr:uid="{00000000-0004-0000-5200-00002C000000}"/>
    <hyperlink ref="C93" r:id="rId46" xr:uid="{00000000-0004-0000-5200-00002D000000}"/>
    <hyperlink ref="C94" r:id="rId47" xr:uid="{00000000-0004-0000-5200-00002E000000}"/>
    <hyperlink ref="C96" r:id="rId48" xr:uid="{00000000-0004-0000-5200-00002F000000}"/>
    <hyperlink ref="C97" r:id="rId49" xr:uid="{00000000-0004-0000-5200-000030000000}"/>
    <hyperlink ref="C98" r:id="rId50" xr:uid="{00000000-0004-0000-5200-000031000000}"/>
    <hyperlink ref="C100" r:id="rId51" xr:uid="{00000000-0004-0000-5200-000032000000}"/>
    <hyperlink ref="C103" r:id="rId52" xr:uid="{00000000-0004-0000-5200-000033000000}"/>
    <hyperlink ref="C104" r:id="rId53" xr:uid="{00000000-0004-0000-5200-000034000000}"/>
    <hyperlink ref="C107" r:id="rId54" xr:uid="{00000000-0004-0000-5200-000035000000}"/>
    <hyperlink ref="C110" r:id="rId55" xr:uid="{00000000-0004-0000-5200-000036000000}"/>
    <hyperlink ref="C111" r:id="rId56" xr:uid="{00000000-0004-0000-5200-000037000000}"/>
    <hyperlink ref="C113" r:id="rId57" xr:uid="{00000000-0004-0000-5200-000038000000}"/>
    <hyperlink ref="C114" r:id="rId58" xr:uid="{00000000-0004-0000-5200-000039000000}"/>
    <hyperlink ref="C115" r:id="rId59" xr:uid="{00000000-0004-0000-5200-00003A000000}"/>
    <hyperlink ref="C116" r:id="rId60" xr:uid="{00000000-0004-0000-5200-00003B000000}"/>
    <hyperlink ref="C120" r:id="rId61" xr:uid="{00000000-0004-0000-5200-00003C000000}"/>
    <hyperlink ref="C123" r:id="rId62" xr:uid="{00000000-0004-0000-5200-00003D000000}"/>
    <hyperlink ref="C125" r:id="rId63" xr:uid="{00000000-0004-0000-5200-00003E000000}"/>
    <hyperlink ref="C126" r:id="rId64" xr:uid="{00000000-0004-0000-5200-00003F000000}"/>
    <hyperlink ref="C130" r:id="rId65" xr:uid="{00000000-0004-0000-5200-000040000000}"/>
    <hyperlink ref="C131" r:id="rId66" xr:uid="{00000000-0004-0000-5200-000041000000}"/>
    <hyperlink ref="C133" r:id="rId67" xr:uid="{00000000-0004-0000-5200-000042000000}"/>
    <hyperlink ref="C136" r:id="rId68" xr:uid="{00000000-0004-0000-5200-000043000000}"/>
    <hyperlink ref="C144" r:id="rId69" xr:uid="{00000000-0004-0000-5200-000044000000}"/>
    <hyperlink ref="C149" r:id="rId70" xr:uid="{00000000-0004-0000-5200-000045000000}"/>
  </hyperlinks>
  <pageMargins left="0.7" right="0.7" top="0.75" bottom="0.75" header="0.3" footer="0.3"/>
  <pageSetup orientation="portrai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34" workbookViewId="0">
      <selection activeCell="C85" sqref="C8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10232</v>
      </c>
      <c r="B2" t="s">
        <v>10233</v>
      </c>
      <c r="C2" s="16" t="s">
        <v>10234</v>
      </c>
      <c r="D2" t="str">
        <f t="array" aca="1" ref="D2" ca="1">CONCATENATE(A2,"-",MID(CELL("filename",A1),FIND("]",CELL("filename",A1))+1,255))</f>
        <v>鹿 Be Free-尚雯婕</v>
      </c>
      <c r="E2" t="s">
        <v>2223</v>
      </c>
      <c r="F2" s="11">
        <v>2.9861111111111109E-2</v>
      </c>
      <c r="G2" s="11">
        <v>5.8333333333333327E-2</v>
      </c>
      <c r="I2">
        <v>1</v>
      </c>
    </row>
    <row r="3" spans="1:10" x14ac:dyDescent="0.25">
      <c r="A3" t="s">
        <v>10235</v>
      </c>
      <c r="B3" t="s">
        <v>10236</v>
      </c>
      <c r="C3" s="16" t="s">
        <v>10237</v>
      </c>
      <c r="D3" t="str">
        <f t="array" aca="1" ref="D3" ca="1">CONCATENATE(A3,"-",MID(CELL("filename",A2),FIND("]",CELL("filename",A2))+1,255))</f>
        <v>最终信仰-尚雯婕</v>
      </c>
      <c r="E3" t="s">
        <v>2223</v>
      </c>
      <c r="F3" s="11">
        <v>0.1083333333333333</v>
      </c>
      <c r="G3" s="11">
        <v>0.12638888888888891</v>
      </c>
      <c r="I3">
        <v>1</v>
      </c>
    </row>
    <row r="4" spans="1:10" x14ac:dyDescent="0.25">
      <c r="A4" t="s">
        <v>10238</v>
      </c>
      <c r="B4" t="s">
        <v>10239</v>
      </c>
      <c r="C4" s="16" t="s">
        <v>10240</v>
      </c>
      <c r="D4" t="str">
        <f t="array" aca="1" ref="D4" ca="1">CONCATENATE(A4,"-",MID(CELL("filename",A3),FIND("]",CELL("filename",A3))+1,255))</f>
        <v>待我长发及腰-尚雯婕</v>
      </c>
      <c r="E4" t="s">
        <v>2223</v>
      </c>
      <c r="F4" s="11">
        <v>4.7222222222222221E-2</v>
      </c>
      <c r="G4" s="11">
        <v>8.1250000000000003E-2</v>
      </c>
      <c r="I4">
        <v>1</v>
      </c>
    </row>
    <row r="5" spans="1:10" x14ac:dyDescent="0.25">
      <c r="A5" t="s">
        <v>10241</v>
      </c>
      <c r="B5" t="s">
        <v>10242</v>
      </c>
      <c r="C5" s="16" t="s">
        <v>10243</v>
      </c>
      <c r="D5" t="str">
        <f t="array" aca="1" ref="D5" ca="1">CONCATENATE(A5,"-",MID(CELL("filename",A4),FIND("]",CELL("filename",A4))+1,255))</f>
        <v>刃-尚雯婕</v>
      </c>
      <c r="E5" t="s">
        <v>2223</v>
      </c>
      <c r="F5" s="11">
        <v>5.5555555555555552E-2</v>
      </c>
      <c r="G5" s="11">
        <v>8.1250000000000003E-2</v>
      </c>
      <c r="I5">
        <v>1</v>
      </c>
    </row>
    <row r="6" spans="1:10" x14ac:dyDescent="0.25">
      <c r="A6" t="s">
        <v>10244</v>
      </c>
      <c r="B6" t="s">
        <v>10245</v>
      </c>
      <c r="C6" s="16" t="s">
        <v>10246</v>
      </c>
      <c r="D6" t="str">
        <f t="array" aca="1" ref="D6" ca="1">CONCATENATE(A6,"-",MID(CELL("filename",A5),FIND("]",CELL("filename",A5))+1,255))</f>
        <v>当你想起我-尚雯婕</v>
      </c>
      <c r="E6" t="s">
        <v>2223</v>
      </c>
      <c r="F6" s="11">
        <v>4.2361111111111113E-2</v>
      </c>
      <c r="G6" s="11">
        <v>6.3194444444444442E-2</v>
      </c>
      <c r="I6">
        <v>1</v>
      </c>
    </row>
    <row r="7" spans="1:10" x14ac:dyDescent="0.25">
      <c r="A7" t="s">
        <v>10247</v>
      </c>
      <c r="B7" t="s">
        <v>10248</v>
      </c>
      <c r="C7" s="16" t="s">
        <v>10249</v>
      </c>
      <c r="D7" t="str">
        <f t="array" aca="1" ref="D7" ca="1">CONCATENATE(A7,"-",MID(CELL("filename",A6),FIND("]",CELL("filename",A6))+1,255))</f>
        <v>两个下雪的夜-尚雯婕</v>
      </c>
      <c r="E7" t="s">
        <v>2223</v>
      </c>
      <c r="F7" s="11">
        <v>5.6944444444444443E-2</v>
      </c>
      <c r="G7" s="11">
        <v>8.7499999999999994E-2</v>
      </c>
      <c r="I7">
        <v>1</v>
      </c>
    </row>
    <row r="8" spans="1:10" x14ac:dyDescent="0.25">
      <c r="A8" t="s">
        <v>6964</v>
      </c>
      <c r="B8" t="s">
        <v>6965</v>
      </c>
      <c r="C8" s="16" t="s">
        <v>6966</v>
      </c>
      <c r="D8" t="str">
        <f t="array" aca="1" ref="D8" ca="1">CONCATENATE(A8,"-",MID(CELL("filename",A7),FIND("]",CELL("filename",A7))+1,255))</f>
        <v>不鼓自鸣-尚雯婕</v>
      </c>
      <c r="E8" t="s">
        <v>2223</v>
      </c>
      <c r="F8" s="11">
        <v>5.1388888888888887E-2</v>
      </c>
      <c r="G8" s="11">
        <v>7.4305555555555555E-2</v>
      </c>
      <c r="I8">
        <v>1</v>
      </c>
    </row>
    <row r="9" spans="1:10" x14ac:dyDescent="0.25">
      <c r="A9" t="s">
        <v>10250</v>
      </c>
      <c r="B9" t="s">
        <v>10251</v>
      </c>
      <c r="C9" s="16" t="s">
        <v>10252</v>
      </c>
      <c r="D9" t="str">
        <f t="array" aca="1" ref="D9" ca="1">CONCATENATE(A9,"-",MID(CELL("filename",A8),FIND("]",CELL("filename",A8))+1,255))</f>
        <v>我想我是你的女人-尚雯婕</v>
      </c>
      <c r="E9" t="s">
        <v>2223</v>
      </c>
      <c r="F9" s="11">
        <v>4.583333333333333E-2</v>
      </c>
      <c r="G9" s="11">
        <v>8.0555555555555561E-2</v>
      </c>
      <c r="I9">
        <v>1</v>
      </c>
    </row>
    <row r="10" spans="1:10" x14ac:dyDescent="0.25">
      <c r="A10" t="s">
        <v>10253</v>
      </c>
      <c r="B10" t="s">
        <v>10254</v>
      </c>
      <c r="C10" s="16" t="s">
        <v>10255</v>
      </c>
      <c r="D10" t="str">
        <f t="array" aca="1" ref="D10" ca="1">CONCATENATE(A10,"-",MID(CELL("filename",A9),FIND("]",CELL("filename",A9))+1,255))</f>
        <v>Love Warriors-尚雯婕</v>
      </c>
      <c r="E10" t="s">
        <v>2223</v>
      </c>
      <c r="F10" s="11">
        <v>5.6250000000000001E-2</v>
      </c>
      <c r="G10" s="11">
        <v>8.2638888888888887E-2</v>
      </c>
      <c r="I10">
        <v>1</v>
      </c>
    </row>
    <row r="11" spans="1:10" x14ac:dyDescent="0.25">
      <c r="A11" t="s">
        <v>10256</v>
      </c>
      <c r="B11" t="s">
        <v>10257</v>
      </c>
      <c r="C11" s="16" t="s">
        <v>10258</v>
      </c>
      <c r="D11" t="str">
        <f t="array" aca="1" ref="D11" ca="1">CONCATENATE(A11,"-",MID(CELL("filename",A10),FIND("]",CELL("filename",A10))+1,255))</f>
        <v>江湖有情-尚雯婕</v>
      </c>
      <c r="E11" t="s">
        <v>2223</v>
      </c>
      <c r="F11" s="11">
        <v>6.1805555555555558E-2</v>
      </c>
      <c r="G11" s="11">
        <v>8.5416666666666669E-2</v>
      </c>
      <c r="I11">
        <v>1</v>
      </c>
    </row>
    <row r="12" spans="1:10" x14ac:dyDescent="0.25">
      <c r="A12" t="s">
        <v>10259</v>
      </c>
      <c r="B12" t="s">
        <v>10260</v>
      </c>
      <c r="C12" s="16" t="s">
        <v>10261</v>
      </c>
      <c r="D12" t="str">
        <f t="array" aca="1" ref="D12" ca="1">CONCATENATE(A12,"-",MID(CELL("filename",A11),FIND("]",CELL("filename",A11))+1,255))</f>
        <v>爱过谁-尚雯婕</v>
      </c>
      <c r="E12" t="s">
        <v>2223</v>
      </c>
      <c r="F12" s="11">
        <v>7.2916666666666671E-2</v>
      </c>
      <c r="G12" s="11">
        <v>9.7916666666666666E-2</v>
      </c>
      <c r="I12">
        <v>1</v>
      </c>
    </row>
    <row r="13" spans="1:10" x14ac:dyDescent="0.25">
      <c r="A13" t="s">
        <v>835</v>
      </c>
      <c r="B13" t="s">
        <v>836</v>
      </c>
      <c r="C13" s="16" t="s">
        <v>837</v>
      </c>
      <c r="D13" t="str">
        <f t="array" aca="1" ref="D13" ca="1">CONCATENATE(A13,"-",MID(CELL("filename",A12),FIND("]",CELL("filename",A12))+1,255))</f>
        <v>梦-尚雯婕</v>
      </c>
      <c r="E13" t="s">
        <v>2223</v>
      </c>
      <c r="F13" s="11">
        <v>0.1145833333333333</v>
      </c>
      <c r="G13" s="11">
        <v>0.1534722222222222</v>
      </c>
      <c r="I13">
        <v>1</v>
      </c>
      <c r="J13">
        <v>1.2</v>
      </c>
    </row>
    <row r="14" spans="1:10" x14ac:dyDescent="0.25">
      <c r="C14" s="16"/>
      <c r="D14" t="str">
        <f t="array" aca="1" ref="D14" ca="1">CONCATENATE(A14,"-",MID(CELL("filename",A13),FIND("]",CELL("filename",A13))+1,255))</f>
        <v>-尚雯婕</v>
      </c>
      <c r="E14" t="s">
        <v>2223</v>
      </c>
      <c r="F14" s="11"/>
      <c r="G14" s="11"/>
    </row>
    <row r="15" spans="1:10" x14ac:dyDescent="0.25">
      <c r="A15" t="s">
        <v>10262</v>
      </c>
      <c r="B15" t="s">
        <v>2534</v>
      </c>
      <c r="D15" t="str">
        <f t="array" aca="1" ref="D15" ca="1">CONCATENATE(A15,"-",MID(CELL("filename",A14),FIND("]",CELL("filename",A14))+1,255))</f>
        <v>23秒32年-尚雯婕</v>
      </c>
      <c r="E15" t="s">
        <v>2223</v>
      </c>
    </row>
    <row r="16" spans="1:10" x14ac:dyDescent="0.25">
      <c r="A16" t="s">
        <v>10263</v>
      </c>
      <c r="B16" t="s">
        <v>10264</v>
      </c>
      <c r="D16" t="str">
        <f t="array" aca="1" ref="D16" ca="1">CONCATENATE(A16,"-",MID(CELL("filename",A15),FIND("]",CELL("filename",A15))+1,255))</f>
        <v>Little Star-尚雯婕</v>
      </c>
      <c r="E16" t="s">
        <v>2223</v>
      </c>
    </row>
    <row r="17" spans="1:7" x14ac:dyDescent="0.25">
      <c r="A17" t="s">
        <v>10265</v>
      </c>
      <c r="B17" t="s">
        <v>10266</v>
      </c>
      <c r="D17" t="str">
        <f t="array" aca="1" ref="D17" ca="1">CONCATENATE(A17,"-",MID(CELL("filename",A16),FIND("]",CELL("filename",A16))+1,255))</f>
        <v>阿修罗-尚雯婕</v>
      </c>
      <c r="E17" t="s">
        <v>2223</v>
      </c>
    </row>
    <row r="18" spans="1:7" x14ac:dyDescent="0.25">
      <c r="A18" t="s">
        <v>10259</v>
      </c>
      <c r="D18" t="str">
        <f t="array" aca="1" ref="D18" ca="1">CONCATENATE(A18,"-",MID(CELL("filename",A17),FIND("]",CELL("filename",A17))+1,255))</f>
        <v>爱过谁-尚雯婕</v>
      </c>
      <c r="E18" t="s">
        <v>2223</v>
      </c>
    </row>
    <row r="19" spans="1:7" x14ac:dyDescent="0.25">
      <c r="A19" t="s">
        <v>10267</v>
      </c>
      <c r="B19" t="s">
        <v>2534</v>
      </c>
      <c r="D19" t="str">
        <f t="array" aca="1" ref="D19" ca="1">CONCATENATE(A19,"-",MID(CELL("filename",A18),FIND("]",CELL("filename",A18))+1,255))</f>
        <v>把幸福给你-尚雯婕</v>
      </c>
      <c r="E19" t="s">
        <v>2223</v>
      </c>
    </row>
    <row r="20" spans="1:7" x14ac:dyDescent="0.25">
      <c r="A20" t="s">
        <v>10268</v>
      </c>
      <c r="B20" t="s">
        <v>10269</v>
      </c>
      <c r="D20" t="str">
        <f t="array" aca="1" ref="D20" ca="1">CONCATENATE(A20,"-",MID(CELL("filename",A19),FIND("]",CELL("filename",A19))+1,255))</f>
        <v>白雪歌-尚雯婕</v>
      </c>
      <c r="E20" t="s">
        <v>2223</v>
      </c>
    </row>
    <row r="21" spans="1:7" x14ac:dyDescent="0.25">
      <c r="A21" t="s">
        <v>10270</v>
      </c>
      <c r="B21" t="s">
        <v>10271</v>
      </c>
      <c r="D21" t="str">
        <f t="array" aca="1" ref="D21" ca="1">CONCATENATE(A21,"-",MID(CELL("filename",A20),FIND("]",CELL("filename",A20))+1,255))</f>
        <v>苍黄-尚雯婕</v>
      </c>
      <c r="E21" t="s">
        <v>2223</v>
      </c>
    </row>
    <row r="22" spans="1:7" x14ac:dyDescent="0.25">
      <c r="A22" t="s">
        <v>5808</v>
      </c>
      <c r="B22" t="s">
        <v>10272</v>
      </c>
      <c r="D22" t="str">
        <f t="array" aca="1" ref="D22" ca="1">CONCATENATE(A22,"-",MID(CELL("filename",A21),FIND("]",CELL("filename",A21))+1,255))</f>
        <v>从现在 到未来-尚雯婕</v>
      </c>
      <c r="E22" t="s">
        <v>2223</v>
      </c>
    </row>
    <row r="23" spans="1:7" x14ac:dyDescent="0.25">
      <c r="A23" t="s">
        <v>10273</v>
      </c>
      <c r="B23" t="s">
        <v>10274</v>
      </c>
      <c r="D23" t="str">
        <f t="array" aca="1" ref="D23" ca="1">CONCATENATE(A23,"-",MID(CELL("filename",A22),FIND("]",CELL("filename",A22))+1,255))</f>
        <v>格林童话-尚雯婕</v>
      </c>
      <c r="E23" t="s">
        <v>2223</v>
      </c>
    </row>
    <row r="24" spans="1:7" x14ac:dyDescent="0.25">
      <c r="A24" t="s">
        <v>10275</v>
      </c>
      <c r="B24" t="s">
        <v>2534</v>
      </c>
      <c r="C24" s="16"/>
      <c r="D24" t="str">
        <f t="array" aca="1" ref="D24" ca="1">CONCATENATE(A24,"-",MID(CELL("filename",A23),FIND("]",CELL("filename",A23))+1,255))</f>
        <v>画出我世界-尚雯婕</v>
      </c>
      <c r="E24" t="s">
        <v>2223</v>
      </c>
      <c r="F24" s="11"/>
      <c r="G24" s="11"/>
    </row>
    <row r="25" spans="1:7" x14ac:dyDescent="0.25">
      <c r="A25" t="s">
        <v>10276</v>
      </c>
      <c r="B25" t="s">
        <v>2534</v>
      </c>
      <c r="D25" t="str">
        <f t="array" aca="1" ref="D25" ca="1">CONCATENATE(A25,"-",MID(CELL("filename",A24),FIND("]",CELL("filename",A24))+1,255))</f>
        <v>今生永相伴-尚雯婕</v>
      </c>
      <c r="E25" t="s">
        <v>2223</v>
      </c>
    </row>
    <row r="26" spans="1:7" x14ac:dyDescent="0.25">
      <c r="A26" t="s">
        <v>10277</v>
      </c>
      <c r="B26" t="s">
        <v>10278</v>
      </c>
      <c r="D26" t="str">
        <f t="array" aca="1" ref="D26" ca="1">CONCATENATE(A26,"-",MID(CELL("filename",A25),FIND("]",CELL("filename",A25))+1,255))</f>
        <v>柳暗花明-尚雯婕</v>
      </c>
      <c r="E26" t="s">
        <v>2223</v>
      </c>
    </row>
    <row r="27" spans="1:7" x14ac:dyDescent="0.25">
      <c r="A27" t="s">
        <v>10279</v>
      </c>
      <c r="B27" t="s">
        <v>10280</v>
      </c>
      <c r="D27" t="str">
        <f t="array" aca="1" ref="D27" ca="1">CONCATENATE(A27,"-",MID(CELL("filename",A26),FIND("]",CELL("filename",A26))+1,255))</f>
        <v>谜空-尚雯婕</v>
      </c>
      <c r="E27" t="s">
        <v>2223</v>
      </c>
    </row>
    <row r="28" spans="1:7" x14ac:dyDescent="0.25">
      <c r="A28" t="s">
        <v>10281</v>
      </c>
      <c r="B28" t="s">
        <v>10282</v>
      </c>
      <c r="D28" t="str">
        <f t="array" aca="1" ref="D28" ca="1">CONCATENATE(A28,"-",MID(CELL("filename",A27),FIND("]",CELL("filename",A27))+1,255))</f>
        <v>木兰诗-尚雯婕</v>
      </c>
      <c r="E28" t="s">
        <v>2223</v>
      </c>
    </row>
    <row r="29" spans="1:7" x14ac:dyDescent="0.25">
      <c r="A29" t="s">
        <v>10283</v>
      </c>
      <c r="B29" t="s">
        <v>2534</v>
      </c>
      <c r="D29" t="str">
        <f t="array" aca="1" ref="D29" ca="1">CONCATENATE(A29,"-",MID(CELL("filename",A28),FIND("]",CELL("filename",A28))+1,255))</f>
        <v>女王驾到-尚雯婕</v>
      </c>
      <c r="E29" t="s">
        <v>2223</v>
      </c>
    </row>
    <row r="30" spans="1:7" x14ac:dyDescent="0.25">
      <c r="A30" t="s">
        <v>10284</v>
      </c>
      <c r="B30" t="s">
        <v>10285</v>
      </c>
      <c r="D30" t="str">
        <f t="array" aca="1" ref="D30" ca="1">CONCATENATE(A30,"-",MID(CELL("filename",A29),FIND("]",CELL("filename",A29))+1,255))</f>
        <v>若燕-尚雯婕</v>
      </c>
      <c r="E30" t="s">
        <v>2223</v>
      </c>
    </row>
    <row r="31" spans="1:7" x14ac:dyDescent="0.25">
      <c r="A31" t="s">
        <v>10286</v>
      </c>
      <c r="B31" t="s">
        <v>10287</v>
      </c>
      <c r="D31" t="str">
        <f t="array" aca="1" ref="D31" ca="1">CONCATENATE(A31,"-",MID(CELL("filename",A30),FIND("]",CELL("filename",A30))+1,255))</f>
        <v>天亮后分手-尚雯婕</v>
      </c>
      <c r="E31" t="s">
        <v>2223</v>
      </c>
    </row>
    <row r="32" spans="1:7" x14ac:dyDescent="0.25">
      <c r="A32" t="s">
        <v>10288</v>
      </c>
      <c r="B32" t="s">
        <v>10289</v>
      </c>
      <c r="D32" t="str">
        <f t="array" aca="1" ref="D32" ca="1">CONCATENATE(A32,"-",MID(CELL("filename",A31),FIND("]",CELL("filename",A31))+1,255))</f>
        <v>我就这样-尚雯婕</v>
      </c>
      <c r="E32" t="s">
        <v>2223</v>
      </c>
    </row>
    <row r="33" spans="1:5" x14ac:dyDescent="0.25">
      <c r="A33" t="s">
        <v>10290</v>
      </c>
      <c r="B33" t="s">
        <v>10291</v>
      </c>
      <c r="D33" t="str">
        <f t="array" aca="1" ref="D33" ca="1">CONCATENATE(A33,"-",MID(CELL("filename",A32),FIND("]",CELL("filename",A32))+1,255))</f>
        <v>侠客行-尚雯婕</v>
      </c>
      <c r="E33" t="s">
        <v>2223</v>
      </c>
    </row>
    <row r="34" spans="1:5" x14ac:dyDescent="0.25">
      <c r="A34" t="s">
        <v>10292</v>
      </c>
      <c r="B34" t="s">
        <v>2534</v>
      </c>
      <c r="D34" t="str">
        <f t="array" aca="1" ref="D34" ca="1">CONCATENATE(A34,"-",MID(CELL("filename",A33),FIND("]",CELL("filename",A33))+1,255))</f>
        <v>夜玫瑰-尚雯婕</v>
      </c>
      <c r="E34" t="s">
        <v>2223</v>
      </c>
    </row>
    <row r="35" spans="1:5" x14ac:dyDescent="0.25">
      <c r="A35" t="s">
        <v>10293</v>
      </c>
      <c r="B35" t="s">
        <v>2534</v>
      </c>
      <c r="D35" t="str">
        <f t="array" aca="1" ref="D35" ca="1">CONCATENATE(A35,"-",MID(CELL("filename",A34),FIND("]",CELL("filename",A34))+1,255))</f>
        <v>一大片天空-尚雯婕</v>
      </c>
      <c r="E35" t="s">
        <v>2223</v>
      </c>
    </row>
    <row r="36" spans="1:5" x14ac:dyDescent="0.25">
      <c r="A36" t="s">
        <v>10294</v>
      </c>
      <c r="B36" t="s">
        <v>2534</v>
      </c>
      <c r="D36" t="str">
        <f t="array" aca="1" ref="D36" ca="1">CONCATENATE(A36,"-",MID(CELL("filename",A35),FIND("]",CELL("filename",A35))+1,255))</f>
        <v>因你而熠-尚雯婕</v>
      </c>
      <c r="E36" t="s">
        <v>2223</v>
      </c>
    </row>
    <row r="37" spans="1:5" x14ac:dyDescent="0.25">
      <c r="A37" t="s">
        <v>10295</v>
      </c>
      <c r="B37" t="s">
        <v>10296</v>
      </c>
      <c r="D37" t="str">
        <f t="array" aca="1" ref="D37" ca="1">CONCATENATE(A37,"-",MID(CELL("filename",A36),FIND("]",CELL("filename",A36))+1,255))</f>
        <v>游仙吟-尚雯婕</v>
      </c>
      <c r="E37" t="s">
        <v>2223</v>
      </c>
    </row>
    <row r="38" spans="1:5" x14ac:dyDescent="0.25">
      <c r="A38" t="s">
        <v>10297</v>
      </c>
      <c r="B38" t="s">
        <v>2534</v>
      </c>
      <c r="D38" t="str">
        <f t="array" aca="1" ref="D38" ca="1">CONCATENATE(A38,"-",MID(CELL("filename",A37),FIND("]",CELL("filename",A37))+1,255))</f>
        <v>再忆江南-尚雯婕</v>
      </c>
      <c r="E38" t="s">
        <v>2223</v>
      </c>
    </row>
    <row r="39" spans="1:5" x14ac:dyDescent="0.25">
      <c r="A39" t="s">
        <v>10298</v>
      </c>
      <c r="B39" t="s">
        <v>10299</v>
      </c>
      <c r="D39" t="str">
        <f t="array" aca="1" ref="D39" ca="1">CONCATENATE(A39,"-",MID(CELL("filename",A38),FIND("]",CELL("filename",A38))+1,255))</f>
        <v>致勇敢的我们-尚雯婕</v>
      </c>
      <c r="E39" t="s">
        <v>2223</v>
      </c>
    </row>
    <row r="40" spans="1:5" x14ac:dyDescent="0.25">
      <c r="D40" t="str">
        <f t="array" aca="1" ref="D40" ca="1">CONCATENATE(A40,"-",MID(CELL("filename",A39),FIND("]",CELL("filename",A39))+1,255))</f>
        <v>-尚雯婕</v>
      </c>
      <c r="E40" t="s">
        <v>2223</v>
      </c>
    </row>
    <row r="41" spans="1:5" x14ac:dyDescent="0.25">
      <c r="D41" t="str">
        <f t="array" aca="1" ref="D41" ca="1">CONCATENATE(A41,"-",MID(CELL("filename",A40),FIND("]",CELL("filename",A40))+1,255))</f>
        <v>-尚雯婕</v>
      </c>
      <c r="E41" t="s">
        <v>2223</v>
      </c>
    </row>
    <row r="42" spans="1:5" x14ac:dyDescent="0.25">
      <c r="D42" t="str">
        <f t="array" aca="1" ref="D42" ca="1">CONCATENATE(A42,"-",MID(CELL("filename",A41),FIND("]",CELL("filename",A41))+1,255))</f>
        <v>-尚雯婕</v>
      </c>
      <c r="E42" t="s">
        <v>2223</v>
      </c>
    </row>
    <row r="43" spans="1:5" x14ac:dyDescent="0.25">
      <c r="D43" t="str">
        <f t="array" aca="1" ref="D43" ca="1">CONCATENATE(A43,"-",MID(CELL("filename",A42),FIND("]",CELL("filename",A42))+1,255))</f>
        <v>-尚雯婕</v>
      </c>
      <c r="E43" t="s">
        <v>2223</v>
      </c>
    </row>
    <row r="44" spans="1:5" x14ac:dyDescent="0.25">
      <c r="D44" t="str">
        <f t="array" aca="1" ref="D44" ca="1">CONCATENATE(A44,"-",MID(CELL("filename",A43),FIND("]",CELL("filename",A43))+1,255))</f>
        <v>-尚雯婕</v>
      </c>
      <c r="E44" t="s">
        <v>2223</v>
      </c>
    </row>
    <row r="45" spans="1:5" x14ac:dyDescent="0.25">
      <c r="D45" t="str">
        <f t="array" aca="1" ref="D45" ca="1">CONCATENATE(A45,"-",MID(CELL("filename",A44),FIND("]",CELL("filename",A44))+1,255))</f>
        <v>-尚雯婕</v>
      </c>
      <c r="E45" t="s">
        <v>2223</v>
      </c>
    </row>
    <row r="46" spans="1:5" x14ac:dyDescent="0.25">
      <c r="D46" t="str">
        <f t="array" aca="1" ref="D46" ca="1">CONCATENATE(A46,"-",MID(CELL("filename",A45),FIND("]",CELL("filename",A45))+1,255))</f>
        <v>-尚雯婕</v>
      </c>
      <c r="E46" t="s">
        <v>2223</v>
      </c>
    </row>
    <row r="54" spans="1:9" x14ac:dyDescent="0.25">
      <c r="A54" t="s">
        <v>579</v>
      </c>
      <c r="B54" t="s">
        <v>580</v>
      </c>
      <c r="C54" s="16" t="s">
        <v>581</v>
      </c>
      <c r="D54" t="str">
        <f t="array" aca="1" ref="D54" ca="1">CONCATENATE(A54,"-",MID(CELL("filename",A53),FIND("]",CELL("filename",A53))+1,255))</f>
        <v>候鸟-尚雯婕</v>
      </c>
      <c r="E54" t="s">
        <v>13</v>
      </c>
      <c r="F54" s="11">
        <v>5.4166666666666669E-2</v>
      </c>
      <c r="G54" s="11">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504</v>
      </c>
      <c r="B56" t="s">
        <v>505</v>
      </c>
      <c r="C56" s="16"/>
      <c r="D56" t="str">
        <f t="array" aca="1" ref="D56" ca="1">CONCATENATE(A56,"-",MID(CELL("filename",A3),FIND("]",CELL("filename",A3))+1,255))</f>
        <v>光年之外-尚雯婕</v>
      </c>
      <c r="E56" t="s">
        <v>13</v>
      </c>
      <c r="F56" s="11"/>
      <c r="G56" s="11"/>
      <c r="I56">
        <v>0</v>
      </c>
    </row>
    <row r="57" spans="1:9" x14ac:dyDescent="0.25">
      <c r="A57" t="s">
        <v>516</v>
      </c>
      <c r="B57" t="s">
        <v>10300</v>
      </c>
      <c r="D57" t="str">
        <f t="array" aca="1" ref="D57" ca="1">CONCATENATE(A57,"-",MID(CELL("filename",A4),FIND("]",CELL("filename",A4))+1,255))</f>
        <v>过火-尚雯婕</v>
      </c>
      <c r="E57" t="s">
        <v>13</v>
      </c>
    </row>
    <row r="58" spans="1:9" x14ac:dyDescent="0.25">
      <c r="A58" t="s">
        <v>571</v>
      </c>
      <c r="B58" t="s">
        <v>572</v>
      </c>
      <c r="D58" t="str">
        <f t="array" aca="1" ref="D58" ca="1">CONCATENATE(A58,"-",MID(CELL("filename",A5),FIND("]",CELL("filename",A5))+1,255))</f>
        <v>红色高跟鞋-尚雯婕</v>
      </c>
      <c r="E58" t="s">
        <v>13</v>
      </c>
    </row>
    <row r="59" spans="1:9" x14ac:dyDescent="0.25">
      <c r="A59" t="s">
        <v>700</v>
      </c>
      <c r="B59" t="s">
        <v>701</v>
      </c>
      <c r="D59" t="str">
        <f t="array" aca="1" ref="D59" ca="1">CONCATENATE(A59,"-",MID(CELL("filename",A6),FIND("]",CELL("filename",A6))+1,255))</f>
        <v>可惜不是你-尚雯婕</v>
      </c>
      <c r="E59" t="s">
        <v>13</v>
      </c>
    </row>
    <row r="60" spans="1:9" x14ac:dyDescent="0.25">
      <c r="A60" t="s">
        <v>864</v>
      </c>
      <c r="B60" t="s">
        <v>865</v>
      </c>
      <c r="D60" t="str">
        <f t="array" aca="1" ref="D60" ca="1">CONCATENATE(A60,"-",MID(CELL("filename",A54),FIND("]",CELL("filename",A54))+1,255))</f>
        <v>默-尚雯婕</v>
      </c>
      <c r="E60" t="s">
        <v>13</v>
      </c>
    </row>
    <row r="61" spans="1:9" x14ac:dyDescent="0.25">
      <c r="A61" t="s">
        <v>931</v>
      </c>
      <c r="B61" t="s">
        <v>932</v>
      </c>
      <c r="D61" t="str">
        <f t="array" aca="1" ref="D61" ca="1">CONCATENATE(A61,"-",MID(CELL("filename",A7),FIND("]",CELL("filename",A7))+1,255))</f>
        <v>你怎么舍得我难过-尚雯婕</v>
      </c>
      <c r="E61" t="s">
        <v>13</v>
      </c>
    </row>
    <row r="62" spans="1:9" x14ac:dyDescent="0.25">
      <c r="A62" t="s">
        <v>985</v>
      </c>
      <c r="B62" t="s">
        <v>986</v>
      </c>
      <c r="D62" t="str">
        <f t="array" aca="1" ref="D62" ca="1">CONCATENATE(A62,"-",MID(CELL("filename",A8),FIND("]",CELL("filename",A8))+1,255))</f>
        <v>平凡之路-尚雯婕</v>
      </c>
      <c r="E62" t="s">
        <v>13</v>
      </c>
    </row>
    <row r="63" spans="1:9" x14ac:dyDescent="0.25">
      <c r="A63" t="s">
        <v>1014</v>
      </c>
      <c r="B63" t="s">
        <v>1015</v>
      </c>
      <c r="C63" s="16" t="s">
        <v>1016</v>
      </c>
      <c r="D63" t="str">
        <f t="array" aca="1" ref="D63" ca="1">CONCATENATE(A63,"-",MID(CELL("filename",A9),FIND("]",CELL("filename",A9))+1,255))</f>
        <v>亲密爱人-尚雯婕</v>
      </c>
      <c r="E63" t="s">
        <v>13</v>
      </c>
      <c r="F63" s="11">
        <v>5.6944444444444443E-2</v>
      </c>
      <c r="G63" s="11">
        <v>7.6388888888888895E-2</v>
      </c>
      <c r="I63">
        <v>1</v>
      </c>
    </row>
    <row r="64" spans="1:9" x14ac:dyDescent="0.25">
      <c r="A64" t="s">
        <v>1057</v>
      </c>
      <c r="B64" t="s">
        <v>1058</v>
      </c>
      <c r="C64" s="16" t="s">
        <v>1059</v>
      </c>
      <c r="D64" t="str">
        <f t="array" aca="1" ref="D64" ca="1">CONCATENATE(A64,"-",MID(CELL("filename",A10),FIND("]",CELL("filename",A10))+1,255))</f>
        <v>热冬-尚雯婕</v>
      </c>
      <c r="E64" t="s">
        <v>13</v>
      </c>
      <c r="F64" s="11">
        <v>4.791666666666667E-2</v>
      </c>
      <c r="G64" s="11">
        <v>6.25E-2</v>
      </c>
      <c r="I64">
        <v>1</v>
      </c>
    </row>
    <row r="65" spans="1:9" x14ac:dyDescent="0.25">
      <c r="A65" s="3" t="s">
        <v>1259</v>
      </c>
      <c r="B65" t="s">
        <v>1260</v>
      </c>
      <c r="C65" s="16" t="s">
        <v>1261</v>
      </c>
      <c r="D65" t="str">
        <f t="array" aca="1" ref="D65" ca="1">CONCATENATE(A65,"-",MID(CELL("filename",A11),FIND("]",CELL("filename",A11))+1,255))</f>
        <v>听-尚雯婕</v>
      </c>
      <c r="E65" t="s">
        <v>13</v>
      </c>
      <c r="F65" s="11">
        <v>3.6111111111111108E-2</v>
      </c>
      <c r="G65" s="11">
        <v>5.2083333333333343E-2</v>
      </c>
      <c r="I65">
        <v>1</v>
      </c>
    </row>
    <row r="66" spans="1:9" x14ac:dyDescent="0.25">
      <c r="A66" t="s">
        <v>1311</v>
      </c>
      <c r="B66" t="s">
        <v>10301</v>
      </c>
      <c r="D66" t="str">
        <f t="array" aca="1" ref="D66" ca="1">CONCATENATE(A66,"-",MID(CELL("filename",A12),FIND("]",CELL("filename",A12))+1,255))</f>
        <v>王妃-尚雯婕</v>
      </c>
      <c r="E66" t="s">
        <v>13</v>
      </c>
    </row>
    <row r="67" spans="1:9" x14ac:dyDescent="0.25">
      <c r="A67" t="s">
        <v>1332</v>
      </c>
      <c r="B67" t="s">
        <v>1333</v>
      </c>
      <c r="C67" s="16" t="s">
        <v>1334</v>
      </c>
      <c r="D67" t="str">
        <f t="array" aca="1" ref="D67" ca="1">CONCATENATE(A67,"-",MID(CELL("filename",A14),FIND("]",CELL("filename",A14))+1,255))</f>
        <v>为你我受冷风吹-尚雯婕</v>
      </c>
      <c r="E67" t="s">
        <v>13</v>
      </c>
      <c r="F67" s="11">
        <v>2.2916666666666669E-2</v>
      </c>
      <c r="G67" s="11">
        <v>3.4722222222222217E-2</v>
      </c>
      <c r="I67">
        <v>1</v>
      </c>
    </row>
    <row r="68" spans="1:9" x14ac:dyDescent="0.25">
      <c r="A68" t="s">
        <v>1351</v>
      </c>
      <c r="B68" t="s">
        <v>1352</v>
      </c>
      <c r="C68" s="16" t="s">
        <v>1353</v>
      </c>
      <c r="D68" t="str">
        <f t="array" aca="1" ref="D68" ca="1">CONCATENATE(A68,"-",MID(CELL("filename",A15),FIND("]",CELL("filename",A15))+1,255))</f>
        <v>我-尚雯婕</v>
      </c>
      <c r="E68" t="s">
        <v>13</v>
      </c>
      <c r="F68" s="11">
        <v>6.1111111111111109E-2</v>
      </c>
      <c r="G68" s="11">
        <v>9.0972222222222218E-2</v>
      </c>
      <c r="I68">
        <v>1</v>
      </c>
    </row>
    <row r="69" spans="1:9" x14ac:dyDescent="0.25">
      <c r="A69" t="s">
        <v>1567</v>
      </c>
      <c r="B69" t="s">
        <v>1568</v>
      </c>
      <c r="C69" s="16"/>
      <c r="D69" t="str">
        <f t="array" aca="1" ref="D69" ca="1">CONCATENATE(A69,"-",MID(CELL("filename",A16),FIND("]",CELL("filename",A16))+1,255))</f>
        <v>小星星-尚雯婕</v>
      </c>
      <c r="E69" t="s">
        <v>13</v>
      </c>
      <c r="F69" s="11"/>
      <c r="G69" s="11"/>
      <c r="I69">
        <v>0</v>
      </c>
    </row>
    <row r="70" spans="1:9" x14ac:dyDescent="0.25">
      <c r="A70" t="s">
        <v>1607</v>
      </c>
      <c r="B70" t="s">
        <v>3599</v>
      </c>
      <c r="C70" s="16"/>
      <c r="D70" t="str">
        <f t="array" aca="1" ref="D70" ca="1">CONCATENATE(A70,"-",MID(CELL("filename",A17),FIND("]",CELL("filename",A17))+1,255))</f>
        <v>虚拟-尚雯婕</v>
      </c>
      <c r="E70" t="s">
        <v>13</v>
      </c>
      <c r="F70" s="11"/>
      <c r="G70" s="11"/>
      <c r="I70" s="21">
        <v>0</v>
      </c>
    </row>
    <row r="71" spans="1:9" x14ac:dyDescent="0.25">
      <c r="A71" t="s">
        <v>1662</v>
      </c>
      <c r="B71" t="s">
        <v>1663</v>
      </c>
      <c r="C71" s="16" t="s">
        <v>1664</v>
      </c>
      <c r="D71" t="str">
        <f t="array" aca="1" ref="D71" ca="1">CONCATENATE(A71,"-",MID(CELL("filename",A18),FIND("]",CELL("filename",A18))+1,255))</f>
        <v>夜夜夜夜-尚雯婕</v>
      </c>
      <c r="E71" t="s">
        <v>13</v>
      </c>
      <c r="F71" s="11">
        <v>4.5138888888888888E-2</v>
      </c>
      <c r="G71" s="11">
        <v>5.5555555555555552E-2</v>
      </c>
      <c r="I71">
        <v>1</v>
      </c>
    </row>
    <row r="72" spans="1:9" x14ac:dyDescent="0.25">
      <c r="A72" t="s">
        <v>1893</v>
      </c>
      <c r="B72" t="s">
        <v>1894</v>
      </c>
      <c r="D72" t="str">
        <f t="array" aca="1" ref="D72" ca="1">CONCATENATE(A72,"-",MID(CELL("filename",A19),FIND("]",CELL("filename",A19))+1,255))</f>
        <v>最后一页-尚雯婕</v>
      </c>
      <c r="E72" t="s">
        <v>13</v>
      </c>
    </row>
    <row r="73" spans="1:9" x14ac:dyDescent="0.25">
      <c r="A73" t="s">
        <v>48</v>
      </c>
      <c r="B73" t="s">
        <v>49</v>
      </c>
      <c r="C73" s="16" t="s">
        <v>50</v>
      </c>
      <c r="D73" t="str">
        <f t="array" aca="1" ref="D73" ca="1">CONCATENATE(A73,"-",MID(CELL("filename",A20),FIND("]",CELL("filename",A20))+1,255))</f>
        <v>Julia-尚雯婕</v>
      </c>
      <c r="E73" t="s">
        <v>13</v>
      </c>
      <c r="F73" s="11">
        <v>4.027777777777778E-2</v>
      </c>
      <c r="G73" s="11">
        <v>6.5972222222222224E-2</v>
      </c>
    </row>
    <row r="74" spans="1:9" x14ac:dyDescent="0.25">
      <c r="A74" t="s">
        <v>8502</v>
      </c>
      <c r="D74" t="str">
        <f t="array" aca="1" ref="D74" ca="1">CONCATENATE(A74,"-",MID(CELL("filename",A21),FIND("]",CELL("filename",A21))+1,255))</f>
        <v>悬崖-尚雯婕</v>
      </c>
      <c r="E74" t="s">
        <v>13</v>
      </c>
    </row>
    <row r="75" spans="1:9" x14ac:dyDescent="0.25">
      <c r="A75" t="s">
        <v>1801</v>
      </c>
      <c r="B75" t="s">
        <v>1802</v>
      </c>
      <c r="C75" s="16" t="s">
        <v>1803</v>
      </c>
      <c r="D75" t="str">
        <f t="array" aca="1" ref="D75" ca="1">CONCATENATE(A75,"-",MID(CELL("filename",A22),FIND("]",CELL("filename",A22))+1,255))</f>
        <v>云与海-尚雯婕</v>
      </c>
      <c r="E75" t="s">
        <v>13</v>
      </c>
      <c r="F75" s="11">
        <v>6.1111111111111109E-2</v>
      </c>
      <c r="G75" s="11">
        <v>7.1527777777777773E-2</v>
      </c>
      <c r="I75">
        <v>1</v>
      </c>
    </row>
    <row r="76" spans="1:9" x14ac:dyDescent="0.25">
      <c r="A76" t="s">
        <v>4453</v>
      </c>
      <c r="D76" t="str">
        <f t="array" aca="1" ref="D76" ca="1">CONCATENATE(A76,"-",MID(CELL("filename",A23),FIND("]",CELL("filename",A23))+1,255))</f>
        <v>闷-尚雯婕</v>
      </c>
      <c r="E76" t="s">
        <v>13</v>
      </c>
    </row>
    <row r="77" spans="1:9" x14ac:dyDescent="0.25">
      <c r="A77" t="s">
        <v>591</v>
      </c>
      <c r="B77" t="s">
        <v>592</v>
      </c>
      <c r="C77" s="16" t="s">
        <v>593</v>
      </c>
      <c r="D77" t="str">
        <f t="array" aca="1" ref="D77" ca="1">CONCATENATE(A77,"-",MID(CELL("filename",A24),FIND("]",CELL("filename",A24))+1,255))</f>
        <v>花火-尚雯婕</v>
      </c>
      <c r="E77" t="s">
        <v>13</v>
      </c>
      <c r="F77" s="11">
        <v>9.0277777777777769E-3</v>
      </c>
      <c r="G77" s="11">
        <v>2.777777777777778E-2</v>
      </c>
      <c r="I77">
        <v>1</v>
      </c>
    </row>
    <row r="78" spans="1:9" x14ac:dyDescent="0.25">
      <c r="A78" t="s">
        <v>1367</v>
      </c>
      <c r="B78" t="s">
        <v>1368</v>
      </c>
      <c r="C78" s="16" t="s">
        <v>1369</v>
      </c>
      <c r="D78" t="str">
        <f t="array" aca="1" ref="D78" ca="1">CONCATENATE(A78,"-",MID(CELL("filename",A25),FIND("]",CELL("filename",A25))+1,255))</f>
        <v>我的美丽-尚雯婕</v>
      </c>
      <c r="E78" t="s">
        <v>13</v>
      </c>
      <c r="F78" s="11">
        <v>7.6388888888888895E-2</v>
      </c>
      <c r="G78" s="11">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1410</v>
      </c>
      <c r="B80" t="s">
        <v>1411</v>
      </c>
      <c r="C80" s="16" t="s">
        <v>1412</v>
      </c>
      <c r="D80" t="str">
        <f t="array" aca="1" ref="D80" ca="1">CONCATENATE(A80,"-",MID(CELL("filename",A27),FIND("]",CELL("filename",A27))+1,255))</f>
        <v>我是真的爱你-尚雯婕</v>
      </c>
      <c r="E80" t="s">
        <v>13</v>
      </c>
      <c r="F80" s="11">
        <v>5.9027777777777783E-2</v>
      </c>
      <c r="G80" s="11">
        <v>7.7777777777777779E-2</v>
      </c>
      <c r="I80">
        <v>1</v>
      </c>
    </row>
    <row r="81" spans="1:9" x14ac:dyDescent="0.25">
      <c r="A81" t="s">
        <v>10244</v>
      </c>
      <c r="D81" t="str">
        <f t="array" aca="1" ref="D81" ca="1">CONCATENATE(A81,"-",MID(CELL("filename",A28),FIND("]",CELL("filename",A28))+1,255))</f>
        <v>当你想起我-尚雯婕</v>
      </c>
      <c r="E81" t="s">
        <v>13</v>
      </c>
    </row>
    <row r="82" spans="1:9" x14ac:dyDescent="0.25">
      <c r="A82" t="s">
        <v>1253</v>
      </c>
      <c r="B82" t="s">
        <v>1254</v>
      </c>
      <c r="C82" s="16" t="s">
        <v>1255</v>
      </c>
      <c r="D82" t="str">
        <f t="array" aca="1" ref="D82" ca="1">CONCATENATE(A82,"-",MID(CELL("filename",A29),FIND("]",CELL("filename",A29))+1,255))</f>
        <v>跳舞的梵谷-尚雯婕</v>
      </c>
      <c r="E82" t="s">
        <v>13</v>
      </c>
      <c r="F82" s="11">
        <v>3.7499999999999999E-2</v>
      </c>
      <c r="G82" s="11">
        <v>5.2777777777777778E-2</v>
      </c>
      <c r="I82">
        <v>1</v>
      </c>
    </row>
    <row r="83" spans="1:9" x14ac:dyDescent="0.25">
      <c r="A83" t="s">
        <v>1327</v>
      </c>
      <c r="B83" t="s">
        <v>1328</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 ref="C78" r:id="rId21" xr:uid="{70FDCF46-4B29-4423-BAFD-E2E83ACE70A4}"/>
    <hyperlink ref="C77" r:id="rId22" xr:uid="{196CB7CB-F02E-44FA-8179-D74718A6BFE4}"/>
    <hyperlink ref="C75" r:id="rId23" xr:uid="{5B1D3372-9184-44D3-984A-9CA266DEACE2}"/>
    <hyperlink ref="C80" r:id="rId24" xr:uid="{4956A1EC-3503-44FE-ADF4-EE54532205BA}"/>
    <hyperlink ref="C82" r:id="rId25" xr:uid="{476B79E5-6E6F-4E54-89CB-0F155671C444}"/>
  </hyperlinks>
  <pageMargins left="0.7" right="0.7" top="0.75" bottom="0.75" header="0.3" footer="0.3"/>
  <pageSetup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topLeftCell="A17" workbookViewId="0">
      <selection activeCell="A17" sqref="A17:XFD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10302</v>
      </c>
      <c r="B2" t="s">
        <v>10303</v>
      </c>
      <c r="C2" s="16"/>
      <c r="D2" t="str">
        <f t="array" aca="1" ref="D2" ca="1">CONCATENATE(A2,"-",MID(CELL("filename",A1),FIND("]",CELL("filename",A1))+1,255))</f>
        <v>Super Star-SHE</v>
      </c>
      <c r="E2" t="s">
        <v>2223</v>
      </c>
      <c r="F2" s="11"/>
      <c r="G2" s="11"/>
      <c r="I2">
        <v>0</v>
      </c>
    </row>
    <row r="3" spans="1:10" x14ac:dyDescent="0.25">
      <c r="A3" t="s">
        <v>215</v>
      </c>
      <c r="B3" t="s">
        <v>216</v>
      </c>
      <c r="C3" s="16"/>
      <c r="D3" t="str">
        <f t="array" aca="1" ref="D3" ca="1">CONCATENATE(A3,"-",MID(CELL("filename",A2),FIND("]",CELL("filename",A2))+1,255))</f>
        <v>波斯猫-SHE</v>
      </c>
      <c r="E3" t="s">
        <v>2223</v>
      </c>
      <c r="F3" s="11"/>
      <c r="G3" s="11"/>
      <c r="I3">
        <v>0</v>
      </c>
    </row>
    <row r="4" spans="1:10" x14ac:dyDescent="0.25">
      <c r="A4" t="s">
        <v>10304</v>
      </c>
      <c r="B4" t="s">
        <v>10305</v>
      </c>
      <c r="C4" s="16"/>
      <c r="D4" t="str">
        <f t="array" aca="1" ref="D4" ca="1">CONCATENATE(A4,"-",MID(CELL("filename",A3),FIND("]",CELL("filename",A3))+1,255))</f>
        <v>中国话-SHE</v>
      </c>
      <c r="E4" t="s">
        <v>2223</v>
      </c>
      <c r="F4" s="11"/>
      <c r="G4" s="11"/>
      <c r="I4">
        <v>0</v>
      </c>
    </row>
    <row r="5" spans="1:10" x14ac:dyDescent="0.25">
      <c r="A5" t="s">
        <v>10306</v>
      </c>
      <c r="B5" t="s">
        <v>10307</v>
      </c>
      <c r="C5" s="16"/>
      <c r="D5" t="str">
        <f t="array" aca="1" ref="D5" ca="1">CONCATENATE(A5,"-",MID(CELL("filename",A4),FIND("]",CELL("filename",A4))+1,255))</f>
        <v>不想长大-SHE</v>
      </c>
      <c r="E5" t="s">
        <v>2223</v>
      </c>
      <c r="F5" s="11"/>
      <c r="G5" s="11"/>
      <c r="I5">
        <v>0</v>
      </c>
    </row>
    <row r="6" spans="1:10" x14ac:dyDescent="0.25">
      <c r="A6" t="s">
        <v>10308</v>
      </c>
      <c r="B6" t="s">
        <v>10309</v>
      </c>
      <c r="C6" s="16"/>
      <c r="D6" t="str">
        <f t="array" aca="1" ref="D6" ca="1">CONCATENATE(A6,"-",MID(CELL("filename",A5),FIND("]",CELL("filename",A5))+1,255))</f>
        <v>半糖主义-SHE</v>
      </c>
      <c r="E6" t="s">
        <v>2223</v>
      </c>
      <c r="F6" s="11"/>
      <c r="G6" s="11"/>
      <c r="I6">
        <v>0</v>
      </c>
    </row>
    <row r="7" spans="1:10" x14ac:dyDescent="0.25">
      <c r="A7" t="s">
        <v>1055</v>
      </c>
      <c r="B7" t="s">
        <v>1056</v>
      </c>
      <c r="C7" s="16"/>
      <c r="D7" t="str">
        <f t="array" aca="1" ref="D7" ca="1">CONCATENATE(A7,"-",MID(CELL("filename",A6),FIND("]",CELL("filename",A6))+1,255))</f>
        <v>热带雨林-SHE</v>
      </c>
      <c r="E7" t="s">
        <v>2223</v>
      </c>
      <c r="F7" s="11"/>
      <c r="G7" s="11"/>
      <c r="I7">
        <v>0</v>
      </c>
    </row>
    <row r="8" spans="1:10" x14ac:dyDescent="0.25">
      <c r="A8" t="s">
        <v>776</v>
      </c>
      <c r="B8" t="s">
        <v>777</v>
      </c>
      <c r="C8" s="16"/>
      <c r="D8" t="str">
        <f t="array" aca="1" ref="D8" ca="1">CONCATENATE(A8,"-",MID(CELL("filename",A7),FIND("]",CELL("filename",A7))+1,255))</f>
        <v>恋人未满-SHE</v>
      </c>
      <c r="E8" t="s">
        <v>2223</v>
      </c>
      <c r="F8" s="11"/>
      <c r="G8" s="11"/>
      <c r="I8">
        <v>0</v>
      </c>
    </row>
    <row r="9" spans="1:10" x14ac:dyDescent="0.25">
      <c r="A9" t="s">
        <v>10310</v>
      </c>
      <c r="B9" t="s">
        <v>10311</v>
      </c>
      <c r="C9" s="16"/>
      <c r="D9" t="str">
        <f t="array" aca="1" ref="D9" ca="1">CONCATENATE(A9,"-",MID(CELL("filename",A8),FIND("]",CELL("filename",A8))+1,255))</f>
        <v>美丽新世界-SHE</v>
      </c>
      <c r="E9" t="s">
        <v>2223</v>
      </c>
      <c r="F9" s="11"/>
      <c r="G9" s="11"/>
      <c r="I9">
        <v>0</v>
      </c>
    </row>
    <row r="10" spans="1:10" x14ac:dyDescent="0.25">
      <c r="A10" t="s">
        <v>1696</v>
      </c>
      <c r="B10" t="s">
        <v>10312</v>
      </c>
      <c r="C10" s="16"/>
      <c r="D10" t="str">
        <f t="array" aca="1" ref="D10" ca="1">CONCATENATE(A10,"-",MID(CELL("filename",A9),FIND("]",CELL("filename",A9))+1,255))</f>
        <v>一眼万年-SHE</v>
      </c>
      <c r="E10" t="s">
        <v>2223</v>
      </c>
      <c r="F10" s="11"/>
      <c r="G10" s="11"/>
      <c r="I10">
        <v>0</v>
      </c>
    </row>
    <row r="11" spans="1:10" x14ac:dyDescent="0.25">
      <c r="A11" t="s">
        <v>2175</v>
      </c>
      <c r="B11" t="s">
        <v>2176</v>
      </c>
      <c r="D11" t="str">
        <f t="array" aca="1" ref="D11" ca="1">CONCATENATE(A11,"-",MID(CELL("filename",A10),FIND("]",CELL("filename",A10))+1,255))</f>
        <v>痛快-SHE</v>
      </c>
      <c r="E11" t="s">
        <v>2223</v>
      </c>
      <c r="F11" s="11"/>
      <c r="I11">
        <v>0</v>
      </c>
    </row>
    <row r="12" spans="1:10" x14ac:dyDescent="0.25">
      <c r="A12" t="s">
        <v>3941</v>
      </c>
      <c r="B12" t="s">
        <v>3942</v>
      </c>
      <c r="C12" s="16"/>
      <c r="D12" t="str">
        <f t="array" aca="1" ref="D12" ca="1">CONCATENATE(A12,"-",MID(CELL("filename",A11),FIND("]",CELL("filename",A11))+1,255))</f>
        <v>十面埋伏-SHE</v>
      </c>
      <c r="E12" t="s">
        <v>2223</v>
      </c>
      <c r="F12" s="11"/>
      <c r="G12" s="11"/>
      <c r="I12">
        <v>0</v>
      </c>
    </row>
    <row r="13" spans="1:10" x14ac:dyDescent="0.25">
      <c r="A13" t="s">
        <v>10313</v>
      </c>
      <c r="B13" t="s">
        <v>10314</v>
      </c>
      <c r="C13" s="16" t="s">
        <v>10315</v>
      </c>
      <c r="D13" t="str">
        <f t="array" aca="1" ref="D13" ca="1">CONCATENATE(A13,"-",MID(CELL("filename",A12),FIND("]",CELL("filename",A12))+1,255))</f>
        <v>安静了-SHE</v>
      </c>
      <c r="E13" t="s">
        <v>2223</v>
      </c>
      <c r="F13" s="11">
        <v>9.7222222222222224E-3</v>
      </c>
      <c r="G13" s="11">
        <v>2.013888888888889E-2</v>
      </c>
      <c r="I13">
        <v>0</v>
      </c>
      <c r="J13">
        <v>1.2</v>
      </c>
    </row>
    <row r="14" spans="1:10" x14ac:dyDescent="0.25">
      <c r="A14" t="s">
        <v>10316</v>
      </c>
      <c r="B14" t="s">
        <v>10317</v>
      </c>
      <c r="C14" s="16" t="s">
        <v>10318</v>
      </c>
      <c r="D14" t="str">
        <f t="array" aca="1" ref="D14" ca="1">CONCATENATE(A14,"-",MID(CELL("filename",A13),FIND("]",CELL("filename",A13))+1,255))</f>
        <v>五月天-SHE</v>
      </c>
      <c r="E14" t="s">
        <v>2223</v>
      </c>
      <c r="F14" s="11">
        <v>3.8194444444444448E-2</v>
      </c>
      <c r="G14" s="11">
        <v>4.791666666666667E-2</v>
      </c>
      <c r="I14">
        <v>0</v>
      </c>
    </row>
    <row r="15" spans="1:10" x14ac:dyDescent="0.25">
      <c r="A15" t="s">
        <v>10319</v>
      </c>
      <c r="B15" t="s">
        <v>10320</v>
      </c>
      <c r="C15" s="16" t="s">
        <v>10321</v>
      </c>
      <c r="D15" t="str">
        <f t="array" aca="1" ref="D15" ca="1">CONCATENATE(A15,"-",MID(CELL("filename",A14),FIND("]",CELL("filename",A14))+1,255))</f>
        <v>沿海公路的出口-SHE</v>
      </c>
      <c r="E15" t="s">
        <v>2223</v>
      </c>
      <c r="F15" s="11">
        <v>6.5972222222222224E-2</v>
      </c>
      <c r="G15" s="11">
        <v>7.6388888888888895E-2</v>
      </c>
      <c r="I15">
        <v>0</v>
      </c>
      <c r="J15">
        <v>1.2</v>
      </c>
    </row>
    <row r="16" spans="1:10" x14ac:dyDescent="0.25">
      <c r="A16" t="s">
        <v>10322</v>
      </c>
      <c r="B16" t="s">
        <v>10323</v>
      </c>
      <c r="C16" s="16" t="s">
        <v>10324</v>
      </c>
      <c r="D16" t="str">
        <f t="array" aca="1" ref="D16" ca="1">CONCATENATE(A16,"-",MID(CELL("filename",A15),FIND("]",CELL("filename",A15))+1,255))</f>
        <v>他还是不懂-SHE</v>
      </c>
      <c r="E16" t="s">
        <v>2223</v>
      </c>
      <c r="F16" s="11">
        <v>5.0694444444444438E-2</v>
      </c>
      <c r="G16" s="11">
        <v>6.1111111111111109E-2</v>
      </c>
      <c r="I16">
        <v>0</v>
      </c>
    </row>
    <row r="17" spans="1:10" x14ac:dyDescent="0.25">
      <c r="A17" t="s">
        <v>10325</v>
      </c>
      <c r="B17" t="s">
        <v>10326</v>
      </c>
      <c r="C17" s="16" t="s">
        <v>10327</v>
      </c>
      <c r="D17" t="str">
        <f t="array" aca="1" ref="D17" ca="1">CONCATENATE(A17,"-",MID(CELL("filename",A16),FIND("]",CELL("filename",A16))+1,255))</f>
        <v>触电-SHE</v>
      </c>
      <c r="E17" t="s">
        <v>2223</v>
      </c>
      <c r="F17" s="11">
        <v>3.6111111111111108E-2</v>
      </c>
      <c r="G17" s="11">
        <v>5.1388888888888887E-2</v>
      </c>
      <c r="I17">
        <v>0</v>
      </c>
    </row>
    <row r="18" spans="1:10" x14ac:dyDescent="0.25">
      <c r="A18" t="s">
        <v>10328</v>
      </c>
      <c r="B18" t="s">
        <v>10329</v>
      </c>
      <c r="C18" s="16" t="s">
        <v>10330</v>
      </c>
      <c r="D18" t="str">
        <f t="array" aca="1" ref="D18" ca="1">CONCATENATE(A18,"-",MID(CELL("filename",A17),FIND("]",CELL("filename",A17))+1,255))</f>
        <v>天灰-SHE</v>
      </c>
      <c r="E18" t="s">
        <v>2223</v>
      </c>
      <c r="F18" s="11">
        <v>4.3749999999999997E-2</v>
      </c>
      <c r="G18" s="11">
        <v>6.1805555555555558E-2</v>
      </c>
      <c r="I18">
        <v>0</v>
      </c>
    </row>
    <row r="19" spans="1:10" x14ac:dyDescent="0.25">
      <c r="A19" t="s">
        <v>10331</v>
      </c>
      <c r="B19" t="s">
        <v>10332</v>
      </c>
      <c r="C19" s="16" t="s">
        <v>10333</v>
      </c>
      <c r="D19" t="str">
        <f t="array" aca="1" ref="D19" ca="1">CONCATENATE(A19,"-",MID(CELL("filename",A18),FIND("]",CELL("filename",A18))+1,255))</f>
        <v>月桂女神-SHE</v>
      </c>
      <c r="E19" t="s">
        <v>2223</v>
      </c>
      <c r="F19" s="11">
        <v>6.7361111111111108E-2</v>
      </c>
      <c r="G19" s="11">
        <v>7.7083333333333337E-2</v>
      </c>
      <c r="I19">
        <v>1</v>
      </c>
    </row>
    <row r="20" spans="1:10" x14ac:dyDescent="0.25">
      <c r="A20" t="s">
        <v>10334</v>
      </c>
      <c r="B20" t="s">
        <v>10335</v>
      </c>
      <c r="C20" s="16" t="s">
        <v>10336</v>
      </c>
      <c r="D20" t="str">
        <f t="array" aca="1" ref="D20" ca="1">CONCATENATE(A20,"-",MID(CELL("filename",A19),FIND("]",CELL("filename",A19))+1,255))</f>
        <v>最近还好吗-SHE</v>
      </c>
      <c r="E20" t="s">
        <v>2223</v>
      </c>
      <c r="F20" s="11">
        <v>5.1388888888888887E-2</v>
      </c>
      <c r="G20" s="11">
        <v>6.1111111111111109E-2</v>
      </c>
      <c r="I20">
        <v>1</v>
      </c>
      <c r="J20">
        <v>1.2</v>
      </c>
    </row>
    <row r="21" spans="1:10" x14ac:dyDescent="0.25">
      <c r="A21" t="s">
        <v>5401</v>
      </c>
      <c r="B21" t="s">
        <v>10337</v>
      </c>
      <c r="C21" s="16" t="s">
        <v>10338</v>
      </c>
      <c r="D21" t="str">
        <f t="array" aca="1" ref="D21" ca="1">CONCATENATE(A21,"-",MID(CELL("filename",A20),FIND("]",CELL("filename",A20))+1,255))</f>
        <v>星光-SHE</v>
      </c>
      <c r="E21" t="s">
        <v>2223</v>
      </c>
      <c r="F21" s="11">
        <v>4.6527777777777779E-2</v>
      </c>
      <c r="G21" s="11">
        <v>6.0416666666666667E-2</v>
      </c>
      <c r="I21">
        <v>0</v>
      </c>
    </row>
    <row r="22" spans="1:10" x14ac:dyDescent="0.25">
      <c r="A22" t="s">
        <v>10339</v>
      </c>
      <c r="B22" t="s">
        <v>10340</v>
      </c>
      <c r="C22" s="16" t="s">
        <v>10341</v>
      </c>
      <c r="D22" t="str">
        <f t="array" aca="1" ref="D22" ca="1">CONCATENATE(A22,"-",MID(CELL("filename",A21),FIND("]",CELL("filename",A21))+1,255))</f>
        <v>Ring Ring Ring-SHE</v>
      </c>
      <c r="E22" t="s">
        <v>2223</v>
      </c>
      <c r="F22" s="11">
        <v>3.6805555555555557E-2</v>
      </c>
      <c r="G22" s="11">
        <v>5.2083333333333343E-2</v>
      </c>
      <c r="I22">
        <v>0</v>
      </c>
    </row>
    <row r="23" spans="1:10" x14ac:dyDescent="0.25">
      <c r="A23" t="s">
        <v>149</v>
      </c>
      <c r="B23" t="s">
        <v>150</v>
      </c>
      <c r="C23" s="16" t="s">
        <v>151</v>
      </c>
      <c r="D23" t="str">
        <f t="array" aca="1" ref="D23" ca="1">CONCATENATE(A23,"-",MID(CELL("filename",A22),FIND("]",CELL("filename",A22))+1,255))</f>
        <v>爱上你-SHE</v>
      </c>
      <c r="E23" t="s">
        <v>2223</v>
      </c>
      <c r="F23" s="11">
        <v>4.3749999999999997E-2</v>
      </c>
      <c r="G23" s="11">
        <v>6.25E-2</v>
      </c>
      <c r="I23">
        <v>0</v>
      </c>
    </row>
    <row r="24" spans="1:10" x14ac:dyDescent="0.25">
      <c r="A24" t="s">
        <v>907</v>
      </c>
      <c r="B24" t="s">
        <v>908</v>
      </c>
      <c r="C24" s="16" t="s">
        <v>909</v>
      </c>
      <c r="D24" t="str">
        <f t="array" aca="1" ref="D24" ca="1">CONCATENATE(A24,"-",MID(CELL("filename",A23),FIND("]",CELL("filename",A23))+1,255))</f>
        <v>你曾是少年-SHE</v>
      </c>
      <c r="E24" t="s">
        <v>2223</v>
      </c>
      <c r="F24" s="11">
        <v>6.1111111111111109E-2</v>
      </c>
      <c r="G24" s="11">
        <v>7.8472222222222221E-2</v>
      </c>
      <c r="I24">
        <v>0</v>
      </c>
    </row>
    <row r="25" spans="1:10" x14ac:dyDescent="0.25">
      <c r="A25" t="s">
        <v>579</v>
      </c>
      <c r="B25" t="s">
        <v>580</v>
      </c>
      <c r="C25" s="16" t="s">
        <v>581</v>
      </c>
      <c r="D25" t="str">
        <f t="array" aca="1" ref="D25" ca="1">CONCATENATE(A25,"-",MID(CELL("filename",A24),FIND("]",CELL("filename",A24))+1,255))</f>
        <v>候鸟-SHE</v>
      </c>
      <c r="E25" t="s">
        <v>2223</v>
      </c>
      <c r="F25" s="11">
        <v>5.4166666666666669E-2</v>
      </c>
      <c r="G25" s="11">
        <v>7.3611111111111113E-2</v>
      </c>
      <c r="I25">
        <v>0</v>
      </c>
      <c r="J25">
        <v>1.1000000000000001</v>
      </c>
    </row>
    <row r="26" spans="1:10" x14ac:dyDescent="0.25">
      <c r="A26" t="s">
        <v>10342</v>
      </c>
      <c r="B26" t="s">
        <v>10343</v>
      </c>
      <c r="C26" s="16" t="s">
        <v>10344</v>
      </c>
      <c r="D26" t="str">
        <f t="array" aca="1" ref="D26" ca="1">CONCATENATE(A26,"-",MID(CELL("filename",A25),FIND("]",CELL("filename",A25))+1,255))</f>
        <v>紫藤花-SHE</v>
      </c>
      <c r="E26" t="s">
        <v>2223</v>
      </c>
      <c r="F26" s="11">
        <v>3.4722222222222217E-2</v>
      </c>
      <c r="G26" s="11">
        <v>5.347222222222222E-2</v>
      </c>
      <c r="I26">
        <v>0</v>
      </c>
    </row>
    <row r="27" spans="1:10" x14ac:dyDescent="0.25">
      <c r="A27" t="s">
        <v>10345</v>
      </c>
      <c r="B27" t="s">
        <v>10346</v>
      </c>
      <c r="C27" s="16" t="s">
        <v>10347</v>
      </c>
      <c r="D27" t="str">
        <f t="array" aca="1" ref="D27" ca="1">CONCATENATE(A27,"-",MID(CELL("filename",A26),FIND("]",CELL("filename",A26))+1,255))</f>
        <v>长相思-SHE</v>
      </c>
      <c r="E27" t="s">
        <v>2223</v>
      </c>
      <c r="F27" s="11">
        <v>6.25E-2</v>
      </c>
      <c r="G27" s="11">
        <v>7.2916666666666671E-2</v>
      </c>
      <c r="I27">
        <v>0</v>
      </c>
    </row>
    <row r="28" spans="1:10" x14ac:dyDescent="0.25">
      <c r="A28" s="3" t="s">
        <v>5298</v>
      </c>
      <c r="B28" t="s">
        <v>5299</v>
      </c>
      <c r="C28" s="16" t="s">
        <v>5300</v>
      </c>
      <c r="D28" t="str">
        <f t="array" aca="1" ref="D28" ca="1">CONCATENATE(A28,"-",MID(CELL("filename",A27),FIND("]",CELL("filename",A27))+1,255))</f>
        <v>谢谢你的温柔-SHE</v>
      </c>
      <c r="E28" t="s">
        <v>2223</v>
      </c>
      <c r="F28" s="11">
        <v>2.222222222222222E-2</v>
      </c>
      <c r="G28" s="11">
        <v>3.9583333333333331E-2</v>
      </c>
      <c r="H28" s="3"/>
      <c r="I28">
        <v>1</v>
      </c>
    </row>
    <row r="29" spans="1:10" x14ac:dyDescent="0.25">
      <c r="A29" t="s">
        <v>10348</v>
      </c>
      <c r="B29" t="s">
        <v>10349</v>
      </c>
      <c r="C29" s="16" t="s">
        <v>10350</v>
      </c>
      <c r="D29" t="str">
        <f t="array" aca="1" ref="D29" ca="1">CONCATENATE(A29,"-",MID(CELL("filename",A28),FIND("]",CELL("filename",A28))+1,255))</f>
        <v>爱我的资格-SHE</v>
      </c>
      <c r="E29" t="s">
        <v>2223</v>
      </c>
      <c r="F29" s="11">
        <v>5.0694444444444438E-2</v>
      </c>
      <c r="G29" s="11">
        <v>6.25E-2</v>
      </c>
      <c r="I29">
        <v>1</v>
      </c>
    </row>
    <row r="30" spans="1:10" x14ac:dyDescent="0.25">
      <c r="A30" t="s">
        <v>10351</v>
      </c>
      <c r="B30" t="s">
        <v>10352</v>
      </c>
      <c r="C30" s="16" t="s">
        <v>10353</v>
      </c>
      <c r="D30" t="str">
        <f t="array" aca="1" ref="D30" ca="1">CONCATENATE(A30,"-",MID(CELL("filename",A29),FIND("]",CELL("filename",A29))+1,255))</f>
        <v>花都开好了-SHE</v>
      </c>
      <c r="E30" t="s">
        <v>2223</v>
      </c>
      <c r="F30" s="11">
        <v>3.9583333333333331E-2</v>
      </c>
      <c r="G30" s="11">
        <v>5.6944444444444443E-2</v>
      </c>
      <c r="I30">
        <v>1</v>
      </c>
    </row>
    <row r="31" spans="1:10" x14ac:dyDescent="0.25">
      <c r="A31" t="s">
        <v>10354</v>
      </c>
      <c r="B31" t="s">
        <v>10355</v>
      </c>
      <c r="C31" s="16" t="s">
        <v>10356</v>
      </c>
      <c r="D31" t="str">
        <f t="array" aca="1" ref="D31" ca="1">CONCATENATE(A31,"-",MID(CELL("filename",A30),FIND("]",CELL("filename",A30))+1,255))</f>
        <v>花又开好了-SHE</v>
      </c>
      <c r="E31" t="s">
        <v>2223</v>
      </c>
      <c r="F31" s="11">
        <v>2.777777777777778E-2</v>
      </c>
      <c r="G31" s="11">
        <v>3.888888888888889E-2</v>
      </c>
      <c r="I31">
        <v>1</v>
      </c>
    </row>
    <row r="32" spans="1:10" x14ac:dyDescent="0.25">
      <c r="A32" t="s">
        <v>10357</v>
      </c>
      <c r="B32" t="s">
        <v>10358</v>
      </c>
      <c r="C32" s="16" t="s">
        <v>10359</v>
      </c>
      <c r="D32" t="str">
        <f t="array" aca="1" ref="D32" ca="1">CONCATENATE(A32,"-",MID(CELL("filename",A31),FIND("]",CELL("filename",A31))+1,255))</f>
        <v>Shero-SHE</v>
      </c>
      <c r="E32" t="s">
        <v>2223</v>
      </c>
      <c r="F32" s="11">
        <v>3.1944444444444442E-2</v>
      </c>
      <c r="G32" s="11">
        <v>4.583333333333333E-2</v>
      </c>
      <c r="I32">
        <v>1</v>
      </c>
    </row>
    <row r="33" spans="1:9" x14ac:dyDescent="0.25">
      <c r="A33" t="s">
        <v>10360</v>
      </c>
      <c r="B33" t="s">
        <v>10361</v>
      </c>
      <c r="C33" s="16" t="s">
        <v>10362</v>
      </c>
      <c r="D33" t="str">
        <f t="array" aca="1" ref="D33" ca="1">CONCATENATE(A33,"-",MID(CELL("filename",A32),FIND("]",CELL("filename",A32))+1,255))</f>
        <v>亲爱的树洞-SHE</v>
      </c>
      <c r="E33" t="s">
        <v>2223</v>
      </c>
      <c r="F33" s="11">
        <v>4.8611111111111112E-2</v>
      </c>
      <c r="G33" s="11">
        <v>6.7361111111111108E-2</v>
      </c>
      <c r="I33">
        <v>1</v>
      </c>
    </row>
    <row r="34" spans="1:9" x14ac:dyDescent="0.25">
      <c r="A34" t="s">
        <v>10363</v>
      </c>
      <c r="B34" t="s">
        <v>10364</v>
      </c>
      <c r="C34" s="16" t="s">
        <v>10365</v>
      </c>
      <c r="D34" t="str">
        <f t="array" aca="1" ref="D34" ca="1">CONCATENATE(A34,"-",MID(CELL("filename",A33),FIND("]",CELL("filename",A33))+1,255))</f>
        <v>金钟罩铁布衫-SHE</v>
      </c>
      <c r="E34" t="s">
        <v>2223</v>
      </c>
      <c r="F34" s="11">
        <v>1.458333333333333E-2</v>
      </c>
      <c r="G34" s="11">
        <v>2.9861111111111109E-2</v>
      </c>
      <c r="I34">
        <v>1</v>
      </c>
    </row>
    <row r="35" spans="1:9" x14ac:dyDescent="0.25">
      <c r="A35" t="s">
        <v>10366</v>
      </c>
      <c r="B35" t="s">
        <v>10367</v>
      </c>
      <c r="C35" s="16" t="s">
        <v>10368</v>
      </c>
      <c r="D35" t="str">
        <f t="array" aca="1" ref="D35" ca="1">CONCATENATE(A35,"-",MID(CELL("filename",A34),FIND("]",CELL("filename",A34))+1,255))</f>
        <v>爱呢-SHE</v>
      </c>
      <c r="E35" t="s">
        <v>2223</v>
      </c>
      <c r="F35" s="11">
        <v>1.111111111111111E-2</v>
      </c>
      <c r="G35" s="11">
        <v>2.8472222222222222E-2</v>
      </c>
      <c r="I35">
        <v>1</v>
      </c>
    </row>
    <row r="36" spans="1:9" x14ac:dyDescent="0.25">
      <c r="A36" t="s">
        <v>10369</v>
      </c>
      <c r="B36" t="s">
        <v>10370</v>
      </c>
      <c r="C36" s="16" t="s">
        <v>10371</v>
      </c>
      <c r="D36" t="str">
        <f t="array" aca="1" ref="D36" ca="1">CONCATENATE(A36,"-",MID(CELL("filename",A35),FIND("]",CELL("filename",A35))+1,255))</f>
        <v>说你爱我-SHE</v>
      </c>
      <c r="E36" t="s">
        <v>2223</v>
      </c>
      <c r="F36" s="11">
        <v>3.9583333333333331E-2</v>
      </c>
      <c r="G36" s="11">
        <v>5.9722222222222232E-2</v>
      </c>
      <c r="I36">
        <v>1</v>
      </c>
    </row>
    <row r="37" spans="1:9" x14ac:dyDescent="0.25">
      <c r="A37" t="s">
        <v>5242</v>
      </c>
      <c r="B37" t="s">
        <v>5243</v>
      </c>
      <c r="C37" s="16" t="s">
        <v>5244</v>
      </c>
      <c r="D37" t="str">
        <f t="array" aca="1" ref="D37" ca="1">CONCATENATE(A37,"-",MID(CELL("filename",A36),FIND("]",CELL("filename",A36))+1,255))</f>
        <v>新窝-SHE</v>
      </c>
      <c r="E37" t="s">
        <v>2223</v>
      </c>
      <c r="F37" s="11">
        <v>4.5138888888888888E-2</v>
      </c>
      <c r="G37" s="11">
        <v>6.6666666666666666E-2</v>
      </c>
      <c r="I37">
        <v>1</v>
      </c>
    </row>
    <row r="38" spans="1:9" x14ac:dyDescent="0.25">
      <c r="A38" t="s">
        <v>10372</v>
      </c>
      <c r="D38" t="str">
        <f t="array" aca="1" ref="D38" ca="1">CONCATENATE(A38,"-",MID(CELL("filename",A37),FIND("]",CELL("filename",A37))+1,255))</f>
        <v>你太诚实-SHE</v>
      </c>
      <c r="E38" t="s">
        <v>2223</v>
      </c>
      <c r="I38">
        <v>1</v>
      </c>
    </row>
    <row r="39" spans="1:9" x14ac:dyDescent="0.25">
      <c r="A39" t="s">
        <v>10373</v>
      </c>
      <c r="D39" t="str">
        <f t="array" aca="1" ref="D39" ca="1">CONCATENATE(A39,"-",MID(CELL("filename",A38),FIND("]",CELL("filename",A38))+1,255))</f>
        <v>记得要忘记-SHE</v>
      </c>
      <c r="E39" t="s">
        <v>2223</v>
      </c>
      <c r="I39">
        <v>1</v>
      </c>
    </row>
    <row r="40" spans="1:9" x14ac:dyDescent="0.25">
      <c r="A40" t="s">
        <v>3133</v>
      </c>
      <c r="B40" t="s">
        <v>5257</v>
      </c>
      <c r="C40" s="16" t="s">
        <v>5258</v>
      </c>
      <c r="D40" t="str">
        <f t="array" aca="1" ref="D40" ca="1">CONCATENATE(A40,"-",MID(CELL("filename",A39),FIND("]",CELL("filename",A39))+1,255))</f>
        <v>酸甜-SHE</v>
      </c>
      <c r="E40" t="s">
        <v>2223</v>
      </c>
      <c r="F40" s="11">
        <v>3.2638888888888891E-2</v>
      </c>
      <c r="G40" s="11">
        <v>5.347222222222222E-2</v>
      </c>
      <c r="I40">
        <v>1</v>
      </c>
    </row>
    <row r="41" spans="1:9" x14ac:dyDescent="0.25">
      <c r="A41" t="s">
        <v>5286</v>
      </c>
      <c r="B41" t="s">
        <v>5287</v>
      </c>
      <c r="C41" s="16" t="s">
        <v>5288</v>
      </c>
      <c r="D41" t="str">
        <f t="array" aca="1" ref="D41" ca="1">CONCATENATE(A41,"-",MID(CELL("filename",A40),FIND("]",CELL("filename",A40))+1,255))</f>
        <v>Always Open-SHE</v>
      </c>
      <c r="E41" t="s">
        <v>2223</v>
      </c>
      <c r="F41" s="11">
        <v>1.041666666666667E-2</v>
      </c>
      <c r="G41" s="11">
        <v>2.0833333333333329E-2</v>
      </c>
      <c r="I41">
        <v>1</v>
      </c>
    </row>
    <row r="42" spans="1:9" x14ac:dyDescent="0.25">
      <c r="D42" t="str">
        <f t="array" aca="1" ref="D42" ca="1">CONCATENATE(A42,"-",MID(CELL("filename",A41),FIND("]",CELL("filename",A41))+1,255))</f>
        <v>-SHE</v>
      </c>
      <c r="E42" t="s">
        <v>2223</v>
      </c>
      <c r="I42">
        <v>0</v>
      </c>
    </row>
    <row r="43" spans="1:9" x14ac:dyDescent="0.25">
      <c r="D43" t="str">
        <f t="array" aca="1" ref="D43" ca="1">CONCATENATE(A43,"-",MID(CELL("filename",A42),FIND("]",CELL("filename",A42))+1,255))</f>
        <v>-SHE</v>
      </c>
      <c r="E43" t="s">
        <v>2223</v>
      </c>
      <c r="I43">
        <v>0</v>
      </c>
    </row>
    <row r="44" spans="1:9" x14ac:dyDescent="0.25">
      <c r="D44" t="str">
        <f t="array" aca="1" ref="D44" ca="1">CONCATENATE(A44,"-",MID(CELL("filename",A43),FIND("]",CELL("filename",A43))+1,255))</f>
        <v>-SHE</v>
      </c>
      <c r="E44" t="s">
        <v>2223</v>
      </c>
      <c r="I44">
        <v>0</v>
      </c>
    </row>
    <row r="45" spans="1:9" x14ac:dyDescent="0.25">
      <c r="D45" t="str">
        <f t="array" aca="1" ref="D45" ca="1">CONCATENATE(A45,"-",MID(CELL("filename",A44),FIND("]",CELL("filename",A44))+1,255))</f>
        <v>-SHE</v>
      </c>
      <c r="E45" t="s">
        <v>2223</v>
      </c>
      <c r="I45">
        <v>0</v>
      </c>
    </row>
    <row r="46" spans="1:9" x14ac:dyDescent="0.25">
      <c r="D46" t="str">
        <f t="array" aca="1" ref="D46" ca="1">CONCATENATE(A46,"-",MID(CELL("filename",A45),FIND("]",CELL("filename",A45))+1,255))</f>
        <v>-SHE</v>
      </c>
      <c r="E46" t="s">
        <v>2223</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1356</v>
      </c>
      <c r="B53" t="s">
        <v>1357</v>
      </c>
      <c r="D53" t="str">
        <f t="array" aca="1" ref="D53" ca="1">CONCATENATE(A53,"-",MID(CELL("filename",A52),FIND("]",CELL("filename",A52))+1,255))</f>
        <v>我爱你-SHE</v>
      </c>
      <c r="E53" t="s">
        <v>13</v>
      </c>
      <c r="I53">
        <v>0</v>
      </c>
    </row>
    <row r="54" spans="1:9" x14ac:dyDescent="0.25">
      <c r="A54" t="s">
        <v>656</v>
      </c>
      <c r="B54" t="s">
        <v>10374</v>
      </c>
      <c r="D54" t="str">
        <f t="array" aca="1" ref="D54" ca="1">CONCATENATE(A54,"-",MID(CELL("filename",A53),FIND("]",CELL("filename",A53))+1,255))</f>
        <v>借口-SHE</v>
      </c>
      <c r="E54" t="s">
        <v>13</v>
      </c>
      <c r="I54">
        <v>0</v>
      </c>
    </row>
    <row r="55" spans="1:9" x14ac:dyDescent="0.25">
      <c r="A55" t="s">
        <v>6184</v>
      </c>
      <c r="B55" t="s">
        <v>10375</v>
      </c>
      <c r="D55" t="str">
        <f t="array" aca="1" ref="D55" ca="1">CONCATENATE(A55,"-",MID(CELL("filename",A54),FIND("]",CELL("filename",A54))+1,255))</f>
        <v>天亮了-SHE</v>
      </c>
      <c r="E55" t="s">
        <v>13</v>
      </c>
      <c r="I55">
        <v>0</v>
      </c>
    </row>
    <row r="56" spans="1:9" x14ac:dyDescent="0.25">
      <c r="A56" t="s">
        <v>10376</v>
      </c>
      <c r="D56" t="str">
        <f t="array" aca="1" ref="D56" ca="1">CONCATENATE(A56,"-",MID(CELL("filename",A55),FIND("]",CELL("filename",A55))+1,255))</f>
        <v>不说再见-SHE</v>
      </c>
      <c r="E56"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18" r:id="rId6" xr:uid="{00000000-0004-0000-5500-000005000000}"/>
    <hyperlink ref="C19" r:id="rId7" xr:uid="{00000000-0004-0000-5500-000006000000}"/>
    <hyperlink ref="C20" r:id="rId8" xr:uid="{00000000-0004-0000-5500-000007000000}"/>
    <hyperlink ref="C21" r:id="rId9" xr:uid="{00000000-0004-0000-5500-000008000000}"/>
    <hyperlink ref="C22" r:id="rId10" xr:uid="{00000000-0004-0000-5500-000009000000}"/>
    <hyperlink ref="C23" r:id="rId11" xr:uid="{00000000-0004-0000-5500-00000A000000}"/>
    <hyperlink ref="C24" r:id="rId12" xr:uid="{00000000-0004-0000-5500-00000B000000}"/>
    <hyperlink ref="C25" r:id="rId13" xr:uid="{00000000-0004-0000-5500-00000C000000}"/>
    <hyperlink ref="C26" r:id="rId14" xr:uid="{00000000-0004-0000-5500-00000D000000}"/>
    <hyperlink ref="C27" r:id="rId15" xr:uid="{00000000-0004-0000-5500-00000E000000}"/>
    <hyperlink ref="C28" r:id="rId16" xr:uid="{00000000-0004-0000-5500-00000F000000}"/>
    <hyperlink ref="C29" r:id="rId17" xr:uid="{00000000-0004-0000-5500-000010000000}"/>
    <hyperlink ref="C30" r:id="rId18" xr:uid="{00000000-0004-0000-5500-000011000000}"/>
    <hyperlink ref="C31" r:id="rId19" xr:uid="{00000000-0004-0000-5500-000012000000}"/>
    <hyperlink ref="C32" r:id="rId20" xr:uid="{00000000-0004-0000-5500-000013000000}"/>
    <hyperlink ref="C33" r:id="rId21" xr:uid="{00000000-0004-0000-5500-000014000000}"/>
    <hyperlink ref="C34" r:id="rId22" xr:uid="{00000000-0004-0000-5500-000015000000}"/>
    <hyperlink ref="C35" r:id="rId23" xr:uid="{00000000-0004-0000-5500-000016000000}"/>
    <hyperlink ref="C36" r:id="rId24" xr:uid="{00000000-0004-0000-5500-000017000000}"/>
    <hyperlink ref="C37" r:id="rId25" xr:uid="{00000000-0004-0000-5500-000018000000}"/>
    <hyperlink ref="C40" r:id="rId26" xr:uid="{00000000-0004-0000-5500-000019000000}"/>
    <hyperlink ref="C41" r:id="rId27" xr:uid="{00000000-0004-0000-5500-00001A000000}"/>
  </hyperlinks>
  <pageMargins left="0.7" right="0.7" top="0.75" bottom="0.75" header="0.3" footer="0.3"/>
  <pageSetup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59"/>
  <sheetViews>
    <sheetView workbookViewId="0">
      <selection activeCell="B21" sqref="B2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10377</v>
      </c>
      <c r="B2" s="22" t="s">
        <v>10378</v>
      </c>
      <c r="C2" s="16"/>
      <c r="D2" t="str">
        <f t="array" aca="1" ref="D2" ca="1">CONCATENATE(A2,"-",MID(CELL("filename",A1),FIND("]",CELL("filename",A1))+1,255))</f>
        <v>白羊-沈以诚</v>
      </c>
      <c r="E2" t="s">
        <v>2223</v>
      </c>
      <c r="F2" s="11">
        <v>2.5000000000000001E-2</v>
      </c>
      <c r="G2" s="11">
        <v>3.5416666666666673E-2</v>
      </c>
      <c r="I2">
        <v>0</v>
      </c>
    </row>
    <row r="3" spans="1:10" x14ac:dyDescent="0.25">
      <c r="A3" t="s">
        <v>5467</v>
      </c>
      <c r="B3" s="22" t="s">
        <v>5468</v>
      </c>
      <c r="C3" s="16" t="s">
        <v>5469</v>
      </c>
      <c r="D3" t="str">
        <f t="array" aca="1" ref="D3" ca="1">CONCATENATE(A3,"-",MID(CELL("filename",A2),FIND("]",CELL("filename",A2))+1,255))</f>
        <v>形容-沈以诚</v>
      </c>
      <c r="E3" t="s">
        <v>2223</v>
      </c>
      <c r="F3" s="11">
        <v>4.9305555555555547E-2</v>
      </c>
      <c r="G3" s="11">
        <v>6.458333333333334E-2</v>
      </c>
      <c r="I3">
        <v>0</v>
      </c>
    </row>
    <row r="4" spans="1:10" x14ac:dyDescent="0.25">
      <c r="A4" t="s">
        <v>10379</v>
      </c>
      <c r="B4" s="22" t="s">
        <v>10380</v>
      </c>
      <c r="C4" s="16" t="s">
        <v>10381</v>
      </c>
      <c r="D4" t="str">
        <f t="array" aca="1" ref="D4" ca="1">CONCATENATE(A4,"-",MID(CELL("filename",A3),FIND("]",CELL("filename",A3))+1,255))</f>
        <v>椿-沈以诚</v>
      </c>
      <c r="E4" t="s">
        <v>2223</v>
      </c>
      <c r="F4" s="11">
        <v>3.7499999999999999E-2</v>
      </c>
      <c r="G4" s="11">
        <v>6.3888888888888884E-2</v>
      </c>
      <c r="I4">
        <v>0</v>
      </c>
    </row>
    <row r="5" spans="1:10" x14ac:dyDescent="0.25">
      <c r="A5" t="s">
        <v>10382</v>
      </c>
      <c r="B5" s="22" t="s">
        <v>10383</v>
      </c>
      <c r="C5" s="16" t="s">
        <v>10384</v>
      </c>
      <c r="D5" t="str">
        <f t="array" aca="1" ref="D5" ca="1">CONCATENATE(A5,"-",MID(CELL("filename",A4),FIND("]",CELL("filename",A4))+1,255))</f>
        <v>失眠飞行-沈以诚</v>
      </c>
      <c r="E5" t="s">
        <v>2223</v>
      </c>
      <c r="F5" s="11">
        <v>2.9861111111111109E-2</v>
      </c>
      <c r="G5" s="11">
        <v>4.4444444444444453E-2</v>
      </c>
      <c r="I5">
        <v>0</v>
      </c>
    </row>
    <row r="6" spans="1:10" x14ac:dyDescent="0.25">
      <c r="A6" t="s">
        <v>10385</v>
      </c>
      <c r="B6" s="22" t="s">
        <v>10386</v>
      </c>
      <c r="C6" s="16" t="s">
        <v>10387</v>
      </c>
      <c r="D6" t="str">
        <f t="array" aca="1" ref="D6" ca="1">CONCATENATE(A6,"-",MID(CELL("filename",A5),FIND("]",CELL("filename",A5))+1,255))</f>
        <v>我还记得那天-沈以诚</v>
      </c>
      <c r="E6" t="s">
        <v>2223</v>
      </c>
      <c r="F6" s="11">
        <v>4.583333333333333E-2</v>
      </c>
      <c r="G6" s="11">
        <v>5.6944444444444443E-2</v>
      </c>
      <c r="I6">
        <v>0</v>
      </c>
    </row>
    <row r="7" spans="1:10" x14ac:dyDescent="0.25">
      <c r="A7" t="s">
        <v>10388</v>
      </c>
      <c r="B7" s="22" t="s">
        <v>19242</v>
      </c>
      <c r="C7" s="16" t="s">
        <v>10389</v>
      </c>
      <c r="D7" t="str">
        <f t="array" aca="1" ref="D7" ca="1">CONCATENATE(A7,"-",MID(CELL("filename",A6),FIND("]",CELL("filename",A6))+1,255))</f>
        <v>盐-沈以诚</v>
      </c>
      <c r="E7" t="s">
        <v>2223</v>
      </c>
      <c r="F7" s="11">
        <v>4.2361111111111113E-2</v>
      </c>
      <c r="G7" s="11">
        <v>5.4166666666666669E-2</v>
      </c>
      <c r="I7">
        <v>0</v>
      </c>
      <c r="J7">
        <v>1.1000000000000001</v>
      </c>
    </row>
    <row r="8" spans="1:10" x14ac:dyDescent="0.25">
      <c r="A8" t="s">
        <v>10390</v>
      </c>
      <c r="B8" s="22" t="s">
        <v>10391</v>
      </c>
      <c r="C8" s="16" t="s">
        <v>10392</v>
      </c>
      <c r="D8" t="str">
        <f t="array" aca="1" ref="D8" ca="1">CONCATENATE(A8,"-",MID(CELL("filename",A7),FIND("]",CELL("filename",A7))+1,255))</f>
        <v>纷纷-沈以诚</v>
      </c>
      <c r="E8" t="s">
        <v>2223</v>
      </c>
      <c r="F8" s="11">
        <v>4.5138888888888888E-2</v>
      </c>
      <c r="G8" s="11">
        <v>6.3888888888888884E-2</v>
      </c>
      <c r="I8">
        <v>1</v>
      </c>
    </row>
    <row r="9" spans="1:10" x14ac:dyDescent="0.25">
      <c r="A9" t="s">
        <v>10393</v>
      </c>
      <c r="B9" s="22" t="s">
        <v>19233</v>
      </c>
      <c r="C9" s="16" t="s">
        <v>10394</v>
      </c>
      <c r="D9" t="str">
        <f t="array" aca="1" ref="D9" ca="1">CONCATENATE(A9,"-",MID(CELL("filename",A8),FIND("]",CELL("filename",A8))+1,255))</f>
        <v>十五楼窗外-沈以诚</v>
      </c>
      <c r="E9" t="s">
        <v>2223</v>
      </c>
      <c r="F9" s="11">
        <v>2.777777777777778E-2</v>
      </c>
      <c r="G9" s="11">
        <v>4.2361111111111113E-2</v>
      </c>
      <c r="I9">
        <v>1</v>
      </c>
    </row>
    <row r="10" spans="1:10" x14ac:dyDescent="0.25">
      <c r="A10" t="s">
        <v>10398</v>
      </c>
      <c r="B10" s="22" t="s">
        <v>10399</v>
      </c>
      <c r="C10" s="16" t="s">
        <v>10400</v>
      </c>
      <c r="D10" s="20" t="str">
        <f t="array" aca="1" ref="D10" ca="1">CONCATENATE(A10,"-",MID(CELL("filename",A9),FIND("]",CELL("filename",A9))+1,255))</f>
        <v>与回忆相认-沈以诚</v>
      </c>
      <c r="E10" s="20" t="s">
        <v>2223</v>
      </c>
      <c r="F10" s="11">
        <v>4.3749999999999997E-2</v>
      </c>
      <c r="G10" s="11">
        <v>6.458333333333334E-2</v>
      </c>
      <c r="I10">
        <v>1</v>
      </c>
    </row>
    <row r="11" spans="1:10" x14ac:dyDescent="0.25">
      <c r="A11" t="s">
        <v>10401</v>
      </c>
      <c r="B11" s="22" t="s">
        <v>19244</v>
      </c>
      <c r="C11" s="16" t="s">
        <v>10402</v>
      </c>
      <c r="D11" s="20" t="str">
        <f t="array" aca="1" ref="D11" ca="1">CONCATENATE(A11,"-",MID(CELL("filename",A10),FIND("]",CELL("filename",A10))+1,255))</f>
        <v>狂恋你-沈以诚</v>
      </c>
      <c r="E11" s="20" t="s">
        <v>2223</v>
      </c>
      <c r="F11" s="11">
        <v>0.05</v>
      </c>
      <c r="G11" s="11">
        <v>6.3194444444444442E-2</v>
      </c>
      <c r="I11">
        <v>1</v>
      </c>
    </row>
    <row r="12" spans="1:10" x14ac:dyDescent="0.25">
      <c r="A12" t="s">
        <v>10403</v>
      </c>
      <c r="B12" s="22" t="s">
        <v>19241</v>
      </c>
      <c r="C12" s="16" t="s">
        <v>10404</v>
      </c>
      <c r="D12" s="20" t="str">
        <f t="array" aca="1" ref="D12" ca="1">CONCATENATE(A12,"-",MID(CELL("filename",A11),FIND("]",CELL("filename",A11))+1,255))</f>
        <v>Leo-沈以诚</v>
      </c>
      <c r="E12" s="20" t="s">
        <v>2223</v>
      </c>
      <c r="F12" s="11">
        <v>1.041666666666667E-2</v>
      </c>
      <c r="G12" s="11">
        <v>2.777777777777778E-2</v>
      </c>
      <c r="I12">
        <v>1</v>
      </c>
      <c r="J12">
        <v>1.1000000000000001</v>
      </c>
    </row>
    <row r="13" spans="1:10" x14ac:dyDescent="0.25">
      <c r="A13" t="s">
        <v>10405</v>
      </c>
      <c r="B13" s="22" t="s">
        <v>10406</v>
      </c>
      <c r="C13" s="16" t="s">
        <v>10407</v>
      </c>
      <c r="D13" s="20" t="str">
        <f t="array" aca="1" ref="D13" ca="1">CONCATENATE(A13,"-",MID(CELL("filename",A12),FIND("]",CELL("filename",A12))+1,255))</f>
        <v>难舍难分-沈以诚</v>
      </c>
      <c r="E13" s="20" t="s">
        <v>2223</v>
      </c>
      <c r="F13" s="11">
        <v>2.569444444444444E-2</v>
      </c>
      <c r="G13" s="11">
        <v>4.791666666666667E-2</v>
      </c>
      <c r="I13">
        <v>1</v>
      </c>
    </row>
    <row r="14" spans="1:10" x14ac:dyDescent="0.25">
      <c r="A14" t="s">
        <v>10408</v>
      </c>
      <c r="B14" s="22" t="s">
        <v>19237</v>
      </c>
      <c r="C14" s="16" t="s">
        <v>10409</v>
      </c>
      <c r="D14" s="20" t="str">
        <f t="array" aca="1" ref="D14" ca="1">CONCATENATE(A14,"-",MID(CELL("filename",A13),FIND("]",CELL("filename",A13))+1,255))</f>
        <v>夏夜灯塔-沈以诚</v>
      </c>
      <c r="E14" s="20" t="s">
        <v>2223</v>
      </c>
      <c r="F14" s="11">
        <v>1.3888888888888889E-3</v>
      </c>
      <c r="G14" s="11">
        <v>1.666666666666667E-2</v>
      </c>
      <c r="I14">
        <v>1</v>
      </c>
    </row>
    <row r="15" spans="1:10" x14ac:dyDescent="0.25">
      <c r="A15" t="s">
        <v>10410</v>
      </c>
      <c r="B15" s="22" t="s">
        <v>19228</v>
      </c>
      <c r="C15" s="16" t="s">
        <v>10411</v>
      </c>
      <c r="D15" s="20" t="str">
        <f t="array" aca="1" ref="D15" ca="1">CONCATENATE(A15,"-",MID(CELL("filename",A14),FIND("]",CELL("filename",A14))+1,255))</f>
        <v>低空飞行-沈以诚</v>
      </c>
      <c r="E15" s="20" t="s">
        <v>2223</v>
      </c>
      <c r="F15" s="11">
        <v>9.0277777777777769E-3</v>
      </c>
      <c r="G15" s="11">
        <v>2.569444444444444E-2</v>
      </c>
      <c r="I15">
        <v>1</v>
      </c>
    </row>
    <row r="16" spans="1:10" x14ac:dyDescent="0.25">
      <c r="A16" t="s">
        <v>10412</v>
      </c>
      <c r="B16" s="22" t="s">
        <v>19298</v>
      </c>
      <c r="C16" s="16" t="s">
        <v>10413</v>
      </c>
      <c r="D16" s="20" t="str">
        <f t="array" aca="1" ref="D16" ca="1">CONCATENATE(A16,"-",MID(CELL("filename",A15),FIND("]",CELL("filename",A15))+1,255))</f>
        <v>雨-沈以诚</v>
      </c>
      <c r="E16" s="20" t="s">
        <v>2223</v>
      </c>
      <c r="F16" s="11">
        <v>1.2500000000000001E-2</v>
      </c>
      <c r="G16" s="11">
        <v>2.2916666666666665E-2</v>
      </c>
      <c r="I16">
        <v>1</v>
      </c>
      <c r="J16">
        <v>1.2</v>
      </c>
    </row>
    <row r="17" spans="1:10" x14ac:dyDescent="0.25">
      <c r="A17" t="s">
        <v>10414</v>
      </c>
      <c r="B17" s="22" t="s">
        <v>19297</v>
      </c>
      <c r="C17" s="16" t="s">
        <v>10415</v>
      </c>
      <c r="D17" s="20" t="str">
        <f t="array" aca="1" ref="D17" ca="1">CONCATENATE(A17,"-",MID(CELL("filename",A16),FIND("]",CELL("filename",A16))+1,255))</f>
        <v>孩子气-沈以诚</v>
      </c>
      <c r="E17" s="20" t="s">
        <v>2223</v>
      </c>
      <c r="F17" s="11">
        <v>2.0833333333333329E-2</v>
      </c>
      <c r="G17" s="11">
        <v>3.3333333333333333E-2</v>
      </c>
      <c r="I17">
        <v>1</v>
      </c>
    </row>
    <row r="18" spans="1:10" x14ac:dyDescent="0.25">
      <c r="A18" t="s">
        <v>10470</v>
      </c>
      <c r="B18" s="22" t="s">
        <v>19240</v>
      </c>
      <c r="C18" s="16" t="s">
        <v>10471</v>
      </c>
      <c r="D18" s="20" t="str">
        <f t="array" aca="1" ref="D18" ca="1">CONCATENATE(A18,"-",MID(CELL("filename",A17),FIND("]",CELL("filename",A17))+1,255))</f>
        <v>Problem-沈以诚</v>
      </c>
      <c r="E18" s="20" t="s">
        <v>2223</v>
      </c>
      <c r="F18" s="11">
        <v>2.8472222222222222E-2</v>
      </c>
      <c r="G18" s="11">
        <v>4.2361111111111113E-2</v>
      </c>
      <c r="I18" s="20">
        <v>1</v>
      </c>
    </row>
    <row r="19" spans="1:10" x14ac:dyDescent="0.25">
      <c r="A19" t="s">
        <v>643</v>
      </c>
      <c r="B19" s="22" t="s">
        <v>19296</v>
      </c>
      <c r="C19" s="16" t="s">
        <v>645</v>
      </c>
      <c r="D19" s="20" t="str">
        <f t="array" aca="1" ref="D19" ca="1">CONCATENATE(A19,"-",MID(CELL("filename",A18),FIND("]",CELL("filename",A18))+1,255))</f>
        <v>简单-沈以诚</v>
      </c>
      <c r="E19" s="20" t="s">
        <v>2223</v>
      </c>
      <c r="F19" s="11">
        <v>1.111111111111111E-2</v>
      </c>
      <c r="G19" s="11">
        <v>3.2638888888888891E-2</v>
      </c>
      <c r="I19">
        <v>1</v>
      </c>
      <c r="J19">
        <v>1.1000000000000001</v>
      </c>
    </row>
    <row r="20" spans="1:10" x14ac:dyDescent="0.25">
      <c r="A20" t="s">
        <v>10416</v>
      </c>
      <c r="B20" s="22" t="s">
        <v>19226</v>
      </c>
      <c r="C20" s="16" t="s">
        <v>10418</v>
      </c>
      <c r="D20" s="20" t="str">
        <f t="array" aca="1" ref="D20" ca="1">CONCATENATE(A20,"-",MID(CELL("filename",A19),FIND("]",CELL("filename",A19))+1,255))</f>
        <v>你和我和猫-沈以诚</v>
      </c>
      <c r="E20" s="20" t="s">
        <v>2223</v>
      </c>
      <c r="F20" s="11">
        <v>4.5138888888888888E-2</v>
      </c>
      <c r="G20" s="11">
        <v>6.0416666666666667E-2</v>
      </c>
      <c r="I20">
        <v>1</v>
      </c>
      <c r="J20">
        <v>0.9</v>
      </c>
    </row>
    <row r="21" spans="1:10" x14ac:dyDescent="0.25">
      <c r="A21" t="s">
        <v>10431</v>
      </c>
      <c r="B21" s="22" t="s">
        <v>19225</v>
      </c>
      <c r="C21" s="16" t="s">
        <v>19309</v>
      </c>
      <c r="D21" s="20" t="str">
        <f t="array" aca="1" ref="D21" ca="1">CONCATENATE(A21,"-",MID(CELL("filename",A20),FIND("]",CELL("filename",A20))+1,255))</f>
        <v>悠闲-沈以诚</v>
      </c>
      <c r="E21" s="20" t="s">
        <v>2223</v>
      </c>
      <c r="F21" s="11">
        <v>4.583333333333333E-2</v>
      </c>
      <c r="G21" s="11">
        <v>6.9444444444444448E-2</v>
      </c>
      <c r="I21" s="20">
        <v>1</v>
      </c>
    </row>
    <row r="22" spans="1:10" x14ac:dyDescent="0.25">
      <c r="A22" t="s">
        <v>10421</v>
      </c>
      <c r="B22" s="22" t="s">
        <v>19232</v>
      </c>
      <c r="C22" s="16" t="s">
        <v>10422</v>
      </c>
      <c r="D22" s="20" t="str">
        <f t="array" aca="1" ref="D22" ca="1">CONCATENATE(A22,"-",MID(CELL("filename",A21),FIND("]",CELL("filename",A21))+1,255))</f>
        <v>乘风而起-沈以诚</v>
      </c>
      <c r="E22" s="20" t="s">
        <v>2223</v>
      </c>
      <c r="F22" s="11">
        <v>5.6944444444444443E-2</v>
      </c>
      <c r="G22" s="11">
        <v>7.7777777777777779E-2</v>
      </c>
      <c r="I22">
        <v>1</v>
      </c>
    </row>
    <row r="23" spans="1:10" x14ac:dyDescent="0.25">
      <c r="A23" t="s">
        <v>10423</v>
      </c>
      <c r="B23" s="22" t="s">
        <v>19238</v>
      </c>
      <c r="C23" s="16" t="s">
        <v>10424</v>
      </c>
      <c r="D23" s="20" t="str">
        <f t="array" aca="1" ref="D23" ca="1">CONCATENATE(A23,"-",MID(CELL("filename",A22),FIND("]",CELL("filename",A22))+1,255))</f>
        <v>You don't love me at all-沈以诚</v>
      </c>
      <c r="E23" s="20" t="s">
        <v>2223</v>
      </c>
      <c r="F23" s="11">
        <v>3.2638888888888891E-2</v>
      </c>
      <c r="G23" s="11">
        <v>6.0416666666666667E-2</v>
      </c>
      <c r="I23">
        <v>1</v>
      </c>
    </row>
    <row r="24" spans="1:10" x14ac:dyDescent="0.25">
      <c r="A24" t="s">
        <v>10425</v>
      </c>
      <c r="B24" s="22" t="s">
        <v>19239</v>
      </c>
      <c r="C24" s="16" t="s">
        <v>10426</v>
      </c>
      <c r="D24" s="20" t="str">
        <f t="array" aca="1" ref="D24" ca="1">CONCATENATE(A24,"-",MID(CELL("filename",A23),FIND("]",CELL("filename",A23))+1,255))</f>
        <v>Blue Dress-沈以诚</v>
      </c>
      <c r="E24" s="20" t="s">
        <v>2223</v>
      </c>
      <c r="F24" s="11">
        <v>2.0833333333333329E-3</v>
      </c>
      <c r="G24" s="11">
        <v>1.9444444444444441E-2</v>
      </c>
      <c r="I24">
        <v>1</v>
      </c>
    </row>
    <row r="25" spans="1:10" x14ac:dyDescent="0.25">
      <c r="A25" t="s">
        <v>10429</v>
      </c>
      <c r="B25" s="22" t="s">
        <v>19243</v>
      </c>
      <c r="C25" s="16" t="s">
        <v>10430</v>
      </c>
      <c r="D25" s="20" t="str">
        <f t="array" aca="1" ref="D25" ca="1">CONCATENATE(A25,"-",MID(CELL("filename",A24),FIND("]",CELL("filename",A24))+1,255))</f>
        <v>杞人-沈以诚</v>
      </c>
      <c r="E25" s="20" t="s">
        <v>2223</v>
      </c>
      <c r="F25" s="11">
        <v>6.3888888888888884E-2</v>
      </c>
      <c r="G25" s="11">
        <v>7.3611111111111113E-2</v>
      </c>
      <c r="I25">
        <v>1</v>
      </c>
    </row>
    <row r="26" spans="1:10" x14ac:dyDescent="0.25">
      <c r="A26" t="s">
        <v>10432</v>
      </c>
      <c r="B26" s="22" t="s">
        <v>19247</v>
      </c>
      <c r="C26" s="16" t="s">
        <v>19246</v>
      </c>
      <c r="D26" s="20" t="str">
        <f t="array" aca="1" ref="D26" ca="1">CONCATENATE(A26,"-",MID(CELL("filename",A25),FIND("]",CELL("filename",A25))+1,255))</f>
        <v>通感症-沈以诚</v>
      </c>
      <c r="E26" s="20" t="s">
        <v>2223</v>
      </c>
      <c r="F26" s="11">
        <v>3.6805555555555557E-2</v>
      </c>
      <c r="G26" s="11">
        <v>4.5138888888888888E-2</v>
      </c>
      <c r="I26" s="20">
        <v>1</v>
      </c>
    </row>
    <row r="27" spans="1:10" x14ac:dyDescent="0.25">
      <c r="A27" t="s">
        <v>10433</v>
      </c>
      <c r="B27" s="22" t="s">
        <v>19229</v>
      </c>
      <c r="C27" s="16" t="s">
        <v>19248</v>
      </c>
      <c r="D27" s="20" t="str">
        <f t="array" aca="1" ref="D27" ca="1">CONCATENATE(A27,"-",MID(CELL("filename",A26),FIND("]",CELL("filename",A26))+1,255))</f>
        <v>秘密约会-沈以诚</v>
      </c>
      <c r="E27" s="20" t="s">
        <v>2223</v>
      </c>
      <c r="F27" s="11">
        <v>4.5138888888888888E-2</v>
      </c>
      <c r="G27" s="11">
        <v>4.8611111111111112E-2</v>
      </c>
      <c r="I27" s="20">
        <v>1</v>
      </c>
    </row>
    <row r="28" spans="1:10" x14ac:dyDescent="0.25">
      <c r="A28" s="20" t="s">
        <v>19223</v>
      </c>
      <c r="B28" s="22" t="s">
        <v>20962</v>
      </c>
      <c r="C28" s="16"/>
      <c r="D28" s="20" t="str">
        <f t="array" aca="1" ref="D28" ca="1">CONCATENATE(A28,"-",MID(CELL("filename",A40),FIND("]",CELL("filename",A40))+1,255))</f>
        <v>溪-沈以诚</v>
      </c>
      <c r="E28" s="20" t="s">
        <v>2223</v>
      </c>
      <c r="F28" s="11"/>
      <c r="G28" s="11"/>
      <c r="I28" s="20">
        <v>1</v>
      </c>
    </row>
    <row r="29" spans="1:10" x14ac:dyDescent="0.25">
      <c r="A29" t="s">
        <v>10434</v>
      </c>
      <c r="B29" s="22" t="s">
        <v>19230</v>
      </c>
      <c r="C29" s="16" t="s">
        <v>19249</v>
      </c>
      <c r="D29" s="20" t="str">
        <f t="array" aca="1" ref="D29" ca="1">CONCATENATE(A29,"-",MID(CELL("filename",A27),FIND("]",CELL("filename",A27))+1,255))</f>
        <v>世界序章-沈以诚</v>
      </c>
      <c r="E29" s="20" t="s">
        <v>2223</v>
      </c>
      <c r="F29" s="11">
        <v>5.2083333333333336E-2</v>
      </c>
      <c r="G29" s="11">
        <v>6.25E-2</v>
      </c>
      <c r="I29" s="20">
        <v>1</v>
      </c>
    </row>
    <row r="30" spans="1:10" x14ac:dyDescent="0.25">
      <c r="A30" t="s">
        <v>10435</v>
      </c>
      <c r="B30" s="22" t="s">
        <v>19231</v>
      </c>
      <c r="C30" s="16" t="s">
        <v>19250</v>
      </c>
      <c r="D30" s="20" t="str">
        <f t="array" aca="1" ref="D30" ca="1">CONCATENATE(A30,"-",MID(CELL("filename",A29),FIND("]",CELL("filename",A29))+1,255))</f>
        <v>曼彻斯特-沈以诚</v>
      </c>
      <c r="E30" s="20" t="s">
        <v>2223</v>
      </c>
      <c r="F30" s="11">
        <v>6.7361111111111108E-2</v>
      </c>
      <c r="G30" s="11">
        <v>8.6805555555555552E-2</v>
      </c>
      <c r="I30" s="20">
        <v>1</v>
      </c>
    </row>
    <row r="31" spans="1:10" x14ac:dyDescent="0.25">
      <c r="A31" t="s">
        <v>10436</v>
      </c>
      <c r="B31" s="22" t="s">
        <v>19234</v>
      </c>
      <c r="C31" s="16" t="s">
        <v>19251</v>
      </c>
      <c r="D31" s="20" t="str">
        <f t="array" aca="1" ref="D31" ca="1">CONCATENATE(A31,"-",MID(CELL("filename",A30),FIND("]",CELL("filename",A30))+1,255))</f>
        <v>罗恩的幻想-沈以诚</v>
      </c>
      <c r="E31" s="20" t="s">
        <v>2223</v>
      </c>
      <c r="F31" s="11">
        <v>0.05</v>
      </c>
      <c r="G31" s="11">
        <v>6.25E-2</v>
      </c>
      <c r="I31" s="20">
        <v>1</v>
      </c>
    </row>
    <row r="32" spans="1:10" x14ac:dyDescent="0.25">
      <c r="A32" t="s">
        <v>10437</v>
      </c>
      <c r="B32" s="22" t="s">
        <v>19235</v>
      </c>
      <c r="C32" s="16" t="s">
        <v>19252</v>
      </c>
      <c r="D32" s="20" t="str">
        <f t="array" aca="1" ref="D32" ca="1">CONCATENATE(A32,"-",MID(CELL("filename",A31),FIND("]",CELL("filename",A31))+1,255))</f>
        <v>杰克的酒窝-沈以诚</v>
      </c>
      <c r="E32" s="20" t="s">
        <v>2223</v>
      </c>
      <c r="F32" s="11">
        <v>4.791666666666667E-2</v>
      </c>
      <c r="G32" s="11">
        <v>6.0416666666666667E-2</v>
      </c>
      <c r="I32" s="20">
        <v>1</v>
      </c>
    </row>
    <row r="33" spans="1:9" x14ac:dyDescent="0.25">
      <c r="A33" t="s">
        <v>10438</v>
      </c>
      <c r="B33" s="22" t="s">
        <v>19254</v>
      </c>
      <c r="C33" s="16" t="s">
        <v>19253</v>
      </c>
      <c r="D33" s="20" t="str">
        <f t="array" aca="1" ref="D33" ca="1">CONCATENATE(A33,"-",MID(CELL("filename",A32),FIND("]",CELL("filename",A32))+1,255))</f>
        <v>谈恋爱不如先养猫-沈以诚</v>
      </c>
      <c r="E33" s="20" t="s">
        <v>2223</v>
      </c>
      <c r="F33" s="11">
        <v>4.2361111111111113E-2</v>
      </c>
      <c r="G33" s="11">
        <v>5.5555555555555552E-2</v>
      </c>
      <c r="H33" s="20" t="s">
        <v>19255</v>
      </c>
      <c r="I33" s="20">
        <v>1</v>
      </c>
    </row>
    <row r="34" spans="1:9" x14ac:dyDescent="0.25">
      <c r="A34" t="s">
        <v>10439</v>
      </c>
      <c r="B34" s="22" t="s">
        <v>19236</v>
      </c>
      <c r="C34" s="16" t="s">
        <v>19256</v>
      </c>
      <c r="D34" s="20" t="str">
        <f t="array" aca="1" ref="D34" ca="1">CONCATENATE(A34,"-",MID(CELL("filename",A33),FIND("]",CELL("filename",A33))+1,255))</f>
        <v>所有美好为你慕名而来-沈以诚</v>
      </c>
      <c r="E34" s="20" t="s">
        <v>2223</v>
      </c>
      <c r="F34" s="11">
        <v>3.888888888888889E-2</v>
      </c>
      <c r="G34" s="11">
        <v>5.9027777777777776E-2</v>
      </c>
      <c r="I34" s="20">
        <v>1</v>
      </c>
    </row>
    <row r="35" spans="1:9" x14ac:dyDescent="0.25">
      <c r="A35" t="s">
        <v>10419</v>
      </c>
      <c r="B35" s="22" t="s">
        <v>19245</v>
      </c>
      <c r="C35" s="16" t="s">
        <v>10420</v>
      </c>
      <c r="D35" s="20" t="str">
        <f t="array" aca="1" ref="D35" ca="1">CONCATENATE(A35,"-",MID(CELL("filename",A38),FIND("]",CELL("filename",A38))+1,255))</f>
        <v>别慌张-沈以诚</v>
      </c>
      <c r="E35" s="20" t="s">
        <v>2223</v>
      </c>
      <c r="F35" s="11">
        <v>1.2500000000000001E-2</v>
      </c>
      <c r="G35" s="11">
        <v>2.569444444444444E-2</v>
      </c>
      <c r="I35">
        <v>1</v>
      </c>
    </row>
    <row r="36" spans="1:9" x14ac:dyDescent="0.25">
      <c r="C36" s="16"/>
      <c r="D36" s="20" t="str">
        <f t="array" aca="1" ref="D36" ca="1">CONCATENATE(A36,"-",MID(CELL("filename",A34),FIND("]",CELL("filename",A34))+1,255))</f>
        <v>-沈以诚</v>
      </c>
      <c r="E36" s="20" t="s">
        <v>2223</v>
      </c>
      <c r="F36" s="11"/>
      <c r="G36" s="11"/>
    </row>
    <row r="37" spans="1:9" x14ac:dyDescent="0.25">
      <c r="C37" s="16"/>
      <c r="D37" s="20" t="str">
        <f t="array" aca="1" ref="D37" ca="1">CONCATENATE(A37,"-",MID(CELL("filename",A36),FIND("]",CELL("filename",A36))+1,255))</f>
        <v>-沈以诚</v>
      </c>
      <c r="E37" s="20" t="s">
        <v>2223</v>
      </c>
      <c r="F37" s="11"/>
      <c r="G37" s="11"/>
    </row>
    <row r="38" spans="1:9" x14ac:dyDescent="0.25">
      <c r="C38" s="16"/>
      <c r="D38" s="20" t="str">
        <f t="array" aca="1" ref="D38" ca="1">CONCATENATE(A38,"-",MID(CELL("filename",A37),FIND("]",CELL("filename",A37))+1,255))</f>
        <v>-沈以诚</v>
      </c>
      <c r="E38" s="20" t="s">
        <v>2223</v>
      </c>
      <c r="F38" s="11"/>
      <c r="G38" s="11"/>
    </row>
    <row r="39" spans="1:9" x14ac:dyDescent="0.25">
      <c r="A39" t="s">
        <v>10427</v>
      </c>
      <c r="B39" s="22" t="s">
        <v>19227</v>
      </c>
      <c r="C39" s="16" t="s">
        <v>10428</v>
      </c>
      <c r="D39" s="20" t="str">
        <f t="array" aca="1" ref="D39" ca="1">CONCATENATE(A39,"-",MID(CELL("filename",A38),FIND("]",CELL("filename",A38))+1,255))</f>
        <v>侦探-沈以诚</v>
      </c>
      <c r="E39" s="20" t="s">
        <v>2223</v>
      </c>
      <c r="F39" s="11">
        <v>1.2500000000000001E-2</v>
      </c>
      <c r="G39" s="11">
        <v>2.7083333333333331E-2</v>
      </c>
      <c r="I39">
        <v>1</v>
      </c>
    </row>
    <row r="40" spans="1:9" x14ac:dyDescent="0.25">
      <c r="A40" t="s">
        <v>10395</v>
      </c>
      <c r="B40" s="22" t="s">
        <v>10396</v>
      </c>
      <c r="C40" s="16" t="s">
        <v>10397</v>
      </c>
      <c r="D40" s="20" t="str">
        <f t="array" aca="1" ref="D40" ca="1">CONCATENATE(A40,"-",MID(CELL("filename",A39),FIND("]",CELL("filename",A39))+1,255))</f>
        <v>菲菲-沈以诚</v>
      </c>
      <c r="E40" s="20" t="s">
        <v>2223</v>
      </c>
      <c r="F40" s="11">
        <v>1.041666666666667E-2</v>
      </c>
      <c r="G40" s="11">
        <v>2.1527777777777781E-2</v>
      </c>
      <c r="I40">
        <v>1</v>
      </c>
    </row>
    <row r="41" spans="1:9" x14ac:dyDescent="0.25">
      <c r="C41" s="16"/>
      <c r="F41" s="11"/>
      <c r="G41" s="11"/>
    </row>
    <row r="42" spans="1:9" x14ac:dyDescent="0.25">
      <c r="C42" s="16"/>
      <c r="F42" s="11"/>
      <c r="G42" s="11"/>
    </row>
    <row r="43" spans="1:9" x14ac:dyDescent="0.25">
      <c r="A43" t="s">
        <v>10440</v>
      </c>
      <c r="B43" s="22" t="s">
        <v>10441</v>
      </c>
      <c r="C43" s="16" t="s">
        <v>10442</v>
      </c>
      <c r="D43" s="20" t="str">
        <f t="array" aca="1" ref="D43" ca="1">CONCATENATE(A43,"-",MID(CELL("filename",A58),FIND("]",CELL("filename",A58))+1,255))</f>
        <v>巴赫旧约-沈以诚</v>
      </c>
      <c r="E43" t="s">
        <v>13</v>
      </c>
      <c r="F43" s="11">
        <v>3.4027777777777768E-2</v>
      </c>
      <c r="G43" s="11">
        <v>4.9305555555555547E-2</v>
      </c>
      <c r="I43">
        <v>0</v>
      </c>
    </row>
    <row r="44" spans="1:9" x14ac:dyDescent="0.25">
      <c r="A44" t="s">
        <v>10443</v>
      </c>
      <c r="B44" s="22" t="s">
        <v>10444</v>
      </c>
      <c r="C44" s="16" t="s">
        <v>10445</v>
      </c>
      <c r="D44" t="str">
        <f t="array" aca="1" ref="D44" ca="1">CONCATENATE(A44,"-",MID(CELL("filename",A59),FIND("]",CELL("filename",A59))+1,255))</f>
        <v>带我走-沈以诚</v>
      </c>
      <c r="E44" t="s">
        <v>13</v>
      </c>
      <c r="F44" s="11">
        <v>4.9305555555555547E-2</v>
      </c>
      <c r="G44" s="11">
        <v>6.7361111111111108E-2</v>
      </c>
      <c r="I44">
        <v>0</v>
      </c>
    </row>
    <row r="45" spans="1:9" x14ac:dyDescent="0.25">
      <c r="A45" t="s">
        <v>10446</v>
      </c>
      <c r="B45" s="22" t="s">
        <v>10447</v>
      </c>
      <c r="C45" s="16" t="s">
        <v>10448</v>
      </c>
      <c r="D45" t="str">
        <f t="array" aca="1" ref="D45" ca="1">CONCATENATE(A45,"-",MID(CELL("filename",A58),FIND("]",CELL("filename",A58))+1,255))</f>
        <v>恶作剧-沈以诚</v>
      </c>
      <c r="E45" t="s">
        <v>13</v>
      </c>
      <c r="F45" s="11">
        <v>5.0694444444444438E-2</v>
      </c>
      <c r="G45" s="11">
        <v>7.2916666666666671E-2</v>
      </c>
      <c r="I45">
        <v>0</v>
      </c>
    </row>
    <row r="46" spans="1:9" x14ac:dyDescent="0.25">
      <c r="A46" t="s">
        <v>10449</v>
      </c>
      <c r="B46" s="22" t="s">
        <v>10450</v>
      </c>
      <c r="C46" s="16" t="s">
        <v>10451</v>
      </c>
      <c r="D46" t="str">
        <f t="array" aca="1" ref="D46" ca="1">CONCATENATE(A46,"-",MID(CELL("filename",A45),FIND("]",CELL("filename",A45))+1,255))</f>
        <v>告白-沈以诚</v>
      </c>
      <c r="E46" t="s">
        <v>13</v>
      </c>
      <c r="F46" s="11">
        <v>5.5555555555555552E-2</v>
      </c>
      <c r="G46" s="11">
        <v>7.9861111111111105E-2</v>
      </c>
      <c r="I46">
        <v>0</v>
      </c>
    </row>
    <row r="47" spans="1:9" x14ac:dyDescent="0.25">
      <c r="A47" t="s">
        <v>624</v>
      </c>
      <c r="B47" s="22" t="s">
        <v>625</v>
      </c>
      <c r="C47" s="16" t="s">
        <v>626</v>
      </c>
      <c r="D47" t="str">
        <f t="array" aca="1" ref="D47" ca="1">CONCATENATE(A47,"-",MID(CELL("filename",A46),FIND("]",CELL("filename",A46))+1,255))</f>
        <v>寂寞的恋人啊-沈以诚</v>
      </c>
      <c r="E47" t="s">
        <v>13</v>
      </c>
      <c r="F47" s="11">
        <v>5.486111111111111E-2</v>
      </c>
      <c r="G47" s="11">
        <v>7.8472222222222221E-2</v>
      </c>
      <c r="I47">
        <v>0</v>
      </c>
    </row>
    <row r="48" spans="1:9" x14ac:dyDescent="0.25">
      <c r="A48" t="s">
        <v>721</v>
      </c>
      <c r="B48" s="22" t="s">
        <v>722</v>
      </c>
      <c r="C48" s="16" t="s">
        <v>723</v>
      </c>
      <c r="D48" t="str">
        <f t="array" aca="1" ref="D48" ca="1">CONCATENATE(A48,"-",MID(CELL("filename",A47),FIND("]",CELL("filename",A47))+1,255))</f>
        <v>来不及-沈以诚</v>
      </c>
      <c r="E48" t="s">
        <v>13</v>
      </c>
      <c r="F48" s="11">
        <v>5.347222222222222E-2</v>
      </c>
      <c r="G48" s="11">
        <v>7.2222222222222215E-2</v>
      </c>
      <c r="I48">
        <v>0</v>
      </c>
    </row>
    <row r="49" spans="1:10" x14ac:dyDescent="0.25">
      <c r="A49" t="s">
        <v>10452</v>
      </c>
      <c r="B49" s="22" t="s">
        <v>10453</v>
      </c>
      <c r="D49" t="str">
        <f t="array" aca="1" ref="D49" ca="1">CONCATENATE(A49,"-",MID(CELL("filename",A48),FIND("]",CELL("filename",A48))+1,255))</f>
        <v>六月的雨-沈以诚</v>
      </c>
      <c r="E49" t="s">
        <v>13</v>
      </c>
    </row>
    <row r="50" spans="1:10" x14ac:dyDescent="0.25">
      <c r="A50" t="s">
        <v>10082</v>
      </c>
      <c r="B50" s="22" t="s">
        <v>10083</v>
      </c>
      <c r="C50" s="16" t="s">
        <v>10084</v>
      </c>
      <c r="D50" t="str">
        <f t="array" aca="1" ref="D50" ca="1">CONCATENATE(A50,"-",MID(CELL("filename",A49),FIND("]",CELL("filename",A49))+1,255))</f>
        <v>绿洲-沈以诚</v>
      </c>
      <c r="E50" t="s">
        <v>13</v>
      </c>
      <c r="F50" s="11">
        <v>5.2777777777777778E-2</v>
      </c>
      <c r="G50" s="11">
        <v>7.2916666666666671E-2</v>
      </c>
      <c r="I50">
        <v>0</v>
      </c>
    </row>
    <row r="51" spans="1:10" x14ac:dyDescent="0.25">
      <c r="A51" t="s">
        <v>1039</v>
      </c>
      <c r="B51" s="22" t="s">
        <v>1040</v>
      </c>
      <c r="D51" t="str">
        <f t="array" aca="1" ref="D51" ca="1">CONCATENATE(A51,"-",MID(CELL("filename",A50),FIND("]",CELL("filename",A50))+1,255))</f>
        <v>情书-沈以诚</v>
      </c>
      <c r="E51" t="s">
        <v>13</v>
      </c>
    </row>
    <row r="52" spans="1:10" x14ac:dyDescent="0.25">
      <c r="A52" t="s">
        <v>2943</v>
      </c>
      <c r="B52" s="22" t="s">
        <v>10454</v>
      </c>
      <c r="D52" t="str">
        <f t="array" aca="1" ref="D52" ca="1">CONCATENATE(A52,"-",MID(CELL("filename",A51),FIND("]",CELL("filename",A51))+1,255))</f>
        <v>说爱你-沈以诚</v>
      </c>
      <c r="E52" t="s">
        <v>13</v>
      </c>
    </row>
    <row r="53" spans="1:10" x14ac:dyDescent="0.25">
      <c r="A53" t="s">
        <v>10455</v>
      </c>
      <c r="B53" s="22" t="s">
        <v>10456</v>
      </c>
      <c r="D53" t="str">
        <f t="array" aca="1" ref="D53" ca="1">CONCATENATE(A53,"-",MID(CELL("filename",A52),FIND("]",CELL("filename",A52))+1,255))</f>
        <v>逍遥叹-沈以诚</v>
      </c>
      <c r="E53" t="s">
        <v>13</v>
      </c>
    </row>
    <row r="54" spans="1:10" x14ac:dyDescent="0.25">
      <c r="A54" t="s">
        <v>5237</v>
      </c>
      <c r="B54" s="22" t="s">
        <v>10457</v>
      </c>
      <c r="D54" t="str">
        <f t="array" aca="1" ref="D54" ca="1">CONCATENATE(A54,"-",MID(CELL("filename",A53),FIND("]",CELL("filename",A53))+1,255))</f>
        <v>只对你有感觉-沈以诚</v>
      </c>
      <c r="E54" t="s">
        <v>13</v>
      </c>
    </row>
    <row r="55" spans="1:10" x14ac:dyDescent="0.25">
      <c r="A55" t="s">
        <v>10458</v>
      </c>
      <c r="B55" s="22" t="s">
        <v>10459</v>
      </c>
      <c r="C55" s="16" t="s">
        <v>10460</v>
      </c>
      <c r="D55" t="str">
        <f t="array" aca="1" ref="D55" ca="1">CONCATENATE(A55,"-",MID(CELL("filename",A54),FIND("]",CELL("filename",A54))+1,255))</f>
        <v>寻宝-沈以诚</v>
      </c>
      <c r="E55" t="s">
        <v>13</v>
      </c>
      <c r="F55" s="11">
        <v>3.3333333333333333E-2</v>
      </c>
      <c r="G55" s="11">
        <v>4.7222222222222221E-2</v>
      </c>
      <c r="I55">
        <v>1</v>
      </c>
    </row>
    <row r="56" spans="1:10" x14ac:dyDescent="0.25">
      <c r="A56" t="s">
        <v>10461</v>
      </c>
      <c r="B56" s="22" t="s">
        <v>10462</v>
      </c>
      <c r="C56" s="16" t="s">
        <v>10463</v>
      </c>
      <c r="D56" t="str">
        <f t="array" aca="1" ref="D56" ca="1">CONCATENATE(A56,"-",MID(CELL("filename",A55),FIND("]",CELL("filename",A55))+1,255))</f>
        <v>讨厌-沈以诚</v>
      </c>
      <c r="E56" t="s">
        <v>13</v>
      </c>
      <c r="F56" s="11">
        <v>5.7638888888888892E-2</v>
      </c>
      <c r="G56" s="11">
        <v>6.8750000000000006E-2</v>
      </c>
      <c r="H56" s="20" t="s">
        <v>19224</v>
      </c>
      <c r="I56">
        <v>1</v>
      </c>
    </row>
    <row r="57" spans="1:10" x14ac:dyDescent="0.25">
      <c r="A57" t="s">
        <v>10464</v>
      </c>
      <c r="B57" s="22" t="s">
        <v>10465</v>
      </c>
      <c r="C57" s="16" t="s">
        <v>10466</v>
      </c>
      <c r="D57" t="str">
        <f t="array" aca="1" ref="D57" ca="1">CONCATENATE(A57,"-",MID(CELL("filename",A50),FIND("]",CELL("filename",A50))+1,255))</f>
        <v>难得有情人-沈以诚</v>
      </c>
      <c r="E57" t="s">
        <v>13</v>
      </c>
      <c r="F57" s="11">
        <v>0</v>
      </c>
      <c r="G57" s="11">
        <v>1.458333333333333E-2</v>
      </c>
      <c r="I57">
        <v>1</v>
      </c>
    </row>
    <row r="58" spans="1:10" x14ac:dyDescent="0.25">
      <c r="A58" t="s">
        <v>10467</v>
      </c>
      <c r="B58" s="22" t="s">
        <v>10468</v>
      </c>
      <c r="C58" s="16" t="s">
        <v>10469</v>
      </c>
      <c r="D58" t="str">
        <f t="array" aca="1" ref="D58" ca="1">CONCATENATE(A58,"-",MID(CELL("filename",A51),FIND("]",CELL("filename",A51))+1,255))</f>
        <v>踮起脚尖爱-沈以诚</v>
      </c>
      <c r="E58" t="s">
        <v>13</v>
      </c>
      <c r="F58" s="11">
        <v>1.9444444444444441E-2</v>
      </c>
      <c r="G58" s="11">
        <v>3.9583333333333331E-2</v>
      </c>
      <c r="I58">
        <v>1</v>
      </c>
      <c r="J58">
        <v>1.2</v>
      </c>
    </row>
    <row r="59" spans="1:10" x14ac:dyDescent="0.25">
      <c r="A59" t="s">
        <v>5234</v>
      </c>
      <c r="B59" s="22" t="s">
        <v>5235</v>
      </c>
      <c r="C59" s="16" t="s">
        <v>5236</v>
      </c>
      <c r="D59" t="str">
        <f t="array" aca="1" ref="D59" ca="1">CONCATENATE(A59,"-",MID(CELL("filename",A52),FIND("]",CELL("filename",A52))+1,255))</f>
        <v>超喜欢你-沈以诚</v>
      </c>
      <c r="E59" t="s">
        <v>13</v>
      </c>
      <c r="F59" s="11">
        <v>2.569444444444444E-2</v>
      </c>
      <c r="G59" s="11">
        <v>4.3749999999999997E-2</v>
      </c>
      <c r="I59">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40" r:id="rId8" xr:uid="{00000000-0004-0000-5600-000007000000}"/>
    <hyperlink ref="C10" r:id="rId9" xr:uid="{00000000-0004-0000-5600-000008000000}"/>
    <hyperlink ref="C11" r:id="rId10" xr:uid="{00000000-0004-0000-5600-000009000000}"/>
    <hyperlink ref="C12" r:id="rId11" xr:uid="{00000000-0004-0000-5600-00000A000000}"/>
    <hyperlink ref="C13" r:id="rId12" xr:uid="{00000000-0004-0000-5600-00000B000000}"/>
    <hyperlink ref="C14" r:id="rId13" xr:uid="{00000000-0004-0000-5600-00000C000000}"/>
    <hyperlink ref="C15" r:id="rId14" xr:uid="{00000000-0004-0000-5600-00000D000000}"/>
    <hyperlink ref="C17" r:id="rId15" xr:uid="{00000000-0004-0000-5600-00000F000000}"/>
    <hyperlink ref="C20" r:id="rId16" xr:uid="{00000000-0004-0000-5600-000010000000}"/>
    <hyperlink ref="C35" r:id="rId17" xr:uid="{00000000-0004-0000-5600-000011000000}"/>
    <hyperlink ref="C22" r:id="rId18" xr:uid="{00000000-0004-0000-5600-000012000000}"/>
    <hyperlink ref="C23" r:id="rId19" xr:uid="{00000000-0004-0000-5600-000013000000}"/>
    <hyperlink ref="C24" r:id="rId20" xr:uid="{00000000-0004-0000-5600-000014000000}"/>
    <hyperlink ref="C39" r:id="rId21" xr:uid="{00000000-0004-0000-5600-000015000000}"/>
    <hyperlink ref="C25" r:id="rId22" xr:uid="{00000000-0004-0000-5600-000016000000}"/>
    <hyperlink ref="C43" r:id="rId23" xr:uid="{00000000-0004-0000-5600-000017000000}"/>
    <hyperlink ref="C44" r:id="rId24" xr:uid="{00000000-0004-0000-5600-000018000000}"/>
    <hyperlink ref="C45" r:id="rId25" xr:uid="{00000000-0004-0000-5600-000019000000}"/>
    <hyperlink ref="C46" r:id="rId26" xr:uid="{00000000-0004-0000-5600-00001A000000}"/>
    <hyperlink ref="C47" r:id="rId27" xr:uid="{00000000-0004-0000-5600-00001B000000}"/>
    <hyperlink ref="C48" r:id="rId28" xr:uid="{00000000-0004-0000-5600-00001C000000}"/>
    <hyperlink ref="C50" r:id="rId29" xr:uid="{00000000-0004-0000-5600-00001D000000}"/>
    <hyperlink ref="C55" r:id="rId30" xr:uid="{00000000-0004-0000-5600-00001E000000}"/>
    <hyperlink ref="C56" r:id="rId31" xr:uid="{00000000-0004-0000-5600-00001F000000}"/>
    <hyperlink ref="C57" r:id="rId32" xr:uid="{00000000-0004-0000-5600-000020000000}"/>
    <hyperlink ref="C58" r:id="rId33" xr:uid="{00000000-0004-0000-5600-000021000000}"/>
    <hyperlink ref="C59" r:id="rId34" xr:uid="{00000000-0004-0000-5600-000022000000}"/>
    <hyperlink ref="C18" r:id="rId35" xr:uid="{00000000-0004-0000-5600-000023000000}"/>
    <hyperlink ref="C19" r:id="rId36" xr:uid="{00000000-0004-0000-5600-000024000000}"/>
    <hyperlink ref="C26" r:id="rId37" xr:uid="{AF3F6E25-EEF4-45E5-9AD4-BE2DDC5A69F0}"/>
    <hyperlink ref="C27" r:id="rId38" xr:uid="{A042C503-4FEC-4069-A888-00792DA96120}"/>
    <hyperlink ref="C29" r:id="rId39" xr:uid="{F2E56045-F26D-4B56-8D37-F0A52A5A292B}"/>
    <hyperlink ref="C30" r:id="rId40" xr:uid="{CCA5BA51-9E77-440B-A308-19A3D0938105}"/>
    <hyperlink ref="C31" r:id="rId41" xr:uid="{F4072385-90ED-4F30-8583-080963D650F2}"/>
    <hyperlink ref="C32" r:id="rId42" xr:uid="{73895D6B-E8D1-4640-865F-61FC9B80C267}"/>
    <hyperlink ref="C33" r:id="rId43" xr:uid="{3ABD7BD0-FB58-4B46-AD36-065E0A526787}"/>
    <hyperlink ref="C34" r:id="rId44" xr:uid="{4E3A4702-DBB1-4A22-AB5A-5F639BDEFC82}"/>
    <hyperlink ref="C21" r:id="rId45" xr:uid="{51F82180-5773-4D46-97A3-D9A76DBE426D}"/>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89"/>
  <sheetViews>
    <sheetView topLeftCell="A48" workbookViewId="0">
      <selection activeCell="B54" sqref="B5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10472</v>
      </c>
      <c r="B2" t="s">
        <v>10473</v>
      </c>
      <c r="C2" s="16" t="s">
        <v>10474</v>
      </c>
      <c r="D2" t="str">
        <f t="array" aca="1" ref="D2" ca="1">CONCATENATE(A2,"-",MID(CELL("filename",A1),FIND("]",CELL("filename",A1))+1,255))</f>
        <v>喜欢寂寞-苏打绿</v>
      </c>
      <c r="E2" t="s">
        <v>2223</v>
      </c>
      <c r="F2" s="11">
        <v>3.888888888888889E-2</v>
      </c>
      <c r="G2" s="11">
        <v>4.8611111111111112E-2</v>
      </c>
      <c r="I2">
        <v>1</v>
      </c>
    </row>
    <row r="3" spans="1:10" x14ac:dyDescent="0.25">
      <c r="A3" t="s">
        <v>9510</v>
      </c>
      <c r="B3" t="s">
        <v>10475</v>
      </c>
      <c r="C3" s="16" t="s">
        <v>10476</v>
      </c>
      <c r="D3" t="str">
        <f t="array" aca="1" ref="D3" ca="1">CONCATENATE(A3,"-",MID(CELL("filename",A2),FIND("]",CELL("filename",A2))+1,255))</f>
        <v>你被写在我的歌里-苏打绿</v>
      </c>
      <c r="E3" t="s">
        <v>2223</v>
      </c>
      <c r="F3" s="11">
        <v>4.027777777777778E-2</v>
      </c>
      <c r="G3" s="11">
        <v>5.347222222222222E-2</v>
      </c>
      <c r="I3">
        <v>1</v>
      </c>
    </row>
    <row r="4" spans="1:10" x14ac:dyDescent="0.25">
      <c r="A4" t="s">
        <v>1562</v>
      </c>
      <c r="B4" t="s">
        <v>1563</v>
      </c>
      <c r="C4" s="16"/>
      <c r="D4" t="str">
        <f t="array" aca="1" ref="D4" ca="1">CONCATENATE(A4,"-",MID(CELL("filename",A3),FIND("]",CELL("filename",A3))+1,255))</f>
        <v>小情歌-苏打绿</v>
      </c>
      <c r="E4" t="s">
        <v>2223</v>
      </c>
      <c r="F4" s="11"/>
      <c r="G4" s="11"/>
      <c r="I4">
        <v>0</v>
      </c>
    </row>
    <row r="5" spans="1:10" x14ac:dyDescent="0.25">
      <c r="A5" t="s">
        <v>1470</v>
      </c>
      <c r="B5" t="s">
        <v>10477</v>
      </c>
      <c r="C5" s="16"/>
      <c r="D5" t="str">
        <f t="array" aca="1" ref="D5" ca="1">CONCATENATE(A5,"-",MID(CELL("filename",A4),FIND("]",CELL("filename",A4))+1,255))</f>
        <v>无与伦比的美丽-苏打绿</v>
      </c>
      <c r="E5" t="s">
        <v>2223</v>
      </c>
      <c r="F5" s="11"/>
      <c r="G5" s="11"/>
      <c r="I5">
        <v>0</v>
      </c>
    </row>
    <row r="6" spans="1:10" x14ac:dyDescent="0.25">
      <c r="A6" t="s">
        <v>1381</v>
      </c>
      <c r="B6" t="s">
        <v>10478</v>
      </c>
      <c r="C6" s="16"/>
      <c r="D6" t="str">
        <f t="array" aca="1" ref="D6" ca="1">CONCATENATE(A6,"-",MID(CELL("filename",A5),FIND("]",CELL("filename",A5))+1,255))</f>
        <v>我好想你-苏打绿</v>
      </c>
      <c r="E6" t="s">
        <v>2223</v>
      </c>
      <c r="F6" s="11"/>
      <c r="G6" s="11"/>
      <c r="I6">
        <v>0</v>
      </c>
    </row>
    <row r="7" spans="1:10" x14ac:dyDescent="0.25">
      <c r="A7" t="s">
        <v>10479</v>
      </c>
      <c r="B7" t="s">
        <v>10480</v>
      </c>
      <c r="C7" s="16" t="s">
        <v>10481</v>
      </c>
      <c r="D7" t="str">
        <f t="array" aca="1" ref="D7" ca="1">CONCATENATE(A7,"-",MID(CELL("filename",A6),FIND("]",CELL("filename",A6))+1,255))</f>
        <v>这天-苏打绿</v>
      </c>
      <c r="E7" t="s">
        <v>2223</v>
      </c>
      <c r="F7" s="11">
        <v>1.388888888888889E-2</v>
      </c>
      <c r="G7" s="11">
        <v>3.2638888888888891E-2</v>
      </c>
      <c r="I7">
        <v>1</v>
      </c>
      <c r="J7">
        <v>1.1000000000000001</v>
      </c>
    </row>
    <row r="8" spans="1:10" x14ac:dyDescent="0.25">
      <c r="A8" t="s">
        <v>10482</v>
      </c>
      <c r="B8" t="s">
        <v>10483</v>
      </c>
      <c r="C8" s="16" t="s">
        <v>10484</v>
      </c>
      <c r="D8" t="str">
        <f t="array" aca="1" ref="D8" ca="1">CONCATENATE(A8,"-",MID(CELL("filename",A7),FIND("]",CELL("filename",A7))+1,255))</f>
        <v>你喔-苏打绿</v>
      </c>
      <c r="E8" t="s">
        <v>2223</v>
      </c>
      <c r="F8" s="11">
        <v>3.7499999999999999E-2</v>
      </c>
      <c r="G8" s="11">
        <v>5.5555555555555552E-2</v>
      </c>
      <c r="I8">
        <v>1</v>
      </c>
    </row>
    <row r="9" spans="1:10" x14ac:dyDescent="0.25">
      <c r="A9" t="s">
        <v>10485</v>
      </c>
      <c r="B9" t="s">
        <v>10486</v>
      </c>
      <c r="C9" s="16" t="s">
        <v>10487</v>
      </c>
      <c r="D9" t="str">
        <f t="array" aca="1" ref="D9" ca="1">CONCATENATE(A9,"-",MID(CELL("filename",A8),FIND("]",CELL("filename",A8))+1,255))</f>
        <v>漂浮-苏打绿</v>
      </c>
      <c r="E9" t="s">
        <v>2223</v>
      </c>
      <c r="F9" s="11">
        <v>4.4444444444444453E-2</v>
      </c>
      <c r="G9" s="11">
        <v>6.6666666666666666E-2</v>
      </c>
      <c r="I9">
        <v>1</v>
      </c>
    </row>
    <row r="10" spans="1:10" x14ac:dyDescent="0.25">
      <c r="A10" t="s">
        <v>10488</v>
      </c>
      <c r="B10" t="s">
        <v>10489</v>
      </c>
      <c r="C10" s="16" t="s">
        <v>10490</v>
      </c>
      <c r="D10" t="str">
        <f t="array" aca="1" ref="D10" ca="1">CONCATENATE(A10,"-",MID(CELL("filename",A9),FIND("]",CELL("filename",A9))+1,255))</f>
        <v>燕窝-苏打绿</v>
      </c>
      <c r="E10" t="s">
        <v>2223</v>
      </c>
      <c r="F10" s="11">
        <v>3.4722222222222217E-2</v>
      </c>
      <c r="G10" s="11">
        <v>5.1388888888888887E-2</v>
      </c>
      <c r="I10">
        <v>1</v>
      </c>
    </row>
    <row r="11" spans="1:10" x14ac:dyDescent="0.25">
      <c r="A11" t="s">
        <v>10491</v>
      </c>
      <c r="B11" t="s">
        <v>10492</v>
      </c>
      <c r="C11" s="16" t="s">
        <v>10493</v>
      </c>
      <c r="D11" t="str">
        <f t="array" aca="1" ref="D11" ca="1">CONCATENATE(A11,"-",MID(CELL("filename",A10),FIND("]",CELL("filename",A10))+1,255))</f>
        <v>频率-苏打绿</v>
      </c>
      <c r="E11" t="s">
        <v>2223</v>
      </c>
      <c r="F11" s="11">
        <v>4.2361111111111113E-2</v>
      </c>
      <c r="G11" s="11">
        <v>5.9027777777777783E-2</v>
      </c>
      <c r="I11">
        <v>1</v>
      </c>
    </row>
    <row r="12" spans="1:10" x14ac:dyDescent="0.25">
      <c r="A12" t="s">
        <v>10494</v>
      </c>
      <c r="B12" t="s">
        <v>10495</v>
      </c>
      <c r="C12" s="16" t="s">
        <v>10496</v>
      </c>
      <c r="D12" t="str">
        <f t="array" aca="1" ref="D12" ca="1">CONCATENATE(A12,"-",MID(CELL("filename",A11),FIND("]",CELL("filename",A11))+1,255))</f>
        <v>无眠-苏打绿</v>
      </c>
      <c r="E12" t="s">
        <v>2223</v>
      </c>
      <c r="F12" s="11">
        <v>3.3333333333333333E-2</v>
      </c>
      <c r="G12" s="11">
        <v>5.6944444444444443E-2</v>
      </c>
      <c r="I12">
        <v>1</v>
      </c>
    </row>
    <row r="13" spans="1:10" x14ac:dyDescent="0.25">
      <c r="A13" t="s">
        <v>10497</v>
      </c>
      <c r="B13" t="s">
        <v>10498</v>
      </c>
      <c r="C13" s="16" t="s">
        <v>10499</v>
      </c>
      <c r="D13" t="str">
        <f t="array" aca="1" ref="D13" ca="1">CONCATENATE(A13,"-",MID(CELL("filename",A12),FIND("]",CELL("filename",A12))+1,255))</f>
        <v>左边-苏打绿</v>
      </c>
      <c r="E13" t="s">
        <v>2223</v>
      </c>
      <c r="F13" s="11">
        <v>7.013888888888889E-2</v>
      </c>
      <c r="G13" s="11">
        <v>9.583333333333334E-2</v>
      </c>
      <c r="I13">
        <v>1</v>
      </c>
    </row>
    <row r="14" spans="1:10" x14ac:dyDescent="0.25">
      <c r="A14" t="s">
        <v>10500</v>
      </c>
      <c r="B14" t="s">
        <v>10501</v>
      </c>
      <c r="C14" s="16" t="s">
        <v>10502</v>
      </c>
      <c r="D14" t="str">
        <f t="array" aca="1" ref="D14" ca="1">CONCATENATE(A14,"-",MID(CELL("filename",A13),FIND("]",CELL("filename",A13))+1,255))</f>
        <v>十年一刻-苏打绿</v>
      </c>
      <c r="E14" t="s">
        <v>2223</v>
      </c>
      <c r="F14" s="11">
        <v>4.3055555555555562E-2</v>
      </c>
      <c r="G14" s="11">
        <v>5.9027777777777783E-2</v>
      </c>
      <c r="I14">
        <v>1</v>
      </c>
    </row>
    <row r="15" spans="1:10" x14ac:dyDescent="0.25">
      <c r="C15" s="16"/>
      <c r="F15" s="11"/>
      <c r="G15" s="11"/>
    </row>
    <row r="16" spans="1:10" x14ac:dyDescent="0.25">
      <c r="C16" s="16"/>
      <c r="F16" s="11"/>
      <c r="G16" s="11"/>
    </row>
    <row r="17" spans="1:10" x14ac:dyDescent="0.25">
      <c r="A17" t="s">
        <v>10503</v>
      </c>
      <c r="B17" t="s">
        <v>10504</v>
      </c>
      <c r="C17" s="16" t="s">
        <v>10505</v>
      </c>
      <c r="D17" t="str">
        <f t="array" aca="1" ref="D17" ca="1">CONCATENATE(A17,"-",MID(CELL("filename",A14),FIND("]",CELL("filename",A14))+1,255))</f>
        <v>他夏了夏天-苏打绿</v>
      </c>
      <c r="E17" t="s">
        <v>2223</v>
      </c>
      <c r="F17" s="11">
        <v>0.05</v>
      </c>
      <c r="G17" s="11">
        <v>7.0833333333333331E-2</v>
      </c>
      <c r="I17">
        <v>1</v>
      </c>
    </row>
    <row r="18" spans="1:10" x14ac:dyDescent="0.25">
      <c r="A18" t="s">
        <v>10506</v>
      </c>
      <c r="B18" t="s">
        <v>10507</v>
      </c>
      <c r="C18" s="16" t="s">
        <v>10508</v>
      </c>
      <c r="D18" t="str">
        <f t="array" aca="1" ref="D18" ca="1">CONCATENATE(A18,"-",MID(CELL("filename",A17),FIND("]",CELL("filename",A17))+1,255))</f>
        <v>女爵-苏打绿</v>
      </c>
      <c r="E18" t="s">
        <v>2223</v>
      </c>
      <c r="F18" s="11">
        <v>3.3333333333333333E-2</v>
      </c>
      <c r="G18" s="11">
        <v>0.05</v>
      </c>
      <c r="I18">
        <v>1</v>
      </c>
    </row>
    <row r="19" spans="1:10" x14ac:dyDescent="0.25">
      <c r="A19" t="s">
        <v>10509</v>
      </c>
      <c r="B19" t="s">
        <v>10510</v>
      </c>
      <c r="C19" s="16" t="s">
        <v>10511</v>
      </c>
      <c r="D19" t="str">
        <f t="array" aca="1" ref="D19" ca="1">CONCATENATE(A19,"-",MID(CELL("filename",A18),FIND("]",CELL("filename",A18))+1,255))</f>
        <v>掉了-苏打绿</v>
      </c>
      <c r="E19" t="s">
        <v>2223</v>
      </c>
      <c r="F19" s="11">
        <v>0.1076388888888889</v>
      </c>
      <c r="G19" s="11">
        <v>0.1236111111111111</v>
      </c>
      <c r="I19">
        <v>1</v>
      </c>
    </row>
    <row r="20" spans="1:10" x14ac:dyDescent="0.25">
      <c r="A20" t="s">
        <v>10512</v>
      </c>
      <c r="B20" t="s">
        <v>10513</v>
      </c>
      <c r="C20" s="16" t="s">
        <v>10514</v>
      </c>
      <c r="D20" t="str">
        <f t="array" aca="1" ref="D20" ca="1">CONCATENATE(A20,"-",MID(CELL("filename",A19),FIND("]",CELL("filename",A19))+1,255))</f>
        <v>蓝眼睛-苏打绿</v>
      </c>
      <c r="E20" t="s">
        <v>2223</v>
      </c>
      <c r="F20" s="11">
        <v>5.6250000000000001E-2</v>
      </c>
      <c r="G20" s="11">
        <v>7.9861111111111105E-2</v>
      </c>
      <c r="I20">
        <v>1</v>
      </c>
    </row>
    <row r="21" spans="1:10" x14ac:dyDescent="0.25">
      <c r="A21" t="s">
        <v>10515</v>
      </c>
      <c r="B21" t="s">
        <v>10516</v>
      </c>
      <c r="C21" s="16" t="s">
        <v>10517</v>
      </c>
      <c r="D21" t="str">
        <f t="array" aca="1" ref="D21" ca="1">CONCATENATE(A21,"-",MID(CELL("filename",A20),FIND("]",CELL("filename",A20))+1,255))</f>
        <v>日光-苏打绿</v>
      </c>
      <c r="E21" t="s">
        <v>2223</v>
      </c>
      <c r="F21" s="11">
        <v>1.7361111111111108E-2</v>
      </c>
      <c r="G21" s="11">
        <v>2.777777777777778E-2</v>
      </c>
      <c r="I21">
        <v>1</v>
      </c>
      <c r="J21">
        <v>1.1000000000000001</v>
      </c>
    </row>
    <row r="22" spans="1:10" x14ac:dyDescent="0.25">
      <c r="A22" s="21" t="s">
        <v>10518</v>
      </c>
      <c r="B22" s="21" t="s">
        <v>10519</v>
      </c>
      <c r="C22" s="16" t="s">
        <v>10520</v>
      </c>
      <c r="D22" t="str">
        <f t="array" aca="1" ref="D22" ca="1">CONCATENATE(A22,"-",MID(CELL("filename",A21),FIND("]",CELL("filename",A21))+1,255))</f>
        <v>故事-苏打绿</v>
      </c>
      <c r="E22" t="s">
        <v>2223</v>
      </c>
      <c r="F22" s="11">
        <v>2.361111111111111E-2</v>
      </c>
      <c r="G22" s="11">
        <v>4.7222222222222221E-2</v>
      </c>
      <c r="I22">
        <v>1</v>
      </c>
    </row>
    <row r="23" spans="1:10" x14ac:dyDescent="0.25">
      <c r="A23" s="21" t="s">
        <v>10521</v>
      </c>
      <c r="B23" s="21" t="s">
        <v>10522</v>
      </c>
      <c r="C23" s="16" t="s">
        <v>10523</v>
      </c>
      <c r="D23" t="str">
        <f t="array" aca="1" ref="D23" ca="1">CONCATENATE(A23,"-",MID(CELL("filename",A34),FIND("]",CELL("filename",A34))+1,255))</f>
        <v>独处的时候-苏打绿</v>
      </c>
      <c r="E23" t="s">
        <v>2223</v>
      </c>
      <c r="F23" s="11">
        <v>3.0555555555555551E-2</v>
      </c>
      <c r="G23" s="11">
        <v>5.1388888888888887E-2</v>
      </c>
      <c r="I23">
        <v>1</v>
      </c>
    </row>
    <row r="24" spans="1:10" x14ac:dyDescent="0.25">
      <c r="A24" s="21" t="s">
        <v>10524</v>
      </c>
      <c r="B24" s="21" t="s">
        <v>10525</v>
      </c>
      <c r="C24" s="16" t="s">
        <v>10526</v>
      </c>
      <c r="D24" t="str">
        <f t="array" aca="1" ref="D24" ca="1">CONCATENATE(A24,"-",MID(CELL("filename",A26),FIND("]",CELL("filename",A26))+1,255))</f>
        <v>你在烦恼什么-苏打绿</v>
      </c>
      <c r="E24" t="s">
        <v>2223</v>
      </c>
      <c r="F24" s="11">
        <v>2.361111111111111E-2</v>
      </c>
      <c r="G24" s="11">
        <v>6.0416666666666667E-2</v>
      </c>
      <c r="I24">
        <v>1</v>
      </c>
    </row>
    <row r="25" spans="1:10" x14ac:dyDescent="0.25">
      <c r="A25" s="21" t="s">
        <v>10527</v>
      </c>
      <c r="B25" s="21" t="s">
        <v>10528</v>
      </c>
      <c r="C25" s="16" t="s">
        <v>10529</v>
      </c>
      <c r="D25" t="str">
        <f t="array" aca="1" ref="D25" ca="1">CONCATENATE(A25,"-",MID(CELL("filename",A24),FIND("]",CELL("filename",A24))+1,255))</f>
        <v>当我们一起走过-苏打绿</v>
      </c>
      <c r="E25" t="s">
        <v>2223</v>
      </c>
      <c r="F25" s="11">
        <v>1.7361111111111108E-2</v>
      </c>
      <c r="G25" s="11">
        <v>4.2361111111111113E-2</v>
      </c>
      <c r="I25">
        <v>1</v>
      </c>
    </row>
    <row r="26" spans="1:10" x14ac:dyDescent="0.25">
      <c r="A26" s="21" t="s">
        <v>10530</v>
      </c>
      <c r="B26" s="21" t="s">
        <v>10531</v>
      </c>
      <c r="C26" s="16" t="s">
        <v>10532</v>
      </c>
      <c r="D26" t="str">
        <f t="array" aca="1" ref="D26" ca="1">CONCATENATE(A26,"-",MID(CELL("filename",A23),FIND("]",CELL("filename",A23))+1,255))</f>
        <v>说了再见以后-苏打绿</v>
      </c>
      <c r="E26" t="s">
        <v>2223</v>
      </c>
      <c r="F26" s="11">
        <v>4.8611111111111112E-2</v>
      </c>
      <c r="G26" s="11">
        <v>6.8750000000000006E-2</v>
      </c>
      <c r="I26">
        <v>1</v>
      </c>
    </row>
    <row r="27" spans="1:10" x14ac:dyDescent="0.25">
      <c r="A27" s="21" t="s">
        <v>9097</v>
      </c>
      <c r="B27" s="21" t="s">
        <v>9098</v>
      </c>
      <c r="C27" s="16" t="s">
        <v>9099</v>
      </c>
      <c r="D27" t="str">
        <f t="array" aca="1" ref="D27" ca="1">CONCATENATE(A27,"-",MID(CELL("filename",A25),FIND("]",CELL("filename",A25))+1,255))</f>
        <v>小宇宙-苏打绿</v>
      </c>
      <c r="E27" t="s">
        <v>2223</v>
      </c>
      <c r="F27" s="11">
        <v>3.6805555555555557E-2</v>
      </c>
      <c r="G27" s="11">
        <v>5.9027777777777783E-2</v>
      </c>
      <c r="I27">
        <v>1</v>
      </c>
    </row>
    <row r="28" spans="1:10" x14ac:dyDescent="0.25">
      <c r="A28" t="s">
        <v>10533</v>
      </c>
      <c r="B28" t="s">
        <v>10534</v>
      </c>
      <c r="C28" s="16" t="s">
        <v>10535</v>
      </c>
      <c r="D28" t="str">
        <f t="array" aca="1" ref="D28" ca="1">CONCATENATE(A28,"-",MID(CELL("filename",A27),FIND("]",CELL("filename",A27))+1,255))</f>
        <v>狂热-苏打绿</v>
      </c>
      <c r="E28" t="s">
        <v>2223</v>
      </c>
      <c r="F28" s="11">
        <v>2.9166666666666671E-2</v>
      </c>
      <c r="G28" s="11">
        <v>4.4444444444444453E-2</v>
      </c>
      <c r="I28">
        <v>1</v>
      </c>
    </row>
    <row r="29" spans="1:10" x14ac:dyDescent="0.25">
      <c r="A29" t="s">
        <v>10536</v>
      </c>
      <c r="B29" t="s">
        <v>10537</v>
      </c>
      <c r="C29" s="16" t="s">
        <v>10538</v>
      </c>
      <c r="D29" t="str">
        <f t="array" aca="1" ref="D29" ca="1">CONCATENATE(A29,"-",MID(CELL("filename",A28),FIND("]",CELL("filename",A28))+1,255))</f>
        <v>再遇见-苏打绿</v>
      </c>
      <c r="E29" t="s">
        <v>2223</v>
      </c>
      <c r="F29" s="11">
        <v>4.583333333333333E-2</v>
      </c>
      <c r="G29" s="11">
        <v>6.1111111111111109E-2</v>
      </c>
      <c r="I29">
        <v>1</v>
      </c>
    </row>
    <row r="30" spans="1:10" x14ac:dyDescent="0.25">
      <c r="A30" s="21" t="s">
        <v>10539</v>
      </c>
      <c r="B30" s="21" t="s">
        <v>10540</v>
      </c>
      <c r="C30" s="16" t="s">
        <v>10541</v>
      </c>
      <c r="D30" t="str">
        <f t="array" aca="1" ref="D30" ca="1">CONCATENATE(A30,"-",MID(CELL("filename",A29),FIND("]",CELL("filename",A29))+1,255))</f>
        <v>下雨的夜晚-苏打绿</v>
      </c>
      <c r="E30" t="s">
        <v>2223</v>
      </c>
      <c r="F30" s="11">
        <v>9.7222222222222224E-3</v>
      </c>
      <c r="G30" s="11">
        <v>2.777777777777778E-2</v>
      </c>
      <c r="I30">
        <v>1</v>
      </c>
    </row>
    <row r="31" spans="1:10" x14ac:dyDescent="0.25">
      <c r="A31" t="s">
        <v>10542</v>
      </c>
      <c r="B31" t="s">
        <v>10543</v>
      </c>
      <c r="C31" s="16" t="s">
        <v>10544</v>
      </c>
      <c r="D31" t="str">
        <f t="array" aca="1" ref="D31" ca="1">CONCATENATE(A31,"-",MID(CELL("filename",A167),FIND("]",CELL("filename",A167))+1,255))</f>
        <v>That I Would Be Good-苏打绿</v>
      </c>
      <c r="E31" t="s">
        <v>2223</v>
      </c>
      <c r="F31" s="11">
        <v>6.6666666666666666E-2</v>
      </c>
      <c r="G31" s="11">
        <v>0.1083333333333333</v>
      </c>
      <c r="I31">
        <v>1</v>
      </c>
    </row>
    <row r="32" spans="1:10" x14ac:dyDescent="0.25">
      <c r="A32" s="21"/>
      <c r="B32" s="21"/>
      <c r="C32" s="16"/>
      <c r="D32" t="str">
        <f t="array" aca="1" ref="D32" ca="1">CONCATENATE(A32,"-",MID(CELL("filename",A30),FIND("]",CELL("filename",A30))+1,255))</f>
        <v>-苏打绿</v>
      </c>
      <c r="E32" t="s">
        <v>2223</v>
      </c>
      <c r="F32" s="11"/>
      <c r="G32" s="11"/>
    </row>
    <row r="33" spans="1:9" x14ac:dyDescent="0.25">
      <c r="A33" t="s">
        <v>2328</v>
      </c>
      <c r="B33" t="s">
        <v>2328</v>
      </c>
      <c r="C33" s="16"/>
      <c r="D33" t="str">
        <f t="array" aca="1" ref="D33" ca="1">CONCATENATE(A33,"-",MID(CELL("filename",A32),FIND("]",CELL("filename",A32))+1,255))</f>
        <v>未过-苏打绿</v>
      </c>
      <c r="E33" t="s">
        <v>2223</v>
      </c>
      <c r="F33" s="11"/>
      <c r="G33" s="11"/>
    </row>
    <row r="34" spans="1:9" x14ac:dyDescent="0.25">
      <c r="C34" s="16"/>
      <c r="D34" t="str">
        <f t="array" aca="1" ref="D34" ca="1">CONCATENATE(A34,"-",MID(CELL("filename",A33),FIND("]",CELL("filename",A33))+1,255))</f>
        <v>-苏打绿</v>
      </c>
      <c r="E34" t="s">
        <v>2223</v>
      </c>
      <c r="F34" s="11"/>
      <c r="G34" s="11"/>
    </row>
    <row r="35" spans="1:9" s="18" customFormat="1" x14ac:dyDescent="0.25">
      <c r="A35" s="21" t="s">
        <v>10545</v>
      </c>
      <c r="B35" s="21" t="s">
        <v>10546</v>
      </c>
      <c r="C35" s="16" t="s">
        <v>10547</v>
      </c>
      <c r="D35" t="str">
        <f t="array" aca="1" ref="D35" ca="1">CONCATENATE(A35,"-",MID(CELL("filename",A34),FIND("]",CELL("filename",A34))+1,255))</f>
        <v>被雨困住的城市-苏打绿</v>
      </c>
      <c r="E35" t="s">
        <v>2223</v>
      </c>
      <c r="F35" s="11">
        <v>1.2500000000000001E-2</v>
      </c>
      <c r="G35" s="11">
        <v>3.3333333333333333E-2</v>
      </c>
      <c r="I35">
        <v>1</v>
      </c>
    </row>
    <row r="36" spans="1:9" x14ac:dyDescent="0.25">
      <c r="A36" s="21" t="s">
        <v>10548</v>
      </c>
      <c r="B36" t="s">
        <v>10549</v>
      </c>
      <c r="C36" s="16" t="s">
        <v>10550</v>
      </c>
      <c r="D36" t="str">
        <f t="array" aca="1" ref="D36" ca="1">CONCATENATE(A36,"-",MID(CELL("filename",A35),FIND("]",CELL("filename",A35))+1,255))</f>
        <v>他举起右手点名-苏打绿</v>
      </c>
      <c r="E36" t="s">
        <v>2223</v>
      </c>
      <c r="F36" s="11">
        <v>3.4027777777777768E-2</v>
      </c>
      <c r="G36" s="11">
        <v>4.583333333333333E-2</v>
      </c>
      <c r="I36">
        <v>1</v>
      </c>
    </row>
    <row r="37" spans="1:9" x14ac:dyDescent="0.25">
      <c r="A37" s="21" t="s">
        <v>10551</v>
      </c>
      <c r="B37" s="21" t="s">
        <v>10552</v>
      </c>
      <c r="C37" s="16" t="s">
        <v>10553</v>
      </c>
      <c r="D37" t="str">
        <f t="array" aca="1" ref="D37" ca="1">CONCATENATE(A37,"-",MID(CELL("filename",A36),FIND("]",CELL("filename",A36))+1,255))</f>
        <v>沙发里有沙发radio-苏打绿</v>
      </c>
      <c r="E37" t="s">
        <v>2223</v>
      </c>
      <c r="F37" s="11">
        <v>6.9444444444444447E-4</v>
      </c>
      <c r="G37" s="11">
        <v>1.2500000000000001E-2</v>
      </c>
      <c r="H37" s="18"/>
      <c r="I37">
        <v>1</v>
      </c>
    </row>
    <row r="38" spans="1:9" x14ac:dyDescent="0.25">
      <c r="A38" s="21" t="s">
        <v>10554</v>
      </c>
      <c r="B38" s="21" t="s">
        <v>10555</v>
      </c>
      <c r="C38" s="16" t="s">
        <v>10556</v>
      </c>
      <c r="D38" t="str">
        <f t="array" aca="1" ref="D38" ca="1">CONCATENATE(A38,"-",MID(CELL("filename",A37),FIND("]",CELL("filename",A37))+1,255))</f>
        <v>早点回家-苏打绿</v>
      </c>
      <c r="E38" t="s">
        <v>2223</v>
      </c>
      <c r="F38" s="11">
        <v>1.5972222222222221E-2</v>
      </c>
      <c r="G38" s="11">
        <v>5.4166666666666669E-2</v>
      </c>
      <c r="H38" s="18"/>
      <c r="I38">
        <v>1</v>
      </c>
    </row>
    <row r="39" spans="1:9" x14ac:dyDescent="0.25">
      <c r="A39" s="21" t="s">
        <v>10557</v>
      </c>
      <c r="B39" s="21" t="s">
        <v>10558</v>
      </c>
      <c r="C39" s="16" t="s">
        <v>10559</v>
      </c>
      <c r="D39" t="str">
        <f t="array" aca="1" ref="D39" ca="1">CONCATENATE(A39,"-",MID(CELL("filename",A55),FIND("]",CELL("filename",A55))+1,255))</f>
        <v>嬉戏之后-苏打绿</v>
      </c>
      <c r="E39" t="s">
        <v>2223</v>
      </c>
      <c r="F39" s="11">
        <v>2.9166666666666671E-2</v>
      </c>
      <c r="G39" s="11">
        <v>4.027777777777778E-2</v>
      </c>
      <c r="H39" s="18"/>
      <c r="I39">
        <v>1</v>
      </c>
    </row>
    <row r="40" spans="1:9" x14ac:dyDescent="0.25">
      <c r="A40" s="21" t="s">
        <v>10560</v>
      </c>
      <c r="B40" s="21" t="s">
        <v>10561</v>
      </c>
      <c r="C40" s="16" t="s">
        <v>10562</v>
      </c>
      <c r="D40" t="str">
        <f t="array" aca="1" ref="D40" ca="1">CONCATENATE(A40,"-",MID(CELL("filename",A56),FIND("]",CELL("filename",A56))+1,255))</f>
        <v>追追追-苏打绿</v>
      </c>
      <c r="E40" t="s">
        <v>2223</v>
      </c>
      <c r="F40" s="11">
        <v>5.2083333333333343E-2</v>
      </c>
      <c r="G40" s="11">
        <v>6.6666666666666666E-2</v>
      </c>
      <c r="H40" s="18"/>
      <c r="I40">
        <v>1</v>
      </c>
    </row>
    <row r="41" spans="1:9" x14ac:dyDescent="0.25">
      <c r="A41" s="21"/>
      <c r="B41" s="21"/>
      <c r="C41" s="16"/>
      <c r="D41" t="str">
        <f t="array" aca="1" ref="D41" ca="1">CONCATENATE(A41,"-",MID(CELL("filename",A57),FIND("]",CELL("filename",A57))+1,255))</f>
        <v>-苏打绿</v>
      </c>
      <c r="E41" t="s">
        <v>2223</v>
      </c>
      <c r="F41" s="11"/>
      <c r="G41" s="11"/>
      <c r="H41" s="18"/>
    </row>
    <row r="42" spans="1:9" x14ac:dyDescent="0.25">
      <c r="A42" s="21"/>
      <c r="B42" s="21"/>
      <c r="C42" s="16"/>
      <c r="D42" t="str">
        <f t="array" aca="1" ref="D42" ca="1">CONCATENATE(A42,"-",MID(CELL("filename",A58),FIND("]",CELL("filename",A58))+1,255))</f>
        <v>-苏打绿</v>
      </c>
      <c r="E42" t="s">
        <v>2223</v>
      </c>
      <c r="F42" s="11"/>
      <c r="G42" s="11"/>
      <c r="H42" s="18"/>
    </row>
    <row r="43" spans="1:9" x14ac:dyDescent="0.25">
      <c r="A43" s="21"/>
      <c r="B43" s="21"/>
      <c r="C43" s="16"/>
      <c r="D43" t="str">
        <f t="array" aca="1" ref="D43" ca="1">CONCATENATE(A43,"-",MID(CELL("filename",A59),FIND("]",CELL("filename",A59))+1,255))</f>
        <v>-苏打绿</v>
      </c>
      <c r="E43" t="s">
        <v>2223</v>
      </c>
      <c r="F43" s="11"/>
      <c r="G43" s="11"/>
      <c r="H43" s="18"/>
    </row>
    <row r="44" spans="1:9" x14ac:dyDescent="0.25">
      <c r="A44" s="21" t="s">
        <v>10563</v>
      </c>
      <c r="B44" t="s">
        <v>10564</v>
      </c>
      <c r="C44" s="16"/>
      <c r="D44" t="str">
        <f t="array" aca="1" ref="D44" ca="1">CONCATENATE(A44,"-",MID(CELL("filename",A60),FIND("]",CELL("filename",A60))+1,255))</f>
        <v>地平线-苏打绿</v>
      </c>
      <c r="E44" t="s">
        <v>2223</v>
      </c>
      <c r="F44" s="11"/>
      <c r="G44" s="11"/>
      <c r="H44" s="18"/>
      <c r="I44" s="18"/>
    </row>
    <row r="45" spans="1:9" x14ac:dyDescent="0.25">
      <c r="A45" s="21" t="s">
        <v>10565</v>
      </c>
      <c r="B45" t="s">
        <v>10566</v>
      </c>
      <c r="C45" s="16"/>
      <c r="D45" t="str">
        <f t="array" aca="1" ref="D45" ca="1">CONCATENATE(A45,"-",MID(CELL("filename",A61),FIND("]",CELL("filename",A61))+1,255))</f>
        <v>近未来-苏打绿</v>
      </c>
      <c r="E45" t="s">
        <v>2223</v>
      </c>
      <c r="F45" s="11"/>
      <c r="G45" s="11"/>
      <c r="H45" s="18"/>
      <c r="I45" s="18"/>
    </row>
    <row r="46" spans="1:9" s="18" customFormat="1" x14ac:dyDescent="0.25">
      <c r="A46" s="21" t="s">
        <v>9934</v>
      </c>
      <c r="B46" t="s">
        <v>10567</v>
      </c>
      <c r="D46" t="str">
        <f t="array" aca="1" ref="D46" ca="1">CONCATENATE(A46,"-",MID(CELL("filename",A62),FIND("]",CELL("filename",A62))+1,255))</f>
        <v>九月-苏打绿</v>
      </c>
      <c r="E46" t="s">
        <v>2223</v>
      </c>
      <c r="F46" s="11"/>
      <c r="G46" s="11"/>
    </row>
    <row r="47" spans="1:9" s="18" customFormat="1" x14ac:dyDescent="0.25">
      <c r="A47" s="21" t="s">
        <v>10568</v>
      </c>
      <c r="B47" t="s">
        <v>2534</v>
      </c>
      <c r="C47" s="16"/>
      <c r="D47" t="str">
        <f t="array" aca="1" ref="D47" ca="1">CONCATENATE(A47,"-",MID(CELL("filename",A63),FIND("]",CELL("filename",A63))+1,255))</f>
        <v>黎明前最暗时候-苏打绿</v>
      </c>
      <c r="E47" t="s">
        <v>2223</v>
      </c>
      <c r="F47" s="11"/>
      <c r="G47" s="11"/>
    </row>
    <row r="48" spans="1:9" s="18" customFormat="1" x14ac:dyDescent="0.25">
      <c r="A48" s="21" t="s">
        <v>10569</v>
      </c>
      <c r="B48" t="s">
        <v>10570</v>
      </c>
      <c r="C48" s="16"/>
      <c r="D48" t="str">
        <f t="array" aca="1" ref="D48" ca="1">CONCATENATE(A48,"-",MID(CELL("filename",A64),FIND("]",CELL("filename",A64))+1,255))</f>
        <v>如果你冷-苏打绿</v>
      </c>
      <c r="E48" t="s">
        <v>2223</v>
      </c>
      <c r="F48" s="11"/>
      <c r="G48" s="11"/>
    </row>
    <row r="49" spans="1:9" s="18" customFormat="1" x14ac:dyDescent="0.25">
      <c r="A49" s="21" t="s">
        <v>10571</v>
      </c>
      <c r="B49" t="s">
        <v>10572</v>
      </c>
      <c r="C49" s="16"/>
      <c r="D49" t="str">
        <f t="array" aca="1" ref="D49" ca="1">CONCATENATE(A49,"-",MID(CELL("filename",A65),FIND("]",CELL("filename",A65))+1,255))</f>
        <v>是我的海-苏打绿</v>
      </c>
      <c r="E49" t="s">
        <v>2223</v>
      </c>
      <c r="F49" s="11"/>
      <c r="G49" s="11"/>
    </row>
    <row r="50" spans="1:9" x14ac:dyDescent="0.25">
      <c r="A50" s="21" t="s">
        <v>10573</v>
      </c>
      <c r="B50" t="s">
        <v>10574</v>
      </c>
      <c r="C50" s="16"/>
      <c r="D50" t="str">
        <f t="array" aca="1" ref="D50" ca="1">CONCATENATE(A50,"-",MID(CELL("filename",A66),FIND("]",CELL("filename",A66))+1,255))</f>
        <v>未了-苏打绿</v>
      </c>
      <c r="E50" t="s">
        <v>2223</v>
      </c>
      <c r="F50" s="11"/>
      <c r="G50" s="11"/>
    </row>
    <row r="51" spans="1:9" x14ac:dyDescent="0.25">
      <c r="A51" s="21" t="s">
        <v>10575</v>
      </c>
      <c r="B51" s="21" t="s">
        <v>10576</v>
      </c>
      <c r="C51" s="16"/>
      <c r="D51" t="str">
        <f t="array" aca="1" ref="D51" ca="1">CONCATENATE(A51,"-",MID(CELL("filename",A67),FIND("]",CELL("filename",A67))+1,255))</f>
        <v>我赖你-苏打绿</v>
      </c>
      <c r="E51" t="s">
        <v>2223</v>
      </c>
      <c r="F51" s="11"/>
      <c r="G51" s="11"/>
      <c r="H51" s="18"/>
      <c r="I51">
        <v>0</v>
      </c>
    </row>
    <row r="52" spans="1:9" x14ac:dyDescent="0.25">
      <c r="A52" s="21" t="s">
        <v>10577</v>
      </c>
      <c r="B52" t="s">
        <v>10578</v>
      </c>
      <c r="C52" s="16"/>
      <c r="D52" t="str">
        <f t="array" aca="1" ref="D52" ca="1">CONCATENATE(A52,"-",MID(CELL("filename",A68),FIND("]",CELL("filename",A68))+1,255))</f>
        <v>我是一棵秋天的树-苏打绿</v>
      </c>
      <c r="E52" t="s">
        <v>2223</v>
      </c>
      <c r="F52" s="11"/>
      <c r="G52" s="11"/>
    </row>
    <row r="53" spans="1:9" x14ac:dyDescent="0.25">
      <c r="A53" s="21" t="s">
        <v>10579</v>
      </c>
      <c r="B53" t="s">
        <v>2534</v>
      </c>
      <c r="C53" s="16"/>
      <c r="D53" t="str">
        <f t="array" aca="1" ref="D53" ca="1">CONCATENATE(A53,"-",MID(CELL("filename",A69),FIND("]",CELL("filename",A69))+1,255))</f>
        <v>无状态-苏打绿</v>
      </c>
      <c r="E53" t="s">
        <v>2223</v>
      </c>
      <c r="F53" s="11"/>
      <c r="G53" s="11"/>
    </row>
    <row r="54" spans="1:9" x14ac:dyDescent="0.25">
      <c r="A54" s="21" t="s">
        <v>9670</v>
      </c>
      <c r="B54" s="21" t="s">
        <v>10580</v>
      </c>
      <c r="C54" s="16"/>
      <c r="D54" t="str">
        <f t="array" aca="1" ref="D54" ca="1">CONCATENATE(A54,"-",MID(CELL("filename",A70),FIND("]",CELL("filename",A70))+1,255))</f>
        <v>小时候-苏打绿</v>
      </c>
      <c r="E54" t="s">
        <v>2223</v>
      </c>
      <c r="F54" s="11"/>
      <c r="G54" s="11"/>
      <c r="H54" s="18"/>
    </row>
    <row r="55" spans="1:9" x14ac:dyDescent="0.25">
      <c r="A55" s="21" t="s">
        <v>8398</v>
      </c>
      <c r="B55" t="s">
        <v>10581</v>
      </c>
      <c r="C55" s="16"/>
      <c r="D55" t="str">
        <f t="array" aca="1" ref="D55" ca="1">CONCATENATE(A55,"-",MID(CELL("filename",A71),FIND("]",CELL("filename",A71))+1,255))</f>
        <v>心酸-苏打绿</v>
      </c>
      <c r="E55" t="s">
        <v>2223</v>
      </c>
      <c r="F55" s="11"/>
      <c r="G55" s="11"/>
    </row>
    <row r="56" spans="1:9" x14ac:dyDescent="0.25">
      <c r="A56" s="21" t="s">
        <v>10582</v>
      </c>
      <c r="B56" t="s">
        <v>10583</v>
      </c>
      <c r="C56" s="16"/>
      <c r="D56" t="str">
        <f t="array" aca="1" ref="D56" ca="1">CONCATENATE(A56,"-",MID(CELL("filename",A72),FIND("]",CELL("filename",A72))+1,255))</f>
        <v>幸福额度-苏打绿</v>
      </c>
      <c r="E56" t="s">
        <v>2223</v>
      </c>
      <c r="F56" s="11"/>
      <c r="G56" s="11"/>
    </row>
    <row r="57" spans="1:9" x14ac:dyDescent="0.25">
      <c r="A57" s="21" t="s">
        <v>10584</v>
      </c>
      <c r="B57" t="s">
        <v>10585</v>
      </c>
      <c r="C57" s="16"/>
      <c r="D57" t="str">
        <f t="array" aca="1" ref="D57" ca="1">CONCATENATE(A57,"-",MID(CELL("filename",A73),FIND("]",CELL("filename",A73))+1,255))</f>
        <v>忧愁-苏打绿</v>
      </c>
      <c r="E57" t="s">
        <v>2223</v>
      </c>
      <c r="F57" s="11"/>
      <c r="G57" s="11"/>
    </row>
    <row r="58" spans="1:9" x14ac:dyDescent="0.25">
      <c r="D58" t="str">
        <f t="array" aca="1" ref="D58" ca="1">CONCATENATE(A58,"-",MID(CELL("filename",A74),FIND("]",CELL("filename",A74))+1,255))</f>
        <v>-苏打绿</v>
      </c>
      <c r="E58" t="s">
        <v>2223</v>
      </c>
    </row>
    <row r="59" spans="1:9" x14ac:dyDescent="0.25">
      <c r="A59" s="21"/>
      <c r="C59" s="16"/>
      <c r="D59" t="str">
        <f t="array" aca="1" ref="D59" ca="1">CONCATENATE(A59,"-",MID(CELL("filename",A75),FIND("]",CELL("filename",A75))+1,255))</f>
        <v>-苏打绿</v>
      </c>
      <c r="E59" t="s">
        <v>2223</v>
      </c>
    </row>
    <row r="60" spans="1:9" x14ac:dyDescent="0.25">
      <c r="A60" s="21"/>
      <c r="C60" s="16"/>
      <c r="D60" t="str">
        <f t="array" aca="1" ref="D60" ca="1">CONCATENATE(A60,"-",MID(CELL("filename",A76),FIND("]",CELL("filename",A76))+1,255))</f>
        <v>-苏打绿</v>
      </c>
      <c r="E60" t="s">
        <v>2223</v>
      </c>
    </row>
    <row r="61" spans="1:9" x14ac:dyDescent="0.25">
      <c r="A61" s="21"/>
      <c r="C61" s="16"/>
      <c r="D61" t="str">
        <f t="array" aca="1" ref="D61" ca="1">CONCATENATE(A61,"-",MID(CELL("filename",A77),FIND("]",CELL("filename",A77))+1,255))</f>
        <v>-苏打绿</v>
      </c>
      <c r="E61" t="s">
        <v>2223</v>
      </c>
    </row>
    <row r="62" spans="1:9" x14ac:dyDescent="0.25">
      <c r="A62" s="21"/>
      <c r="C62" s="16"/>
    </row>
    <row r="63" spans="1:9" x14ac:dyDescent="0.25">
      <c r="A63" s="21"/>
      <c r="C63" s="16"/>
    </row>
    <row r="64" spans="1:9" x14ac:dyDescent="0.25">
      <c r="A64" s="21"/>
      <c r="C64" s="16"/>
    </row>
    <row r="65" spans="1:9" x14ac:dyDescent="0.25">
      <c r="A65" s="21"/>
      <c r="C65" s="16"/>
    </row>
    <row r="66" spans="1:9" x14ac:dyDescent="0.25">
      <c r="A66" s="21"/>
      <c r="C66" s="16"/>
    </row>
    <row r="67" spans="1:9" x14ac:dyDescent="0.25">
      <c r="A67" s="21"/>
      <c r="C67" s="16"/>
    </row>
    <row r="68" spans="1:9" x14ac:dyDescent="0.25">
      <c r="A68" s="21"/>
      <c r="C68" s="16"/>
    </row>
    <row r="69" spans="1:9" x14ac:dyDescent="0.25">
      <c r="C69" s="16"/>
    </row>
    <row r="70" spans="1:9" x14ac:dyDescent="0.25">
      <c r="C70" s="16"/>
    </row>
    <row r="71" spans="1:9" x14ac:dyDescent="0.25">
      <c r="C71" s="16"/>
    </row>
    <row r="72" spans="1:9" x14ac:dyDescent="0.25">
      <c r="C72" s="16"/>
    </row>
    <row r="73" spans="1:9" x14ac:dyDescent="0.25">
      <c r="C73" s="16"/>
    </row>
    <row r="74" spans="1:9" x14ac:dyDescent="0.25">
      <c r="A74" t="s">
        <v>1278</v>
      </c>
      <c r="B74" t="s">
        <v>1279</v>
      </c>
      <c r="C74" s="16"/>
      <c r="D74" t="str">
        <f t="array" aca="1" ref="D74" ca="1">CONCATENATE(A74,"-",MID(CELL("filename",A27),FIND("]",CELL("filename",A27))+1,255))</f>
        <v>同桌的你-苏打绿</v>
      </c>
      <c r="E74" t="s">
        <v>13</v>
      </c>
      <c r="I74">
        <v>0</v>
      </c>
    </row>
    <row r="75" spans="1:9" x14ac:dyDescent="0.25">
      <c r="A75" t="s">
        <v>1439</v>
      </c>
      <c r="B75" t="s">
        <v>10586</v>
      </c>
      <c r="C75" s="16"/>
      <c r="D75" t="str">
        <f t="array" aca="1" ref="D75" ca="1">CONCATENATE(A75,"-",MID(CELL("filename",A74),FIND("]",CELL("filename",A74))+1,255))</f>
        <v>我只在乎你-苏打绿</v>
      </c>
      <c r="E75" t="s">
        <v>13</v>
      </c>
      <c r="I75">
        <v>0</v>
      </c>
    </row>
    <row r="76" spans="1:9" x14ac:dyDescent="0.25">
      <c r="A76" t="s">
        <v>1429</v>
      </c>
      <c r="B76" t="s">
        <v>10587</v>
      </c>
      <c r="C76" s="16"/>
      <c r="D76" t="str">
        <f t="array" aca="1" ref="D76" ca="1">CONCATENATE(A76,"-",MID(CELL("filename",A75),FIND("]",CELL("filename",A75))+1,255))</f>
        <v>我愿意-苏打绿</v>
      </c>
      <c r="E76" t="s">
        <v>13</v>
      </c>
      <c r="I76">
        <v>0</v>
      </c>
    </row>
    <row r="77" spans="1:9" x14ac:dyDescent="0.25">
      <c r="A77" t="s">
        <v>10588</v>
      </c>
      <c r="B77" t="s">
        <v>10589</v>
      </c>
      <c r="C77" s="16" t="s">
        <v>10590</v>
      </c>
      <c r="D77" t="str">
        <f t="array" aca="1" ref="D77" ca="1">CONCATENATE(A77,"-",MID(CELL("filename",A76),FIND("]",CELL("filename",A76))+1,255))</f>
        <v>有形的翅膀-苏打绿</v>
      </c>
      <c r="E77" t="s">
        <v>13</v>
      </c>
      <c r="F77" s="11">
        <v>3.125E-2</v>
      </c>
      <c r="G77" s="11">
        <v>5.2777777777777778E-2</v>
      </c>
      <c r="I77">
        <v>1</v>
      </c>
    </row>
    <row r="78" spans="1:9" x14ac:dyDescent="0.25">
      <c r="A78" t="s">
        <v>1298</v>
      </c>
      <c r="B78" t="s">
        <v>10591</v>
      </c>
      <c r="C78" s="16"/>
      <c r="D78" t="str">
        <f t="array" aca="1" ref="D78" ca="1">CONCATENATE(A78,"-",MID(CELL("filename",A77),FIND("]",CELL("filename",A77))+1,255))</f>
        <v>外婆的澎湖湾-苏打绿</v>
      </c>
      <c r="E78" t="s">
        <v>13</v>
      </c>
      <c r="I78">
        <v>0</v>
      </c>
    </row>
    <row r="79" spans="1:9" x14ac:dyDescent="0.25">
      <c r="A79" t="s">
        <v>1233</v>
      </c>
      <c r="B79" t="s">
        <v>10592</v>
      </c>
      <c r="C79" s="16" t="s">
        <v>10593</v>
      </c>
      <c r="D79" t="str">
        <f t="array" aca="1" ref="D79" ca="1">CONCATENATE(A79,"-",MID(CELL("filename",A78),FIND("]",CELL("filename",A78))+1,255))</f>
        <v>天黑黑-苏打绿</v>
      </c>
      <c r="E79" t="s">
        <v>13</v>
      </c>
      <c r="F79" s="11">
        <v>5.4166666666666669E-2</v>
      </c>
      <c r="G79" s="11">
        <v>6.6666666666666666E-2</v>
      </c>
      <c r="I79">
        <v>1</v>
      </c>
    </row>
    <row r="80" spans="1:9" x14ac:dyDescent="0.25">
      <c r="A80" t="s">
        <v>1441</v>
      </c>
      <c r="B80" t="s">
        <v>1442</v>
      </c>
      <c r="C80" s="16" t="s">
        <v>1443</v>
      </c>
      <c r="D80" t="str">
        <f t="array" aca="1" ref="D80" ca="1">CONCATENATE(A80,"-",MID(CELL("filename",A79),FIND("]",CELL("filename",A79))+1,255))</f>
        <v>我最亲爱的-苏打绿</v>
      </c>
      <c r="E80" t="s">
        <v>13</v>
      </c>
      <c r="F80" s="11">
        <v>3.6805555555555557E-2</v>
      </c>
      <c r="G80" s="11">
        <v>5.5555555555555552E-2</v>
      </c>
      <c r="I80">
        <v>1</v>
      </c>
    </row>
    <row r="81" spans="1:10" x14ac:dyDescent="0.25">
      <c r="A81" t="s">
        <v>1370</v>
      </c>
      <c r="B81" t="s">
        <v>10594</v>
      </c>
      <c r="C81" s="16"/>
      <c r="D81" t="str">
        <f t="array" aca="1" ref="D81" ca="1">CONCATENATE(A81,"-",MID(CELL("filename",A80),FIND("]",CELL("filename",A80))+1,255))</f>
        <v>我的未来不是梦-苏打绿</v>
      </c>
      <c r="E81" t="s">
        <v>13</v>
      </c>
      <c r="I81">
        <v>0</v>
      </c>
    </row>
    <row r="82" spans="1:10" x14ac:dyDescent="0.25">
      <c r="A82" t="s">
        <v>10443</v>
      </c>
      <c r="B82" t="s">
        <v>10444</v>
      </c>
      <c r="C82" s="16" t="s">
        <v>10445</v>
      </c>
      <c r="D82" t="str">
        <f t="array" aca="1" ref="D82" ca="1">CONCATENATE(A82,"-",MID(CELL("filename",A81),FIND("]",CELL("filename",A81))+1,255))</f>
        <v>带我走-苏打绿</v>
      </c>
      <c r="E82" t="s">
        <v>13</v>
      </c>
      <c r="F82" s="11">
        <v>4.9305555555555547E-2</v>
      </c>
      <c r="G82" s="11">
        <v>6.7361111111111108E-2</v>
      </c>
      <c r="I82">
        <v>1</v>
      </c>
    </row>
    <row r="83" spans="1:10" x14ac:dyDescent="0.25">
      <c r="A83" t="s">
        <v>185</v>
      </c>
      <c r="B83" t="s">
        <v>186</v>
      </c>
      <c r="D83" t="str">
        <f t="array" aca="1" ref="D83" ca="1">CONCATENATE(A83,"-",MID(CELL("filename",A82),FIND("]",CELL("filename",A82))+1,255))</f>
        <v>百年孤寂-苏打绿</v>
      </c>
      <c r="E83" t="s">
        <v>13</v>
      </c>
      <c r="I83">
        <v>0</v>
      </c>
    </row>
    <row r="84" spans="1:10" x14ac:dyDescent="0.25">
      <c r="A84" t="s">
        <v>1771</v>
      </c>
      <c r="B84" t="s">
        <v>1772</v>
      </c>
      <c r="C84" s="16" t="s">
        <v>1773</v>
      </c>
      <c r="D84" t="str">
        <f>CONCATENATE(A84,"-陈楚生")</f>
        <v>原谅-陈楚生</v>
      </c>
      <c r="E84" t="s">
        <v>13</v>
      </c>
      <c r="F84" s="11">
        <v>0</v>
      </c>
      <c r="G84" s="11">
        <v>1.805555555555555E-2</v>
      </c>
      <c r="I84">
        <v>1</v>
      </c>
    </row>
    <row r="85" spans="1:10" x14ac:dyDescent="0.25">
      <c r="A85" t="s">
        <v>1324</v>
      </c>
      <c r="B85" t="s">
        <v>1325</v>
      </c>
      <c r="C85" s="16" t="s">
        <v>1326</v>
      </c>
      <c r="D85" t="str">
        <f t="array" aca="1" ref="D85" ca="1">CONCATENATE(A85,"-",MID(CELL("filename",A100),FIND("]",CELL("filename",A100))+1,255))</f>
        <v>微光-苏打绿</v>
      </c>
      <c r="E85" t="s">
        <v>13</v>
      </c>
      <c r="F85" s="11">
        <v>7.2916666666666671E-2</v>
      </c>
      <c r="G85" s="11">
        <v>9.583333333333334E-2</v>
      </c>
      <c r="I85">
        <v>1</v>
      </c>
      <c r="J85">
        <v>1.3</v>
      </c>
    </row>
    <row r="86" spans="1:10" x14ac:dyDescent="0.25">
      <c r="A86" t="s">
        <v>1692</v>
      </c>
      <c r="B86" t="s">
        <v>1693</v>
      </c>
      <c r="C86" s="16" t="s">
        <v>1694</v>
      </c>
      <c r="D86" t="str">
        <f t="array" aca="1" ref="D86" ca="1">CONCATENATE(A86,"-",MID(CELL("filename",A101),FIND("]",CELL("filename",A101))+1,255))</f>
        <v>一想到你呀-苏打绿</v>
      </c>
      <c r="E86" t="s">
        <v>13</v>
      </c>
      <c r="F86" s="11">
        <v>2.5000000000000001E-2</v>
      </c>
      <c r="G86" s="11">
        <v>3.6805555555555557E-2</v>
      </c>
      <c r="I86">
        <v>1</v>
      </c>
    </row>
    <row r="87" spans="1:10" x14ac:dyDescent="0.25">
      <c r="A87" t="s">
        <v>1514</v>
      </c>
      <c r="B87" t="s">
        <v>1515</v>
      </c>
      <c r="C87" s="16" t="s">
        <v>1516</v>
      </c>
      <c r="D87" t="str">
        <f t="array" aca="1" ref="D87" ca="1">CONCATENATE(A87,"-",MID(CELL("filename",A102),FIND("]",CELL("filename",A102))+1,255))</f>
        <v>相信-苏打绿</v>
      </c>
      <c r="E87" t="s">
        <v>13</v>
      </c>
      <c r="F87" s="11">
        <v>5.2777777777777778E-2</v>
      </c>
      <c r="G87" s="11">
        <v>7.4305555555555555E-2</v>
      </c>
      <c r="I87">
        <v>1</v>
      </c>
    </row>
    <row r="88" spans="1:10" x14ac:dyDescent="0.25">
      <c r="D88" t="str">
        <f t="array" aca="1" ref="D88" ca="1">CONCATENATE(A88,"-",MID(CELL("filename",A103),FIND("]",CELL("filename",A103))+1,255))</f>
        <v>-苏打绿</v>
      </c>
      <c r="E88" t="s">
        <v>13</v>
      </c>
    </row>
    <row r="89" spans="1:10" x14ac:dyDescent="0.25">
      <c r="D89" t="str">
        <f t="array" aca="1" ref="D89" ca="1">CONCATENATE(A89,"-",MID(CELL("filename",A104),FIND("]",CELL("filename",A104))+1,255))</f>
        <v>-苏打绿</v>
      </c>
      <c r="E89" t="s">
        <v>13</v>
      </c>
    </row>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9" r:id="rId5" xr:uid="{00000000-0004-0000-5700-000004000000}"/>
    <hyperlink ref="C10" r:id="rId6" xr:uid="{00000000-0004-0000-5700-000005000000}"/>
    <hyperlink ref="C11" r:id="rId7" xr:uid="{00000000-0004-0000-5700-000006000000}"/>
    <hyperlink ref="C12" r:id="rId8" xr:uid="{00000000-0004-0000-5700-000007000000}"/>
    <hyperlink ref="C13" r:id="rId9" xr:uid="{00000000-0004-0000-5700-000008000000}"/>
    <hyperlink ref="C14" r:id="rId10" xr:uid="{00000000-0004-0000-5700-000009000000}"/>
    <hyperlink ref="C17" r:id="rId11" xr:uid="{00000000-0004-0000-5700-00000A000000}"/>
    <hyperlink ref="C18" r:id="rId12" xr:uid="{00000000-0004-0000-5700-00000B000000}"/>
    <hyperlink ref="C19" r:id="rId13" xr:uid="{00000000-0004-0000-5700-00000C000000}"/>
    <hyperlink ref="C20" r:id="rId14" xr:uid="{00000000-0004-0000-5700-00000D000000}"/>
    <hyperlink ref="C21" r:id="rId15" xr:uid="{00000000-0004-0000-5700-00000E000000}"/>
    <hyperlink ref="C22" r:id="rId16" xr:uid="{00000000-0004-0000-5700-00000F000000}"/>
    <hyperlink ref="C23" r:id="rId17" xr:uid="{00000000-0004-0000-5700-000010000000}"/>
    <hyperlink ref="C24" r:id="rId18" xr:uid="{00000000-0004-0000-5700-000011000000}"/>
    <hyperlink ref="C25" r:id="rId19" xr:uid="{00000000-0004-0000-5700-000012000000}"/>
    <hyperlink ref="C26" r:id="rId20" xr:uid="{00000000-0004-0000-5700-000013000000}"/>
    <hyperlink ref="C27" r:id="rId21" xr:uid="{00000000-0004-0000-5700-000014000000}"/>
    <hyperlink ref="C28" r:id="rId22" xr:uid="{00000000-0004-0000-5700-000015000000}"/>
    <hyperlink ref="C29"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77" r:id="rId32" xr:uid="{00000000-0004-0000-5700-00001F000000}"/>
    <hyperlink ref="C79" r:id="rId33" xr:uid="{00000000-0004-0000-5700-000020000000}"/>
    <hyperlink ref="C80" r:id="rId34" xr:uid="{00000000-0004-0000-5700-000021000000}"/>
    <hyperlink ref="C82" r:id="rId35" xr:uid="{00000000-0004-0000-5700-000022000000}"/>
    <hyperlink ref="C84" r:id="rId36" xr:uid="{00000000-0004-0000-5700-000023000000}"/>
    <hyperlink ref="C85" r:id="rId37" xr:uid="{00000000-0004-0000-5700-000024000000}"/>
    <hyperlink ref="C86" r:id="rId38" xr:uid="{00000000-0004-0000-5700-000025000000}"/>
    <hyperlink ref="C87" r:id="rId39" xr:uid="{00000000-0004-0000-5700-000026000000}"/>
  </hyperlinks>
  <pageMargins left="0.7" right="0.7" top="0.75" bottom="0.75" header="0.3" footer="0.3"/>
  <pageSetup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214"/>
  <sheetViews>
    <sheetView topLeftCell="A44" workbookViewId="0">
      <selection activeCell="A86" sqref="A86:XFD86"/>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4" width="9.140625" style="20" customWidth="1"/>
    <col min="75" max="16384" width="9.140625" style="20"/>
  </cols>
  <sheetData>
    <row r="1" spans="1:10" x14ac:dyDescent="0.25">
      <c r="A1" t="s">
        <v>0</v>
      </c>
      <c r="B1" s="22" t="s">
        <v>1</v>
      </c>
      <c r="C1" s="3" t="s">
        <v>2</v>
      </c>
      <c r="D1" t="s">
        <v>3</v>
      </c>
      <c r="E1" t="s">
        <v>4</v>
      </c>
      <c r="F1" t="s">
        <v>5</v>
      </c>
      <c r="G1" t="s">
        <v>6</v>
      </c>
      <c r="H1" t="s">
        <v>7</v>
      </c>
      <c r="I1" t="s">
        <v>8</v>
      </c>
      <c r="J1" t="s">
        <v>9</v>
      </c>
    </row>
    <row r="2" spans="1:10" x14ac:dyDescent="0.25">
      <c r="A2" t="s">
        <v>1759</v>
      </c>
      <c r="B2" s="22" t="s">
        <v>10595</v>
      </c>
      <c r="C2" s="1"/>
      <c r="D2" t="str">
        <f t="array" aca="1" ref="D2" ca="1">CONCATENATE(A2,"-",MID(CELL("filename",A1),FIND("]",CELL("filename",A1))+1,255))</f>
        <v>遇见-孙燕姿</v>
      </c>
      <c r="E2" t="s">
        <v>2223</v>
      </c>
      <c r="F2" s="11"/>
      <c r="G2" s="11"/>
      <c r="I2">
        <v>0</v>
      </c>
    </row>
    <row r="3" spans="1:10" x14ac:dyDescent="0.25">
      <c r="A3" t="s">
        <v>1387</v>
      </c>
      <c r="B3" s="22" t="s">
        <v>1388</v>
      </c>
      <c r="C3" s="1"/>
      <c r="D3" t="str">
        <f t="array" aca="1" ref="D3" ca="1">CONCATENATE(A3,"-",MID(CELL("filename",A2),FIND("]",CELL("filename",A2))+1,255))</f>
        <v>我怀念的-孙燕姿</v>
      </c>
      <c r="E3" t="s">
        <v>2223</v>
      </c>
      <c r="F3" s="11"/>
      <c r="G3" s="11"/>
      <c r="I3">
        <v>0</v>
      </c>
    </row>
    <row r="4" spans="1:10" x14ac:dyDescent="0.25">
      <c r="A4" t="s">
        <v>807</v>
      </c>
      <c r="B4" s="22" t="s">
        <v>808</v>
      </c>
      <c r="C4" s="1"/>
      <c r="D4" t="str">
        <f t="array" aca="1" ref="D4" ca="1">CONCATENATE(A4,"-",MID(CELL("filename",A3),FIND("]",CELL("filename",A3))+1,255))</f>
        <v>绿光-孙燕姿</v>
      </c>
      <c r="E4" t="s">
        <v>2223</v>
      </c>
      <c r="F4" s="11"/>
      <c r="G4" s="11"/>
      <c r="I4">
        <v>0</v>
      </c>
    </row>
    <row r="5" spans="1:10" x14ac:dyDescent="0.25">
      <c r="A5" t="s">
        <v>693</v>
      </c>
      <c r="B5" s="22" t="s">
        <v>10596</v>
      </c>
      <c r="C5" s="1"/>
      <c r="D5" t="str">
        <f t="array" aca="1" ref="D5" ca="1">CONCATENATE(A5,"-",MID(CELL("filename",A4),FIND("]",CELL("filename",A4))+1,255))</f>
        <v>开始懂了-孙燕姿</v>
      </c>
      <c r="E5" t="s">
        <v>2223</v>
      </c>
      <c r="F5" s="11"/>
      <c r="G5" s="11"/>
      <c r="I5">
        <v>0</v>
      </c>
    </row>
    <row r="6" spans="1:10" x14ac:dyDescent="0.25">
      <c r="A6" t="s">
        <v>1233</v>
      </c>
      <c r="B6" s="22" t="s">
        <v>10597</v>
      </c>
      <c r="C6" s="1" t="s">
        <v>10593</v>
      </c>
      <c r="D6" t="str">
        <f t="array" aca="1" ref="D6" ca="1">CONCATENATE(A6,"-",MID(CELL("filename",A5),FIND("]",CELL("filename",A5))+1,255))</f>
        <v>天黑黑-孙燕姿</v>
      </c>
      <c r="E6" t="s">
        <v>2223</v>
      </c>
      <c r="F6" s="11">
        <v>5.4166666666666669E-2</v>
      </c>
      <c r="G6" s="11">
        <v>6.6666666666666666E-2</v>
      </c>
      <c r="I6">
        <v>0</v>
      </c>
    </row>
    <row r="7" spans="1:10" x14ac:dyDescent="0.25">
      <c r="A7" t="s">
        <v>381</v>
      </c>
      <c r="B7" s="22" t="s">
        <v>382</v>
      </c>
      <c r="C7" s="1" t="s">
        <v>383</v>
      </c>
      <c r="D7" t="str">
        <f t="array" aca="1" ref="D7" ca="1">CONCATENATE(A7,"-",MID(CELL("filename",A6),FIND("]",CELL("filename",A6))+1,255))</f>
        <v>第一天-孙燕姿</v>
      </c>
      <c r="E7" t="s">
        <v>2223</v>
      </c>
      <c r="F7" s="11">
        <v>4.027777777777778E-2</v>
      </c>
      <c r="G7" s="11">
        <v>5.7638888888888892E-2</v>
      </c>
      <c r="I7">
        <v>0</v>
      </c>
    </row>
    <row r="8" spans="1:10" x14ac:dyDescent="0.25">
      <c r="A8" t="s">
        <v>10091</v>
      </c>
      <c r="B8" s="22" t="s">
        <v>10598</v>
      </c>
      <c r="C8" s="1"/>
      <c r="D8" t="str">
        <f t="array" aca="1" ref="D8" ca="1">CONCATENATE(A8,"-",MID(CELL("filename",A7),FIND("]",CELL("filename",A7))+1,255))</f>
        <v>雨天-孙燕姿</v>
      </c>
      <c r="E8" t="s">
        <v>2223</v>
      </c>
      <c r="F8" s="11"/>
      <c r="G8" s="11"/>
      <c r="I8">
        <v>0</v>
      </c>
    </row>
    <row r="9" spans="1:10" x14ac:dyDescent="0.25">
      <c r="A9" t="s">
        <v>938</v>
      </c>
      <c r="B9" s="22" t="s">
        <v>10599</v>
      </c>
      <c r="C9" s="1"/>
      <c r="D9" t="str">
        <f t="array" aca="1" ref="D9" ca="1">CONCATENATE(A9,"-",MID(CELL("filename",A8),FIND("]",CELL("filename",A8))+1,255))</f>
        <v>逆光-孙燕姿</v>
      </c>
      <c r="E9" t="s">
        <v>2223</v>
      </c>
      <c r="F9" s="11"/>
      <c r="G9" s="11"/>
      <c r="I9">
        <v>0</v>
      </c>
    </row>
    <row r="10" spans="1:10" x14ac:dyDescent="0.25">
      <c r="A10" t="s">
        <v>2059</v>
      </c>
      <c r="B10" s="22" t="s">
        <v>2060</v>
      </c>
      <c r="C10" s="1" t="s">
        <v>2061</v>
      </c>
      <c r="D10" t="str">
        <f t="array" aca="1" ref="D10" ca="1">CONCATENATE(A10,"-",MID(CELL("filename",A9),FIND("]",CELL("filename",A9))+1,255))</f>
        <v>我不难过-孙燕姿</v>
      </c>
      <c r="E10" t="s">
        <v>2223</v>
      </c>
      <c r="F10" s="11">
        <v>4.3055555555555562E-2</v>
      </c>
      <c r="G10" s="11">
        <v>6.3888888888888884E-2</v>
      </c>
      <c r="I10">
        <v>0</v>
      </c>
    </row>
    <row r="11" spans="1:10" x14ac:dyDescent="0.25">
      <c r="A11" t="s">
        <v>10600</v>
      </c>
      <c r="B11" s="22" t="s">
        <v>10601</v>
      </c>
      <c r="C11" s="1" t="s">
        <v>10602</v>
      </c>
      <c r="D11" t="str">
        <f t="array" aca="1" ref="D11" ca="1">CONCATENATE(A11,"-",MID(CELL("filename",A10),FIND("]",CELL("filename",A10))+1,255))</f>
        <v>愚人的国度-孙燕姿</v>
      </c>
      <c r="E11" t="s">
        <v>2223</v>
      </c>
      <c r="F11" s="11">
        <v>4.791666666666667E-2</v>
      </c>
      <c r="G11" s="11">
        <v>6.805555555555555E-2</v>
      </c>
      <c r="I11">
        <v>0</v>
      </c>
    </row>
    <row r="12" spans="1:10" x14ac:dyDescent="0.25">
      <c r="A12" t="s">
        <v>1275</v>
      </c>
      <c r="B12" s="22" t="s">
        <v>1276</v>
      </c>
      <c r="C12" s="1" t="s">
        <v>1277</v>
      </c>
      <c r="D12" t="str">
        <f t="array" aca="1" ref="D12" ca="1">CONCATENATE(A12,"-",MID(CELL("filename",A11),FIND("]",CELL("filename",A11))+1,255))</f>
        <v>同类-孙燕姿</v>
      </c>
      <c r="E12" t="s">
        <v>2223</v>
      </c>
      <c r="F12" s="11">
        <v>4.4444444444444453E-2</v>
      </c>
      <c r="G12" s="11">
        <v>5.8333333333333327E-2</v>
      </c>
      <c r="I12">
        <v>0</v>
      </c>
    </row>
    <row r="13" spans="1:10" x14ac:dyDescent="0.25">
      <c r="A13" t="s">
        <v>10603</v>
      </c>
      <c r="B13" s="22" t="s">
        <v>10604</v>
      </c>
      <c r="C13" s="1" t="s">
        <v>10605</v>
      </c>
      <c r="D13" t="str">
        <f t="array" aca="1" ref="D13" ca="1">CONCATENATE(A13,"-",MID(CELL("filename",A12),FIND("]",CELL("filename",A12))+1,255))</f>
        <v>神奇-孙燕姿</v>
      </c>
      <c r="E13" t="s">
        <v>2223</v>
      </c>
      <c r="F13" s="11">
        <v>6.25E-2</v>
      </c>
      <c r="G13" s="11">
        <v>7.5694444444444439E-2</v>
      </c>
      <c r="I13">
        <v>0</v>
      </c>
    </row>
    <row r="14" spans="1:10" x14ac:dyDescent="0.25">
      <c r="A14" t="s">
        <v>10606</v>
      </c>
      <c r="B14" s="22" t="s">
        <v>10607</v>
      </c>
      <c r="C14" s="1" t="s">
        <v>10608</v>
      </c>
      <c r="D14" t="str">
        <f t="array" aca="1" ref="D14" ca="1">CONCATENATE(A14,"-",MID(CELL("filename",A13),FIND("]",CELL("filename",A13))+1,255))</f>
        <v>风衣-孙燕姿</v>
      </c>
      <c r="E14" t="s">
        <v>2223</v>
      </c>
      <c r="F14" s="11">
        <v>3.6111111111111108E-2</v>
      </c>
      <c r="G14" s="11">
        <v>4.7222222222222221E-2</v>
      </c>
      <c r="I14">
        <v>0</v>
      </c>
    </row>
    <row r="15" spans="1:10" x14ac:dyDescent="0.25">
      <c r="A15" t="s">
        <v>1630</v>
      </c>
      <c r="B15" s="22" t="s">
        <v>1631</v>
      </c>
      <c r="C15" s="1" t="s">
        <v>1632</v>
      </c>
      <c r="D15" t="str">
        <f t="array" aca="1" ref="D15" ca="1">CONCATENATE(A15,"-",MID(CELL("filename",A14),FIND("]",CELL("filename",A14))+1,255))</f>
        <v>眼泪成诗-孙燕姿</v>
      </c>
      <c r="E15" t="s">
        <v>2223</v>
      </c>
      <c r="F15" s="11">
        <v>3.6111111111111108E-2</v>
      </c>
      <c r="G15" s="11">
        <v>5.486111111111111E-2</v>
      </c>
      <c r="I15">
        <v>0</v>
      </c>
    </row>
    <row r="16" spans="1:10" x14ac:dyDescent="0.25">
      <c r="A16" t="s">
        <v>704</v>
      </c>
      <c r="B16" s="22" t="s">
        <v>705</v>
      </c>
      <c r="C16" s="1" t="s">
        <v>706</v>
      </c>
      <c r="D16" t="str">
        <f t="array" aca="1" ref="D16" ca="1">CONCATENATE(A16,"-",MID(CELL("filename",A15),FIND("]",CELL("filename",A15))+1,255))</f>
        <v>克卜勒-孙燕姿</v>
      </c>
      <c r="E16" t="s">
        <v>2223</v>
      </c>
      <c r="F16" s="11">
        <v>4.8611111111111112E-2</v>
      </c>
      <c r="G16" s="11">
        <v>6.8750000000000006E-2</v>
      </c>
      <c r="I16">
        <v>0</v>
      </c>
      <c r="J16">
        <v>1.2</v>
      </c>
    </row>
    <row r="17" spans="1:10" x14ac:dyDescent="0.25">
      <c r="A17" t="s">
        <v>10609</v>
      </c>
      <c r="B17" s="22" t="s">
        <v>10610</v>
      </c>
      <c r="C17" s="1" t="s">
        <v>10611</v>
      </c>
      <c r="D17" t="str">
        <f t="array" aca="1" ref="D17" ca="1">CONCATENATE(A17,"-",MID(CELL("filename",A16),FIND("]",CELL("filename",A16))+1,255))</f>
        <v>当冬夜渐暖-孙燕姿</v>
      </c>
      <c r="E17" t="s">
        <v>2223</v>
      </c>
      <c r="F17" s="11">
        <v>6.1805555555555558E-2</v>
      </c>
      <c r="G17" s="11">
        <v>7.6388888888888895E-2</v>
      </c>
      <c r="I17">
        <v>0</v>
      </c>
    </row>
    <row r="18" spans="1:10" x14ac:dyDescent="0.25">
      <c r="A18" t="s">
        <v>2842</v>
      </c>
      <c r="B18" s="22" t="s">
        <v>2843</v>
      </c>
      <c r="C18" s="1" t="s">
        <v>2844</v>
      </c>
      <c r="D18" t="str">
        <f t="array" aca="1" ref="D18" ca="1">CONCATENATE(A18,"-",MID(CELL("filename",A17),FIND("]",CELL("filename",A17))+1,255))</f>
        <v>原点-孙燕姿</v>
      </c>
      <c r="E18" t="s">
        <v>2223</v>
      </c>
      <c r="F18" s="11">
        <v>4.4444444444444453E-2</v>
      </c>
      <c r="G18" s="11">
        <v>6.9444444444444448E-2</v>
      </c>
      <c r="I18">
        <v>0</v>
      </c>
    </row>
    <row r="19" spans="1:10" x14ac:dyDescent="0.25">
      <c r="A19" t="s">
        <v>10612</v>
      </c>
      <c r="B19" s="22" t="s">
        <v>10613</v>
      </c>
      <c r="C19" s="1" t="s">
        <v>10614</v>
      </c>
      <c r="D19" t="str">
        <f t="array" aca="1" ref="D19" ca="1">CONCATENATE(A19,"-",MID(CELL("filename",A18),FIND("]",CELL("filename",A18))+1,255))</f>
        <v>第六感-孙燕姿</v>
      </c>
      <c r="E19" t="s">
        <v>2223</v>
      </c>
      <c r="F19" s="11">
        <v>4.8611111111111112E-2</v>
      </c>
      <c r="G19" s="11">
        <v>6.25E-2</v>
      </c>
      <c r="I19">
        <v>0</v>
      </c>
    </row>
    <row r="20" spans="1:10" x14ac:dyDescent="0.25">
      <c r="A20" t="s">
        <v>10615</v>
      </c>
      <c r="B20" s="22" t="s">
        <v>21756</v>
      </c>
      <c r="C20" s="1" t="s">
        <v>10616</v>
      </c>
      <c r="D20" t="str">
        <f t="array" aca="1" ref="D20" ca="1">CONCATENATE(A20,"-",MID(CELL("filename",A19),FIND("]",CELL("filename",A19))+1,255))</f>
        <v>The Moment-孙燕姿</v>
      </c>
      <c r="E20" t="s">
        <v>2223</v>
      </c>
      <c r="F20" s="11">
        <v>3.5416666666666673E-2</v>
      </c>
      <c r="G20" s="11">
        <v>5.7638888888888892E-2</v>
      </c>
      <c r="I20">
        <v>0</v>
      </c>
      <c r="J20">
        <v>1.2</v>
      </c>
    </row>
    <row r="21" spans="1:10" x14ac:dyDescent="0.25">
      <c r="A21" t="s">
        <v>1300</v>
      </c>
      <c r="B21" s="22" t="s">
        <v>1301</v>
      </c>
      <c r="C21" s="1" t="s">
        <v>1302</v>
      </c>
      <c r="D21" t="str">
        <f t="array" aca="1" ref="D21" ca="1">CONCATENATE(A21,"-",MID(CELL("filename",A20),FIND("]",CELL("filename",A20))+1,255))</f>
        <v>完美的一天-孙燕姿</v>
      </c>
      <c r="E21" t="s">
        <v>2223</v>
      </c>
      <c r="F21" s="11">
        <v>2.2916666666666669E-2</v>
      </c>
      <c r="G21" s="11">
        <v>3.3333333333333333E-2</v>
      </c>
      <c r="I21">
        <v>0</v>
      </c>
    </row>
    <row r="22" spans="1:10" x14ac:dyDescent="0.25">
      <c r="A22" t="s">
        <v>10617</v>
      </c>
      <c r="B22" s="22" t="s">
        <v>10618</v>
      </c>
      <c r="C22" s="1" t="s">
        <v>10619</v>
      </c>
      <c r="D22" t="str">
        <f t="array" aca="1" ref="D22" ca="1">CONCATENATE(A22,"-",MID(CELL("filename",A21),FIND("]",CELL("filename",A21))+1,255))</f>
        <v>超快感-孙燕姿</v>
      </c>
      <c r="E22" t="s">
        <v>2223</v>
      </c>
      <c r="F22" s="11">
        <v>5.6944444444444443E-2</v>
      </c>
      <c r="G22" s="11">
        <v>7.2222222222222215E-2</v>
      </c>
      <c r="I22">
        <v>0</v>
      </c>
    </row>
    <row r="23" spans="1:10" x14ac:dyDescent="0.25">
      <c r="A23" t="s">
        <v>4128</v>
      </c>
      <c r="B23" s="22" t="s">
        <v>4129</v>
      </c>
      <c r="C23" s="1" t="s">
        <v>4130</v>
      </c>
      <c r="D23" t="str">
        <f t="array" aca="1" ref="D23" ca="1">CONCATENATE(A23,"-",MID(CELL("filename",A22),FIND("]",CELL("filename",A22))+1,255))</f>
        <v>半句再见-孙燕姿</v>
      </c>
      <c r="E23" t="s">
        <v>2223</v>
      </c>
      <c r="F23" s="11">
        <v>3.9583333333333331E-2</v>
      </c>
      <c r="G23" s="11">
        <v>5.8333333333333327E-2</v>
      </c>
      <c r="I23">
        <v>0</v>
      </c>
    </row>
    <row r="24" spans="1:10" x14ac:dyDescent="0.25">
      <c r="A24" t="s">
        <v>10620</v>
      </c>
      <c r="B24" s="22" t="s">
        <v>10621</v>
      </c>
      <c r="C24" s="1" t="s">
        <v>10622</v>
      </c>
      <c r="D24" t="str">
        <f t="array" aca="1" ref="D24" ca="1">CONCATENATE(A24,"-",MID(CELL("filename",A23),FIND("]",CELL("filename",A23))+1,255))</f>
        <v>180度-孙燕姿</v>
      </c>
      <c r="E24" t="s">
        <v>2223</v>
      </c>
      <c r="F24" s="11">
        <v>4.7222222222222221E-2</v>
      </c>
      <c r="G24" s="11">
        <v>6.25E-2</v>
      </c>
      <c r="I24">
        <v>0</v>
      </c>
      <c r="J24" s="20">
        <v>1.1000000000000001</v>
      </c>
    </row>
    <row r="25" spans="1:10" x14ac:dyDescent="0.25">
      <c r="A25" t="s">
        <v>10623</v>
      </c>
      <c r="B25" s="22" t="s">
        <v>10624</v>
      </c>
      <c r="C25" s="1" t="s">
        <v>10625</v>
      </c>
      <c r="D25" t="str">
        <f t="array" aca="1" ref="D25" ca="1">CONCATENATE(A25,"-",MID(CELL("filename",A24),FIND("]",CELL("filename",A24))+1,255))</f>
        <v>我的爱-孙燕姿</v>
      </c>
      <c r="E25" t="s">
        <v>2223</v>
      </c>
      <c r="F25" s="11">
        <v>1.041666666666667E-2</v>
      </c>
      <c r="G25" s="11">
        <v>2.9861111111111109E-2</v>
      </c>
      <c r="I25">
        <v>0</v>
      </c>
      <c r="J25">
        <v>1.2</v>
      </c>
    </row>
    <row r="26" spans="1:10" x14ac:dyDescent="0.25">
      <c r="A26" t="s">
        <v>10626</v>
      </c>
      <c r="B26" s="22" t="s">
        <v>21757</v>
      </c>
      <c r="C26" s="1" t="s">
        <v>10627</v>
      </c>
      <c r="D26" t="str">
        <f t="array" aca="1" ref="D26" ca="1">CONCATENATE(A26,"-",MID(CELL("filename",A25),FIND("]",CELL("filename",A25))+1,255))</f>
        <v>我要的幸福-孙燕姿</v>
      </c>
      <c r="E26" t="s">
        <v>2223</v>
      </c>
      <c r="F26" s="11">
        <v>4.7222222222222221E-2</v>
      </c>
      <c r="G26" s="11">
        <v>6.458333333333334E-2</v>
      </c>
      <c r="I26">
        <v>0</v>
      </c>
    </row>
    <row r="27" spans="1:10" x14ac:dyDescent="0.25">
      <c r="A27" t="s">
        <v>1615</v>
      </c>
      <c r="B27" s="22" t="s">
        <v>21758</v>
      </c>
      <c r="C27" s="1" t="s">
        <v>1617</v>
      </c>
      <c r="D27" t="str">
        <f t="array" aca="1" ref="D27" ca="1">CONCATENATE(A27,"-",MID(CELL("filename",A26),FIND("]",CELL("filename",A26))+1,255))</f>
        <v>漩涡-孙燕姿</v>
      </c>
      <c r="E27" t="s">
        <v>2223</v>
      </c>
      <c r="F27" s="11">
        <v>4.027777777777778E-2</v>
      </c>
      <c r="G27" s="11">
        <v>6.805555555555555E-2</v>
      </c>
      <c r="I27">
        <v>0</v>
      </c>
    </row>
    <row r="28" spans="1:10" x14ac:dyDescent="0.25">
      <c r="A28" t="s">
        <v>10628</v>
      </c>
      <c r="B28" s="22" t="s">
        <v>10629</v>
      </c>
      <c r="C28" s="1" t="s">
        <v>10630</v>
      </c>
      <c r="D28" t="str">
        <f t="array" aca="1" ref="D28" ca="1">CONCATENATE(A28,"-",MID(CELL("filename",A27),FIND("]",CELL("filename",A27))+1,255))</f>
        <v>Honey Honey-孙燕姿</v>
      </c>
      <c r="E28" t="s">
        <v>2223</v>
      </c>
      <c r="F28" s="11">
        <v>3.6805555555555557E-2</v>
      </c>
      <c r="G28" s="11">
        <v>6.3194444444444442E-2</v>
      </c>
      <c r="I28">
        <v>0</v>
      </c>
    </row>
    <row r="29" spans="1:10" x14ac:dyDescent="0.25">
      <c r="A29" t="s">
        <v>10641</v>
      </c>
      <c r="B29" s="22" t="s">
        <v>10642</v>
      </c>
      <c r="C29" s="1" t="s">
        <v>10643</v>
      </c>
      <c r="D29" s="20" t="str">
        <f t="array" aca="1" ref="D29" ca="1">CONCATENATE(A29,"-",MID(CELL("filename",A32),FIND("]",CELL("filename",A32))+1,255))</f>
        <v>不是真的爱我-孙燕姿</v>
      </c>
      <c r="E29" s="20" t="s">
        <v>2223</v>
      </c>
      <c r="F29" s="11">
        <v>4.2361111111111113E-2</v>
      </c>
      <c r="G29" s="11">
        <v>6.5972222222222224E-2</v>
      </c>
      <c r="I29">
        <v>0</v>
      </c>
    </row>
    <row r="30" spans="1:10" x14ac:dyDescent="0.25">
      <c r="A30" t="s">
        <v>10636</v>
      </c>
      <c r="B30" s="22" t="s">
        <v>21759</v>
      </c>
      <c r="C30" s="1" t="s">
        <v>10638</v>
      </c>
      <c r="D30" t="str">
        <f t="array" aca="1" ref="D30" ca="1">CONCATENATE(A30,"-",MID(CELL("filename",A42),FIND("]",CELL("filename",A42))+1,255))</f>
        <v>爱情证书-孙燕姿</v>
      </c>
      <c r="E30" t="s">
        <v>2223</v>
      </c>
      <c r="F30" s="11">
        <v>5.347222222222222E-2</v>
      </c>
      <c r="G30" s="11">
        <v>7.4999999999999997E-2</v>
      </c>
      <c r="I30">
        <v>1</v>
      </c>
    </row>
    <row r="31" spans="1:10" x14ac:dyDescent="0.25">
      <c r="A31" t="s">
        <v>10639</v>
      </c>
      <c r="B31" s="22" t="s">
        <v>21760</v>
      </c>
      <c r="C31" s="1" t="s">
        <v>10640</v>
      </c>
      <c r="D31" t="str">
        <f t="array" aca="1" ref="D31" ca="1">CONCATENATE(A31,"-",MID(CELL("filename",A30),FIND("]",CELL("filename",A30))+1,255))</f>
        <v>一起走到-孙燕姿</v>
      </c>
      <c r="E31" t="s">
        <v>2223</v>
      </c>
      <c r="F31" s="11">
        <v>4.0972222222222222E-2</v>
      </c>
      <c r="G31" s="11">
        <v>6.5277777777777782E-2</v>
      </c>
      <c r="I31">
        <v>1</v>
      </c>
      <c r="J31">
        <v>1.2</v>
      </c>
    </row>
    <row r="32" spans="1:10" x14ac:dyDescent="0.25">
      <c r="A32" t="s">
        <v>1067</v>
      </c>
      <c r="B32" s="22" t="s">
        <v>1068</v>
      </c>
      <c r="C32" s="1" t="s">
        <v>1069</v>
      </c>
      <c r="D32" s="20" t="str">
        <f t="array" aca="1" ref="D32" ca="1">CONCATENATE(A32,"-",MID(CELL("filename",A31),FIND("]",CELL("filename",A31))+1,255))</f>
        <v>任性-孙燕姿</v>
      </c>
      <c r="E32" t="s">
        <v>2223</v>
      </c>
      <c r="F32" s="11">
        <v>4.5138888888888888E-2</v>
      </c>
      <c r="G32" s="11">
        <v>6.1111111111111109E-2</v>
      </c>
      <c r="I32">
        <v>1</v>
      </c>
    </row>
    <row r="33" spans="1:10" x14ac:dyDescent="0.25">
      <c r="A33" t="s">
        <v>10644</v>
      </c>
      <c r="B33" s="22" t="s">
        <v>21761</v>
      </c>
      <c r="C33" s="1" t="s">
        <v>10645</v>
      </c>
      <c r="D33" s="20" t="str">
        <f t="array" aca="1" ref="D33" ca="1">CONCATENATE(A33,"-",MID(CELL("filename",A32),FIND("]",CELL("filename",A32))+1,255))</f>
        <v>逃亡-孙燕姿</v>
      </c>
      <c r="E33" s="20" t="s">
        <v>2223</v>
      </c>
      <c r="F33" s="11">
        <v>4.583333333333333E-2</v>
      </c>
      <c r="G33" s="11">
        <v>7.1527777777777773E-2</v>
      </c>
      <c r="I33">
        <v>1</v>
      </c>
    </row>
    <row r="34" spans="1:10" x14ac:dyDescent="0.25">
      <c r="A34" t="s">
        <v>10646</v>
      </c>
      <c r="B34" s="22" t="s">
        <v>10647</v>
      </c>
      <c r="C34" s="1" t="s">
        <v>10648</v>
      </c>
      <c r="D34" s="20" t="str">
        <f t="array" aca="1" ref="D34" ca="1">CONCATENATE(A34,"-",MID(CELL("filename",A33),FIND("]",CELL("filename",A33))+1,255))</f>
        <v>爱情字典-孙燕姿</v>
      </c>
      <c r="E34" s="20" t="s">
        <v>2223</v>
      </c>
      <c r="F34" s="11">
        <v>3.8194444444444448E-2</v>
      </c>
      <c r="G34" s="11">
        <v>5.6944444444444443E-2</v>
      </c>
      <c r="I34">
        <v>1</v>
      </c>
    </row>
    <row r="35" spans="1:10" x14ac:dyDescent="0.25">
      <c r="A35" t="s">
        <v>10649</v>
      </c>
      <c r="B35" s="22" t="s">
        <v>18633</v>
      </c>
      <c r="C35" s="1" t="s">
        <v>10650</v>
      </c>
      <c r="D35" s="20" t="str">
        <f t="array" aca="1" ref="D35" ca="1">CONCATENATE(A35,"-",MID(CELL("filename",A34),FIND("]",CELL("filename",A34))+1,255))</f>
        <v>渴-孙燕姿</v>
      </c>
      <c r="E35" s="20" t="s">
        <v>2223</v>
      </c>
      <c r="F35" s="11">
        <v>4.5138888888888888E-2</v>
      </c>
      <c r="G35" s="11">
        <v>6.805555555555555E-2</v>
      </c>
      <c r="I35">
        <v>1</v>
      </c>
    </row>
    <row r="36" spans="1:10" x14ac:dyDescent="0.25">
      <c r="A36" t="s">
        <v>10651</v>
      </c>
      <c r="B36" s="22" t="s">
        <v>18632</v>
      </c>
      <c r="C36" s="1" t="s">
        <v>10652</v>
      </c>
      <c r="D36" s="20" t="str">
        <f t="array" aca="1" ref="D36" ca="1">CONCATENATE(A36,"-",MID(CELL("filename",A35),FIND("]",CELL("filename",A35))+1,255))</f>
        <v>一样的夏天-孙燕姿</v>
      </c>
      <c r="E36" s="20" t="s">
        <v>2223</v>
      </c>
      <c r="F36" s="11">
        <v>1.5277777777777781E-2</v>
      </c>
      <c r="G36" s="11">
        <v>3.8194444444444448E-2</v>
      </c>
      <c r="I36">
        <v>1</v>
      </c>
      <c r="J36">
        <v>1.2</v>
      </c>
    </row>
    <row r="37" spans="1:10" x14ac:dyDescent="0.25">
      <c r="A37" t="s">
        <v>10653</v>
      </c>
      <c r="B37" s="22" t="s">
        <v>21762</v>
      </c>
      <c r="C37" s="1" t="s">
        <v>10654</v>
      </c>
      <c r="D37" s="20" t="str">
        <f t="array" aca="1" ref="D37" ca="1">CONCATENATE(A37,"-",MID(CELL("filename",A36),FIND("]",CELL("filename",A36))+1,255))</f>
        <v>需要你-孙燕姿</v>
      </c>
      <c r="E37" s="20" t="s">
        <v>2223</v>
      </c>
      <c r="F37" s="11">
        <v>3.9583333333333331E-2</v>
      </c>
      <c r="G37" s="11">
        <v>6.6666666666666666E-2</v>
      </c>
      <c r="I37">
        <v>1</v>
      </c>
    </row>
    <row r="38" spans="1:10" x14ac:dyDescent="0.25">
      <c r="A38" t="s">
        <v>10655</v>
      </c>
      <c r="B38" s="22" t="s">
        <v>20067</v>
      </c>
      <c r="C38" s="1" t="s">
        <v>10657</v>
      </c>
      <c r="D38" s="20" t="str">
        <f t="array" aca="1" ref="D38" ca="1">CONCATENATE(A38,"-",MID(CELL("filename",A37),FIND("]",CELL("filename",A37))+1,255))</f>
        <v>奔-孙燕姿</v>
      </c>
      <c r="E38" s="20" t="s">
        <v>2223</v>
      </c>
      <c r="F38" s="11">
        <v>2.1527777777777781E-2</v>
      </c>
      <c r="G38" s="11">
        <v>3.3333333333333333E-2</v>
      </c>
      <c r="I38">
        <v>1</v>
      </c>
    </row>
    <row r="39" spans="1:10" x14ac:dyDescent="0.25">
      <c r="D39" s="20" t="str">
        <f t="array" aca="1" ref="D39" ca="1">CONCATENATE(A39,"-",MID(CELL("filename",A38),FIND("]",CELL("filename",A38))+1,255))</f>
        <v>-孙燕姿</v>
      </c>
      <c r="E39" s="20" t="s">
        <v>2223</v>
      </c>
    </row>
    <row r="40" spans="1:10" x14ac:dyDescent="0.25">
      <c r="A40" t="s">
        <v>2328</v>
      </c>
      <c r="B40" s="22" t="s">
        <v>2328</v>
      </c>
      <c r="D40" s="20" t="str">
        <f t="array" aca="1" ref="D40" ca="1">CONCATENATE(A40,"-",MID(CELL("filename",A39),FIND("]",CELL("filename",A39))+1,255))</f>
        <v>未过-孙燕姿</v>
      </c>
      <c r="E40" s="20" t="s">
        <v>2223</v>
      </c>
    </row>
    <row r="41" spans="1:10" x14ac:dyDescent="0.25">
      <c r="D41" s="20" t="str">
        <f t="array" aca="1" ref="D41" ca="1">CONCATENATE(A41,"-",MID(CELL("filename",A40),FIND("]",CELL("filename",A40))+1,255))</f>
        <v>-孙燕姿</v>
      </c>
      <c r="E41" s="20" t="s">
        <v>2223</v>
      </c>
    </row>
    <row r="42" spans="1:10" x14ac:dyDescent="0.25">
      <c r="A42" t="s">
        <v>10633</v>
      </c>
      <c r="B42" s="22" t="s">
        <v>10634</v>
      </c>
      <c r="C42" s="1" t="s">
        <v>10635</v>
      </c>
      <c r="D42" s="20" t="str">
        <f t="array" aca="1" ref="D42" ca="1">CONCATENATE(A42,"-",MID(CELL("filename",A41),FIND("]",CELL("filename",A41))+1,255))</f>
        <v>懂事-孙燕姿</v>
      </c>
      <c r="E42" t="s">
        <v>2223</v>
      </c>
      <c r="F42" s="11">
        <v>5.1388888888888887E-2</v>
      </c>
      <c r="G42" s="11">
        <v>7.7777777777777779E-2</v>
      </c>
      <c r="I42">
        <v>1</v>
      </c>
      <c r="J42">
        <v>1.2</v>
      </c>
    </row>
    <row r="43" spans="1:10" x14ac:dyDescent="0.25">
      <c r="A43" t="s">
        <v>1875</v>
      </c>
      <c r="B43" s="22" t="s">
        <v>10631</v>
      </c>
      <c r="C43" s="1" t="s">
        <v>10632</v>
      </c>
      <c r="D43" s="20" t="str">
        <f t="array" aca="1" ref="D43" ca="1">CONCATENATE(A43,"-",MID(CELL("filename",A42),FIND("]",CELL("filename",A42))+1,255))</f>
        <v>追-孙燕姿</v>
      </c>
      <c r="E43" t="s">
        <v>2223</v>
      </c>
      <c r="F43" s="11">
        <v>4.3055555555555562E-2</v>
      </c>
      <c r="G43" s="11">
        <v>5.6944444444444443E-2</v>
      </c>
      <c r="I43">
        <v>1</v>
      </c>
    </row>
    <row r="44" spans="1:10" x14ac:dyDescent="0.25">
      <c r="A44" t="s">
        <v>10658</v>
      </c>
      <c r="B44" s="22" t="s">
        <v>18631</v>
      </c>
      <c r="C44" s="1" t="s">
        <v>10660</v>
      </c>
      <c r="D44" s="20" t="str">
        <f t="array" aca="1" ref="D44" ca="1">CONCATENATE(A44,"-",MID(CELL("filename",A43),FIND("]",CELL("filename",A43))+1,255))</f>
        <v>咕叽咕叽-孙燕姿</v>
      </c>
      <c r="E44" s="20" t="s">
        <v>2223</v>
      </c>
      <c r="F44" s="11">
        <v>3.6111111111111108E-2</v>
      </c>
      <c r="G44" s="11">
        <v>5.0694444444444438E-2</v>
      </c>
      <c r="I44">
        <v>1</v>
      </c>
    </row>
    <row r="45" spans="1:10" x14ac:dyDescent="0.25">
      <c r="A45" t="s">
        <v>10661</v>
      </c>
      <c r="B45" s="22" t="s">
        <v>18630</v>
      </c>
      <c r="C45" s="1" t="s">
        <v>10662</v>
      </c>
      <c r="D45" s="20" t="str">
        <f t="array" aca="1" ref="D45" ca="1">CONCATENATE(A45,"-",MID(CELL("filename",A44),FIND("]",CELL("filename",A44))+1,255))</f>
        <v>隐形人-孙燕姿</v>
      </c>
      <c r="E45" s="20" t="s">
        <v>2223</v>
      </c>
      <c r="F45" s="11">
        <v>5.4166666666666669E-2</v>
      </c>
      <c r="G45" s="11">
        <v>8.0555555555555561E-2</v>
      </c>
      <c r="I45">
        <v>1</v>
      </c>
    </row>
    <row r="46" spans="1:10" x14ac:dyDescent="0.25">
      <c r="A46" t="s">
        <v>9576</v>
      </c>
      <c r="B46" s="22" t="s">
        <v>18629</v>
      </c>
      <c r="C46" s="1" t="s">
        <v>9577</v>
      </c>
      <c r="D46" s="20" t="str">
        <f t="array" aca="1" ref="D46" ca="1">CONCATENATE(A46,"-",MID(CELL("filename",A45),FIND("]",CELL("filename",A45))+1,255))</f>
        <v>再看一眼-孙燕姿</v>
      </c>
      <c r="E46" s="20" t="s">
        <v>2223</v>
      </c>
      <c r="F46" s="11">
        <v>1.666666666666667E-2</v>
      </c>
      <c r="G46" s="11">
        <v>4.3749999999999997E-2</v>
      </c>
      <c r="I46">
        <v>1</v>
      </c>
      <c r="J46">
        <v>1.2</v>
      </c>
    </row>
    <row r="47" spans="1:10" x14ac:dyDescent="0.25">
      <c r="A47" t="s">
        <v>10665</v>
      </c>
      <c r="B47" s="22" t="s">
        <v>18628</v>
      </c>
      <c r="C47" s="1" t="s">
        <v>10666</v>
      </c>
      <c r="D47" s="20" t="str">
        <f t="array" aca="1" ref="D47" ca="1">CONCATENATE(A47,"-",MID(CELL("filename",A46),FIND("]",CELL("filename",A46))+1,255))</f>
        <v>擒光-孙燕姿</v>
      </c>
      <c r="E47" s="20" t="s">
        <v>2223</v>
      </c>
      <c r="F47" s="11">
        <v>1.2500000000000001E-2</v>
      </c>
      <c r="G47" s="11">
        <v>3.4722222222222217E-2</v>
      </c>
      <c r="I47">
        <v>1</v>
      </c>
      <c r="J47">
        <v>1.2</v>
      </c>
    </row>
    <row r="48" spans="1:10" x14ac:dyDescent="0.25">
      <c r="A48" t="s">
        <v>10667</v>
      </c>
      <c r="B48" s="22" t="s">
        <v>18627</v>
      </c>
      <c r="C48" s="1" t="s">
        <v>10668</v>
      </c>
      <c r="D48" s="20" t="str">
        <f t="array" aca="1" ref="D48" ca="1">CONCATENATE(A48,"-",MID(CELL("filename",A47),FIND("]",CELL("filename",A47))+1,255))</f>
        <v>世界终结前一天-孙燕姿</v>
      </c>
      <c r="E48" s="20" t="s">
        <v>2223</v>
      </c>
      <c r="F48" s="11">
        <v>0.12569444444444439</v>
      </c>
      <c r="G48" s="11">
        <v>0.13958333333333331</v>
      </c>
      <c r="I48">
        <v>1</v>
      </c>
    </row>
    <row r="49" spans="1:10" x14ac:dyDescent="0.25">
      <c r="A49" t="s">
        <v>8148</v>
      </c>
      <c r="B49" s="22" t="s">
        <v>18626</v>
      </c>
      <c r="C49" s="1" t="s">
        <v>8150</v>
      </c>
      <c r="D49" s="20" t="str">
        <f t="array" aca="1" ref="D49" ca="1">CONCATENATE(A49,"-",MID(CELL("filename",A48),FIND("]",CELL("filename",A48))+1,255))</f>
        <v>Stay With You-孙燕姿</v>
      </c>
      <c r="E49" s="20" t="s">
        <v>2223</v>
      </c>
      <c r="F49" s="11">
        <v>9.0277777777777769E-3</v>
      </c>
      <c r="G49" s="11">
        <v>2.777777777777778E-2</v>
      </c>
      <c r="I49">
        <v>1</v>
      </c>
      <c r="J49" s="20">
        <v>1.2</v>
      </c>
    </row>
    <row r="50" spans="1:10" x14ac:dyDescent="0.25">
      <c r="A50" t="s">
        <v>10669</v>
      </c>
      <c r="B50" s="22" t="s">
        <v>18625</v>
      </c>
      <c r="C50" s="1" t="s">
        <v>10670</v>
      </c>
      <c r="D50" s="20" t="str">
        <f t="array" aca="1" ref="D50" ca="1">CONCATENATE(A50,"-",MID(CELL("filename",A49),FIND("]",CELL("filename",A49))+1,255))</f>
        <v>她们的歌-孙燕姿</v>
      </c>
      <c r="E50" s="20" t="s">
        <v>2223</v>
      </c>
      <c r="F50" s="11">
        <v>9.0972222222222218E-2</v>
      </c>
      <c r="G50" s="11">
        <v>0.1145833333333333</v>
      </c>
      <c r="I50">
        <v>1</v>
      </c>
    </row>
    <row r="51" spans="1:10" x14ac:dyDescent="0.25">
      <c r="A51" t="s">
        <v>10671</v>
      </c>
      <c r="B51" s="22" t="s">
        <v>18624</v>
      </c>
      <c r="C51" s="1" t="s">
        <v>10672</v>
      </c>
      <c r="D51" s="20" t="str">
        <f t="array" aca="1" ref="D51" ca="1">CONCATENATE(A51,"-",MID(CELL("filename",A50),FIND("]",CELL("filename",A50))+1,255))</f>
        <v>我也很想他-孙燕姿</v>
      </c>
      <c r="E51" s="20" t="s">
        <v>2223</v>
      </c>
      <c r="F51" s="11">
        <v>4.583333333333333E-2</v>
      </c>
      <c r="G51" s="11">
        <v>6.805555555555555E-2</v>
      </c>
      <c r="I51">
        <v>1</v>
      </c>
    </row>
    <row r="52" spans="1:10" x14ac:dyDescent="0.25">
      <c r="A52" t="s">
        <v>10673</v>
      </c>
      <c r="B52" s="22" t="s">
        <v>18621</v>
      </c>
      <c r="C52" s="1" t="s">
        <v>10674</v>
      </c>
      <c r="D52" s="20" t="str">
        <f t="array" aca="1" ref="D52" ca="1">CONCATENATE(A52,"-",MID(CELL("filename",A51),FIND("]",CELL("filename",A51))+1,255))</f>
        <v>样子-孙燕姿</v>
      </c>
      <c r="E52" s="20" t="s">
        <v>2223</v>
      </c>
      <c r="F52" s="11">
        <v>6.2500000000000003E-3</v>
      </c>
      <c r="G52" s="11">
        <v>3.6111111111111108E-2</v>
      </c>
      <c r="I52">
        <v>1</v>
      </c>
      <c r="J52">
        <v>1.2</v>
      </c>
    </row>
    <row r="53" spans="1:10" x14ac:dyDescent="0.25">
      <c r="A53" t="s">
        <v>10675</v>
      </c>
      <c r="B53" s="22" t="s">
        <v>18620</v>
      </c>
      <c r="C53" s="1" t="s">
        <v>10676</v>
      </c>
      <c r="D53" s="20" t="str">
        <f t="array" aca="1" ref="D53" ca="1">CONCATENATE(A53,"-",MID(CELL("filename",A52),FIND("]",CELL("filename",A52))+1,255))</f>
        <v>日落-孙燕姿</v>
      </c>
      <c r="E53" s="20" t="s">
        <v>2223</v>
      </c>
      <c r="F53" s="11">
        <v>1.388888888888889E-2</v>
      </c>
      <c r="G53" s="11">
        <v>3.6111111111111108E-2</v>
      </c>
      <c r="I53">
        <v>1</v>
      </c>
    </row>
    <row r="54" spans="1:10" x14ac:dyDescent="0.25">
      <c r="A54" t="s">
        <v>2877</v>
      </c>
      <c r="B54" s="22" t="s">
        <v>18619</v>
      </c>
      <c r="C54" s="1" t="s">
        <v>2879</v>
      </c>
      <c r="D54" s="20" t="str">
        <f t="array" aca="1" ref="D54" ca="1">CONCATENATE(A54,"-",MID(CELL("filename",A53),FIND("]",CELL("filename",A53))+1,255))</f>
        <v>感动每一刻-孙燕姿</v>
      </c>
      <c r="E54" s="20" t="s">
        <v>2223</v>
      </c>
      <c r="F54" s="11">
        <v>2.2916666666666669E-2</v>
      </c>
      <c r="G54" s="11">
        <v>4.4444444444444453E-2</v>
      </c>
      <c r="I54">
        <v>1</v>
      </c>
    </row>
    <row r="55" spans="1:10" x14ac:dyDescent="0.25">
      <c r="A55" t="s">
        <v>10677</v>
      </c>
      <c r="B55" s="22" t="s">
        <v>18618</v>
      </c>
      <c r="C55" s="1" t="s">
        <v>10678</v>
      </c>
      <c r="D55" s="20" t="str">
        <f t="array" aca="1" ref="D55" ca="1">CONCATENATE(A55,"-",MID(CELL("filename",A54),FIND("]",CELL("filename",A54))+1,255))</f>
        <v>Tonight, I feel close to you-孙燕姿</v>
      </c>
      <c r="E55" s="20" t="s">
        <v>2223</v>
      </c>
      <c r="F55" s="11">
        <v>3.472222222222222E-3</v>
      </c>
      <c r="G55" s="11">
        <v>3.1944444444444442E-2</v>
      </c>
      <c r="I55">
        <v>1</v>
      </c>
    </row>
    <row r="56" spans="1:10" x14ac:dyDescent="0.25">
      <c r="A56" t="s">
        <v>10681</v>
      </c>
      <c r="B56" s="22" t="s">
        <v>18617</v>
      </c>
      <c r="C56" s="1" t="s">
        <v>10682</v>
      </c>
      <c r="D56" s="20" t="str">
        <f t="array" aca="1" ref="D56" ca="1">CONCATENATE(A56,"-",MID(CELL("filename",A55),FIND("]",CELL("filename",A55))+1,255))</f>
        <v>匿名万岁-孙燕姿</v>
      </c>
      <c r="E56" s="20" t="s">
        <v>2223</v>
      </c>
      <c r="F56" s="11">
        <v>1.458333333333333E-2</v>
      </c>
      <c r="G56" s="11">
        <v>3.7499999999999999E-2</v>
      </c>
      <c r="I56">
        <v>1</v>
      </c>
    </row>
    <row r="57" spans="1:10" x14ac:dyDescent="0.25">
      <c r="A57" t="s">
        <v>10683</v>
      </c>
      <c r="B57" s="22" t="s">
        <v>18616</v>
      </c>
      <c r="C57" s="16" t="s">
        <v>10684</v>
      </c>
      <c r="D57" s="20" t="str">
        <f t="array" aca="1" ref="D57" ca="1">CONCATENATE(A57,"-",MID(CELL("filename",A56),FIND("]",CELL("filename",A56))+1,255))</f>
        <v>Rise-孙燕姿</v>
      </c>
      <c r="E57" s="20" t="s">
        <v>2223</v>
      </c>
      <c r="F57" s="11">
        <v>4.6527777777777779E-2</v>
      </c>
      <c r="G57" s="11">
        <v>6.8750000000000006E-2</v>
      </c>
      <c r="I57">
        <v>1</v>
      </c>
    </row>
    <row r="58" spans="1:10" x14ac:dyDescent="0.25">
      <c r="A58" t="s">
        <v>10689</v>
      </c>
      <c r="B58" s="22" t="s">
        <v>20066</v>
      </c>
      <c r="C58" s="1" t="s">
        <v>10690</v>
      </c>
      <c r="D58" s="20" t="str">
        <f t="array" aca="1" ref="D58" ca="1">CONCATENATE(A58,"-",MID(CELL("filename",A57),FIND("]",CELL("filename",A57))+1,255))</f>
        <v>Venus-孙燕姿</v>
      </c>
      <c r="E58" s="20" t="s">
        <v>2223</v>
      </c>
      <c r="F58" s="11">
        <v>3.0555555555555551E-2</v>
      </c>
      <c r="G58" s="11">
        <v>3.9583333333333331E-2</v>
      </c>
      <c r="I58">
        <v>1</v>
      </c>
    </row>
    <row r="59" spans="1:10" x14ac:dyDescent="0.25">
      <c r="A59" t="s">
        <v>58</v>
      </c>
      <c r="B59" s="22" t="s">
        <v>18613</v>
      </c>
      <c r="C59" s="1" t="s">
        <v>60</v>
      </c>
      <c r="D59" s="20" t="str">
        <f t="array" aca="1" ref="D59" ca="1">CONCATENATE(A59,"-",MID(CELL("filename",A58),FIND("]",CELL("filename",A58))+1,255))</f>
        <v>Leave-孙燕姿</v>
      </c>
      <c r="E59" s="20" t="s">
        <v>2223</v>
      </c>
      <c r="F59" s="11">
        <v>4.583333333333333E-2</v>
      </c>
      <c r="G59" s="11">
        <v>6.25E-2</v>
      </c>
      <c r="I59">
        <v>1</v>
      </c>
    </row>
    <row r="60" spans="1:10" x14ac:dyDescent="0.25">
      <c r="A60" t="s">
        <v>10691</v>
      </c>
      <c r="B60" s="22" t="s">
        <v>18612</v>
      </c>
      <c r="C60" s="1" t="s">
        <v>10692</v>
      </c>
      <c r="D60" s="20" t="str">
        <f t="array" aca="1" ref="D60" ca="1">CONCATENATE(A60,"-",MID(CELL("filename",A59),FIND("]",CELL("filename",A59))+1,255))</f>
        <v>E-Lover-孙燕姿</v>
      </c>
      <c r="E60" s="20" t="s">
        <v>2223</v>
      </c>
      <c r="F60" s="11">
        <v>5.8333333333333327E-2</v>
      </c>
      <c r="G60" s="11">
        <v>7.7777777777777779E-2</v>
      </c>
      <c r="I60">
        <v>1</v>
      </c>
    </row>
    <row r="61" spans="1:10" x14ac:dyDescent="0.25">
      <c r="A61" t="s">
        <v>10693</v>
      </c>
      <c r="B61" s="22" t="s">
        <v>18611</v>
      </c>
      <c r="C61" s="1" t="s">
        <v>10694</v>
      </c>
      <c r="D61" s="20" t="str">
        <f t="array" aca="1" ref="D61" ca="1">CONCATENATE(A61,"-",MID(CELL("filename",A60),FIND("]",CELL("filename",A60))+1,255))</f>
        <v>Stefanie-孙燕姿</v>
      </c>
      <c r="E61" s="20" t="s">
        <v>2223</v>
      </c>
      <c r="F61" s="11">
        <v>3.888888888888889E-2</v>
      </c>
      <c r="G61" s="11">
        <v>7.2916666666666671E-2</v>
      </c>
      <c r="I61">
        <v>1</v>
      </c>
      <c r="J61">
        <v>1.1000000000000001</v>
      </c>
    </row>
    <row r="62" spans="1:10" x14ac:dyDescent="0.25">
      <c r="A62" t="s">
        <v>10695</v>
      </c>
      <c r="B62" s="22" t="s">
        <v>18610</v>
      </c>
      <c r="C62" s="1" t="s">
        <v>10696</v>
      </c>
      <c r="D62" s="20" t="str">
        <f t="array" aca="1" ref="D62" ca="1">CONCATENATE(A62,"-",MID(CELL("filename",A61),FIND("]",CELL("filename",A61))+1,255))</f>
        <v>Someone-孙燕姿</v>
      </c>
      <c r="E62" s="20" t="s">
        <v>2223</v>
      </c>
      <c r="F62" s="11">
        <v>4.0972222222222222E-2</v>
      </c>
      <c r="G62" s="11">
        <v>5.6944444444444443E-2</v>
      </c>
      <c r="I62">
        <v>1</v>
      </c>
    </row>
    <row r="63" spans="1:10" x14ac:dyDescent="0.25">
      <c r="A63" t="s">
        <v>37</v>
      </c>
      <c r="B63" s="22" t="s">
        <v>18609</v>
      </c>
      <c r="C63" s="1" t="s">
        <v>39</v>
      </c>
      <c r="D63" s="20" t="str">
        <f t="array" aca="1" ref="D63" ca="1">CONCATENATE(A63,"-",MID(CELL("filename",A62),FIND("]",CELL("filename",A62))+1,255))</f>
        <v>Hey Jude-孙燕姿</v>
      </c>
      <c r="E63" s="20" t="s">
        <v>2223</v>
      </c>
      <c r="F63" s="11">
        <v>6.9444444444444441E-3</v>
      </c>
      <c r="G63" s="11">
        <v>2.5000000000000001E-2</v>
      </c>
      <c r="I63">
        <v>1</v>
      </c>
    </row>
    <row r="64" spans="1:10" x14ac:dyDescent="0.25">
      <c r="A64" t="s">
        <v>10697</v>
      </c>
      <c r="B64" s="22" t="s">
        <v>18608</v>
      </c>
      <c r="C64" s="1" t="s">
        <v>10698</v>
      </c>
      <c r="D64" s="20" t="str">
        <f t="array" aca="1" ref="D64" ca="1">CONCATENATE(A64,"-",MID(CELL("filename",A63),FIND("]",CELL("filename",A63))+1,255))</f>
        <v>Let's Vino-孙燕姿</v>
      </c>
      <c r="E64" s="20" t="s">
        <v>2223</v>
      </c>
      <c r="F64" s="11">
        <v>3.3333333333333333E-2</v>
      </c>
      <c r="G64" s="11">
        <v>0.05</v>
      </c>
      <c r="I64">
        <v>1</v>
      </c>
    </row>
    <row r="65" spans="1:10" x14ac:dyDescent="0.25">
      <c r="A65" t="s">
        <v>10699</v>
      </c>
      <c r="B65" s="22" t="s">
        <v>18614</v>
      </c>
      <c r="C65" s="1" t="s">
        <v>10700</v>
      </c>
      <c r="D65" s="20" t="str">
        <f t="array" aca="1" ref="D65" ca="1">CONCATENATE(A65,"-",MID(CELL("filename",A64),FIND("]",CELL("filename",A64))+1,255))</f>
        <v>Leave Me Alone-孙燕姿</v>
      </c>
      <c r="E65" s="20" t="s">
        <v>2223</v>
      </c>
      <c r="F65" s="11">
        <v>9.0277777777777769E-3</v>
      </c>
      <c r="G65" s="11">
        <v>2.361111111111111E-2</v>
      </c>
      <c r="I65">
        <v>1</v>
      </c>
      <c r="J65">
        <v>1.1000000000000001</v>
      </c>
    </row>
    <row r="66" spans="1:10" x14ac:dyDescent="0.25">
      <c r="A66" t="s">
        <v>10542</v>
      </c>
      <c r="B66" s="22" t="s">
        <v>18605</v>
      </c>
      <c r="C66" s="1" t="s">
        <v>10544</v>
      </c>
      <c r="D66" s="20" t="str">
        <f t="array" aca="1" ref="D66" ca="1">CONCATENATE(A66,"-",MID(CELL("filename",A65),FIND("]",CELL("filename",A65))+1,255))</f>
        <v>That I Would Be Good-孙燕姿</v>
      </c>
      <c r="E66" s="20" t="s">
        <v>2223</v>
      </c>
      <c r="F66" s="11">
        <v>6.6666666666666666E-2</v>
      </c>
      <c r="G66" s="11">
        <v>0.1083333333333333</v>
      </c>
      <c r="I66">
        <v>1</v>
      </c>
      <c r="J66" s="20">
        <v>1.1000000000000001</v>
      </c>
    </row>
    <row r="67" spans="1:10" x14ac:dyDescent="0.25">
      <c r="A67" t="s">
        <v>10705</v>
      </c>
      <c r="B67" s="22" t="s">
        <v>18604</v>
      </c>
      <c r="C67" s="1" t="s">
        <v>10706</v>
      </c>
      <c r="D67" s="20" t="str">
        <f t="array" aca="1" ref="D67" ca="1">CONCATENATE(A67,"-",MID(CELL("filename",A66),FIND("]",CELL("filename",A66))+1,255))</f>
        <v>Sweet Child O' Mine-孙燕姿</v>
      </c>
      <c r="E67" s="20" t="s">
        <v>2223</v>
      </c>
      <c r="F67" s="11">
        <v>2.569444444444444E-2</v>
      </c>
      <c r="G67" s="11">
        <v>4.583333333333333E-2</v>
      </c>
      <c r="I67">
        <v>1</v>
      </c>
    </row>
    <row r="68" spans="1:10" x14ac:dyDescent="0.25">
      <c r="A68" t="s">
        <v>10713</v>
      </c>
      <c r="B68" s="22" t="s">
        <v>18601</v>
      </c>
      <c r="C68" s="1" t="s">
        <v>10714</v>
      </c>
      <c r="D68" s="20" t="str">
        <f t="array" aca="1" ref="D68" ca="1">CONCATENATE(A68,"-",MID(CELL("filename",A67),FIND("]",CELL("filename",A67))+1,255))</f>
        <v>学会-孙燕姿</v>
      </c>
      <c r="E68" s="20" t="s">
        <v>2223</v>
      </c>
      <c r="F68" s="11">
        <v>3.888888888888889E-2</v>
      </c>
      <c r="G68" s="11">
        <v>6.458333333333334E-2</v>
      </c>
      <c r="I68">
        <v>1</v>
      </c>
      <c r="J68">
        <v>1.2</v>
      </c>
    </row>
    <row r="69" spans="1:10" x14ac:dyDescent="0.25">
      <c r="A69" t="s">
        <v>10715</v>
      </c>
      <c r="B69" s="22" t="s">
        <v>18600</v>
      </c>
      <c r="C69" s="16" t="s">
        <v>10716</v>
      </c>
      <c r="D69" s="20" t="str">
        <f t="array" aca="1" ref="D69" ca="1">CONCATENATE(A69,"-",MID(CELL("filename",A68),FIND("]",CELL("filename",A68))+1,255))</f>
        <v>银泰-孙燕姿</v>
      </c>
      <c r="E69" s="20" t="s">
        <v>2223</v>
      </c>
      <c r="F69" s="11">
        <v>4.9305555555555547E-2</v>
      </c>
      <c r="G69" s="11">
        <v>8.0555555555555561E-2</v>
      </c>
      <c r="I69">
        <v>1</v>
      </c>
      <c r="J69">
        <v>1.2</v>
      </c>
    </row>
    <row r="70" spans="1:10" x14ac:dyDescent="0.25">
      <c r="A70" t="s">
        <v>10717</v>
      </c>
      <c r="B70" s="22" t="s">
        <v>20022</v>
      </c>
      <c r="C70" s="16" t="s">
        <v>10718</v>
      </c>
      <c r="D70" s="20" t="str">
        <f t="array" aca="1" ref="D70" ca="1">CONCATENATE(A70,"-",MID(CELL("filename",A69),FIND("]",CELL("filename",A69))+1,255))</f>
        <v>错觉-孙燕姿</v>
      </c>
      <c r="E70" s="20" t="s">
        <v>2223</v>
      </c>
      <c r="F70" s="11">
        <v>6.5972222222222224E-2</v>
      </c>
      <c r="G70" s="11">
        <v>9.8611111111111108E-2</v>
      </c>
      <c r="I70">
        <v>1</v>
      </c>
      <c r="J70">
        <v>1.2</v>
      </c>
    </row>
    <row r="71" spans="1:10" x14ac:dyDescent="0.25">
      <c r="A71" t="s">
        <v>10719</v>
      </c>
      <c r="B71" s="22" t="s">
        <v>18599</v>
      </c>
      <c r="C71" s="16" t="s">
        <v>10721</v>
      </c>
      <c r="D71" s="20" t="str">
        <f t="array" aca="1" ref="D71" ca="1">CONCATENATE(A71,"-",MID(CELL("filename",A70),FIND("]",CELL("filename",A70))+1,255))</f>
        <v>真的-孙燕姿</v>
      </c>
      <c r="E71" s="20" t="s">
        <v>2223</v>
      </c>
      <c r="F71" s="11">
        <v>6.8750000000000006E-2</v>
      </c>
      <c r="G71" s="11">
        <v>9.583333333333334E-2</v>
      </c>
      <c r="I71">
        <v>1</v>
      </c>
      <c r="J71">
        <v>1.2</v>
      </c>
    </row>
    <row r="72" spans="1:10" x14ac:dyDescent="0.25">
      <c r="A72" t="s">
        <v>10722</v>
      </c>
      <c r="B72" s="22" t="s">
        <v>18598</v>
      </c>
      <c r="C72" s="16" t="s">
        <v>10723</v>
      </c>
      <c r="D72" s="20" t="str">
        <f t="array" aca="1" ref="D72" ca="1">CONCATENATE(A72,"-",MID(CELL("filename",A71),FIND("]",CELL("filename",A71))+1,255))</f>
        <v>眼神-孙燕姿</v>
      </c>
      <c r="E72" s="20" t="s">
        <v>2223</v>
      </c>
      <c r="F72" s="11">
        <v>3.0555555555555551E-2</v>
      </c>
      <c r="G72" s="11">
        <v>5.1388888888888887E-2</v>
      </c>
      <c r="I72">
        <v>1</v>
      </c>
      <c r="J72">
        <v>1.1000000000000001</v>
      </c>
    </row>
    <row r="73" spans="1:10" x14ac:dyDescent="0.25">
      <c r="A73" t="s">
        <v>10726</v>
      </c>
      <c r="B73" s="22" t="s">
        <v>18597</v>
      </c>
      <c r="C73" s="16" t="s">
        <v>10727</v>
      </c>
      <c r="D73" s="20" t="str">
        <f t="array" aca="1" ref="D73" ca="1">CONCATENATE(A73,"-",MID(CELL("filename",A72),FIND("]",CELL("filename",A72))+1,255))</f>
        <v>很好-孙燕姿</v>
      </c>
      <c r="E73" s="20" t="s">
        <v>2223</v>
      </c>
      <c r="F73" s="11">
        <v>1.666666666666667E-2</v>
      </c>
      <c r="G73" s="11">
        <v>3.4722222222222217E-2</v>
      </c>
      <c r="I73">
        <v>1</v>
      </c>
      <c r="J73">
        <v>1.2</v>
      </c>
    </row>
    <row r="74" spans="1:10" x14ac:dyDescent="0.25">
      <c r="A74" t="s">
        <v>10728</v>
      </c>
      <c r="B74" s="22" t="s">
        <v>18596</v>
      </c>
      <c r="C74" s="16" t="s">
        <v>10729</v>
      </c>
      <c r="D74" s="20" t="str">
        <f t="array" aca="1" ref="D74" ca="1">CONCATENATE(A74,"-",MID(CELL("filename",A73),FIND("]",CELL("filename",A73))+1,255))</f>
        <v>终于-孙燕姿</v>
      </c>
      <c r="E74" s="20" t="s">
        <v>2223</v>
      </c>
      <c r="F74" s="11">
        <v>5.6250000000000001E-2</v>
      </c>
      <c r="G74" s="11">
        <v>7.8472222222222221E-2</v>
      </c>
      <c r="I74">
        <v>1</v>
      </c>
      <c r="J74">
        <v>1.2</v>
      </c>
    </row>
    <row r="75" spans="1:10" x14ac:dyDescent="0.25">
      <c r="A75" t="s">
        <v>10730</v>
      </c>
      <c r="B75" s="22" t="s">
        <v>18595</v>
      </c>
      <c r="C75" s="16" t="s">
        <v>10731</v>
      </c>
      <c r="D75" s="20" t="str">
        <f t="array" aca="1" ref="D75" ca="1">CONCATENATE(A75,"-",MID(CELL("filename",A74),FIND("]",CELL("filename",A74))+1,255))</f>
        <v>飘着-孙燕姿</v>
      </c>
      <c r="E75" s="20" t="s">
        <v>2223</v>
      </c>
      <c r="F75" s="11">
        <v>3.888888888888889E-2</v>
      </c>
      <c r="G75" s="11">
        <v>6.1111111111111109E-2</v>
      </c>
      <c r="I75">
        <v>1</v>
      </c>
      <c r="J75">
        <v>1.1000000000000001</v>
      </c>
    </row>
    <row r="76" spans="1:10" x14ac:dyDescent="0.25">
      <c r="A76" t="s">
        <v>10734</v>
      </c>
      <c r="B76" s="22" t="s">
        <v>18594</v>
      </c>
      <c r="C76" s="16" t="s">
        <v>10735</v>
      </c>
      <c r="D76" s="20" t="str">
        <f t="array" aca="1" ref="D76" ca="1">CONCATENATE(A76,"-",MID(CELL("filename",A75),FIND("]",CELL("filename",A75))+1,255))</f>
        <v>永远-孙燕姿</v>
      </c>
      <c r="E76" s="20" t="s">
        <v>2223</v>
      </c>
      <c r="F76" s="11">
        <v>2.8472222222222222E-2</v>
      </c>
      <c r="G76" s="11">
        <v>4.791666666666667E-2</v>
      </c>
      <c r="I76">
        <v>1</v>
      </c>
    </row>
    <row r="77" spans="1:10" x14ac:dyDescent="0.25">
      <c r="A77" t="s">
        <v>10736</v>
      </c>
      <c r="B77" s="22" t="s">
        <v>18593</v>
      </c>
      <c r="C77" s="16" t="s">
        <v>10737</v>
      </c>
      <c r="D77" s="20" t="str">
        <f t="array" aca="1" ref="D77" ca="1">CONCATENATE(A77,"-",MID(CELL("filename",A76),FIND("]",CELL("filename",A76))+1,255))</f>
        <v>和平-孙燕姿</v>
      </c>
      <c r="E77" s="20" t="s">
        <v>2223</v>
      </c>
      <c r="F77" s="11">
        <v>5.486111111111111E-2</v>
      </c>
      <c r="G77" s="11">
        <v>8.7499999999999994E-2</v>
      </c>
      <c r="I77">
        <v>1</v>
      </c>
      <c r="J77">
        <v>1.2</v>
      </c>
    </row>
    <row r="78" spans="1:10" x14ac:dyDescent="0.25">
      <c r="A78" t="s">
        <v>10738</v>
      </c>
      <c r="B78" s="22" t="s">
        <v>18592</v>
      </c>
      <c r="C78" s="16" t="s">
        <v>10739</v>
      </c>
      <c r="D78" s="20" t="str">
        <f t="array" aca="1" ref="D78" ca="1">CONCATENATE(A78,"-",MID(CELL("filename",A77),FIND("]",CELL("filename",A77))+1,255))</f>
        <v>安宁-孙燕姿</v>
      </c>
      <c r="E78" s="20" t="s">
        <v>2223</v>
      </c>
      <c r="F78" s="11">
        <v>5.5555555555555552E-2</v>
      </c>
      <c r="G78" s="11">
        <v>7.4999999999999997E-2</v>
      </c>
      <c r="I78">
        <v>1</v>
      </c>
    </row>
    <row r="79" spans="1:10" x14ac:dyDescent="0.25">
      <c r="A79" t="s">
        <v>10740</v>
      </c>
      <c r="B79" s="22" t="s">
        <v>18591</v>
      </c>
      <c r="C79" s="16" t="s">
        <v>10741</v>
      </c>
      <c r="D79" s="20" t="str">
        <f t="array" aca="1" ref="D79" ca="1">CONCATENATE(A79,"-",MID(CELL("filename",A78),FIND("]",CELL("filename",A78))+1,255))</f>
        <v>作战-孙燕姿</v>
      </c>
      <c r="E79" s="20" t="s">
        <v>2223</v>
      </c>
      <c r="F79" s="11">
        <v>1.041666666666667E-2</v>
      </c>
      <c r="G79" s="11">
        <v>1.9444444444444441E-2</v>
      </c>
      <c r="I79">
        <v>1</v>
      </c>
      <c r="J79">
        <v>0.9</v>
      </c>
    </row>
    <row r="80" spans="1:10" x14ac:dyDescent="0.25">
      <c r="A80" t="s">
        <v>2226</v>
      </c>
      <c r="B80" s="22" t="s">
        <v>18590</v>
      </c>
      <c r="C80" s="16" t="s">
        <v>2228</v>
      </c>
      <c r="D80" s="20" t="str">
        <f t="array" aca="1" ref="D80" ca="1">CONCATENATE(A80,"-",MID(CELL("filename",A79),FIND("]",CELL("filename",A79))+1,255))</f>
        <v>了解-孙燕姿</v>
      </c>
      <c r="E80" s="20" t="s">
        <v>2223</v>
      </c>
      <c r="F80" s="11">
        <v>5.347222222222222E-2</v>
      </c>
      <c r="G80" s="11">
        <v>9.3055555555555558E-2</v>
      </c>
      <c r="I80">
        <v>1</v>
      </c>
      <c r="J80">
        <v>1.1000000000000001</v>
      </c>
    </row>
    <row r="81" spans="1:10" x14ac:dyDescent="0.25">
      <c r="A81" t="s">
        <v>10744</v>
      </c>
      <c r="B81" s="22" t="s">
        <v>18589</v>
      </c>
      <c r="C81" s="16" t="s">
        <v>10745</v>
      </c>
      <c r="D81" s="20" t="str">
        <f t="array" aca="1" ref="D81" ca="1">CONCATENATE(A81,"-",MID(CELL("filename",A80),FIND("]",CELL("filename",A80))+1,255))</f>
        <v>简爱-孙燕姿</v>
      </c>
      <c r="E81" s="20" t="s">
        <v>2223</v>
      </c>
      <c r="F81" s="11">
        <v>4.4444444444444453E-2</v>
      </c>
      <c r="G81" s="11">
        <v>7.0833333333333331E-2</v>
      </c>
      <c r="I81">
        <v>1</v>
      </c>
    </row>
    <row r="82" spans="1:10" x14ac:dyDescent="0.25">
      <c r="A82" t="s">
        <v>10746</v>
      </c>
      <c r="B82" s="22" t="s">
        <v>18588</v>
      </c>
      <c r="C82" s="16" t="s">
        <v>10747</v>
      </c>
      <c r="D82" s="20" t="str">
        <f t="array" aca="1" ref="D82" ca="1">CONCATENATE(A82,"-",MID(CELL("filename",A81),FIND("]",CELL("filename",A81))+1,255))</f>
        <v>关于-孙燕姿</v>
      </c>
      <c r="E82" s="20" t="s">
        <v>2223</v>
      </c>
      <c r="F82" s="11">
        <v>3.2638888888888891E-2</v>
      </c>
      <c r="G82" s="11">
        <v>5.5555555555555552E-2</v>
      </c>
      <c r="I82">
        <v>1</v>
      </c>
    </row>
    <row r="83" spans="1:10" x14ac:dyDescent="0.25">
      <c r="A83" t="s">
        <v>439</v>
      </c>
      <c r="B83" s="22" t="s">
        <v>18587</v>
      </c>
      <c r="C83" s="16" t="s">
        <v>441</v>
      </c>
      <c r="D83" s="20" t="str">
        <f t="array" aca="1" ref="D83" ca="1">CONCATENATE(A83,"-",MID(CELL("filename",A82),FIND("]",CELL("filename",A82))+1,255))</f>
        <v>风筝-孙燕姿</v>
      </c>
      <c r="E83" s="20" t="s">
        <v>2223</v>
      </c>
      <c r="F83" s="11">
        <v>6.25E-2</v>
      </c>
      <c r="G83" s="11">
        <v>8.1944444444444445E-2</v>
      </c>
      <c r="I83">
        <v>1</v>
      </c>
      <c r="J83">
        <v>1.2</v>
      </c>
    </row>
    <row r="84" spans="1:10" x14ac:dyDescent="0.25">
      <c r="A84" t="s">
        <v>10750</v>
      </c>
      <c r="B84" s="22" t="s">
        <v>18586</v>
      </c>
      <c r="C84" s="16" t="s">
        <v>10751</v>
      </c>
      <c r="D84" s="20" t="str">
        <f t="array" aca="1" ref="D84" ca="1">CONCATENATE(A84,"-",MID(CELL("filename",A83),FIND("]",CELL("filename",A83))+1,255))</f>
        <v>围绕-孙燕姿</v>
      </c>
      <c r="E84" s="20" t="s">
        <v>2223</v>
      </c>
      <c r="F84" s="11">
        <v>2.9166666666666671E-2</v>
      </c>
      <c r="G84" s="11">
        <v>4.4444444444444453E-2</v>
      </c>
      <c r="I84">
        <v>1</v>
      </c>
    </row>
    <row r="85" spans="1:10" x14ac:dyDescent="0.25">
      <c r="A85" t="s">
        <v>10752</v>
      </c>
      <c r="B85" s="22" t="s">
        <v>18585</v>
      </c>
      <c r="C85" s="16" t="s">
        <v>10753</v>
      </c>
      <c r="D85" s="20" t="str">
        <f t="array" aca="1" ref="D85" ca="1">CONCATENATE(A85,"-",MID(CELL("filename",A84),FIND("]",CELL("filename",A84))+1,255))</f>
        <v>听见-孙燕姿</v>
      </c>
      <c r="E85" s="20" t="s">
        <v>2223</v>
      </c>
      <c r="F85" s="11">
        <v>1.5277777777777781E-2</v>
      </c>
      <c r="G85" s="11">
        <v>3.7499999999999999E-2</v>
      </c>
      <c r="I85">
        <v>1</v>
      </c>
      <c r="J85" s="20">
        <v>1.2</v>
      </c>
    </row>
    <row r="86" spans="1:10" x14ac:dyDescent="0.25">
      <c r="A86" t="s">
        <v>1514</v>
      </c>
      <c r="B86" s="22" t="s">
        <v>18584</v>
      </c>
      <c r="C86" s="16" t="s">
        <v>1516</v>
      </c>
      <c r="D86" s="20" t="str">
        <f t="array" aca="1" ref="D86" ca="1">CONCATENATE(A86,"-",MID(CELL("filename",A85),FIND("]",CELL("filename",A85))+1,255))</f>
        <v>相信-孙燕姿</v>
      </c>
      <c r="E86" s="20" t="s">
        <v>2223</v>
      </c>
      <c r="F86" s="11">
        <v>5.2777777777777778E-2</v>
      </c>
      <c r="G86" s="11">
        <v>7.4305555555555555E-2</v>
      </c>
      <c r="I86">
        <v>1</v>
      </c>
    </row>
    <row r="87" spans="1:10" x14ac:dyDescent="0.25">
      <c r="A87" t="s">
        <v>10755</v>
      </c>
      <c r="B87" s="22" t="s">
        <v>18583</v>
      </c>
      <c r="C87" s="16" t="s">
        <v>10756</v>
      </c>
      <c r="D87" s="20" t="str">
        <f t="array" aca="1" ref="D87" ca="1">CONCATENATE(A87,"-",MID(CELL("filename",A86),FIND("]",CELL("filename",A86))+1,255))</f>
        <v>极美-孙燕姿</v>
      </c>
      <c r="E87" s="20" t="s">
        <v>2223</v>
      </c>
      <c r="F87" s="11">
        <v>3.9583333333333331E-2</v>
      </c>
      <c r="G87" s="11">
        <v>6.805555555555555E-2</v>
      </c>
      <c r="I87">
        <v>1</v>
      </c>
      <c r="J87" s="20">
        <v>1.2</v>
      </c>
    </row>
    <row r="88" spans="1:10" x14ac:dyDescent="0.25">
      <c r="A88" t="s">
        <v>10757</v>
      </c>
      <c r="B88" s="22" t="s">
        <v>18582</v>
      </c>
      <c r="C88" s="16" t="s">
        <v>10758</v>
      </c>
      <c r="D88" s="20" t="str">
        <f t="array" aca="1" ref="D88" ca="1">CONCATENATE(A88,"-",MID(CELL("filename",A87),FIND("]",CELL("filename",A87))+1,255))</f>
        <v>余额-孙燕姿</v>
      </c>
      <c r="E88" s="20" t="s">
        <v>2223</v>
      </c>
      <c r="F88" s="11">
        <v>5.7638888888888892E-2</v>
      </c>
      <c r="G88" s="11">
        <v>8.2638888888888887E-2</v>
      </c>
      <c r="I88">
        <v>1</v>
      </c>
      <c r="J88">
        <v>1.2</v>
      </c>
    </row>
    <row r="89" spans="1:10" x14ac:dyDescent="0.25">
      <c r="A89" t="s">
        <v>10759</v>
      </c>
      <c r="B89" s="22" t="s">
        <v>18580</v>
      </c>
      <c r="C89" s="16" t="s">
        <v>10760</v>
      </c>
      <c r="D89" s="20" t="str">
        <f t="array" aca="1" ref="D89" ca="1">CONCATENATE(A89,"-",MID(CELL("filename",A88),FIND("]",CELL("filename",A88))+1,255))</f>
        <v>直来直往-孙燕姿</v>
      </c>
      <c r="E89" s="20" t="s">
        <v>2223</v>
      </c>
      <c r="F89" s="11">
        <v>1.388888888888889E-2</v>
      </c>
      <c r="G89" s="11">
        <v>3.888888888888889E-2</v>
      </c>
      <c r="I89">
        <v>1</v>
      </c>
      <c r="J89">
        <v>0.9</v>
      </c>
    </row>
    <row r="90" spans="1:10" x14ac:dyDescent="0.25">
      <c r="A90" t="s">
        <v>10761</v>
      </c>
      <c r="B90" s="22" t="s">
        <v>18581</v>
      </c>
      <c r="C90" s="16" t="s">
        <v>10762</v>
      </c>
      <c r="D90" s="20" t="str">
        <f t="array" aca="1" ref="D90" ca="1">CONCATENATE(A90,"-",MID(CELL("filename",A89),FIND("]",CELL("filename",A89))+1,255))</f>
        <v>天使的指纹-孙燕姿</v>
      </c>
      <c r="E90" s="20" t="s">
        <v>2223</v>
      </c>
      <c r="F90" s="11">
        <v>2.2916666666666669E-2</v>
      </c>
      <c r="G90" s="11">
        <v>4.3749999999999997E-2</v>
      </c>
      <c r="I90">
        <v>1</v>
      </c>
    </row>
    <row r="91" spans="1:10" x14ac:dyDescent="0.25">
      <c r="A91" t="s">
        <v>10763</v>
      </c>
      <c r="B91" s="22" t="s">
        <v>18579</v>
      </c>
      <c r="C91" s="16" t="s">
        <v>10764</v>
      </c>
      <c r="D91" s="20" t="str">
        <f t="array" aca="1" ref="D91" ca="1">CONCATENATE(A91,"-",MID(CELL("filename",A90),FIND("]",CELL("filename",A90))+1,255))</f>
        <v>尚好的青春-孙燕姿</v>
      </c>
      <c r="E91" s="20" t="s">
        <v>2223</v>
      </c>
      <c r="F91" s="11">
        <v>4.7222222222222221E-2</v>
      </c>
      <c r="G91" s="11">
        <v>8.4027777777777785E-2</v>
      </c>
      <c r="I91">
        <v>1</v>
      </c>
    </row>
    <row r="92" spans="1:10" x14ac:dyDescent="0.25">
      <c r="A92" t="s">
        <v>10765</v>
      </c>
      <c r="B92" s="22" t="s">
        <v>18578</v>
      </c>
      <c r="C92" s="16" t="s">
        <v>10766</v>
      </c>
      <c r="D92" s="20" t="str">
        <f t="array" aca="1" ref="D92" ca="1">CONCATENATE(A92,"-",MID(CELL("filename",A91),FIND("]",CELL("filename",A91))+1,255))</f>
        <v>天越亮，夜越黑-孙燕姿</v>
      </c>
      <c r="E92" s="20" t="s">
        <v>2223</v>
      </c>
      <c r="F92" s="11">
        <v>5.0694444444444438E-2</v>
      </c>
      <c r="G92" s="11">
        <v>7.013888888888889E-2</v>
      </c>
      <c r="I92">
        <v>1</v>
      </c>
    </row>
    <row r="93" spans="1:10" x14ac:dyDescent="0.25">
      <c r="A93" t="s">
        <v>10767</v>
      </c>
      <c r="B93" s="22" t="s">
        <v>18577</v>
      </c>
      <c r="C93" s="16" t="s">
        <v>10768</v>
      </c>
      <c r="D93" s="20" t="str">
        <f t="array" aca="1" ref="D93" ca="1">CONCATENATE(A93,"-",MID(CELL("filename",A92),FIND("]",CELL("filename",A92))+1,255))</f>
        <v>超人类-孙燕姿</v>
      </c>
      <c r="E93" s="20" t="s">
        <v>2223</v>
      </c>
      <c r="F93" s="11">
        <v>3.3333333333333333E-2</v>
      </c>
      <c r="G93" s="11">
        <v>6.25E-2</v>
      </c>
      <c r="I93">
        <v>1</v>
      </c>
    </row>
    <row r="94" spans="1:10" x14ac:dyDescent="0.25">
      <c r="A94" t="s">
        <v>10769</v>
      </c>
      <c r="B94" s="22" t="s">
        <v>18576</v>
      </c>
      <c r="C94" s="16" t="s">
        <v>10770</v>
      </c>
      <c r="D94" s="20" t="str">
        <f t="array" aca="1" ref="D94" ca="1">CONCATENATE(A94,"-",MID(CELL("filename",A93),FIND("]",CELL("filename",A93))+1,255))</f>
        <v>无限大-孙燕姿</v>
      </c>
      <c r="E94" s="20" t="s">
        <v>2223</v>
      </c>
      <c r="F94" s="11">
        <v>5.486111111111111E-2</v>
      </c>
      <c r="G94" s="11">
        <v>7.7777777777777779E-2</v>
      </c>
      <c r="I94">
        <v>1</v>
      </c>
    </row>
    <row r="95" spans="1:10" x14ac:dyDescent="0.25">
      <c r="A95" t="s">
        <v>603</v>
      </c>
      <c r="B95" s="22" t="s">
        <v>20021</v>
      </c>
      <c r="C95" s="16" t="s">
        <v>605</v>
      </c>
      <c r="D95" s="20" t="str">
        <f t="array" aca="1" ref="D95" ca="1">CONCATENATE(A95,"-",MID(CELL("filename",A94),FIND("]",CELL("filename",A94))+1,255))</f>
        <v>坏天气-孙燕姿</v>
      </c>
      <c r="E95" s="20" t="s">
        <v>2223</v>
      </c>
      <c r="F95" s="11">
        <v>0.05</v>
      </c>
      <c r="G95" s="11">
        <v>6.6666666666666666E-2</v>
      </c>
      <c r="I95">
        <v>1</v>
      </c>
    </row>
    <row r="96" spans="1:10" x14ac:dyDescent="0.25">
      <c r="A96" t="s">
        <v>1253</v>
      </c>
      <c r="B96" s="22" t="s">
        <v>18635</v>
      </c>
      <c r="C96" s="16" t="s">
        <v>1255</v>
      </c>
      <c r="D96" s="20" t="str">
        <f t="array" aca="1" ref="D96" ca="1">CONCATENATE(A96,"-",MID(CELL("filename",A95),FIND("]",CELL("filename",A95))+1,255))</f>
        <v>跳舞的梵谷-孙燕姿</v>
      </c>
      <c r="E96" s="20" t="s">
        <v>2223</v>
      </c>
      <c r="F96" s="11">
        <v>3.7499999999999999E-2</v>
      </c>
      <c r="G96" s="11">
        <v>5.2777777777777778E-2</v>
      </c>
      <c r="I96">
        <v>1</v>
      </c>
    </row>
    <row r="97" spans="1:10" x14ac:dyDescent="0.25">
      <c r="A97" t="s">
        <v>10833</v>
      </c>
      <c r="B97" s="22" t="s">
        <v>18636</v>
      </c>
      <c r="C97" s="1" t="s">
        <v>10834</v>
      </c>
      <c r="D97" s="20" t="str">
        <f t="array" aca="1" ref="D97" ca="1">CONCATENATE(A97,"-",MID(CELL("filename",A96),FIND("]",CELL("filename",A96))+1,255))</f>
        <v>我不爱-孙燕姿</v>
      </c>
      <c r="E97" s="20" t="s">
        <v>2223</v>
      </c>
      <c r="F97" s="11">
        <v>3.1944444444444442E-2</v>
      </c>
      <c r="G97" s="11">
        <v>4.4444444444444453E-2</v>
      </c>
      <c r="I97">
        <v>1</v>
      </c>
      <c r="J97">
        <v>1.2</v>
      </c>
    </row>
    <row r="98" spans="1:10" x14ac:dyDescent="0.25">
      <c r="A98" t="s">
        <v>10724</v>
      </c>
      <c r="B98" s="22" t="s">
        <v>18638</v>
      </c>
      <c r="C98" s="16" t="s">
        <v>10725</v>
      </c>
      <c r="D98" s="20" t="str">
        <f t="array" aca="1" ref="D98" ca="1">CONCATENATE(A98,"-",MID(CELL("filename",A104),FIND("]",CELL("filename",A104))+1,255))</f>
        <v>累赘-孙燕姿</v>
      </c>
      <c r="E98" s="20" t="s">
        <v>2223</v>
      </c>
      <c r="F98" s="11">
        <v>1.111111111111111E-2</v>
      </c>
      <c r="G98" s="11">
        <v>3.3333333333333333E-2</v>
      </c>
      <c r="I98">
        <v>1</v>
      </c>
    </row>
    <row r="99" spans="1:10" x14ac:dyDescent="0.25">
      <c r="A99" t="s">
        <v>10663</v>
      </c>
      <c r="B99" s="22" t="s">
        <v>18644</v>
      </c>
      <c r="C99" s="1" t="s">
        <v>10664</v>
      </c>
      <c r="D99" s="20" t="str">
        <f t="array" aca="1" ref="D99" ca="1">CONCATENATE(A99,"-",MID(CELL("filename",A113),FIND("]",CELL("filename",A113))+1,255))</f>
        <v>最后之后-孙燕姿</v>
      </c>
      <c r="E99" s="20" t="s">
        <v>2223</v>
      </c>
      <c r="F99" s="11">
        <v>3.9583333333333331E-2</v>
      </c>
      <c r="G99" s="11">
        <v>5.9027777777777776E-2</v>
      </c>
      <c r="I99">
        <v>1</v>
      </c>
      <c r="J99">
        <v>1.2</v>
      </c>
    </row>
    <row r="100" spans="1:10" x14ac:dyDescent="0.25">
      <c r="A100" t="s">
        <v>10801</v>
      </c>
      <c r="B100" s="22" t="s">
        <v>18643</v>
      </c>
      <c r="C100" s="1" t="s">
        <v>10802</v>
      </c>
      <c r="D100" s="20" t="str">
        <f t="array" aca="1" ref="D100" ca="1">CONCATENATE(A100,"-",MID(CELL("filename",A136),FIND("]",CELL("filename",A136))+1,255))</f>
        <v>比较幸福-孙燕姿</v>
      </c>
      <c r="E100" s="20" t="s">
        <v>2223</v>
      </c>
      <c r="F100" s="11">
        <v>1.0416666666666666E-2</v>
      </c>
      <c r="G100" s="11">
        <v>2.9166666666666667E-2</v>
      </c>
      <c r="I100">
        <v>1</v>
      </c>
      <c r="J100">
        <v>1.2</v>
      </c>
    </row>
    <row r="101" spans="1:10" x14ac:dyDescent="0.25">
      <c r="A101" t="s">
        <v>10754</v>
      </c>
      <c r="B101" s="22" t="s">
        <v>18642</v>
      </c>
      <c r="C101" s="16"/>
      <c r="D101" s="20" t="str">
        <f t="array" aca="1" ref="D101" ca="1">CONCATENATE(A101,"-",MID(CELL("filename",A109),FIND("]",CELL("filename",A109))+1,255))</f>
        <v>心愿-孙燕姿</v>
      </c>
      <c r="E101" s="20" t="s">
        <v>2223</v>
      </c>
      <c r="F101" s="11"/>
      <c r="G101" s="11"/>
      <c r="I101"/>
    </row>
    <row r="102" spans="1:10" x14ac:dyDescent="0.25">
      <c r="A102" t="s">
        <v>10748</v>
      </c>
      <c r="B102" s="22" t="s">
        <v>18641</v>
      </c>
      <c r="C102" s="16" t="s">
        <v>10749</v>
      </c>
      <c r="D102" s="20" t="str">
        <f t="array" aca="1" ref="D102" ca="1">CONCATENATE(A102,"-",MID(CELL("filename",A112),FIND("]",CELL("filename",A112))+1,255))</f>
        <v>自然-孙燕姿</v>
      </c>
      <c r="E102" s="20" t="s">
        <v>2223</v>
      </c>
      <c r="F102" s="11">
        <v>7.9861111111111105E-2</v>
      </c>
      <c r="G102" s="11">
        <v>0.10416666666666667</v>
      </c>
      <c r="I102">
        <v>1</v>
      </c>
    </row>
    <row r="103" spans="1:10" x14ac:dyDescent="0.25">
      <c r="A103" t="s">
        <v>10742</v>
      </c>
      <c r="B103" s="22" t="s">
        <v>18640</v>
      </c>
      <c r="C103" s="16" t="s">
        <v>10743</v>
      </c>
      <c r="D103" s="20" t="str">
        <f t="array" aca="1" ref="D103" ca="1">CONCATENATE(A103,"-",MID(CELL("filename",A113),FIND("]",CELL("filename",A113))+1,255))</f>
        <v>梦游-孙燕姿</v>
      </c>
      <c r="E103" s="20" t="s">
        <v>2223</v>
      </c>
      <c r="F103" s="11">
        <v>9.7222222222222224E-3</v>
      </c>
      <c r="G103" s="11">
        <v>3.0555555555555555E-2</v>
      </c>
      <c r="I103">
        <v>1</v>
      </c>
    </row>
    <row r="104" spans="1:10" x14ac:dyDescent="0.25">
      <c r="A104" t="s">
        <v>10732</v>
      </c>
      <c r="B104" s="22" t="s">
        <v>18639</v>
      </c>
      <c r="C104" s="16" t="s">
        <v>10733</v>
      </c>
      <c r="D104" s="20" t="str">
        <f t="array" aca="1" ref="D104" ca="1">CONCATENATE(A104,"-",MID(CELL("filename",A114),FIND("]",CELL("filename",A114))+1,255))</f>
        <v>不同-孙燕姿</v>
      </c>
      <c r="E104" s="20" t="s">
        <v>2223</v>
      </c>
      <c r="F104" s="11">
        <v>1.5277777777777777E-2</v>
      </c>
      <c r="G104" s="11">
        <v>2.7777777777777776E-2</v>
      </c>
      <c r="I104">
        <v>1</v>
      </c>
      <c r="J104"/>
    </row>
    <row r="105" spans="1:10" x14ac:dyDescent="0.25">
      <c r="A105" t="s">
        <v>10701</v>
      </c>
      <c r="B105" s="22" t="s">
        <v>18607</v>
      </c>
      <c r="C105" s="1" t="s">
        <v>10702</v>
      </c>
      <c r="D105" s="20" t="str">
        <f t="array" aca="1" ref="D105" ca="1">CONCATENATE(A105,"-",MID(CELL("filename",A118),FIND("]",CELL("filename",A118))+1,255))</f>
        <v>One United People-孙燕姿</v>
      </c>
      <c r="E105" s="20" t="s">
        <v>2223</v>
      </c>
      <c r="F105" s="11">
        <v>2.7083333333333331E-2</v>
      </c>
      <c r="G105" s="11">
        <v>4.6527777777777779E-2</v>
      </c>
      <c r="I105">
        <v>1</v>
      </c>
    </row>
    <row r="106" spans="1:10" x14ac:dyDescent="0.25">
      <c r="A106" t="s">
        <v>10703</v>
      </c>
      <c r="B106" s="22" t="s">
        <v>18606</v>
      </c>
      <c r="C106" s="1" t="s">
        <v>10704</v>
      </c>
      <c r="D106" s="20" t="str">
        <f t="array" aca="1" ref="D106" ca="1">CONCATENATE(A106,"-",MID(CELL("filename",A119),FIND("]",CELL("filename",A119))+1,255))</f>
        <v>My Story, Your Song-孙燕姿</v>
      </c>
      <c r="E106" s="20" t="s">
        <v>2223</v>
      </c>
      <c r="F106" s="11">
        <v>2.013888888888889E-2</v>
      </c>
      <c r="G106" s="11">
        <v>3.7499999999999999E-2</v>
      </c>
      <c r="I106">
        <v>1</v>
      </c>
    </row>
    <row r="107" spans="1:10" x14ac:dyDescent="0.25">
      <c r="C107" s="16"/>
      <c r="D107" s="20" t="str">
        <f t="array" aca="1" ref="D107" ca="1">CONCATENATE(A107,"-",MID(CELL("filename",A115),FIND("]",CELL("filename",A115))+1,255))</f>
        <v>-孙燕姿</v>
      </c>
      <c r="E107" s="20" t="s">
        <v>2223</v>
      </c>
      <c r="F107" s="11"/>
      <c r="G107" s="11"/>
    </row>
    <row r="108" spans="1:10" x14ac:dyDescent="0.25">
      <c r="A108" s="20" t="s">
        <v>3050</v>
      </c>
      <c r="B108" s="22" t="s">
        <v>3050</v>
      </c>
      <c r="C108" s="16"/>
      <c r="D108" s="20" t="str">
        <f t="array" aca="1" ref="D108" ca="1">CONCATENATE(A108,"-",MID(CELL("filename",A116),FIND("]",CELL("filename",A116))+1,255))</f>
        <v>慢-孙燕姿</v>
      </c>
      <c r="E108" s="20" t="s">
        <v>2223</v>
      </c>
      <c r="F108" s="11"/>
      <c r="G108" s="11"/>
    </row>
    <row r="109" spans="1:10" x14ac:dyDescent="0.25">
      <c r="C109" s="16"/>
      <c r="D109" s="20" t="str">
        <f t="array" aca="1" ref="D109" ca="1">CONCATENATE(A109,"-",MID(CELL("filename",A117),FIND("]",CELL("filename",A117))+1,255))</f>
        <v>-孙燕姿</v>
      </c>
      <c r="E109" s="20" t="s">
        <v>2223</v>
      </c>
      <c r="F109" s="11"/>
      <c r="G109" s="11"/>
    </row>
    <row r="110" spans="1:10" x14ac:dyDescent="0.25">
      <c r="A110" t="s">
        <v>10685</v>
      </c>
      <c r="B110" s="22" t="s">
        <v>18623</v>
      </c>
      <c r="C110" s="1" t="s">
        <v>10686</v>
      </c>
      <c r="D110" s="20" t="str">
        <f t="array" aca="1" ref="D110" ca="1">CONCATENATE(A110,"-",MID(CELL("filename",A120),FIND("]",CELL("filename",A120))+1,255))</f>
        <v>Radio-孙燕姿</v>
      </c>
      <c r="E110" s="20" t="s">
        <v>2223</v>
      </c>
      <c r="F110" s="11">
        <v>3.9583333333333331E-2</v>
      </c>
      <c r="G110" s="11">
        <v>5.347222222222222E-2</v>
      </c>
      <c r="I110">
        <v>1</v>
      </c>
    </row>
    <row r="111" spans="1:10" x14ac:dyDescent="0.25">
      <c r="A111" t="s">
        <v>10687</v>
      </c>
      <c r="B111" s="22" t="s">
        <v>18615</v>
      </c>
      <c r="C111" s="1" t="s">
        <v>10688</v>
      </c>
      <c r="D111" s="20" t="str">
        <f t="array" aca="1" ref="D111" ca="1">CONCATENATE(A111,"-",MID(CELL("filename",A121),FIND("]",CELL("filename",A121))+1,255))</f>
        <v>Up2U-孙燕姿</v>
      </c>
      <c r="E111" s="20" t="s">
        <v>2223</v>
      </c>
      <c r="F111" s="11">
        <v>2.777777777777778E-2</v>
      </c>
      <c r="G111" s="11">
        <v>4.0972222222222222E-2</v>
      </c>
      <c r="I111">
        <v>1</v>
      </c>
    </row>
    <row r="112" spans="1:10" x14ac:dyDescent="0.25">
      <c r="A112" t="s">
        <v>10711</v>
      </c>
      <c r="B112" s="22" t="s">
        <v>18602</v>
      </c>
      <c r="C112" s="1" t="s">
        <v>10712</v>
      </c>
      <c r="D112" s="20" t="str">
        <f t="array" aca="1" ref="D112" ca="1">CONCATENATE(A112,"-",MID(CELL("filename",A118),FIND("]",CELL("filename",A118))+1,255))</f>
        <v>种-孙燕姿</v>
      </c>
      <c r="E112" s="20" t="s">
        <v>2223</v>
      </c>
      <c r="F112" s="11">
        <v>0.05</v>
      </c>
      <c r="G112" s="11">
        <v>6.25E-2</v>
      </c>
      <c r="I112">
        <v>1</v>
      </c>
    </row>
    <row r="113" spans="1:9" x14ac:dyDescent="0.25">
      <c r="A113" t="s">
        <v>10709</v>
      </c>
      <c r="B113" s="22" t="s">
        <v>18634</v>
      </c>
      <c r="C113" s="1" t="s">
        <v>10710</v>
      </c>
      <c r="D113" s="20" t="str">
        <f t="array" aca="1" ref="D113" ca="1">CONCATENATE(A113,"-",MID(CELL("filename",A119),FIND("]",CELL("filename",A119))+1,255))</f>
        <v>Sparking Diamonds-孙燕姿</v>
      </c>
      <c r="E113" s="20" t="s">
        <v>2223</v>
      </c>
      <c r="F113" s="11">
        <v>2.5000000000000001E-2</v>
      </c>
      <c r="G113" s="11">
        <v>3.6805555555555557E-2</v>
      </c>
      <c r="I113">
        <v>1</v>
      </c>
    </row>
    <row r="114" spans="1:9" x14ac:dyDescent="0.25">
      <c r="A114" t="s">
        <v>10707</v>
      </c>
      <c r="B114" s="22" t="s">
        <v>18603</v>
      </c>
      <c r="C114" s="1" t="s">
        <v>10708</v>
      </c>
      <c r="D114" s="20" t="str">
        <f t="array" aca="1" ref="D114" ca="1">CONCATENATE(A114,"-",MID(CELL("filename",A120),FIND("]",CELL("filename",A120))+1,255))</f>
        <v>Silent All These Years-孙燕姿</v>
      </c>
      <c r="E114" s="20" t="s">
        <v>2223</v>
      </c>
      <c r="F114" s="11">
        <v>4.8611111111111112E-3</v>
      </c>
      <c r="G114" s="11">
        <v>2.569444444444444E-2</v>
      </c>
      <c r="I114">
        <v>1</v>
      </c>
    </row>
    <row r="115" spans="1:9" x14ac:dyDescent="0.25">
      <c r="A115" t="s">
        <v>10679</v>
      </c>
      <c r="B115" s="22" t="s">
        <v>18622</v>
      </c>
      <c r="C115" s="1" t="s">
        <v>10680</v>
      </c>
      <c r="D115" s="20" t="str">
        <f t="array" aca="1" ref="D115" ca="1">CONCATENATE(A115,"-",MID(CELL("filename",A121),FIND("]",CELL("filename",A121))+1,255))</f>
        <v>Our Memory-孙燕姿</v>
      </c>
      <c r="E115" s="20" t="s">
        <v>2223</v>
      </c>
      <c r="F115" s="11">
        <v>0.1215277777777778</v>
      </c>
      <c r="G115" s="11">
        <v>0.15</v>
      </c>
      <c r="I115">
        <v>1</v>
      </c>
    </row>
    <row r="116" spans="1:9" x14ac:dyDescent="0.25">
      <c r="C116" s="1"/>
      <c r="D116" s="20" t="str">
        <f t="array" aca="1" ref="D116" ca="1">CONCATENATE(A116,"-",MID(CELL("filename",A122),FIND("]",CELL("filename",A122))+1,255))</f>
        <v>-孙燕姿</v>
      </c>
      <c r="E116" s="20" t="s">
        <v>2223</v>
      </c>
      <c r="F116" s="11"/>
      <c r="G116" s="11"/>
    </row>
    <row r="117" spans="1:9" x14ac:dyDescent="0.25">
      <c r="C117" s="1"/>
      <c r="D117" s="20" t="str">
        <f t="array" aca="1" ref="D117" ca="1">CONCATENATE(A117,"-",MID(CELL("filename",A123),FIND("]",CELL("filename",A123))+1,255))</f>
        <v>-孙燕姿</v>
      </c>
      <c r="E117" s="20" t="s">
        <v>2223</v>
      </c>
      <c r="F117" s="11"/>
      <c r="G117" s="11"/>
    </row>
    <row r="118" spans="1:9" x14ac:dyDescent="0.25">
      <c r="C118" s="16"/>
      <c r="D118" s="20" t="str">
        <f t="array" aca="1" ref="D118" ca="1">CONCATENATE(A118,"-",MID(CELL("filename",A124),FIND("]",CELL("filename",A124))+1,255))</f>
        <v>-孙燕姿</v>
      </c>
      <c r="E118" s="20" t="s">
        <v>2223</v>
      </c>
      <c r="F118" s="11"/>
      <c r="G118" s="11"/>
    </row>
    <row r="119" spans="1:9" x14ac:dyDescent="0.25">
      <c r="A119" t="s">
        <v>10771</v>
      </c>
      <c r="B119" s="22" t="s">
        <v>10772</v>
      </c>
      <c r="D119" s="20" t="str">
        <f t="array" aca="1" ref="D119" ca="1">CONCATENATE(A119,"-",MID(CELL("filename",A125),FIND("]",CELL("filename",A125))+1,255))</f>
        <v>充氧期-孙燕姿</v>
      </c>
      <c r="E119" s="20" t="s">
        <v>2223</v>
      </c>
      <c r="I119">
        <v>0</v>
      </c>
    </row>
    <row r="120" spans="1:9" x14ac:dyDescent="0.25">
      <c r="A120" t="s">
        <v>10773</v>
      </c>
      <c r="B120" s="22" t="s">
        <v>10774</v>
      </c>
      <c r="D120" s="20" t="str">
        <f t="array" aca="1" ref="D120" ca="1">CONCATENATE(A120,"-",MID(CELL("filename",A126),FIND("]",CELL("filename",A126))+1,255))</f>
        <v>快疯了-孙燕姿</v>
      </c>
      <c r="E120" s="20" t="s">
        <v>2223</v>
      </c>
      <c r="I120">
        <v>0</v>
      </c>
    </row>
    <row r="121" spans="1:9" x14ac:dyDescent="0.25">
      <c r="A121" t="s">
        <v>10775</v>
      </c>
      <c r="B121" s="22" t="s">
        <v>10776</v>
      </c>
      <c r="D121" s="20" t="str">
        <f t="array" aca="1" ref="D121" ca="1">CONCATENATE(A121,"-",MID(CELL("filename",A120),FIND("]",CELL("filename",A120))+1,255))</f>
        <v>接下来-孙燕姿</v>
      </c>
      <c r="E121" s="20" t="s">
        <v>2223</v>
      </c>
      <c r="I121">
        <v>0</v>
      </c>
    </row>
    <row r="122" spans="1:9" x14ac:dyDescent="0.25">
      <c r="A122" t="s">
        <v>10777</v>
      </c>
      <c r="B122" s="22" t="s">
        <v>2534</v>
      </c>
      <c r="D122" s="20" t="str">
        <f t="array" aca="1" ref="D122" ca="1">CONCATENATE(A122,"-",MID(CELL("filename",A121),FIND("]",CELL("filename",A121))+1,255))</f>
        <v>木兰情-孙燕姿</v>
      </c>
      <c r="E122" s="20" t="s">
        <v>2223</v>
      </c>
      <c r="I122">
        <v>0</v>
      </c>
    </row>
    <row r="123" spans="1:9" x14ac:dyDescent="0.25">
      <c r="A123" t="s">
        <v>10778</v>
      </c>
      <c r="B123" s="22" t="s">
        <v>10779</v>
      </c>
      <c r="D123" s="20" t="str">
        <f t="array" aca="1" ref="D123" ca="1">CONCATENATE(A123,"-",MID(CELL("filename",A122),FIND("]",CELL("filename",A122))+1,255))</f>
        <v>未完成-孙燕姿</v>
      </c>
      <c r="E123" s="20" t="s">
        <v>2223</v>
      </c>
      <c r="I123">
        <v>0</v>
      </c>
    </row>
    <row r="124" spans="1:9" x14ac:dyDescent="0.25">
      <c r="A124" t="s">
        <v>9629</v>
      </c>
      <c r="B124" s="22" t="s">
        <v>9630</v>
      </c>
      <c r="D124" s="20" t="str">
        <f t="array" aca="1" ref="D124" ca="1">CONCATENATE(A124,"-",MID(CELL("filename",A123),FIND("]",CELL("filename",A123))+1,255))</f>
        <v>没时间-孙燕姿</v>
      </c>
      <c r="E124" s="20" t="s">
        <v>2223</v>
      </c>
      <c r="I124">
        <v>0</v>
      </c>
    </row>
    <row r="125" spans="1:9" x14ac:dyDescent="0.25">
      <c r="A125" t="s">
        <v>10780</v>
      </c>
      <c r="B125" s="22" t="s">
        <v>10781</v>
      </c>
      <c r="D125" s="20" t="str">
        <f t="array" aca="1" ref="D125" ca="1">CONCATENATE(A125,"-",MID(CELL("filename",A124),FIND("]",CELL("filename",A124))+1,255))</f>
        <v>梦不落-孙燕姿</v>
      </c>
      <c r="E125" s="20" t="s">
        <v>2223</v>
      </c>
      <c r="I125">
        <v>0</v>
      </c>
    </row>
    <row r="126" spans="1:9" x14ac:dyDescent="0.25">
      <c r="A126" t="s">
        <v>10782</v>
      </c>
      <c r="B126" s="22" t="s">
        <v>10783</v>
      </c>
      <c r="D126" s="20" t="str">
        <f t="array" aca="1" ref="D126" ca="1">CONCATENATE(A126,"-",MID(CELL("filename",A125),FIND("]",CELL("filename",A125))+1,255))</f>
        <v>是时候-孙燕姿</v>
      </c>
      <c r="E126" s="20" t="s">
        <v>2223</v>
      </c>
      <c r="I126">
        <v>0</v>
      </c>
    </row>
    <row r="127" spans="1:9" x14ac:dyDescent="0.25">
      <c r="A127" t="s">
        <v>10784</v>
      </c>
      <c r="B127" s="22" t="s">
        <v>2534</v>
      </c>
      <c r="D127" s="20" t="str">
        <f t="array" aca="1" ref="D127" ca="1">CONCATENATE(A127,"-",MID(CELL("filename",A126),FIND("]",CELL("filename",A126))+1,255))</f>
        <v>在，也不见-孙燕姿</v>
      </c>
      <c r="E127" s="20" t="s">
        <v>2223</v>
      </c>
      <c r="I127">
        <v>0</v>
      </c>
    </row>
    <row r="128" spans="1:9" x14ac:dyDescent="0.25">
      <c r="A128" t="s">
        <v>10785</v>
      </c>
      <c r="B128" s="22" t="s">
        <v>10786</v>
      </c>
      <c r="D128" s="20" t="str">
        <f t="array" aca="1" ref="D128" ca="1">CONCATENATE(A128,"-",MID(CELL("filename",A127),FIND("]",CELL("filename",A127))+1,255))</f>
        <v>漂浮群岛-孙燕姿</v>
      </c>
      <c r="E128" s="20" t="s">
        <v>2223</v>
      </c>
      <c r="I128">
        <v>0</v>
      </c>
    </row>
    <row r="129" spans="1:9" x14ac:dyDescent="0.25">
      <c r="A129" t="s">
        <v>10787</v>
      </c>
      <c r="B129" s="22" t="s">
        <v>10788</v>
      </c>
      <c r="D129" s="20" t="str">
        <f t="array" aca="1" ref="D129" ca="1">CONCATENATE(A129,"-",MID(CELL("filename",A128),FIND("]",CELL("filename",A128))+1,255))</f>
        <v>我很愉快-孙燕姿</v>
      </c>
      <c r="E129" s="20" t="s">
        <v>2223</v>
      </c>
      <c r="I129">
        <v>0</v>
      </c>
    </row>
    <row r="130" spans="1:9" x14ac:dyDescent="0.25">
      <c r="A130" t="s">
        <v>10789</v>
      </c>
      <c r="B130" s="22" t="s">
        <v>10790</v>
      </c>
      <c r="D130" s="20" t="str">
        <f t="array" aca="1" ref="D130" ca="1">CONCATENATE(A130,"-",MID(CELL("filename",A129),FIND("]",CELL("filename",A129))+1,255))</f>
        <v>天天年年-孙燕姿</v>
      </c>
      <c r="E130" s="20" t="s">
        <v>2223</v>
      </c>
      <c r="I130">
        <v>0</v>
      </c>
    </row>
    <row r="131" spans="1:9" x14ac:dyDescent="0.25">
      <c r="A131" t="s">
        <v>10791</v>
      </c>
      <c r="B131" s="22" t="s">
        <v>10792</v>
      </c>
      <c r="D131" s="20" t="str">
        <f t="array" aca="1" ref="D131" ca="1">CONCATENATE(A131,"-",MID(CELL("filename",A130),FIND("]",CELL("filename",A130))+1,255))</f>
        <v>流浪地图-孙燕姿</v>
      </c>
      <c r="E131" s="20" t="s">
        <v>2223</v>
      </c>
      <c r="I131">
        <v>0</v>
      </c>
    </row>
    <row r="132" spans="1:9" x14ac:dyDescent="0.25">
      <c r="A132" t="s">
        <v>10793</v>
      </c>
      <c r="B132" s="22" t="s">
        <v>10794</v>
      </c>
      <c r="D132" s="20" t="str">
        <f t="array" aca="1" ref="D132" ca="1">CONCATENATE(A132,"-",MID(CELL("filename",A131),FIND("]",CELL("filename",A131))+1,255))</f>
        <v>世说心语-孙燕姿</v>
      </c>
      <c r="E132" s="20" t="s">
        <v>2223</v>
      </c>
      <c r="I132">
        <v>0</v>
      </c>
    </row>
    <row r="133" spans="1:9" x14ac:dyDescent="0.25">
      <c r="A133" t="s">
        <v>10795</v>
      </c>
      <c r="B133" s="22" t="s">
        <v>10796</v>
      </c>
      <c r="D133" s="20" t="str">
        <f t="array" aca="1" ref="D133" ca="1">CONCATENATE(A133,"-",MID(CELL("filename",A132),FIND("]",CELL("filename",A132))+1,255))</f>
        <v>时光小偷-孙燕姿</v>
      </c>
      <c r="E133" s="20" t="s">
        <v>2223</v>
      </c>
      <c r="I133">
        <v>0</v>
      </c>
    </row>
    <row r="134" spans="1:9" x14ac:dyDescent="0.25">
      <c r="A134" t="s">
        <v>10797</v>
      </c>
      <c r="B134" s="22" t="s">
        <v>10798</v>
      </c>
      <c r="D134" s="20" t="str">
        <f t="array" aca="1" ref="D134" ca="1">CONCATENATE(A134,"-",MID(CELL("filename",A133),FIND("]",CELL("filename",A133))+1,255))</f>
        <v>彩虹金刚-孙燕姿</v>
      </c>
      <c r="E134" s="20" t="s">
        <v>2223</v>
      </c>
      <c r="I134">
        <v>0</v>
      </c>
    </row>
    <row r="135" spans="1:9" x14ac:dyDescent="0.25">
      <c r="A135" t="s">
        <v>10799</v>
      </c>
      <c r="B135" s="22" t="s">
        <v>2534</v>
      </c>
      <c r="D135" s="20" t="str">
        <f t="array" aca="1" ref="D135" ca="1">CONCATENATE(A135,"-",MID(CELL("filename",A134),FIND("]",CELL("filename",A134))+1,255))</f>
        <v>中间地带-孙燕姿</v>
      </c>
      <c r="E135" s="20" t="s">
        <v>2223</v>
      </c>
      <c r="I135">
        <v>0</v>
      </c>
    </row>
    <row r="136" spans="1:9" x14ac:dyDescent="0.25">
      <c r="A136" t="s">
        <v>10800</v>
      </c>
      <c r="B136" s="22" t="s">
        <v>2534</v>
      </c>
      <c r="D136" s="20" t="str">
        <f t="array" aca="1" ref="D136" ca="1">CONCATENATE(A136,"-",MID(CELL("filename",A135),FIND("]",CELL("filename",A135))+1,255))</f>
        <v>随堂测验-孙燕姿</v>
      </c>
      <c r="E136" s="20" t="s">
        <v>2223</v>
      </c>
      <c r="I136">
        <v>0</v>
      </c>
    </row>
    <row r="137" spans="1:9" x14ac:dyDescent="0.25">
      <c r="A137" t="s">
        <v>10803</v>
      </c>
      <c r="B137" s="22" t="s">
        <v>2534</v>
      </c>
      <c r="D137" s="20" t="str">
        <f t="array" aca="1" ref="D137" ca="1">CONCATENATE(A137,"-",MID(CELL("filename",A136),FIND("]",CELL("filename",A136))+1,255))</f>
        <v>懒得去管-孙燕姿</v>
      </c>
      <c r="E137" s="20" t="s">
        <v>2223</v>
      </c>
      <c r="I137">
        <v>0</v>
      </c>
    </row>
    <row r="138" spans="1:9" x14ac:dyDescent="0.25">
      <c r="A138" t="s">
        <v>10804</v>
      </c>
      <c r="B138" s="22" t="s">
        <v>10805</v>
      </c>
      <c r="D138" s="20" t="str">
        <f t="array" aca="1" ref="D138" ca="1">CONCATENATE(A138,"-",MID(CELL("filename",A137),FIND("]",CELL("filename",A137))+1,255))</f>
        <v>太阳底下-孙燕姿</v>
      </c>
      <c r="E138" s="20" t="s">
        <v>2223</v>
      </c>
      <c r="I138">
        <v>0</v>
      </c>
    </row>
    <row r="139" spans="1:9" x14ac:dyDescent="0.25">
      <c r="A139" t="s">
        <v>10806</v>
      </c>
      <c r="B139" s="22" t="s">
        <v>10807</v>
      </c>
      <c r="D139" s="20" t="str">
        <f t="array" aca="1" ref="D139" ca="1">CONCATENATE(A139,"-",MID(CELL("filename",A138),FIND("]",CELL("filename",A138))+1,255))</f>
        <v>这个世界-孙燕姿</v>
      </c>
      <c r="E139" s="20" t="s">
        <v>2223</v>
      </c>
      <c r="I139">
        <v>0</v>
      </c>
    </row>
    <row r="140" spans="1:9" x14ac:dyDescent="0.25">
      <c r="A140" t="s">
        <v>10808</v>
      </c>
      <c r="B140" s="22" t="s">
        <v>10809</v>
      </c>
      <c r="D140" s="20" t="str">
        <f t="array" aca="1" ref="D140" ca="1">CONCATENATE(A140,"-",MID(CELL("filename",A139),FIND("]",CELL("filename",A139))+1,255))</f>
        <v>祝你开心-孙燕姿</v>
      </c>
      <c r="E140" s="20" t="s">
        <v>2223</v>
      </c>
      <c r="I140">
        <v>0</v>
      </c>
    </row>
    <row r="141" spans="1:9" x14ac:dyDescent="0.25">
      <c r="A141" t="s">
        <v>10810</v>
      </c>
      <c r="B141" s="22" t="s">
        <v>10811</v>
      </c>
      <c r="D141" s="20" t="str">
        <f t="array" aca="1" ref="D141" ca="1">CONCATENATE(A141,"-",MID(CELL("filename",A140),FIND("]",CELL("filename",A140))+1,255))</f>
        <v>明天晴天-孙燕姿</v>
      </c>
      <c r="E141" s="20" t="s">
        <v>2223</v>
      </c>
      <c r="I141">
        <v>0</v>
      </c>
    </row>
    <row r="142" spans="1:9" x14ac:dyDescent="0.25">
      <c r="A142" t="s">
        <v>10812</v>
      </c>
      <c r="B142" s="22" t="s">
        <v>10813</v>
      </c>
      <c r="D142" s="20" t="str">
        <f t="array" aca="1" ref="D142" ca="1">CONCATENATE(A142,"-",MID(CELL("filename",A141),FIND("]",CELL("filename",A141))+1,255))</f>
        <v>就是这样-孙燕姿</v>
      </c>
      <c r="E142" s="20" t="s">
        <v>2223</v>
      </c>
      <c r="I142">
        <v>0</v>
      </c>
    </row>
    <row r="143" spans="1:9" x14ac:dyDescent="0.25">
      <c r="A143" t="s">
        <v>10814</v>
      </c>
      <c r="B143" s="22" t="s">
        <v>10815</v>
      </c>
      <c r="D143" s="20" t="str">
        <f t="array" aca="1" ref="D143" ca="1">CONCATENATE(A143,"-",MID(CELL("filename",A142),FIND("]",CELL("filename",A142))+1,255))</f>
        <v>全心全意-孙燕姿</v>
      </c>
      <c r="E143" s="20" t="s">
        <v>2223</v>
      </c>
      <c r="I143">
        <v>0</v>
      </c>
    </row>
    <row r="144" spans="1:9" x14ac:dyDescent="0.25">
      <c r="A144" t="s">
        <v>10816</v>
      </c>
      <c r="B144" s="22" t="s">
        <v>10817</v>
      </c>
      <c r="D144" s="20" t="str">
        <f t="array" aca="1" ref="D144" ca="1">CONCATENATE(A144,"-",MID(CELL("filename",A143),FIND("]",CELL("filename",A143))+1,255))</f>
        <v>梦想天空-孙燕姿</v>
      </c>
      <c r="E144" s="20" t="s">
        <v>2223</v>
      </c>
      <c r="I144">
        <v>0</v>
      </c>
    </row>
    <row r="145" spans="1:9" x14ac:dyDescent="0.25">
      <c r="A145" t="s">
        <v>10818</v>
      </c>
      <c r="B145" s="22" t="s">
        <v>2534</v>
      </c>
      <c r="D145" s="20" t="str">
        <f t="array" aca="1" ref="D145" ca="1">CONCATENATE(A145,"-",MID(CELL("filename",A144),FIND("]",CELL("filename",A144))+1,255))</f>
        <v>难得一见-孙燕姿</v>
      </c>
      <c r="E145" s="20" t="s">
        <v>2223</v>
      </c>
      <c r="I145">
        <v>0</v>
      </c>
    </row>
    <row r="146" spans="1:9" x14ac:dyDescent="0.25">
      <c r="A146" t="s">
        <v>10819</v>
      </c>
      <c r="B146" s="22" t="s">
        <v>10820</v>
      </c>
      <c r="D146" s="20" t="str">
        <f t="array" aca="1" ref="D146" ca="1">CONCATENATE(A146,"-",MID(CELL("filename",A145),FIND("]",CELL("filename",A145))+1,255))</f>
        <v>明天的记忆-孙燕姿</v>
      </c>
      <c r="E146" s="20" t="s">
        <v>2223</v>
      </c>
      <c r="I146">
        <v>0</v>
      </c>
    </row>
    <row r="147" spans="1:9" x14ac:dyDescent="0.25">
      <c r="A147" t="s">
        <v>10821</v>
      </c>
      <c r="B147" s="22" t="s">
        <v>10822</v>
      </c>
      <c r="D147" s="20" t="str">
        <f t="array" aca="1" ref="D147" ca="1">CONCATENATE(A147,"-",MID(CELL("filename",A146),FIND("]",CELL("filename",A146))+1,255))</f>
        <v>爱情的花样-孙燕姿</v>
      </c>
      <c r="E147" s="20" t="s">
        <v>2223</v>
      </c>
      <c r="I147">
        <v>0</v>
      </c>
    </row>
    <row r="148" spans="1:9" x14ac:dyDescent="0.25">
      <c r="A148" t="s">
        <v>10823</v>
      </c>
      <c r="B148" s="22" t="s">
        <v>10824</v>
      </c>
      <c r="D148" s="20" t="str">
        <f t="array" aca="1" ref="D148" ca="1">CONCATENATE(A148,"-",MID(CELL("filename",A147),FIND("]",CELL("filename",A147))+1,255))</f>
        <v>爱从零开始-孙燕姿</v>
      </c>
      <c r="E148" s="20" t="s">
        <v>2223</v>
      </c>
      <c r="I148">
        <v>0</v>
      </c>
    </row>
    <row r="149" spans="1:9" x14ac:dyDescent="0.25">
      <c r="A149" t="s">
        <v>10825</v>
      </c>
      <c r="B149" s="22" t="s">
        <v>2534</v>
      </c>
      <c r="D149" s="20" t="str">
        <f t="array" aca="1" ref="D149" ca="1">CONCATENATE(A149,"-",MID(CELL("filename",A148),FIND("]",CELL("filename",A148))+1,255))</f>
        <v>年轻无极限-孙燕姿</v>
      </c>
      <c r="E149" s="20" t="s">
        <v>2223</v>
      </c>
      <c r="I149">
        <v>0</v>
      </c>
    </row>
    <row r="150" spans="1:9" x14ac:dyDescent="0.25">
      <c r="A150" t="s">
        <v>10826</v>
      </c>
      <c r="B150" s="22" t="s">
        <v>10827</v>
      </c>
      <c r="D150" s="20" t="str">
        <f t="array" aca="1" ref="D150" ca="1">CONCATENATE(A150,"-",MID(CELL("filename",A149),FIND("]",CELL("filename",A149))+1,255))</f>
        <v>未知的精彩-孙燕姿</v>
      </c>
      <c r="E150" s="20" t="s">
        <v>2223</v>
      </c>
      <c r="I150">
        <v>0</v>
      </c>
    </row>
    <row r="151" spans="1:9" x14ac:dyDescent="0.25">
      <c r="A151" t="s">
        <v>10828</v>
      </c>
      <c r="B151" s="22" t="s">
        <v>2534</v>
      </c>
      <c r="D151" s="20" t="str">
        <f t="array" aca="1" ref="D151" ca="1">CONCATENATE(A151,"-",MID(CELL("filename",A150),FIND("]",CELL("filename",A150))+1,255))</f>
        <v>星期一天气晴我离开你-孙燕姿</v>
      </c>
      <c r="E151" s="20" t="s">
        <v>2223</v>
      </c>
      <c r="I151">
        <v>0</v>
      </c>
    </row>
    <row r="152" spans="1:9" x14ac:dyDescent="0.25">
      <c r="A152" t="s">
        <v>10829</v>
      </c>
      <c r="B152" s="22" t="s">
        <v>2534</v>
      </c>
      <c r="D152" s="20" t="str">
        <f t="array" aca="1" ref="D152" ca="1">CONCATENATE(A152,"-",MID(CELL("filename",A151),FIND("]",CELL("filename",A151))+1,255))</f>
        <v>平日快乐-孙燕姿</v>
      </c>
      <c r="E152" s="20" t="s">
        <v>2223</v>
      </c>
      <c r="I152">
        <v>0</v>
      </c>
    </row>
    <row r="153" spans="1:9" x14ac:dyDescent="0.25">
      <c r="A153" t="s">
        <v>10830</v>
      </c>
      <c r="B153" s="22" t="s">
        <v>10831</v>
      </c>
      <c r="D153" s="20" t="str">
        <f t="array" aca="1" ref="D153" ca="1">CONCATENATE(A153,"-",MID(CELL("filename",A152),FIND("]",CELL("filename",A152))+1,255))</f>
        <v>不走-孙燕姿</v>
      </c>
      <c r="E153" s="20" t="s">
        <v>2223</v>
      </c>
      <c r="I153">
        <v>0</v>
      </c>
    </row>
    <row r="154" spans="1:9" x14ac:dyDescent="0.25">
      <c r="A154" t="s">
        <v>10832</v>
      </c>
      <c r="B154" s="22" t="s">
        <v>2534</v>
      </c>
      <c r="D154" s="20" t="str">
        <f t="array" aca="1" ref="D154" ca="1">CONCATENATE(A154,"-",MID(CELL("filename",A153),FIND("]",CELL("filename",A153))+1,255))</f>
        <v>零缺点-孙燕姿</v>
      </c>
      <c r="E154" s="20" t="s">
        <v>2223</v>
      </c>
      <c r="I154">
        <v>0</v>
      </c>
    </row>
    <row r="155" spans="1:9" x14ac:dyDescent="0.25">
      <c r="A155" t="s">
        <v>10835</v>
      </c>
      <c r="B155" s="22" t="s">
        <v>10836</v>
      </c>
      <c r="D155" s="20" t="str">
        <f t="array" aca="1" ref="D155" ca="1">CONCATENATE(A155,"-",MID(CELL("filename",A154),FIND("]",CELL("filename",A154))+1,255))</f>
        <v>王子面-孙燕姿</v>
      </c>
      <c r="E155" s="20" t="s">
        <v>2223</v>
      </c>
      <c r="H155" t="s">
        <v>10316</v>
      </c>
      <c r="I155">
        <v>0</v>
      </c>
    </row>
    <row r="156" spans="1:9" x14ac:dyDescent="0.25">
      <c r="A156" t="s">
        <v>10837</v>
      </c>
      <c r="B156" s="22" t="s">
        <v>2534</v>
      </c>
      <c r="D156" s="20" t="str">
        <f t="array" aca="1" ref="D156" ca="1">CONCATENATE(A156,"-",MID(CELL("filename",A155),FIND("]",CELL("filename",A155))+1,255))</f>
        <v>童谣1987-孙燕姿</v>
      </c>
      <c r="E156" s="20" t="s">
        <v>2223</v>
      </c>
      <c r="I156">
        <v>0</v>
      </c>
    </row>
    <row r="157" spans="1:9" x14ac:dyDescent="0.25">
      <c r="A157" t="s">
        <v>10838</v>
      </c>
      <c r="B157" s="22" t="s">
        <v>10839</v>
      </c>
      <c r="D157" s="20" t="str">
        <f t="array" aca="1" ref="D157" ca="1">CONCATENATE(A157,"-",MID(CELL("filename",A156),FIND("]",CELL("filename",A156))+1,255))</f>
        <v>不能和你一起-孙燕姿</v>
      </c>
      <c r="E157" s="20" t="s">
        <v>2223</v>
      </c>
      <c r="I157">
        <v>0</v>
      </c>
    </row>
    <row r="158" spans="1:9" x14ac:dyDescent="0.25">
      <c r="A158" t="s">
        <v>10840</v>
      </c>
      <c r="B158" s="22" t="s">
        <v>2534</v>
      </c>
      <c r="D158" s="20" t="str">
        <f t="array" aca="1" ref="D158" ca="1">CONCATENATE(A158,"-",MID(CELL("filename",A157),FIND("]",CELL("filename",A157))+1,255))</f>
        <v>没有人的方向-孙燕姿</v>
      </c>
      <c r="E158" s="20" t="s">
        <v>2223</v>
      </c>
      <c r="I158">
        <v>0</v>
      </c>
    </row>
    <row r="159" spans="1:9" x14ac:dyDescent="0.25">
      <c r="A159" t="s">
        <v>10841</v>
      </c>
      <c r="B159" s="22" t="s">
        <v>10842</v>
      </c>
      <c r="D159" s="20" t="str">
        <f t="array" aca="1" ref="D159" ca="1">CONCATENATE(A159,"-",MID(CELL("filename",A158),FIND("]",CELL("filename",A158))+1,255))</f>
        <v>守护永恒的爱-孙燕姿</v>
      </c>
      <c r="E159" s="20" t="s">
        <v>2223</v>
      </c>
      <c r="I159">
        <v>0</v>
      </c>
    </row>
    <row r="160" spans="1:9" x14ac:dyDescent="0.25">
      <c r="A160" t="s">
        <v>10843</v>
      </c>
      <c r="B160" s="22" t="s">
        <v>10844</v>
      </c>
      <c r="D160" s="20" t="str">
        <f t="array" aca="1" ref="D160" ca="1">CONCATENATE(A160,"-",MID(CELL("filename",A159),FIND("]",CELL("filename",A159))+1,255))</f>
        <v>空口言-孙燕姿</v>
      </c>
      <c r="E160" s="20" t="s">
        <v>2223</v>
      </c>
      <c r="I160">
        <v>0</v>
      </c>
    </row>
    <row r="161" spans="1:9" x14ac:dyDescent="0.25">
      <c r="D161" s="20" t="str">
        <f t="array" aca="1" ref="D161" ca="1">CONCATENATE(A161,"-",MID(CELL("filename",A160),FIND("]",CELL("filename",A160))+1,255))</f>
        <v>-孙燕姿</v>
      </c>
      <c r="E161" s="20" t="s">
        <v>2223</v>
      </c>
      <c r="I161">
        <v>0</v>
      </c>
    </row>
    <row r="162" spans="1:9" x14ac:dyDescent="0.25">
      <c r="A162" t="s">
        <v>3836</v>
      </c>
      <c r="B162" s="22" t="s">
        <v>3836</v>
      </c>
      <c r="D162" s="20" t="str">
        <f t="array" aca="1" ref="D162" ca="1">CONCATENATE(A162,"-",MID(CELL("filename",A161),FIND("]",CELL("filename",A161))+1,255))</f>
        <v>容易裂-孙燕姿</v>
      </c>
      <c r="E162" s="20" t="s">
        <v>2223</v>
      </c>
      <c r="I162">
        <v>0</v>
      </c>
    </row>
    <row r="163" spans="1:9" x14ac:dyDescent="0.25">
      <c r="D163" s="20" t="str">
        <f t="array" aca="1" ref="D163" ca="1">CONCATENATE(A163,"-",MID(CELL("filename",A162),FIND("]",CELL("filename",A162))+1,255))</f>
        <v>-孙燕姿</v>
      </c>
      <c r="E163" s="20" t="s">
        <v>2223</v>
      </c>
      <c r="I163">
        <v>0</v>
      </c>
    </row>
    <row r="164" spans="1:9" x14ac:dyDescent="0.25">
      <c r="A164" t="s">
        <v>10845</v>
      </c>
      <c r="B164" s="22" t="s">
        <v>10846</v>
      </c>
      <c r="D164" s="20" t="str">
        <f t="array" aca="1" ref="D164" ca="1">CONCATENATE(A164,"-",MID(CELL("filename",A163),FIND("]",CELL("filename",A163))+1,255))</f>
        <v>慢慢来-孙燕姿</v>
      </c>
      <c r="E164" s="20" t="s">
        <v>2223</v>
      </c>
      <c r="I164">
        <v>0</v>
      </c>
    </row>
    <row r="165" spans="1:9" x14ac:dyDescent="0.25">
      <c r="A165" t="s">
        <v>10847</v>
      </c>
      <c r="B165" s="22" t="s">
        <v>10848</v>
      </c>
      <c r="D165" s="20" t="str">
        <f t="array" aca="1" ref="D165" ca="1">CONCATENATE(A165,"-",MID(CELL("filename",A164),FIND("]",CELL("filename",A164))+1,255))</f>
        <v>休止符-孙燕姿</v>
      </c>
      <c r="E165" s="20" t="s">
        <v>2223</v>
      </c>
      <c r="I165">
        <v>0</v>
      </c>
    </row>
    <row r="166" spans="1:9" x14ac:dyDescent="0.25">
      <c r="A166" t="s">
        <v>10849</v>
      </c>
      <c r="B166" s="22" t="s">
        <v>10850</v>
      </c>
      <c r="D166" s="20" t="str">
        <f t="array" aca="1" ref="D166" ca="1">CONCATENATE(A166,"-",MID(CELL("filename",A165),FIND("]",CELL("filename",A165))+1,255))</f>
        <v>我是我-孙燕姿</v>
      </c>
      <c r="E166" s="20" t="s">
        <v>2223</v>
      </c>
      <c r="I166">
        <v>0</v>
      </c>
    </row>
    <row r="167" spans="1:9" x14ac:dyDescent="0.25">
      <c r="A167" t="s">
        <v>10851</v>
      </c>
      <c r="B167" s="22" t="s">
        <v>2534</v>
      </c>
      <c r="D167" s="20" t="str">
        <f t="array" aca="1" ref="D167" ca="1">CONCATENATE(A167,"-",MID(CELL("filename",A166),FIND("]",CELL("filename",A166))+1,255))</f>
        <v>浓眉毛-孙燕姿</v>
      </c>
      <c r="E167" s="20" t="s">
        <v>2223</v>
      </c>
      <c r="I167">
        <v>0</v>
      </c>
    </row>
    <row r="168" spans="1:9" x14ac:dyDescent="0.25">
      <c r="A168" t="s">
        <v>10852</v>
      </c>
      <c r="B168" s="22" t="s">
        <v>2534</v>
      </c>
      <c r="D168" s="20" t="str">
        <f t="array" aca="1" ref="D168" ca="1">CONCATENATE(A168,"-",MID(CELL("filename",A167),FIND("]",CELL("filename",A167))+1,255))</f>
        <v>另一张脸-孙燕姿</v>
      </c>
      <c r="E168" s="20" t="s">
        <v>2223</v>
      </c>
      <c r="I168">
        <v>0</v>
      </c>
    </row>
    <row r="169" spans="1:9" x14ac:dyDescent="0.25">
      <c r="A169" t="s">
        <v>10853</v>
      </c>
      <c r="B169" s="22" t="s">
        <v>2534</v>
      </c>
      <c r="D169" s="20" t="str">
        <f t="array" aca="1" ref="D169" ca="1">CONCATENATE(A169,"-",MID(CELL("filename",A168),FIND("]",CELL("filename",A168))+1,255))</f>
        <v>反过来走走-孙燕姿</v>
      </c>
      <c r="E169" s="20" t="s">
        <v>2223</v>
      </c>
      <c r="I169">
        <v>0</v>
      </c>
    </row>
    <row r="170" spans="1:9" x14ac:dyDescent="0.25">
      <c r="A170" t="s">
        <v>10854</v>
      </c>
      <c r="B170" s="22" t="s">
        <v>10855</v>
      </c>
      <c r="D170" s="20" t="str">
        <f t="array" aca="1" ref="D170" ca="1">CONCATENATE(A170,"-",MID(CELL("filename",A169),FIND("]",CELL("filename",A169))+1,255))</f>
        <v>雨还是不停地落下-孙燕姿</v>
      </c>
      <c r="E170" s="20" t="s">
        <v>2223</v>
      </c>
      <c r="I170">
        <v>0</v>
      </c>
    </row>
    <row r="171" spans="1:9" x14ac:dyDescent="0.25">
      <c r="D171" s="20" t="str">
        <f t="array" aca="1" ref="D171" ca="1">CONCATENATE(A171,"-",MID(CELL("filename",A170),FIND("]",CELL("filename",A170))+1,255))</f>
        <v>-孙燕姿</v>
      </c>
      <c r="E171" s="20" t="s">
        <v>2223</v>
      </c>
    </row>
    <row r="172" spans="1:9" x14ac:dyDescent="0.25">
      <c r="D172" s="20" t="str">
        <f t="array" aca="1" ref="D172" ca="1">CONCATENATE(A172,"-",MID(CELL("filename",A171),FIND("]",CELL("filename",A171))+1,255))</f>
        <v>-孙燕姿</v>
      </c>
      <c r="E172" s="20" t="s">
        <v>2223</v>
      </c>
    </row>
    <row r="173" spans="1:9" x14ac:dyDescent="0.25">
      <c r="D173" s="20" t="str">
        <f t="array" aca="1" ref="D173" ca="1">CONCATENATE(A173,"-",MID(CELL("filename",A172),FIND("]",CELL("filename",A172))+1,255))</f>
        <v>-孙燕姿</v>
      </c>
      <c r="E173" s="20" t="s">
        <v>2223</v>
      </c>
    </row>
    <row r="174" spans="1:9" x14ac:dyDescent="0.25">
      <c r="D174" s="20" t="str">
        <f t="array" aca="1" ref="D174" ca="1">CONCATENATE(A174,"-",MID(CELL("filename",A173),FIND("]",CELL("filename",A173))+1,255))</f>
        <v>-孙燕姿</v>
      </c>
      <c r="E174" s="20" t="s">
        <v>2223</v>
      </c>
    </row>
    <row r="175" spans="1:9" x14ac:dyDescent="0.25">
      <c r="D175" s="20" t="str">
        <f t="array" aca="1" ref="D175" ca="1">CONCATENATE(A175,"-",MID(CELL("filename",A174),FIND("]",CELL("filename",A174))+1,255))</f>
        <v>-孙燕姿</v>
      </c>
      <c r="E175" s="20" t="s">
        <v>2223</v>
      </c>
    </row>
    <row r="176" spans="1:9" x14ac:dyDescent="0.25">
      <c r="D176" s="20" t="str">
        <f t="array" aca="1" ref="D176" ca="1">CONCATENATE(A176,"-",MID(CELL("filename",A175),FIND("]",CELL("filename",A175))+1,255))</f>
        <v>-孙燕姿</v>
      </c>
      <c r="E176" s="20" t="s">
        <v>2223</v>
      </c>
    </row>
    <row r="177" spans="1:9" x14ac:dyDescent="0.25">
      <c r="D177" s="20" t="str">
        <f t="array" aca="1" ref="D177" ca="1">CONCATENATE(A177,"-",MID(CELL("filename",A176),FIND("]",CELL("filename",A176))+1,255))</f>
        <v>-孙燕姿</v>
      </c>
      <c r="E177" s="20" t="s">
        <v>2223</v>
      </c>
    </row>
    <row r="178" spans="1:9" x14ac:dyDescent="0.25">
      <c r="D178" s="20" t="str">
        <f t="array" aca="1" ref="D178" ca="1">CONCATENATE(A178,"-",MID(CELL("filename",A177),FIND("]",CELL("filename",A177))+1,255))</f>
        <v>-孙燕姿</v>
      </c>
      <c r="E178" s="20" t="s">
        <v>2223</v>
      </c>
    </row>
    <row r="179" spans="1:9" x14ac:dyDescent="0.25">
      <c r="D179" s="20" t="str">
        <f t="array" aca="1" ref="D179" ca="1">CONCATENATE(A179,"-",MID(CELL("filename",A178),FIND("]",CELL("filename",A178))+1,255))</f>
        <v>-孙燕姿</v>
      </c>
      <c r="E179" s="20" t="s">
        <v>2223</v>
      </c>
    </row>
    <row r="180" spans="1:9" x14ac:dyDescent="0.25">
      <c r="D180" s="20" t="str">
        <f t="array" aca="1" ref="D180" ca="1">CONCATENATE(A180,"-",MID(CELL("filename",A179),FIND("]",CELL("filename",A179))+1,255))</f>
        <v>-孙燕姿</v>
      </c>
      <c r="E180" s="20" t="s">
        <v>2223</v>
      </c>
    </row>
    <row r="181" spans="1:9" x14ac:dyDescent="0.25">
      <c r="D181" s="20" t="str">
        <f t="array" aca="1" ref="D181" ca="1">CONCATENATE(A181,"-",MID(CELL("filename",A180),FIND("]",CELL("filename",A180))+1,255))</f>
        <v>-孙燕姿</v>
      </c>
      <c r="E181" s="20" t="s">
        <v>2223</v>
      </c>
    </row>
    <row r="182" spans="1:9" x14ac:dyDescent="0.25">
      <c r="D182" t="str">
        <f t="array" aca="1" ref="D182" ca="1">CONCATENATE(A182,"-",MID(CELL("filename",A181),FIND("]",CELL("filename",A181))+1,255))</f>
        <v>-孙燕姿</v>
      </c>
      <c r="E182" t="s">
        <v>2223</v>
      </c>
    </row>
    <row r="183" spans="1:9" x14ac:dyDescent="0.25">
      <c r="D183" t="str">
        <f t="array" aca="1" ref="D183" ca="1">CONCATENATE(A183,"-",MID(CELL("filename",A182),FIND("]",CELL("filename",A182))+1,255))</f>
        <v>-孙燕姿</v>
      </c>
      <c r="E183" t="s">
        <v>2223</v>
      </c>
    </row>
    <row r="184" spans="1:9" x14ac:dyDescent="0.25">
      <c r="D184" t="str">
        <f t="array" aca="1" ref="D184" ca="1">CONCATENATE(A184,"-",MID(CELL("filename",A259),FIND("]",CELL("filename",A259))+1,255))</f>
        <v>-孙燕姿</v>
      </c>
      <c r="E184" t="s">
        <v>2223</v>
      </c>
    </row>
    <row r="185" spans="1:9" x14ac:dyDescent="0.25">
      <c r="D185" t="str">
        <f t="array" aca="1" ref="D185" ca="1">CONCATENATE(A185,"-",MID(CELL("filename",A260),FIND("]",CELL("filename",A260))+1,255))</f>
        <v>-孙燕姿</v>
      </c>
      <c r="E185" t="s">
        <v>2223</v>
      </c>
    </row>
    <row r="186" spans="1:9" x14ac:dyDescent="0.25">
      <c r="D186" t="str">
        <f t="array" aca="1" ref="D186" ca="1">CONCATENATE(A186,"-",MID(CELL("filename",A261),FIND("]",CELL("filename",A261))+1,255))</f>
        <v>-孙燕姿</v>
      </c>
      <c r="E186" t="s">
        <v>2223</v>
      </c>
    </row>
    <row r="187" spans="1:9" x14ac:dyDescent="0.25">
      <c r="D187" t="str">
        <f t="array" aca="1" ref="D187" ca="1">CONCATENATE(A187,"-",MID(CELL("filename",A262),FIND("]",CELL("filename",A262))+1,255))</f>
        <v>-孙燕姿</v>
      </c>
      <c r="E187" t="s">
        <v>2223</v>
      </c>
    </row>
    <row r="188" spans="1:9" x14ac:dyDescent="0.25">
      <c r="D188" t="str">
        <f t="array" aca="1" ref="D188" ca="1">CONCATENATE(A188,"-",MID(CELL("filename",A263),FIND("]",CELL("filename",A263))+1,255))</f>
        <v>-孙燕姿</v>
      </c>
      <c r="E188" t="s">
        <v>2223</v>
      </c>
    </row>
    <row r="189" spans="1:9" x14ac:dyDescent="0.25">
      <c r="D189" t="str">
        <f t="array" aca="1" ref="D189" ca="1">CONCATENATE(A189,"-",MID(CELL("filename",A264),FIND("]",CELL("filename",A264))+1,255))</f>
        <v>-孙燕姿</v>
      </c>
      <c r="E189" t="s">
        <v>2223</v>
      </c>
      <c r="I189"/>
    </row>
    <row r="190" spans="1:9" x14ac:dyDescent="0.25">
      <c r="A190" t="s">
        <v>63</v>
      </c>
      <c r="B190" s="22" t="s">
        <v>64</v>
      </c>
      <c r="C190" s="1" t="s">
        <v>65</v>
      </c>
      <c r="D190" t="str">
        <f t="array" aca="1" ref="D190" ca="1">CONCATENATE(A190,"-",MID(CELL("filename",A15),FIND("]",CELL("filename",A15))+1,255))</f>
        <v>Let It Go-孙燕姿</v>
      </c>
      <c r="E190" t="s">
        <v>13</v>
      </c>
      <c r="F190" s="11">
        <v>4.4444444444444453E-2</v>
      </c>
      <c r="G190" s="11">
        <v>6.458333333333334E-2</v>
      </c>
      <c r="I190">
        <v>1</v>
      </c>
    </row>
    <row r="191" spans="1:9" x14ac:dyDescent="0.25">
      <c r="A191" t="s">
        <v>338</v>
      </c>
      <c r="B191" s="22" t="s">
        <v>10856</v>
      </c>
      <c r="D191" t="str">
        <f t="array" aca="1" ref="D191" ca="1">CONCATENATE(A191,"-",MID(CELL("filename",A16),FIND("]",CELL("filename",A16))+1,255))</f>
        <v>但愿人长久-孙燕姿</v>
      </c>
      <c r="E191" t="s">
        <v>13</v>
      </c>
    </row>
    <row r="192" spans="1:9" x14ac:dyDescent="0.25">
      <c r="A192" t="s">
        <v>462</v>
      </c>
      <c r="B192" s="22" t="s">
        <v>463</v>
      </c>
      <c r="D192" t="str">
        <f t="array" aca="1" ref="D192" ca="1">CONCATENATE(A192,"-",MID(CELL("filename",A17),FIND("]",CELL("filename",A17))+1,255))</f>
        <v>橄榄树-孙燕姿</v>
      </c>
      <c r="E192" t="s">
        <v>13</v>
      </c>
    </row>
    <row r="193" spans="1:10" x14ac:dyDescent="0.25">
      <c r="A193" t="s">
        <v>8027</v>
      </c>
      <c r="B193" s="22" t="s">
        <v>8028</v>
      </c>
      <c r="D193" t="str">
        <f t="array" aca="1" ref="D193" ca="1">CONCATENATE(A193,"-",MID(CELL("filename",A18),FIND("]",CELL("filename",A18))+1,255))</f>
        <v>害怕-孙燕姿</v>
      </c>
      <c r="E193" t="s">
        <v>13</v>
      </c>
      <c r="I193"/>
    </row>
    <row r="194" spans="1:10" x14ac:dyDescent="0.25">
      <c r="A194" t="s">
        <v>663</v>
      </c>
      <c r="B194" s="22" t="s">
        <v>664</v>
      </c>
      <c r="C194" s="1" t="s">
        <v>665</v>
      </c>
      <c r="D194" t="str">
        <f t="array" aca="1" ref="D194" ca="1">CONCATENATE(A194,"-",MID(CELL("filename",A19),FIND("]",CELL("filename",A19))+1,255))</f>
        <v>矜持-孙燕姿</v>
      </c>
      <c r="E194" t="s">
        <v>13</v>
      </c>
      <c r="F194" s="11">
        <v>4.3055555555555562E-2</v>
      </c>
      <c r="G194" s="11">
        <v>5.9722222222222232E-2</v>
      </c>
      <c r="I194">
        <v>0</v>
      </c>
      <c r="J194">
        <v>1.2</v>
      </c>
    </row>
    <row r="195" spans="1:10" x14ac:dyDescent="0.25">
      <c r="A195" t="s">
        <v>10857</v>
      </c>
      <c r="B195" s="22" t="s">
        <v>10858</v>
      </c>
      <c r="D195" t="str">
        <f t="array" aca="1" ref="D195" ca="1">CONCATENATE(A195,"-",MID(CELL("filename",A20),FIND("]",CELL("filename",A20))+1,255))</f>
        <v>练习-孙燕姿</v>
      </c>
      <c r="E195" t="s">
        <v>13</v>
      </c>
      <c r="I195"/>
    </row>
    <row r="196" spans="1:10" x14ac:dyDescent="0.25">
      <c r="A196" t="s">
        <v>910</v>
      </c>
      <c r="B196" s="22" t="s">
        <v>20023</v>
      </c>
      <c r="D196" t="str">
        <f t="array" aca="1" ref="D196" ca="1">CONCATENATE(A196,"-",MID(CELL("filename",A21),FIND("]",CELL("filename",A21))+1,255))</f>
        <v>你的背包-孙燕姿</v>
      </c>
      <c r="E196" t="s">
        <v>13</v>
      </c>
    </row>
    <row r="197" spans="1:10" x14ac:dyDescent="0.25">
      <c r="A197" t="s">
        <v>5231</v>
      </c>
      <c r="B197" s="22" t="s">
        <v>5232</v>
      </c>
      <c r="C197" s="1" t="s">
        <v>5233</v>
      </c>
      <c r="D197" t="str">
        <f t="array" aca="1" ref="D197" ca="1">CONCATENATE(A197,"-",MID(CELL("filename",A22),FIND("]",CELL("filename",A22))+1,255))</f>
        <v>亲爱的小孩-孙燕姿</v>
      </c>
      <c r="E197" t="s">
        <v>13</v>
      </c>
      <c r="F197" s="11">
        <v>4.9305555555555547E-2</v>
      </c>
      <c r="G197" s="11">
        <v>7.0833333333333331E-2</v>
      </c>
      <c r="I197">
        <v>0</v>
      </c>
    </row>
    <row r="198" spans="1:10" x14ac:dyDescent="0.25">
      <c r="A198" t="s">
        <v>1220</v>
      </c>
      <c r="B198" s="22" t="s">
        <v>10859</v>
      </c>
      <c r="D198" t="str">
        <f t="array" aca="1" ref="D198" ca="1">CONCATENATE(A198,"-",MID(CELL("filename",A23),FIND("]",CELL("filename",A23))+1,255))</f>
        <v>她说-孙燕姿</v>
      </c>
      <c r="E198" t="s">
        <v>13</v>
      </c>
    </row>
    <row r="199" spans="1:10" x14ac:dyDescent="0.25">
      <c r="A199" s="3" t="s">
        <v>1237</v>
      </c>
      <c r="B199" s="22" t="s">
        <v>1238</v>
      </c>
      <c r="C199" s="1" t="s">
        <v>1239</v>
      </c>
      <c r="D199" t="str">
        <f t="array" aca="1" ref="D199" ca="1">CONCATENATE(A199,"-",MID(CELL("filename",A24),FIND("]",CELL("filename",A24))+1,255))</f>
        <v>天空-孙燕姿</v>
      </c>
      <c r="E199" t="s">
        <v>13</v>
      </c>
      <c r="F199" s="11">
        <v>2.013888888888889E-2</v>
      </c>
      <c r="G199" s="11">
        <v>3.0555555555555551E-2</v>
      </c>
      <c r="I199">
        <v>0</v>
      </c>
      <c r="J199">
        <v>1.2</v>
      </c>
    </row>
    <row r="200" spans="1:10" x14ac:dyDescent="0.25">
      <c r="A200" t="s">
        <v>3123</v>
      </c>
      <c r="B200" s="22" t="s">
        <v>8341</v>
      </c>
      <c r="C200" s="1" t="s">
        <v>8342</v>
      </c>
      <c r="D200" t="str">
        <f t="array" aca="1" ref="D200" ca="1">CONCATENATE(A200,"-",MID(CELL("filename",A25),FIND("]",CELL("filename",A25))+1,255))</f>
        <v>听说爱情回来过-孙燕姿</v>
      </c>
      <c r="E200" t="s">
        <v>13</v>
      </c>
      <c r="F200" s="11">
        <v>6.0416666666666667E-2</v>
      </c>
      <c r="G200" s="11">
        <v>8.4722222222222227E-2</v>
      </c>
      <c r="I200">
        <v>0</v>
      </c>
    </row>
    <row r="201" spans="1:10" x14ac:dyDescent="0.25">
      <c r="A201" t="s">
        <v>1341</v>
      </c>
      <c r="B201" s="22" t="s">
        <v>10860</v>
      </c>
      <c r="D201" t="str">
        <f t="array" aca="1" ref="D201" ca="1">CONCATENATE(A201,"-",MID(CELL("filename",A26),FIND("]",CELL("filename",A26))+1,255))</f>
        <v>温柔-孙燕姿</v>
      </c>
      <c r="E201" t="s">
        <v>13</v>
      </c>
    </row>
    <row r="202" spans="1:10" x14ac:dyDescent="0.25">
      <c r="A202" t="s">
        <v>1746</v>
      </c>
      <c r="B202" s="22" t="s">
        <v>10861</v>
      </c>
      <c r="D202" t="str">
        <f t="array" aca="1" ref="D202" ca="1">CONCATENATE(A202,"-",MID(CELL("filename",A27),FIND("]",CELL("filename",A27))+1,255))</f>
        <v>有一点动心-孙燕姿</v>
      </c>
      <c r="E202" t="s">
        <v>13</v>
      </c>
    </row>
    <row r="203" spans="1:10" x14ac:dyDescent="0.25">
      <c r="A203" t="s">
        <v>1768</v>
      </c>
      <c r="B203" s="22" t="s">
        <v>1769</v>
      </c>
      <c r="C203" s="1" t="s">
        <v>1770</v>
      </c>
      <c r="D203" t="str">
        <f t="array" aca="1" ref="D203" ca="1">CONCATENATE(A203,"-",MID(CELL("filename",A28),FIND("]",CELL("filename",A28))+1,255))</f>
        <v>原来你什么都不要-孙燕姿</v>
      </c>
      <c r="E203" t="s">
        <v>13</v>
      </c>
      <c r="F203" s="11">
        <v>4.2361111111111113E-2</v>
      </c>
      <c r="G203" s="11">
        <v>6.805555555555555E-2</v>
      </c>
      <c r="I203">
        <v>0</v>
      </c>
    </row>
    <row r="204" spans="1:10" x14ac:dyDescent="0.25">
      <c r="A204" t="s">
        <v>1864</v>
      </c>
      <c r="B204" s="22" t="s">
        <v>1865</v>
      </c>
      <c r="C204" s="1" t="s">
        <v>1866</v>
      </c>
      <c r="D204" t="str">
        <f t="array" aca="1" ref="D204" ca="1">CONCATENATE(A204,"-",MID(CELL("filename",A43),FIND("]",CELL("filename",A43))+1,255))</f>
        <v>终身美丽-孙燕姿</v>
      </c>
      <c r="E204" t="s">
        <v>13</v>
      </c>
      <c r="F204" s="11">
        <v>4.7222222222222221E-2</v>
      </c>
      <c r="G204" s="11">
        <v>7.1527777777777773E-2</v>
      </c>
      <c r="I204">
        <v>1</v>
      </c>
    </row>
    <row r="205" spans="1:10" x14ac:dyDescent="0.25">
      <c r="A205" t="s">
        <v>10862</v>
      </c>
      <c r="B205" s="22" t="s">
        <v>1876</v>
      </c>
      <c r="C205" s="1" t="s">
        <v>1877</v>
      </c>
      <c r="D205" t="str">
        <f t="array" aca="1" ref="D205" ca="1">CONCATENATE(A205,"-",MID(CELL("filename",A42),FIND("]",CELL("filename",A42))+1,255))</f>
        <v>追陶喆-孙燕姿</v>
      </c>
      <c r="E205" t="s">
        <v>13</v>
      </c>
      <c r="F205" s="11">
        <v>3.5416666666666673E-2</v>
      </c>
      <c r="G205" s="11">
        <v>4.8611111111111112E-2</v>
      </c>
      <c r="I205">
        <v>0</v>
      </c>
    </row>
    <row r="206" spans="1:10" x14ac:dyDescent="0.25">
      <c r="A206" t="s">
        <v>936</v>
      </c>
      <c r="B206" s="22" t="s">
        <v>937</v>
      </c>
      <c r="D206" t="str">
        <f t="array" aca="1" ref="D206" ca="1">CONCATENATE(A206,"-",MID(CELL("filename",A30),FIND("]",CELL("filename",A30))+1,255))</f>
        <v>你最珍贵-孙燕姿</v>
      </c>
      <c r="E206" t="s">
        <v>13</v>
      </c>
    </row>
    <row r="207" spans="1:10" x14ac:dyDescent="0.25">
      <c r="A207" t="s">
        <v>1418</v>
      </c>
      <c r="B207" s="22" t="s">
        <v>1419</v>
      </c>
      <c r="C207" s="1" t="s">
        <v>1420</v>
      </c>
      <c r="D207" t="str">
        <f t="array" aca="1" ref="D207" ca="1">CONCATENATE(A207,"-",MID(CELL("filename",A31),FIND("]",CELL("filename",A31))+1,255))</f>
        <v>我想-孙燕姿</v>
      </c>
      <c r="E207" t="s">
        <v>13</v>
      </c>
      <c r="F207" s="11">
        <v>1.7361111111111108E-2</v>
      </c>
      <c r="G207" s="11">
        <v>3.6111111111111108E-2</v>
      </c>
      <c r="I207">
        <v>1</v>
      </c>
    </row>
    <row r="208" spans="1:10" x14ac:dyDescent="0.25">
      <c r="A208" t="s">
        <v>10863</v>
      </c>
      <c r="B208" s="22" t="s">
        <v>10864</v>
      </c>
      <c r="C208" s="16" t="s">
        <v>10865</v>
      </c>
      <c r="D208" t="str">
        <f t="array" aca="1" ref="D208" ca="1">CONCATENATE(A208,"-",MID(CELL("filename",A32),FIND("]",CELL("filename",A32))+1,255))</f>
        <v>十五的月亮-孙燕姿</v>
      </c>
      <c r="E208" t="s">
        <v>13</v>
      </c>
      <c r="F208" s="11">
        <v>7.6388888888888886E-3</v>
      </c>
      <c r="G208" s="11">
        <v>2.222222222222222E-2</v>
      </c>
      <c r="I208" s="20">
        <v>0</v>
      </c>
      <c r="J208">
        <v>1.2</v>
      </c>
    </row>
    <row r="209" spans="1:9" ht="15" customHeight="1" x14ac:dyDescent="0.25">
      <c r="A209" t="s">
        <v>7749</v>
      </c>
      <c r="B209" s="22" t="s">
        <v>7750</v>
      </c>
      <c r="C209" s="16" t="s">
        <v>7751</v>
      </c>
      <c r="D209" t="str">
        <f t="array" aca="1" ref="D209" ca="1">CONCATENATE(A209,"-",MID(CELL("filename",A29),FIND("]",CELL("filename",A29))+1,255))</f>
        <v>志明与春娇-孙燕姿</v>
      </c>
      <c r="E209" t="s">
        <v>13</v>
      </c>
      <c r="F209" s="11">
        <v>4.3055555555555562E-2</v>
      </c>
      <c r="G209" s="11">
        <v>6.0416666666666667E-2</v>
      </c>
      <c r="I209" s="21">
        <v>0</v>
      </c>
    </row>
    <row r="210" spans="1:9" x14ac:dyDescent="0.25">
      <c r="D210" t="str">
        <f t="array" aca="1" ref="D210" ca="1">CONCATENATE(A210,"-",MID(CELL("filename",A33),FIND("]",CELL("filename",A33))+1,255))</f>
        <v>-孙燕姿</v>
      </c>
      <c r="E210" t="s">
        <v>13</v>
      </c>
    </row>
    <row r="211" spans="1:9" x14ac:dyDescent="0.25">
      <c r="D211" t="str">
        <f t="array" aca="1" ref="D211" ca="1">CONCATENATE(A211,"-",MID(CELL("filename",A34),FIND("]",CELL("filename",A34))+1,255))</f>
        <v>-孙燕姿</v>
      </c>
      <c r="E211" t="s">
        <v>13</v>
      </c>
    </row>
    <row r="212" spans="1:9" x14ac:dyDescent="0.25">
      <c r="D212" t="str">
        <f t="array" aca="1" ref="D212" ca="1">CONCATENATE(A212,"-",MID(CELL("filename",A35),FIND("]",CELL("filename",A35))+1,255))</f>
        <v>-孙燕姿</v>
      </c>
      <c r="E212" t="s">
        <v>13</v>
      </c>
    </row>
    <row r="213" spans="1:9" x14ac:dyDescent="0.25">
      <c r="D213" t="str">
        <f t="array" aca="1" ref="D213" ca="1">CONCATENATE(A213,"-",MID(CELL("filename",A36),FIND("]",CELL("filename",A36))+1,255))</f>
        <v>-孙燕姿</v>
      </c>
      <c r="E213" t="s">
        <v>13</v>
      </c>
    </row>
    <row r="214" spans="1:9" x14ac:dyDescent="0.25">
      <c r="D214" t="str">
        <f t="array" aca="1" ref="D214" ca="1">CONCATENATE(A214,"-",MID(CELL("filename",A37),FIND("]",CELL("filename",A37))+1,255))</f>
        <v>-孙燕姿</v>
      </c>
      <c r="E214"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43" r:id="rId22" xr:uid="{00000000-0004-0000-5800-000015000000}"/>
    <hyperlink ref="C42" r:id="rId23" xr:uid="{00000000-0004-0000-5800-000016000000}"/>
    <hyperlink ref="C30" r:id="rId24" xr:uid="{00000000-0004-0000-5800-000017000000}"/>
    <hyperlink ref="C31" r:id="rId25" xr:uid="{00000000-0004-0000-5800-000018000000}"/>
    <hyperlink ref="C32" r:id="rId26" xr:uid="{00000000-0004-0000-5800-000019000000}"/>
    <hyperlink ref="C29" r:id="rId27" xr:uid="{00000000-0004-0000-5800-00001A000000}"/>
    <hyperlink ref="C33" r:id="rId28" xr:uid="{00000000-0004-0000-5800-00001B000000}"/>
    <hyperlink ref="C34" r:id="rId29" xr:uid="{00000000-0004-0000-5800-00001C000000}"/>
    <hyperlink ref="C35" r:id="rId30" xr:uid="{00000000-0004-0000-5800-00001D000000}"/>
    <hyperlink ref="C36" r:id="rId31" xr:uid="{00000000-0004-0000-5800-00001E000000}"/>
    <hyperlink ref="C37" r:id="rId32" xr:uid="{00000000-0004-0000-5800-00001F000000}"/>
    <hyperlink ref="C38" r:id="rId33" xr:uid="{00000000-0004-0000-5800-000020000000}"/>
    <hyperlink ref="C44" r:id="rId34" xr:uid="{00000000-0004-0000-5800-000021000000}"/>
    <hyperlink ref="C45" r:id="rId35" xr:uid="{00000000-0004-0000-5800-000022000000}"/>
    <hyperlink ref="C46" r:id="rId36" xr:uid="{00000000-0004-0000-5800-000023000000}"/>
    <hyperlink ref="C99" r:id="rId37" xr:uid="{00000000-0004-0000-5800-000024000000}"/>
    <hyperlink ref="C47" r:id="rId38" xr:uid="{00000000-0004-0000-5800-000025000000}"/>
    <hyperlink ref="C48" r:id="rId39" xr:uid="{00000000-0004-0000-5800-000026000000}"/>
    <hyperlink ref="C49" r:id="rId40" xr:uid="{00000000-0004-0000-5800-000027000000}"/>
    <hyperlink ref="C50" r:id="rId41" xr:uid="{00000000-0004-0000-5800-000028000000}"/>
    <hyperlink ref="C51" r:id="rId42" xr:uid="{00000000-0004-0000-5800-000029000000}"/>
    <hyperlink ref="C52" r:id="rId43" xr:uid="{00000000-0004-0000-5800-00002A000000}"/>
    <hyperlink ref="C53" r:id="rId44" xr:uid="{00000000-0004-0000-5800-00002B000000}"/>
    <hyperlink ref="C54" r:id="rId45" xr:uid="{00000000-0004-0000-5800-00002C000000}"/>
    <hyperlink ref="C55" r:id="rId46" xr:uid="{00000000-0004-0000-5800-00002D000000}"/>
    <hyperlink ref="C115" r:id="rId47" xr:uid="{00000000-0004-0000-5800-00002E000000}"/>
    <hyperlink ref="C56" r:id="rId48" xr:uid="{00000000-0004-0000-5800-00002F000000}"/>
    <hyperlink ref="C57" r:id="rId49" xr:uid="{00000000-0004-0000-5800-000030000000}"/>
    <hyperlink ref="C110" r:id="rId50" xr:uid="{00000000-0004-0000-5800-000031000000}"/>
    <hyperlink ref="C111" r:id="rId51" xr:uid="{00000000-0004-0000-5800-000032000000}"/>
    <hyperlink ref="C58" r:id="rId52" xr:uid="{00000000-0004-0000-5800-000033000000}"/>
    <hyperlink ref="C59" r:id="rId53" xr:uid="{00000000-0004-0000-5800-000034000000}"/>
    <hyperlink ref="C60" r:id="rId54" xr:uid="{00000000-0004-0000-5800-000035000000}"/>
    <hyperlink ref="C61" r:id="rId55" xr:uid="{00000000-0004-0000-5800-000036000000}"/>
    <hyperlink ref="C62" r:id="rId56" xr:uid="{00000000-0004-0000-5800-000037000000}"/>
    <hyperlink ref="C63" r:id="rId57" xr:uid="{00000000-0004-0000-5800-000038000000}"/>
    <hyperlink ref="C64" r:id="rId58" xr:uid="{00000000-0004-0000-5800-000039000000}"/>
    <hyperlink ref="C65" r:id="rId59" xr:uid="{00000000-0004-0000-5800-00003A000000}"/>
    <hyperlink ref="C105" r:id="rId60" xr:uid="{00000000-0004-0000-5800-00003B000000}"/>
    <hyperlink ref="C106" r:id="rId61" xr:uid="{00000000-0004-0000-5800-00003C000000}"/>
    <hyperlink ref="C66" r:id="rId62" xr:uid="{00000000-0004-0000-5800-00003D000000}"/>
    <hyperlink ref="C67" r:id="rId63" xr:uid="{00000000-0004-0000-5800-00003E000000}"/>
    <hyperlink ref="C114" r:id="rId64" xr:uid="{00000000-0004-0000-5800-00003F000000}"/>
    <hyperlink ref="C113" r:id="rId65" xr:uid="{00000000-0004-0000-5800-000040000000}"/>
    <hyperlink ref="C112" r:id="rId66" xr:uid="{00000000-0004-0000-5800-000041000000}"/>
    <hyperlink ref="C68" r:id="rId67" xr:uid="{00000000-0004-0000-5800-000042000000}"/>
    <hyperlink ref="C69" r:id="rId68" xr:uid="{00000000-0004-0000-5800-000043000000}"/>
    <hyperlink ref="C70" r:id="rId69" xr:uid="{00000000-0004-0000-5800-000044000000}"/>
    <hyperlink ref="C71" r:id="rId70" xr:uid="{00000000-0004-0000-5800-000045000000}"/>
    <hyperlink ref="C72" r:id="rId71" xr:uid="{00000000-0004-0000-5800-000046000000}"/>
    <hyperlink ref="C98" r:id="rId72" xr:uid="{00000000-0004-0000-5800-000047000000}"/>
    <hyperlink ref="C73" r:id="rId73" xr:uid="{00000000-0004-0000-5800-000048000000}"/>
    <hyperlink ref="C74" r:id="rId74" xr:uid="{00000000-0004-0000-5800-000049000000}"/>
    <hyperlink ref="C75" r:id="rId75" xr:uid="{00000000-0004-0000-5800-00004A000000}"/>
    <hyperlink ref="C104" r:id="rId76" xr:uid="{00000000-0004-0000-5800-00004B000000}"/>
    <hyperlink ref="C76" r:id="rId77" xr:uid="{00000000-0004-0000-5800-00004C000000}"/>
    <hyperlink ref="C77" r:id="rId78" xr:uid="{00000000-0004-0000-5800-00004D000000}"/>
    <hyperlink ref="C78" r:id="rId79" xr:uid="{00000000-0004-0000-5800-00004E000000}"/>
    <hyperlink ref="C79" r:id="rId80" xr:uid="{00000000-0004-0000-5800-00004F000000}"/>
    <hyperlink ref="C80" r:id="rId81" xr:uid="{00000000-0004-0000-5800-000050000000}"/>
    <hyperlink ref="C103" r:id="rId82" xr:uid="{00000000-0004-0000-5800-000051000000}"/>
    <hyperlink ref="C81" r:id="rId83" xr:uid="{00000000-0004-0000-5800-000052000000}"/>
    <hyperlink ref="C82" r:id="rId84" xr:uid="{00000000-0004-0000-5800-000053000000}"/>
    <hyperlink ref="C83" r:id="rId85" xr:uid="{00000000-0004-0000-5800-000054000000}"/>
    <hyperlink ref="C102" r:id="rId86" xr:uid="{00000000-0004-0000-5800-000055000000}"/>
    <hyperlink ref="C84" r:id="rId87" xr:uid="{00000000-0004-0000-5800-000056000000}"/>
    <hyperlink ref="C85" r:id="rId88" xr:uid="{00000000-0004-0000-5800-000057000000}"/>
    <hyperlink ref="C86" r:id="rId89" xr:uid="{00000000-0004-0000-5800-000059000000}"/>
    <hyperlink ref="C87" r:id="rId90" xr:uid="{00000000-0004-0000-5800-00005A000000}"/>
    <hyperlink ref="C88" r:id="rId91" xr:uid="{00000000-0004-0000-5800-00005B000000}"/>
    <hyperlink ref="C89" r:id="rId92" xr:uid="{00000000-0004-0000-5800-00005C000000}"/>
    <hyperlink ref="C90" r:id="rId93" xr:uid="{00000000-0004-0000-5800-00005D000000}"/>
    <hyperlink ref="C91" r:id="rId94" xr:uid="{00000000-0004-0000-5800-00005E000000}"/>
    <hyperlink ref="C92" r:id="rId95" xr:uid="{00000000-0004-0000-5800-00005F000000}"/>
    <hyperlink ref="C93" r:id="rId96" xr:uid="{00000000-0004-0000-5800-000060000000}"/>
    <hyperlink ref="C94" r:id="rId97" xr:uid="{00000000-0004-0000-5800-000061000000}"/>
    <hyperlink ref="C95" r:id="rId98" xr:uid="{00000000-0004-0000-5800-000062000000}"/>
    <hyperlink ref="C100" r:id="rId99" xr:uid="{00000000-0004-0000-5800-000063000000}"/>
    <hyperlink ref="C96" r:id="rId100" xr:uid="{00000000-0004-0000-5800-000064000000}"/>
    <hyperlink ref="C97" r:id="rId101" xr:uid="{00000000-0004-0000-5800-000065000000}"/>
    <hyperlink ref="C190" r:id="rId102" xr:uid="{00000000-0004-0000-5800-000066000000}"/>
    <hyperlink ref="C194" r:id="rId103" xr:uid="{00000000-0004-0000-5800-000067000000}"/>
    <hyperlink ref="C197" r:id="rId104" xr:uid="{00000000-0004-0000-5800-000068000000}"/>
    <hyperlink ref="C199" r:id="rId105" xr:uid="{00000000-0004-0000-5800-000069000000}"/>
    <hyperlink ref="C200" r:id="rId106" xr:uid="{00000000-0004-0000-5800-00006A000000}"/>
    <hyperlink ref="C203" r:id="rId107" xr:uid="{00000000-0004-0000-5800-00006B000000}"/>
    <hyperlink ref="C204" r:id="rId108" xr:uid="{00000000-0004-0000-5800-00006C000000}"/>
    <hyperlink ref="C205" r:id="rId109" xr:uid="{00000000-0004-0000-5800-00006D000000}"/>
    <hyperlink ref="C207" r:id="rId110" xr:uid="{00000000-0004-0000-5800-00006E000000}"/>
    <hyperlink ref="C208" r:id="rId111" xr:uid="{00000000-0004-0000-5800-00006F000000}"/>
    <hyperlink ref="C209" r:id="rId112" xr:uid="{00000000-0004-0000-5800-000070000000}"/>
  </hyperlinks>
  <pageMargins left="0.7" right="0.7" top="0.75" bottom="0.75" header="0.3" footer="0.3"/>
  <pageSetup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10866</v>
      </c>
      <c r="B2" t="s">
        <v>10867</v>
      </c>
      <c r="C2" s="16"/>
      <c r="D2" t="str">
        <f t="array" aca="1" ref="D2" ca="1">CONCATENATE(A2,"-",MID(CELL("filename",A1),FIND("]",CELL("filename",A1))+1,255))</f>
        <v>千年泪-TANK</v>
      </c>
      <c r="E2" t="s">
        <v>2223</v>
      </c>
      <c r="F2" s="11"/>
      <c r="G2" s="11"/>
      <c r="I2">
        <v>0</v>
      </c>
    </row>
    <row r="3" spans="1:10" x14ac:dyDescent="0.25">
      <c r="A3" t="s">
        <v>10868</v>
      </c>
      <c r="B3" t="s">
        <v>10869</v>
      </c>
      <c r="C3" s="16"/>
      <c r="D3" t="str">
        <f t="array" aca="1" ref="D3" ca="1">CONCATENATE(A3,"-",MID(CELL("filename",A2),FIND("]",CELL("filename",A2))+1,255))</f>
        <v>三国恋-TANK</v>
      </c>
      <c r="E3" t="s">
        <v>2223</v>
      </c>
      <c r="F3" s="11"/>
      <c r="G3" s="11"/>
      <c r="I3">
        <v>0</v>
      </c>
    </row>
    <row r="4" spans="1:10" x14ac:dyDescent="0.25">
      <c r="A4" t="s">
        <v>10870</v>
      </c>
      <c r="B4" t="s">
        <v>10871</v>
      </c>
      <c r="C4" s="16" t="s">
        <v>10872</v>
      </c>
      <c r="D4" t="str">
        <f t="array" aca="1" ref="D4" ca="1">CONCATENATE(A4,"-",MID(CELL("filename",A3),FIND("]",CELL("filename",A3))+1,255))</f>
        <v>如果我变成回忆-TANK</v>
      </c>
      <c r="E4" t="s">
        <v>2223</v>
      </c>
      <c r="F4" s="11">
        <v>5.2777777777777778E-2</v>
      </c>
      <c r="G4" s="11">
        <v>7.2222222222222215E-2</v>
      </c>
      <c r="I4">
        <v>1</v>
      </c>
    </row>
    <row r="5" spans="1:10" x14ac:dyDescent="0.25">
      <c r="A5" t="s">
        <v>10873</v>
      </c>
      <c r="B5" t="s">
        <v>10874</v>
      </c>
      <c r="C5" s="16" t="s">
        <v>10875</v>
      </c>
      <c r="D5" t="str">
        <f t="array" aca="1" ref="D5" ca="1">CONCATENATE(A5,"-",MID(CELL("filename",A4),FIND("]",CELL("filename",A4))+1,255))</f>
        <v>专属天使-TANK</v>
      </c>
      <c r="E5" t="s">
        <v>2223</v>
      </c>
      <c r="F5" s="11">
        <v>5.1388888888888887E-2</v>
      </c>
      <c r="G5" s="11">
        <v>6.1805555555555558E-2</v>
      </c>
      <c r="I5">
        <v>1</v>
      </c>
    </row>
    <row r="6" spans="1:10" x14ac:dyDescent="0.25">
      <c r="A6" t="s">
        <v>10876</v>
      </c>
      <c r="B6" t="s">
        <v>10877</v>
      </c>
      <c r="C6" s="16" t="s">
        <v>10878</v>
      </c>
      <c r="D6" t="str">
        <f t="array" aca="1" ref="D6" ca="1">CONCATENATE(A6,"-",MID(CELL("filename",A5),FIND("]",CELL("filename",A5))+1,255))</f>
        <v>你的情歌-TANK</v>
      </c>
      <c r="E6" t="s">
        <v>2223</v>
      </c>
      <c r="F6" s="11">
        <v>4.583333333333333E-2</v>
      </c>
      <c r="G6" s="11">
        <v>6.3888888888888884E-2</v>
      </c>
      <c r="I6">
        <v>1</v>
      </c>
    </row>
    <row r="7" spans="1:10" x14ac:dyDescent="0.25">
      <c r="A7" t="s">
        <v>10879</v>
      </c>
      <c r="B7" t="s">
        <v>10880</v>
      </c>
      <c r="C7" s="16" t="s">
        <v>10881</v>
      </c>
      <c r="D7" t="str">
        <f t="array" aca="1" ref="D7" ca="1">CONCATENATE(A7,"-",MID(CELL("filename",A6),FIND("]",CELL("filename",A6))+1,255))</f>
        <v>全世界都停电-TANK</v>
      </c>
      <c r="E7" t="s">
        <v>2223</v>
      </c>
      <c r="F7" s="11">
        <v>5.6250000000000001E-2</v>
      </c>
      <c r="G7" s="11">
        <v>7.2916666666666671E-2</v>
      </c>
      <c r="I7">
        <v>1</v>
      </c>
    </row>
    <row r="8" spans="1:10" x14ac:dyDescent="0.25">
      <c r="A8" t="s">
        <v>10882</v>
      </c>
      <c r="B8" t="s">
        <v>10883</v>
      </c>
      <c r="C8" s="16" t="s">
        <v>10884</v>
      </c>
      <c r="D8" t="str">
        <f t="array" aca="1" ref="D8" ca="1">CONCATENATE(A8,"-",MID(CELL("filename",A7),FIND("]",CELL("filename",A7))+1,255))</f>
        <v>非你莫属-TANK</v>
      </c>
      <c r="E8" t="s">
        <v>2223</v>
      </c>
      <c r="F8" s="11">
        <v>4.791666666666667E-2</v>
      </c>
      <c r="G8" s="11">
        <v>6.9444444444444448E-2</v>
      </c>
      <c r="I8">
        <v>1</v>
      </c>
    </row>
    <row r="9" spans="1:10" x14ac:dyDescent="0.25">
      <c r="A9" t="s">
        <v>2079</v>
      </c>
      <c r="B9" t="s">
        <v>2080</v>
      </c>
      <c r="C9" s="16" t="s">
        <v>2081</v>
      </c>
      <c r="D9" t="str">
        <f t="array" aca="1" ref="D9" ca="1">CONCATENATE(A9,"-",MID(CELL("filename",A8),FIND("]",CELL("filename",A8))+1,255))</f>
        <v>给我你的爱-TANK</v>
      </c>
      <c r="E9" t="s">
        <v>2223</v>
      </c>
      <c r="F9" s="11">
        <v>0.05</v>
      </c>
      <c r="G9" s="11">
        <v>7.1527777777777773E-2</v>
      </c>
      <c r="I9">
        <v>1</v>
      </c>
    </row>
    <row r="10" spans="1:10" x14ac:dyDescent="0.25">
      <c r="A10" t="s">
        <v>10885</v>
      </c>
      <c r="B10" t="s">
        <v>10886</v>
      </c>
      <c r="C10" s="16" t="s">
        <v>10887</v>
      </c>
      <c r="D10" t="str">
        <f t="array" aca="1" ref="D10" ca="1">CONCATENATE(A10,"-",MID(CELL("filename",A9),FIND("]",CELL("filename",A9))+1,255))</f>
        <v>独唱情歌-TANK</v>
      </c>
      <c r="E10" t="s">
        <v>2223</v>
      </c>
      <c r="F10" s="11">
        <v>5.6944444444444443E-2</v>
      </c>
      <c r="G10" s="11">
        <v>6.805555555555555E-2</v>
      </c>
      <c r="I10">
        <v>1</v>
      </c>
    </row>
    <row r="11" spans="1:10" x14ac:dyDescent="0.25">
      <c r="A11" t="s">
        <v>10888</v>
      </c>
      <c r="B11" t="s">
        <v>10889</v>
      </c>
      <c r="C11" s="16" t="s">
        <v>10890</v>
      </c>
      <c r="D11" t="str">
        <f t="array" aca="1" ref="D11" ca="1">CONCATENATE(A11,"-",MID(CELL("filename",A10),FIND("]",CELL("filename",A10))+1,255))</f>
        <v>冯京与马凉-TANK</v>
      </c>
      <c r="E11" t="s">
        <v>2223</v>
      </c>
      <c r="F11" s="11">
        <v>3.9583333333333331E-2</v>
      </c>
      <c r="G11" s="11">
        <v>5.5555555555555552E-2</v>
      </c>
      <c r="I11">
        <v>1</v>
      </c>
    </row>
    <row r="12" spans="1:10" x14ac:dyDescent="0.25">
      <c r="A12" t="s">
        <v>10891</v>
      </c>
      <c r="B12" t="s">
        <v>10892</v>
      </c>
      <c r="C12" s="16" t="s">
        <v>10893</v>
      </c>
      <c r="D12" t="str">
        <f t="array" aca="1" ref="D12" ca="1">CONCATENATE(A12,"-",MID(CELL("filename",A11),FIND("]",CELL("filename",A11))+1,255))</f>
        <v>我们小时候-TANK</v>
      </c>
      <c r="E12" t="s">
        <v>2223</v>
      </c>
      <c r="F12" s="11">
        <v>5.6944444444444443E-2</v>
      </c>
      <c r="G12" s="11">
        <v>7.8472222222222221E-2</v>
      </c>
      <c r="I12">
        <v>1</v>
      </c>
    </row>
    <row r="13" spans="1:10" x14ac:dyDescent="0.25">
      <c r="A13" t="s">
        <v>10894</v>
      </c>
      <c r="B13" t="s">
        <v>10895</v>
      </c>
      <c r="C13" s="16" t="s">
        <v>10896</v>
      </c>
      <c r="D13" t="str">
        <f t="array" aca="1" ref="D13" ca="1">CONCATENATE(A13,"-",MID(CELL("filename",A12),FIND("]",CELL("filename",A12))+1,255))</f>
        <v>月如歌-TANK</v>
      </c>
      <c r="E13" t="s">
        <v>2223</v>
      </c>
      <c r="F13" s="11">
        <v>4.4444444444444453E-2</v>
      </c>
      <c r="G13" s="11">
        <v>5.6250000000000001E-2</v>
      </c>
      <c r="I13">
        <v>1</v>
      </c>
    </row>
    <row r="14" spans="1:10" x14ac:dyDescent="0.25">
      <c r="A14" t="s">
        <v>10897</v>
      </c>
      <c r="B14" t="s">
        <v>10898</v>
      </c>
      <c r="C14" s="16" t="s">
        <v>10899</v>
      </c>
      <c r="D14" t="str">
        <f t="array" aca="1" ref="D14" ca="1">CONCATENATE(A14,"-",MID(CELL("filename",A13),FIND("]",CELL("filename",A13))+1,255))</f>
        <v>生还者-TANK</v>
      </c>
      <c r="E14" t="s">
        <v>2223</v>
      </c>
      <c r="F14" s="11">
        <v>3.6805555555555557E-2</v>
      </c>
      <c r="G14" s="11">
        <v>5.1388888888888887E-2</v>
      </c>
      <c r="I14">
        <v>1</v>
      </c>
    </row>
    <row r="15" spans="1:10" x14ac:dyDescent="0.25">
      <c r="A15" t="s">
        <v>10900</v>
      </c>
      <c r="B15" t="s">
        <v>10901</v>
      </c>
      <c r="C15" s="16" t="s">
        <v>10902</v>
      </c>
      <c r="D15" t="str">
        <f t="array" aca="1" ref="D15" ca="1">CONCATENATE(A15,"-",MID(CELL("filename",A14),FIND("]",CELL("filename",A14))+1,255))</f>
        <v>岚-TANK</v>
      </c>
      <c r="E15" t="s">
        <v>2223</v>
      </c>
      <c r="F15" s="11">
        <v>5.6250000000000001E-2</v>
      </c>
      <c r="G15" s="11">
        <v>7.7777777777777779E-2</v>
      </c>
      <c r="I15">
        <v>1</v>
      </c>
    </row>
    <row r="16" spans="1:10" x14ac:dyDescent="0.25">
      <c r="A16" t="s">
        <v>10903</v>
      </c>
      <c r="B16" t="s">
        <v>10904</v>
      </c>
      <c r="C16" s="16" t="s">
        <v>10905</v>
      </c>
      <c r="D16" t="str">
        <f t="array" aca="1" ref="D16" ca="1">CONCATENATE(A16,"-",MID(CELL("filename",A15),FIND("]",CELL("filename",A15))+1,255))</f>
        <v>会长大的幸福-TANK</v>
      </c>
      <c r="E16" t="s">
        <v>2223</v>
      </c>
      <c r="F16" s="11">
        <v>5.4166666666666669E-2</v>
      </c>
      <c r="G16" s="11">
        <v>7.2916666666666671E-2</v>
      </c>
      <c r="I16">
        <v>1</v>
      </c>
    </row>
    <row r="17" spans="1:10" x14ac:dyDescent="0.25">
      <c r="A17" t="s">
        <v>10906</v>
      </c>
      <c r="B17" t="s">
        <v>10907</v>
      </c>
      <c r="C17" s="16" t="s">
        <v>10908</v>
      </c>
      <c r="D17" t="str">
        <f t="array" aca="1" ref="D17" ca="1">CONCATENATE(A17,"-",MID(CELL("filename",A16),FIND("]",CELL("filename",A16))+1,255))</f>
        <v>写给明天的情书-TANK</v>
      </c>
      <c r="E17" t="s">
        <v>2223</v>
      </c>
      <c r="F17" s="11">
        <v>5.5555555555555552E-2</v>
      </c>
      <c r="G17" s="11">
        <v>6.5277777777777782E-2</v>
      </c>
      <c r="I17">
        <v>1</v>
      </c>
    </row>
    <row r="18" spans="1:10" x14ac:dyDescent="0.25">
      <c r="A18" t="s">
        <v>10909</v>
      </c>
      <c r="B18" t="s">
        <v>10910</v>
      </c>
      <c r="C18" s="16" t="s">
        <v>10911</v>
      </c>
      <c r="D18" t="str">
        <f t="array" aca="1" ref="D18" ca="1">CONCATENATE(A18,"-",MID(CELL("filename",A17),FIND("]",CELL("filename",A17))+1,255))</f>
        <v>延长比赛-TANK</v>
      </c>
      <c r="E18" t="s">
        <v>2223</v>
      </c>
      <c r="F18" s="11">
        <v>3.5416666666666673E-2</v>
      </c>
      <c r="G18" s="11">
        <v>5.0694444444444438E-2</v>
      </c>
      <c r="I18">
        <v>1</v>
      </c>
    </row>
    <row r="19" spans="1:10" x14ac:dyDescent="0.25">
      <c r="A19" t="s">
        <v>10912</v>
      </c>
      <c r="B19" t="s">
        <v>10913</v>
      </c>
      <c r="C19" s="16" t="s">
        <v>10914</v>
      </c>
      <c r="D19" t="str">
        <f t="array" aca="1" ref="D19" ca="1">CONCATENATE(A19,"-",MID(CELL("filename",A18),FIND("]",CELL("filename",A18))+1,255))</f>
        <v>Dear Tank-TANK</v>
      </c>
      <c r="E19" t="s">
        <v>2223</v>
      </c>
      <c r="F19" s="11">
        <v>4.3055555555555562E-2</v>
      </c>
      <c r="G19" s="11">
        <v>5.2777777777777778E-2</v>
      </c>
      <c r="I19">
        <v>1</v>
      </c>
    </row>
    <row r="20" spans="1:10" x14ac:dyDescent="0.25">
      <c r="A20" s="3" t="s">
        <v>7772</v>
      </c>
      <c r="B20" t="s">
        <v>10915</v>
      </c>
      <c r="C20" s="16" t="s">
        <v>10916</v>
      </c>
      <c r="D20" t="str">
        <f t="array" aca="1" ref="D20" ca="1">CONCATENATE(A20,"-",MID(CELL("filename",A19),FIND("]",CELL("filename",A19))+1,255))</f>
        <v>曙光-TANK</v>
      </c>
      <c r="E20" t="s">
        <v>2223</v>
      </c>
      <c r="F20" s="11">
        <v>3.0555555555555551E-2</v>
      </c>
      <c r="G20" s="11">
        <v>4.583333333333333E-2</v>
      </c>
      <c r="I20">
        <v>1</v>
      </c>
    </row>
    <row r="21" spans="1:10" x14ac:dyDescent="0.25">
      <c r="A21" t="s">
        <v>10917</v>
      </c>
      <c r="B21" t="s">
        <v>10918</v>
      </c>
      <c r="C21" s="16" t="s">
        <v>10919</v>
      </c>
      <c r="D21" t="str">
        <f t="array" aca="1" ref="D21" ca="1">CONCATENATE(A21,"-",MID(CELL("filename",A20),FIND("]",CELL("filename",A20))+1,255))</f>
        <v>是谁-TANK</v>
      </c>
      <c r="E21" t="s">
        <v>2223</v>
      </c>
      <c r="F21" s="11">
        <v>4.027777777777778E-2</v>
      </c>
      <c r="G21" s="11">
        <v>6.25E-2</v>
      </c>
      <c r="I21">
        <v>1</v>
      </c>
    </row>
    <row r="22" spans="1:10" x14ac:dyDescent="0.25">
      <c r="A22" t="s">
        <v>10920</v>
      </c>
      <c r="B22" t="s">
        <v>10921</v>
      </c>
      <c r="C22" s="16" t="s">
        <v>10922</v>
      </c>
      <c r="D22" t="str">
        <f t="array" aca="1" ref="D22" ca="1">CONCATENATE(A22,"-",MID(CELL("filename",A21),FIND("]",CELL("filename",A21))+1,255))</f>
        <v>蟑螂小强-TANK</v>
      </c>
      <c r="E22" t="s">
        <v>2223</v>
      </c>
      <c r="F22" s="11">
        <v>4.3055555555555562E-2</v>
      </c>
      <c r="G22" s="11">
        <v>5.0694444444444438E-2</v>
      </c>
      <c r="I22">
        <v>1</v>
      </c>
      <c r="J22" t="s">
        <v>2623</v>
      </c>
    </row>
    <row r="23" spans="1:10" x14ac:dyDescent="0.25">
      <c r="C23" s="16"/>
      <c r="D23" t="str">
        <f t="array" aca="1" ref="D23" ca="1">CONCATENATE(A23,"-",MID(CELL("filename",A22),FIND("]",CELL("filename",A22))+1,255))</f>
        <v>-TANK</v>
      </c>
      <c r="E23" t="s">
        <v>2223</v>
      </c>
      <c r="F23" s="11"/>
      <c r="G23" s="11"/>
    </row>
    <row r="24" spans="1:10" x14ac:dyDescent="0.25">
      <c r="A24" t="s">
        <v>2328</v>
      </c>
      <c r="B24" t="s">
        <v>2328</v>
      </c>
      <c r="C24" s="16"/>
      <c r="D24" t="str">
        <f t="array" aca="1" ref="D24" ca="1">CONCATENATE(A24,"-",MID(CELL("filename",A23),FIND("]",CELL("filename",A23))+1,255))</f>
        <v>未过-TANK</v>
      </c>
      <c r="E24" t="s">
        <v>2223</v>
      </c>
      <c r="F24" s="11"/>
      <c r="G24" s="11"/>
    </row>
    <row r="25" spans="1:10" x14ac:dyDescent="0.25">
      <c r="C25" s="16"/>
      <c r="D25" t="str">
        <f t="array" aca="1" ref="D25" ca="1">CONCATENATE(A25,"-",MID(CELL("filename",A24),FIND("]",CELL("filename",A24))+1,255))</f>
        <v>-TANK</v>
      </c>
      <c r="E25" t="s">
        <v>2223</v>
      </c>
      <c r="F25" s="11"/>
      <c r="G25" s="11"/>
    </row>
    <row r="26" spans="1:10" x14ac:dyDescent="0.25">
      <c r="A26" t="s">
        <v>10923</v>
      </c>
      <c r="B26" t="s">
        <v>10924</v>
      </c>
      <c r="C26" s="16" t="s">
        <v>10925</v>
      </c>
      <c r="D26" t="str">
        <f t="array" aca="1" ref="D26" ca="1">CONCATENATE(A26,"-",MID(CELL("filename",A25),FIND("]",CELL("filename",A25))+1,255))</f>
        <v>街头霸王-TANK</v>
      </c>
      <c r="E26" t="s">
        <v>2223</v>
      </c>
      <c r="F26" s="11">
        <v>3.6111111111111108E-2</v>
      </c>
      <c r="G26" s="11">
        <v>5.1388888888888887E-2</v>
      </c>
      <c r="I26">
        <v>1</v>
      </c>
    </row>
    <row r="27" spans="1:10" x14ac:dyDescent="0.25">
      <c r="C27" s="16"/>
      <c r="D27" t="str">
        <f t="array" aca="1" ref="D27" ca="1">CONCATENATE(A27,"-",MID(CELL("filename",A26),FIND("]",CELL("filename",A26))+1,255))</f>
        <v>-TANK</v>
      </c>
      <c r="E27" t="s">
        <v>2223</v>
      </c>
      <c r="F27" s="11"/>
      <c r="G27" s="11"/>
    </row>
    <row r="28" spans="1:10" x14ac:dyDescent="0.25">
      <c r="C28" s="16"/>
      <c r="D28" t="str">
        <f t="array" aca="1" ref="D28" ca="1">CONCATENATE(A28,"-",MID(CELL("filename",A27),FIND("]",CELL("filename",A27))+1,255))</f>
        <v>-TANK</v>
      </c>
      <c r="E28" t="s">
        <v>2223</v>
      </c>
      <c r="F28" s="11"/>
      <c r="G28" s="11"/>
    </row>
    <row r="29" spans="1:10" x14ac:dyDescent="0.25">
      <c r="C29" s="16"/>
      <c r="D29" t="str">
        <f t="array" aca="1" ref="D29" ca="1">CONCATENATE(A29,"-",MID(CELL("filename",A28),FIND("]",CELL("filename",A28))+1,255))</f>
        <v>-TANK</v>
      </c>
      <c r="E29" t="s">
        <v>2223</v>
      </c>
      <c r="F29" s="11"/>
      <c r="G29" s="11"/>
    </row>
    <row r="30" spans="1:10" x14ac:dyDescent="0.25">
      <c r="C30" s="16"/>
      <c r="D30" t="str">
        <f t="array" aca="1" ref="D30" ca="1">CONCATENATE(A30,"-",MID(CELL("filename",A29),FIND("]",CELL("filename",A29))+1,255))</f>
        <v>-TANK</v>
      </c>
      <c r="E30" t="s">
        <v>2223</v>
      </c>
      <c r="F30" s="11"/>
      <c r="G30" s="11"/>
    </row>
    <row r="31" spans="1:10" x14ac:dyDescent="0.25">
      <c r="C31" s="16"/>
      <c r="D31" t="str">
        <f t="array" aca="1" ref="D31" ca="1">CONCATENATE(A31,"-",MID(CELL("filename",A30),FIND("]",CELL("filename",A30))+1,255))</f>
        <v>-TANK</v>
      </c>
      <c r="E31" t="s">
        <v>2223</v>
      </c>
      <c r="F31" s="11"/>
      <c r="G31" s="11"/>
    </row>
    <row r="32" spans="1:10" x14ac:dyDescent="0.25">
      <c r="D32" t="str">
        <f t="array" aca="1" ref="D32" ca="1">CONCATENATE(A32,"-",MID(CELL("filename",A31),FIND("]",CELL("filename",A31))+1,255))</f>
        <v>-TANK</v>
      </c>
      <c r="E32" t="s">
        <v>2223</v>
      </c>
      <c r="I32">
        <v>1</v>
      </c>
    </row>
    <row r="33" spans="1:9" x14ac:dyDescent="0.25">
      <c r="A33" t="s">
        <v>10926</v>
      </c>
      <c r="B33" t="s">
        <v>10927</v>
      </c>
      <c r="D33" t="str">
        <f t="array" aca="1" ref="D33" ca="1">CONCATENATE(A33,"-",MID(CELL("filename",A32),FIND("]",CELL("filename",A32))+1,255))</f>
        <v>洁西卡-TANK</v>
      </c>
      <c r="E33" t="s">
        <v>2223</v>
      </c>
      <c r="I33">
        <v>1</v>
      </c>
    </row>
    <row r="34" spans="1:9" x14ac:dyDescent="0.25">
      <c r="A34" t="s">
        <v>10928</v>
      </c>
      <c r="B34" t="s">
        <v>10929</v>
      </c>
      <c r="D34" t="str">
        <f t="array" aca="1" ref="D34" ca="1">CONCATENATE(A34,"-",MID(CELL("filename",A33),FIND("]",CELL("filename",A33))+1,255))</f>
        <v>懂我再爱我-TANK</v>
      </c>
      <c r="E34" t="s">
        <v>2223</v>
      </c>
      <c r="I34">
        <v>1</v>
      </c>
    </row>
    <row r="35" spans="1:9" x14ac:dyDescent="0.25">
      <c r="A35" t="s">
        <v>10930</v>
      </c>
      <c r="B35" t="s">
        <v>10931</v>
      </c>
      <c r="D35" t="str">
        <f t="array" aca="1" ref="D35" ca="1">CONCATENATE(A35,"-",MID(CELL("filename",A34),FIND("]",CELL("filename",A34))+1,255))</f>
        <v>晴天雨-TANK</v>
      </c>
      <c r="E35" t="s">
        <v>2223</v>
      </c>
      <c r="I35">
        <v>1</v>
      </c>
    </row>
    <row r="36" spans="1:9" x14ac:dyDescent="0.25">
      <c r="A36" t="s">
        <v>10932</v>
      </c>
      <c r="B36" t="s">
        <v>10933</v>
      </c>
      <c r="D36" t="str">
        <f t="array" aca="1" ref="D36" ca="1">CONCATENATE(A36,"-",MID(CELL("filename",A35),FIND("]",CELL("filename",A35))+1,255))</f>
        <v>几分之几-TANK</v>
      </c>
      <c r="E36" t="s">
        <v>2223</v>
      </c>
    </row>
    <row r="37" spans="1:9" x14ac:dyDescent="0.25">
      <c r="A37" t="s">
        <v>10934</v>
      </c>
      <c r="B37" t="s">
        <v>10935</v>
      </c>
      <c r="D37" t="str">
        <f t="array" aca="1" ref="D37" ca="1">CONCATENATE(A37,"-",MID(CELL("filename",A36),FIND("]",CELL("filename",A36))+1,255))</f>
        <v>对手-TANK</v>
      </c>
      <c r="E37" t="s">
        <v>2223</v>
      </c>
    </row>
    <row r="38" spans="1:9" x14ac:dyDescent="0.25">
      <c r="A38" t="s">
        <v>10936</v>
      </c>
      <c r="B38" t="s">
        <v>2534</v>
      </c>
      <c r="D38" t="str">
        <f t="array" aca="1" ref="D38" ca="1">CONCATENATE(A38,"-",MID(CELL("filename",A37),FIND("]",CELL("filename",A37))+1,255))</f>
        <v>我的名字在你手里-TANK</v>
      </c>
      <c r="E38" t="s">
        <v>2223</v>
      </c>
    </row>
    <row r="39" spans="1:9" x14ac:dyDescent="0.25">
      <c r="A39" t="s">
        <v>10937</v>
      </c>
      <c r="B39" t="s">
        <v>10938</v>
      </c>
      <c r="D39" t="str">
        <f t="array" aca="1" ref="D39" ca="1">CONCATENATE(A39,"-",MID(CELL("filename",A38),FIND("]",CELL("filename",A38))+1,255))</f>
        <v>激战-TANK</v>
      </c>
      <c r="E39" t="s">
        <v>2223</v>
      </c>
    </row>
    <row r="40" spans="1:9" x14ac:dyDescent="0.25">
      <c r="A40" t="s">
        <v>10939</v>
      </c>
      <c r="B40" t="s">
        <v>10940</v>
      </c>
      <c r="D40" t="str">
        <f t="array" aca="1" ref="D40" ca="1">CONCATENATE(A40,"-",MID(CELL("filename",A39),FIND("]",CELL("filename",A39))+1,255))</f>
        <v>阿门-TANK</v>
      </c>
      <c r="E40" t="s">
        <v>2223</v>
      </c>
    </row>
    <row r="41" spans="1:9" x14ac:dyDescent="0.25">
      <c r="A41" t="s">
        <v>10941</v>
      </c>
      <c r="B41" t="s">
        <v>2534</v>
      </c>
      <c r="D41" t="str">
        <f t="array" aca="1" ref="D41" ca="1">CONCATENATE(A41,"-",MID(CELL("filename",A40),FIND("]",CELL("filename",A40))+1,255))</f>
        <v>阻击手-TANK</v>
      </c>
      <c r="E41" t="s">
        <v>2223</v>
      </c>
    </row>
    <row r="42" spans="1:9" x14ac:dyDescent="0.25">
      <c r="A42" t="s">
        <v>10942</v>
      </c>
      <c r="B42" t="s">
        <v>10943</v>
      </c>
      <c r="D42" t="str">
        <f t="array" aca="1" ref="D42" ca="1">CONCATENATE(A42,"-",MID(CELL("filename",A41),FIND("]",CELL("filename",A41))+1,255))</f>
        <v>最后的微笑-TANK</v>
      </c>
      <c r="E42" t="s">
        <v>2223</v>
      </c>
    </row>
    <row r="43" spans="1:9" x14ac:dyDescent="0.25">
      <c r="A43" t="s">
        <v>10944</v>
      </c>
      <c r="B43" t="s">
        <v>10945</v>
      </c>
      <c r="D43" t="str">
        <f t="array" aca="1" ref="D43" ca="1">CONCATENATE(A43,"-",MID(CELL("filename",A42),FIND("]",CELL("filename",A42))+1,255))</f>
        <v>结婚吧-TANK</v>
      </c>
      <c r="E43" t="s">
        <v>2223</v>
      </c>
    </row>
    <row r="44" spans="1:9" x14ac:dyDescent="0.25">
      <c r="A44" t="s">
        <v>10946</v>
      </c>
      <c r="B44" t="s">
        <v>2534</v>
      </c>
      <c r="D44" t="str">
        <f t="array" aca="1" ref="D44" ca="1">CONCATENATE(A44,"-",MID(CELL("filename",A43),FIND("]",CELL("filename",A43))+1,255))</f>
        <v>鲁冰花2012-TANK</v>
      </c>
      <c r="E44" t="s">
        <v>2223</v>
      </c>
    </row>
    <row r="45" spans="1:9" x14ac:dyDescent="0.25">
      <c r="D45" t="str">
        <f t="array" aca="1" ref="D45" ca="1">CONCATENATE(A45,"-",MID(CELL("filename",A44),FIND("]",CELL("filename",A44))+1,255))</f>
        <v>-TANK</v>
      </c>
      <c r="E45" t="s">
        <v>2223</v>
      </c>
    </row>
    <row r="46" spans="1:9" x14ac:dyDescent="0.25">
      <c r="D46" t="str">
        <f t="array" aca="1" ref="D46" ca="1">CONCATENATE(A46,"-",MID(CELL("filename",A45),FIND("]",CELL("filename",A45))+1,255))</f>
        <v>-TANK</v>
      </c>
      <c r="E46" t="s">
        <v>2223</v>
      </c>
    </row>
    <row r="47" spans="1:9" x14ac:dyDescent="0.25">
      <c r="D47" t="str">
        <f t="array" aca="1" ref="D47" ca="1">CONCATENATE(A47,"-",MID(CELL("filename",A46),FIND("]",CELL("filename",A46))+1,255))</f>
        <v>-TANK</v>
      </c>
      <c r="E47" t="s">
        <v>2223</v>
      </c>
    </row>
    <row r="48" spans="1:9" x14ac:dyDescent="0.25">
      <c r="D48" t="str">
        <f t="array" aca="1" ref="D48" ca="1">CONCATENATE(A48,"-",MID(CELL("filename",A47),FIND("]",CELL("filename",A47))+1,255))</f>
        <v>-TANK</v>
      </c>
      <c r="E48" t="s">
        <v>2223</v>
      </c>
    </row>
    <row r="49" spans="1:9" x14ac:dyDescent="0.25">
      <c r="D49" t="str">
        <f t="array" aca="1" ref="D49" ca="1">CONCATENATE(A49,"-",MID(CELL("filename",A48),FIND("]",CELL("filename",A48))+1,255))</f>
        <v>-TANK</v>
      </c>
      <c r="E49" t="s">
        <v>2223</v>
      </c>
    </row>
    <row r="50" spans="1:9" x14ac:dyDescent="0.25">
      <c r="D50" t="str">
        <f t="array" aca="1" ref="D50" ca="1">CONCATENATE(A50,"-",MID(CELL("filename",A49),FIND("]",CELL("filename",A49))+1,255))</f>
        <v>-TANK</v>
      </c>
      <c r="E50" t="s">
        <v>2223</v>
      </c>
      <c r="I50">
        <v>1</v>
      </c>
    </row>
    <row r="51" spans="1:9" x14ac:dyDescent="0.25">
      <c r="I51">
        <v>0</v>
      </c>
    </row>
    <row r="52" spans="1:9" x14ac:dyDescent="0.25">
      <c r="A52" t="s">
        <v>10947</v>
      </c>
      <c r="B52" t="s">
        <v>10948</v>
      </c>
      <c r="D52" t="str">
        <f t="array" aca="1" ref="D52" ca="1">CONCATENATE(A52,"-",MID(CELL("filename",A51),FIND("]",CELL("filename",A51))+1,255))</f>
        <v>可不可以-TANK</v>
      </c>
      <c r="E52" t="s">
        <v>13</v>
      </c>
      <c r="I52">
        <v>0</v>
      </c>
    </row>
    <row r="53" spans="1:9" x14ac:dyDescent="0.25">
      <c r="A53" t="s">
        <v>266</v>
      </c>
      <c r="B53" t="s">
        <v>10949</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2" workbookViewId="0">
      <selection activeCell="A8" sqref="A8:XFD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10950</v>
      </c>
      <c r="B2" t="s">
        <v>10951</v>
      </c>
      <c r="C2" s="16" t="s">
        <v>10952</v>
      </c>
      <c r="D2" t="str">
        <f t="array" aca="1" ref="D2" ca="1">CONCATENATE(A2,"-",MID(CELL("filename",A1),FIND("]",CELL("filename",A1))+1,255))</f>
        <v>讲不出再见-谭咏麟</v>
      </c>
      <c r="E2" t="s">
        <v>2223</v>
      </c>
      <c r="F2" s="11">
        <v>6.5277777777777782E-2</v>
      </c>
      <c r="G2" s="11">
        <v>8.4027777777777785E-2</v>
      </c>
      <c r="I2">
        <v>1</v>
      </c>
    </row>
    <row r="3" spans="1:10" x14ac:dyDescent="0.25">
      <c r="A3" t="s">
        <v>965</v>
      </c>
      <c r="B3" t="s">
        <v>10953</v>
      </c>
      <c r="C3" s="16" t="s">
        <v>10954</v>
      </c>
      <c r="D3" t="str">
        <f t="array" aca="1" ref="D3" ca="1">CONCATENATE(A3,"-",MID(CELL("filename",A2),FIND("]",CELL("filename",A2))+1,255))</f>
        <v>朋友-谭咏麟</v>
      </c>
      <c r="E3" t="s">
        <v>2223</v>
      </c>
      <c r="F3" s="11">
        <v>1.180555555555556E-2</v>
      </c>
      <c r="G3" s="11">
        <v>3.8194444444444448E-2</v>
      </c>
      <c r="I3">
        <v>1</v>
      </c>
    </row>
    <row r="4" spans="1:10" x14ac:dyDescent="0.25">
      <c r="A4" t="s">
        <v>10955</v>
      </c>
      <c r="B4" t="s">
        <v>10956</v>
      </c>
      <c r="C4" s="16" t="s">
        <v>10957</v>
      </c>
      <c r="D4" t="str">
        <f t="array" aca="1" ref="D4" ca="1">CONCATENATE(A4,"-",MID(CELL("filename",A23),FIND("]",CELL("filename",A23))+1,255))</f>
        <v>也曾相识-谭咏麟</v>
      </c>
      <c r="E4" t="s">
        <v>2223</v>
      </c>
      <c r="F4" s="11">
        <v>5.7638888888888892E-2</v>
      </c>
      <c r="G4" s="11">
        <v>7.8472222222222221E-2</v>
      </c>
      <c r="I4">
        <v>1</v>
      </c>
    </row>
    <row r="5" spans="1:10" x14ac:dyDescent="0.25">
      <c r="A5" t="s">
        <v>1689</v>
      </c>
      <c r="B5" t="s">
        <v>10958</v>
      </c>
      <c r="C5" s="16" t="s">
        <v>1691</v>
      </c>
      <c r="D5" t="str">
        <f t="array" aca="1" ref="D5" ca="1">CONCATENATE(A5,"-",MID(CELL("filename",A12),FIND("]",CELL("filename",A12))+1,255))</f>
        <v>一生中最爱-谭咏麟</v>
      </c>
      <c r="E5" t="s">
        <v>2223</v>
      </c>
      <c r="F5" s="11">
        <v>6.0416666666666667E-2</v>
      </c>
      <c r="G5" s="11">
        <v>8.4027777777777785E-2</v>
      </c>
      <c r="I5">
        <v>1</v>
      </c>
    </row>
    <row r="6" spans="1:10" x14ac:dyDescent="0.25">
      <c r="A6" t="s">
        <v>10959</v>
      </c>
      <c r="B6" t="s">
        <v>10960</v>
      </c>
      <c r="C6" s="16" t="s">
        <v>10961</v>
      </c>
      <c r="D6" t="str">
        <f t="array" aca="1" ref="D6" ca="1">CONCATENATE(A6,"-",MID(CELL("filename",A22),FIND("]",CELL("filename",A22))+1,255))</f>
        <v>爱情陷阱-谭咏麟</v>
      </c>
      <c r="E6" t="s">
        <v>2223</v>
      </c>
      <c r="F6" s="11">
        <v>3.888888888888889E-2</v>
      </c>
      <c r="G6" s="11">
        <v>6.3194444444444442E-2</v>
      </c>
      <c r="I6">
        <v>1</v>
      </c>
    </row>
    <row r="7" spans="1:10" x14ac:dyDescent="0.25">
      <c r="A7" t="s">
        <v>10962</v>
      </c>
      <c r="B7" t="s">
        <v>10963</v>
      </c>
      <c r="C7" s="16" t="s">
        <v>10964</v>
      </c>
      <c r="D7" t="str">
        <f t="array" aca="1" ref="D7" ca="1">CONCATENATE(A7,"-",MID(CELL("filename",A32),FIND("]",CELL("filename",A32))+1,255))</f>
        <v>半梦半醒-谭咏麟</v>
      </c>
      <c r="E7" t="s">
        <v>2223</v>
      </c>
      <c r="F7" s="11">
        <v>1.180555555555556E-2</v>
      </c>
      <c r="G7" s="11">
        <v>4.027777777777778E-2</v>
      </c>
      <c r="I7">
        <v>1</v>
      </c>
      <c r="J7">
        <v>1.2</v>
      </c>
    </row>
    <row r="8" spans="1:10" x14ac:dyDescent="0.25">
      <c r="A8" t="s">
        <v>10965</v>
      </c>
      <c r="B8" t="s">
        <v>10966</v>
      </c>
      <c r="C8" s="16" t="s">
        <v>10967</v>
      </c>
      <c r="D8" t="str">
        <f t="array" aca="1" ref="D8" ca="1">CONCATENATE(A8,"-",MID(CELL("filename",A33),FIND("]",CELL("filename",A33))+1,255))</f>
        <v>水中花-谭咏麟</v>
      </c>
      <c r="E8" t="s">
        <v>2223</v>
      </c>
      <c r="F8" s="11">
        <v>2.5000000000000001E-2</v>
      </c>
      <c r="G8" s="11">
        <v>4.583333333333333E-2</v>
      </c>
      <c r="I8">
        <v>1</v>
      </c>
      <c r="J8">
        <v>1.2</v>
      </c>
    </row>
    <row r="9" spans="1:10" x14ac:dyDescent="0.25">
      <c r="A9" t="s">
        <v>10968</v>
      </c>
      <c r="B9" t="s">
        <v>10969</v>
      </c>
      <c r="C9" s="16" t="s">
        <v>10970</v>
      </c>
      <c r="D9" t="str">
        <f t="array" aca="1" ref="D9" ca="1">CONCATENATE(A9,"-",MID(CELL("filename",A40),FIND("]",CELL("filename",A40))+1,255))</f>
        <v>卡拉永远OK-谭咏麟</v>
      </c>
      <c r="E9" t="s">
        <v>2223</v>
      </c>
      <c r="F9" s="11">
        <v>5.2777777777777778E-2</v>
      </c>
      <c r="G9" s="11">
        <v>6.805555555555555E-2</v>
      </c>
      <c r="I9">
        <v>1</v>
      </c>
    </row>
    <row r="10" spans="1:10" x14ac:dyDescent="0.25">
      <c r="A10" t="s">
        <v>170</v>
      </c>
      <c r="B10" t="s">
        <v>171</v>
      </c>
      <c r="C10" s="16" t="s">
        <v>172</v>
      </c>
      <c r="D10" t="str">
        <f t="array" aca="1" ref="D10" ca="1">CONCATENATE(A10,"-",MID(CELL("filename",A34),FIND("]",CELL("filename",A34))+1,255))</f>
        <v>爱在深秋-谭咏麟</v>
      </c>
      <c r="E10" t="s">
        <v>2223</v>
      </c>
      <c r="F10" s="11">
        <v>1.2500000000000001E-2</v>
      </c>
      <c r="G10" s="11">
        <v>0.05</v>
      </c>
      <c r="I10">
        <v>1</v>
      </c>
      <c r="J10">
        <v>1.2</v>
      </c>
    </row>
    <row r="11" spans="1:10" x14ac:dyDescent="0.25">
      <c r="A11" t="s">
        <v>4306</v>
      </c>
      <c r="B11" t="s">
        <v>10971</v>
      </c>
      <c r="C11" s="16"/>
      <c r="D11" t="str">
        <f t="array" aca="1" ref="D11" ca="1">CONCATENATE(A11,"-",MID(CELL("filename",A35),FIND("]",CELL("filename",A35))+1,255))</f>
        <v>披着羊皮的狼-谭咏麟</v>
      </c>
      <c r="E11" t="s">
        <v>2223</v>
      </c>
      <c r="F11" s="11"/>
      <c r="G11" s="11"/>
    </row>
    <row r="12" spans="1:10" x14ac:dyDescent="0.25">
      <c r="A12" t="s">
        <v>1791</v>
      </c>
      <c r="B12" t="s">
        <v>7894</v>
      </c>
      <c r="C12" s="16"/>
      <c r="D12" t="str">
        <f t="array" aca="1" ref="D12" ca="1">CONCATENATE(A12,"-",MID(CELL("filename",A36),FIND("]",CELL("filename",A36))+1,255))</f>
        <v>月半小夜曲-谭咏麟</v>
      </c>
      <c r="E12" t="s">
        <v>2223</v>
      </c>
      <c r="F12" s="11"/>
      <c r="G12" s="11"/>
    </row>
    <row r="13" spans="1:10" x14ac:dyDescent="0.25">
      <c r="A13" t="s">
        <v>10972</v>
      </c>
      <c r="B13" t="s">
        <v>10973</v>
      </c>
      <c r="D13" t="str">
        <f t="array" aca="1" ref="D13" ca="1">CONCATENATE(A13,"-",MID(CELL("filename",A41),FIND("]",CELL("filename",A41))+1,255))</f>
        <v>再见亦是泪-谭咏麟</v>
      </c>
      <c r="E13" t="s">
        <v>2223</v>
      </c>
    </row>
    <row r="14" spans="1:10" x14ac:dyDescent="0.25">
      <c r="A14" t="s">
        <v>10974</v>
      </c>
      <c r="B14" t="s">
        <v>10975</v>
      </c>
      <c r="C14" s="16" t="s">
        <v>10976</v>
      </c>
      <c r="D14" t="str">
        <f t="array" aca="1" ref="D14" ca="1">CONCATENATE(A14,"-",MID(CELL("filename",A37),FIND("]",CELL("filename",A37))+1,255))</f>
        <v>雾之恋-谭咏麟</v>
      </c>
      <c r="E14" t="s">
        <v>2223</v>
      </c>
      <c r="F14" s="11">
        <v>6.6666666666666666E-2</v>
      </c>
      <c r="G14" s="11">
        <v>0.1055555555555556</v>
      </c>
      <c r="I14">
        <v>1</v>
      </c>
    </row>
    <row r="15" spans="1:10" x14ac:dyDescent="0.25">
      <c r="A15" t="s">
        <v>10977</v>
      </c>
      <c r="B15" t="s">
        <v>10978</v>
      </c>
      <c r="C15" s="16" t="s">
        <v>10979</v>
      </c>
      <c r="D15" t="str">
        <f t="array" aca="1" ref="D15" ca="1">CONCATENATE(A15,"-",MID(CELL("filename",A47),FIND("]",CELL("filename",A47))+1,255))</f>
        <v>夏日寒风-谭咏麟</v>
      </c>
      <c r="E15" t="s">
        <v>2223</v>
      </c>
      <c r="F15" s="11">
        <v>4.9305555555555547E-2</v>
      </c>
      <c r="G15" s="11">
        <v>7.013888888888889E-2</v>
      </c>
      <c r="I15">
        <v>1</v>
      </c>
    </row>
    <row r="16" spans="1:10" x14ac:dyDescent="0.25">
      <c r="C16" s="16"/>
      <c r="D16" t="str">
        <f t="array" aca="1" ref="D16" ca="1">CONCATENATE(A16,"-",MID(CELL("filename",A48),FIND("]",CELL("filename",A48))+1,255))</f>
        <v>-谭咏麟</v>
      </c>
      <c r="E16" t="s">
        <v>2223</v>
      </c>
      <c r="F16" s="11"/>
      <c r="G16" s="11"/>
    </row>
    <row r="17" spans="1:9" x14ac:dyDescent="0.25">
      <c r="A17" t="s">
        <v>2328</v>
      </c>
      <c r="B17" t="s">
        <v>2328</v>
      </c>
      <c r="C17" s="16"/>
      <c r="D17" t="str">
        <f t="array" aca="1" ref="D17" ca="1">CONCATENATE(A17,"-",MID(CELL("filename",A49),FIND("]",CELL("filename",A49))+1,255))</f>
        <v>未过-谭咏麟</v>
      </c>
      <c r="E17" t="s">
        <v>2223</v>
      </c>
      <c r="F17" s="11"/>
      <c r="G17" s="11"/>
    </row>
    <row r="18" spans="1:9" x14ac:dyDescent="0.25">
      <c r="C18" s="16"/>
      <c r="D18" t="str">
        <f t="array" aca="1" ref="D18" ca="1">CONCATENATE(A18,"-",MID(CELL("filename",A51),FIND("]",CELL("filename",A51))+1,255))</f>
        <v>-谭咏麟</v>
      </c>
      <c r="E18" t="s">
        <v>2223</v>
      </c>
      <c r="F18" s="11"/>
      <c r="G18" s="11"/>
    </row>
    <row r="19" spans="1:9" x14ac:dyDescent="0.25">
      <c r="A19" t="s">
        <v>10405</v>
      </c>
      <c r="B19" t="s">
        <v>10980</v>
      </c>
      <c r="C19" s="16" t="s">
        <v>10981</v>
      </c>
      <c r="D19" t="str">
        <f t="array" aca="1" ref="D19" ca="1">CONCATENATE(A19,"-",MID(CELL("filename",A52),FIND("]",CELL("filename",A52))+1,255))</f>
        <v>难舍难分-谭咏麟</v>
      </c>
      <c r="E19" t="s">
        <v>2223</v>
      </c>
      <c r="F19" s="11">
        <v>7.013888888888889E-2</v>
      </c>
      <c r="G19" s="11">
        <v>9.2361111111111116E-2</v>
      </c>
      <c r="I19">
        <v>1</v>
      </c>
    </row>
    <row r="20" spans="1:9" x14ac:dyDescent="0.25">
      <c r="A20" t="s">
        <v>10982</v>
      </c>
      <c r="B20" t="s">
        <v>10983</v>
      </c>
      <c r="C20" s="16" t="s">
        <v>10984</v>
      </c>
      <c r="D20" t="str">
        <f t="array" aca="1" ref="D20" ca="1">CONCATENATE(A20,"-",MID(CELL("filename",A42),FIND("]",CELL("filename",A42))+1,255))</f>
        <v>情凭谁来定错对-谭咏麟</v>
      </c>
      <c r="E20" t="s">
        <v>2223</v>
      </c>
      <c r="F20" s="11">
        <v>4.3749999999999997E-2</v>
      </c>
      <c r="G20" s="11">
        <v>6.458333333333334E-2</v>
      </c>
      <c r="I20">
        <v>1</v>
      </c>
    </row>
    <row r="21" spans="1:9" x14ac:dyDescent="0.25">
      <c r="A21" t="s">
        <v>10985</v>
      </c>
      <c r="B21" t="s">
        <v>10986</v>
      </c>
      <c r="C21" s="16" t="s">
        <v>10987</v>
      </c>
      <c r="D21" t="str">
        <f t="array" aca="1" ref="D21" ca="1">CONCATENATE(A21,"-",MID(CELL("filename",A43),FIND("]",CELL("filename",A43))+1,255))</f>
        <v>情缘巴士站-谭咏麟</v>
      </c>
      <c r="E21" t="s">
        <v>2223</v>
      </c>
      <c r="F21" s="11">
        <v>5.1388888888888887E-2</v>
      </c>
      <c r="G21" s="11">
        <v>6.6666666666666666E-2</v>
      </c>
      <c r="I21">
        <v>1</v>
      </c>
    </row>
    <row r="22" spans="1:9" x14ac:dyDescent="0.25">
      <c r="A22" t="s">
        <v>10988</v>
      </c>
      <c r="B22" t="s">
        <v>10989</v>
      </c>
      <c r="C22" s="16" t="s">
        <v>10990</v>
      </c>
      <c r="D22" t="str">
        <f t="array" aca="1" ref="D22" ca="1">CONCATENATE(A22,"-",MID(CELL("filename",A44),FIND("]",CELL("filename",A44))+1,255))</f>
        <v>爱多一次 痛多一次-谭咏麟</v>
      </c>
      <c r="E22" t="s">
        <v>2223</v>
      </c>
      <c r="F22" s="11">
        <v>5.0694444444444438E-2</v>
      </c>
      <c r="G22" s="11">
        <v>6.9444444444444448E-2</v>
      </c>
      <c r="I22">
        <v>1</v>
      </c>
    </row>
    <row r="23" spans="1:9" x14ac:dyDescent="0.25">
      <c r="A23" t="s">
        <v>1682</v>
      </c>
      <c r="B23" t="s">
        <v>1683</v>
      </c>
      <c r="C23" s="16" t="s">
        <v>1684</v>
      </c>
      <c r="D23" t="str">
        <f t="array" aca="1" ref="D23" ca="1">CONCATENATE(A23,"-",MID(CELL("filename",A45),FIND("]",CELL("filename",A45))+1,255))</f>
        <v>一生何求-谭咏麟</v>
      </c>
      <c r="E23" t="s">
        <v>2223</v>
      </c>
      <c r="F23" s="11">
        <v>3.3333333333333333E-2</v>
      </c>
      <c r="G23" s="11">
        <v>5.7638888888888892E-2</v>
      </c>
      <c r="I23">
        <v>1</v>
      </c>
    </row>
    <row r="24" spans="1:9" x14ac:dyDescent="0.25">
      <c r="A24" t="s">
        <v>10991</v>
      </c>
      <c r="B24" t="s">
        <v>10992</v>
      </c>
      <c r="C24" s="16" t="s">
        <v>10993</v>
      </c>
      <c r="D24" t="str">
        <f t="array" aca="1" ref="D24" ca="1">CONCATENATE(A24,"-",MID(CELL("filename",A46),FIND("]",CELL("filename",A46))+1,255))</f>
        <v>暴风女神lorelei-谭咏麟</v>
      </c>
      <c r="E24" t="s">
        <v>2223</v>
      </c>
      <c r="F24" s="11">
        <v>5.1388888888888887E-2</v>
      </c>
      <c r="G24" s="11">
        <v>7.6388888888888895E-2</v>
      </c>
      <c r="I24">
        <v>1</v>
      </c>
    </row>
    <row r="25" spans="1:9" x14ac:dyDescent="0.25">
      <c r="A25" t="s">
        <v>10994</v>
      </c>
      <c r="B25" t="s">
        <v>10995</v>
      </c>
      <c r="D25" t="str">
        <f t="array" aca="1" ref="D25" ca="1">CONCATENATE(A25,"-",MID(CELL("filename",A48),FIND("]",CELL("filename",A48))+1,255))</f>
        <v>捕风的汉子-谭咏麟</v>
      </c>
      <c r="E25" t="s">
        <v>2223</v>
      </c>
    </row>
    <row r="26" spans="1:9" x14ac:dyDescent="0.25">
      <c r="A26" t="s">
        <v>10996</v>
      </c>
      <c r="B26" t="s">
        <v>10997</v>
      </c>
      <c r="D26" t="str">
        <f t="array" aca="1" ref="D26" ca="1">CONCATENATE(A26,"-",MID(CELL("filename",A49),FIND("]",CELL("filename",A49))+1,255))</f>
        <v>雨夜的浪漫-谭咏麟</v>
      </c>
      <c r="E26" t="s">
        <v>2223</v>
      </c>
    </row>
    <row r="27" spans="1:9" x14ac:dyDescent="0.25">
      <c r="A27" t="s">
        <v>10998</v>
      </c>
      <c r="B27" t="s">
        <v>10999</v>
      </c>
      <c r="D27" t="str">
        <f t="array" aca="1" ref="D27" ca="1">CONCATENATE(A27,"-",MID(CELL("filename",A50),FIND("]",CELL("filename",A50))+1,255))</f>
        <v>小风波-谭咏麟</v>
      </c>
      <c r="E27" t="s">
        <v>2223</v>
      </c>
    </row>
    <row r="28" spans="1:9" x14ac:dyDescent="0.25">
      <c r="A28" t="s">
        <v>11000</v>
      </c>
      <c r="B28" t="s">
        <v>11001</v>
      </c>
      <c r="D28" t="str">
        <f t="array" aca="1" ref="D28" ca="1">CONCATENATE(A28,"-",MID(CELL("filename",A51),FIND("]",CELL("filename",A51))+1,255))</f>
        <v>假如我是真的-谭咏麟</v>
      </c>
      <c r="E28" t="s">
        <v>2223</v>
      </c>
    </row>
    <row r="29" spans="1:9" x14ac:dyDescent="0.25">
      <c r="A29" t="s">
        <v>11002</v>
      </c>
      <c r="B29" t="s">
        <v>11003</v>
      </c>
      <c r="D29" t="str">
        <f t="array" aca="1" ref="D29" ca="1">CONCATENATE(A29,"-",MID(CELL("filename",A52),FIND("]",CELL("filename",A52))+1,255))</f>
        <v>今夜情为证-谭咏麟</v>
      </c>
      <c r="E29" t="s">
        <v>2223</v>
      </c>
    </row>
    <row r="30" spans="1:9" x14ac:dyDescent="0.25">
      <c r="A30" t="s">
        <v>8715</v>
      </c>
      <c r="B30" t="s">
        <v>8716</v>
      </c>
      <c r="D30" t="str">
        <f t="array" aca="1" ref="D30" ca="1">CONCATENATE(A30,"-",MID(CELL("filename",A53),FIND("]",CELL("filename",A53))+1,255))</f>
        <v>老友记-谭咏麟</v>
      </c>
      <c r="E30" t="s">
        <v>2223</v>
      </c>
    </row>
    <row r="31" spans="1:9" x14ac:dyDescent="0.25">
      <c r="A31" t="s">
        <v>11004</v>
      </c>
      <c r="B31" t="s">
        <v>11005</v>
      </c>
      <c r="D31" t="str">
        <f t="array" aca="1" ref="D31" ca="1">CONCATENATE(A31,"-",MID(CELL("filename",A54),FIND("]",CELL("filename",A54))+1,255))</f>
        <v>知心当玩偶-谭咏麟</v>
      </c>
      <c r="E31" t="s">
        <v>2223</v>
      </c>
    </row>
    <row r="32" spans="1:9" x14ac:dyDescent="0.25">
      <c r="A32" t="s">
        <v>11006</v>
      </c>
      <c r="B32" t="s">
        <v>11007</v>
      </c>
      <c r="D32" t="str">
        <f t="array" aca="1" ref="D32" ca="1">CONCATENATE(A32,"-",MID(CELL("filename",A55),FIND("]",CELL("filename",A55))+1,255))</f>
        <v>影子-谭咏麟</v>
      </c>
      <c r="E32" t="s">
        <v>2223</v>
      </c>
    </row>
    <row r="33" spans="1:5" x14ac:dyDescent="0.25">
      <c r="A33" t="s">
        <v>6798</v>
      </c>
      <c r="B33" t="s">
        <v>11008</v>
      </c>
      <c r="D33" t="str">
        <f t="array" aca="1" ref="D33" ca="1">CONCATENATE(A33,"-",MID(CELL("filename",A56),FIND("]",CELL("filename",A56))+1,255))</f>
        <v>只有你-谭咏麟</v>
      </c>
      <c r="E33" t="s">
        <v>2223</v>
      </c>
    </row>
    <row r="34" spans="1:5" x14ac:dyDescent="0.25">
      <c r="A34" t="s">
        <v>11009</v>
      </c>
      <c r="B34" t="s">
        <v>11010</v>
      </c>
      <c r="D34" t="str">
        <f t="array" aca="1" ref="D34" ca="1">CONCATENATE(A34,"-",MID(CELL("filename",A57),FIND("]",CELL("filename",A57))+1,255))</f>
        <v>无言感激-谭咏麟</v>
      </c>
      <c r="E34" t="s">
        <v>2223</v>
      </c>
    </row>
    <row r="35" spans="1:5" x14ac:dyDescent="0.25">
      <c r="A35" t="s">
        <v>11011</v>
      </c>
      <c r="B35" t="s">
        <v>11012</v>
      </c>
      <c r="D35" t="str">
        <f t="array" aca="1" ref="D35" ca="1">CONCATENATE(A35,"-",MID(CELL("filename",A58),FIND("]",CELL("filename",A58))+1,255))</f>
        <v>星-谭咏麟</v>
      </c>
      <c r="E35" t="s">
        <v>2223</v>
      </c>
    </row>
    <row r="36" spans="1:5" x14ac:dyDescent="0.25">
      <c r="A36" t="s">
        <v>11013</v>
      </c>
      <c r="B36" t="s">
        <v>11014</v>
      </c>
      <c r="D36" t="str">
        <f t="array" aca="1" ref="D36" ca="1">CONCATENATE(A36,"-",MID(CELL("filename",A59),FIND("]",CELL("filename",A59))+1,255))</f>
        <v>一首歌一个故事-谭咏麟</v>
      </c>
      <c r="E36" t="s">
        <v>2223</v>
      </c>
    </row>
    <row r="37" spans="1:5" x14ac:dyDescent="0.25">
      <c r="A37" t="s">
        <v>3509</v>
      </c>
      <c r="B37" t="s">
        <v>3510</v>
      </c>
      <c r="D37" t="str">
        <f t="array" aca="1" ref="D37" ca="1">CONCATENATE(A37,"-",MID(CELL("filename",A60),FIND("]",CELL("filename",A60))+1,255))</f>
        <v>活得潇洒-谭咏麟</v>
      </c>
      <c r="E37" t="s">
        <v>2223</v>
      </c>
    </row>
    <row r="38" spans="1:5" x14ac:dyDescent="0.25">
      <c r="A38" t="s">
        <v>11015</v>
      </c>
      <c r="B38" t="s">
        <v>11016</v>
      </c>
      <c r="D38" t="str">
        <f t="array" aca="1" ref="D38" ca="1">CONCATENATE(A38,"-",MID(CELL("filename",A61),FIND("]",CELL("filename",A61))+1,255))</f>
        <v>还是你懂得爱我-谭咏麟</v>
      </c>
      <c r="E38" t="s">
        <v>2223</v>
      </c>
    </row>
    <row r="39" spans="1:5" x14ac:dyDescent="0.25">
      <c r="A39" t="s">
        <v>11017</v>
      </c>
      <c r="B39" t="s">
        <v>11018</v>
      </c>
      <c r="D39" t="str">
        <f t="array" aca="1" ref="D39" ca="1">CONCATENATE(A39,"-",MID(CELL("filename",A62),FIND("]",CELL("filename",A62))+1,255))</f>
        <v>爱的根源-谭咏麟</v>
      </c>
      <c r="E39" t="s">
        <v>2223</v>
      </c>
    </row>
    <row r="40" spans="1:5" x14ac:dyDescent="0.25">
      <c r="A40" t="s">
        <v>7854</v>
      </c>
      <c r="B40" t="s">
        <v>7855</v>
      </c>
      <c r="D40" t="str">
        <f t="array" aca="1" ref="D40" ca="1">CONCATENATE(A40,"-",MID(CELL("filename",A63),FIND("]",CELL("filename",A63))+1,255))</f>
        <v>前程锦绣-谭咏麟</v>
      </c>
      <c r="E40" t="s">
        <v>2223</v>
      </c>
    </row>
    <row r="41" spans="1:5" x14ac:dyDescent="0.25">
      <c r="A41" t="s">
        <v>11019</v>
      </c>
      <c r="B41" t="s">
        <v>11020</v>
      </c>
      <c r="D41" t="str">
        <f t="array" aca="1" ref="D41" ca="1">CONCATENATE(A41,"-",MID(CELL("filename",A64),FIND("]",CELL("filename",A64))+1,255))</f>
        <v>酒红色的心-谭咏麟</v>
      </c>
      <c r="E41" t="s">
        <v>2223</v>
      </c>
    </row>
    <row r="42" spans="1:5" x14ac:dyDescent="0.25">
      <c r="A42" t="s">
        <v>6807</v>
      </c>
      <c r="B42" t="s">
        <v>11021</v>
      </c>
      <c r="D42" t="str">
        <f t="array" aca="1" ref="D42" ca="1">CONCATENATE(A42,"-",MID(CELL("filename",A65),FIND("]",CELL("filename",A65))+1,255))</f>
        <v>定风波-谭咏麟</v>
      </c>
      <c r="E42" t="s">
        <v>2223</v>
      </c>
    </row>
    <row r="43" spans="1:5" x14ac:dyDescent="0.25">
      <c r="A43" t="s">
        <v>11022</v>
      </c>
      <c r="B43" t="s">
        <v>11023</v>
      </c>
      <c r="D43" t="str">
        <f t="array" aca="1" ref="D43" ca="1">CONCATENATE(A43,"-",MID(CELL("filename",A66),FIND("]",CELL("filename",A66))+1,255))</f>
        <v>何苦-谭咏麟</v>
      </c>
      <c r="E43" t="s">
        <v>2223</v>
      </c>
    </row>
    <row r="44" spans="1:5" x14ac:dyDescent="0.25">
      <c r="A44" t="s">
        <v>11024</v>
      </c>
      <c r="B44" t="s">
        <v>11025</v>
      </c>
      <c r="D44" t="str">
        <f t="array" aca="1" ref="D44" ca="1">CONCATENATE(A44,"-",MID(CELL("filename",A67),FIND("]",CELL("filename",A67))+1,255))</f>
        <v>夜未央-谭咏麟</v>
      </c>
      <c r="E44" t="s">
        <v>2223</v>
      </c>
    </row>
    <row r="45" spans="1:5" x14ac:dyDescent="0.25">
      <c r="A45" t="s">
        <v>11026</v>
      </c>
      <c r="B45" t="s">
        <v>11027</v>
      </c>
      <c r="D45" t="str">
        <f t="array" aca="1" ref="D45" ca="1">CONCATENATE(A45,"-",MID(CELL("filename",A68),FIND("]",CELL("filename",A68))+1,255))</f>
        <v>无边的思忆-谭咏麟</v>
      </c>
      <c r="E45" t="s">
        <v>2223</v>
      </c>
    </row>
    <row r="46" spans="1:5" x14ac:dyDescent="0.25">
      <c r="A46" t="s">
        <v>6334</v>
      </c>
      <c r="B46" t="s">
        <v>6335</v>
      </c>
      <c r="D46" t="str">
        <f t="array" aca="1" ref="D46" ca="1">CONCATENATE(A46,"-",MID(CELL("filename",A69),FIND("]",CELL("filename",A69))+1,255))</f>
        <v>把你藏在歌里面-谭咏麟</v>
      </c>
      <c r="E46" t="s">
        <v>2223</v>
      </c>
    </row>
    <row r="47" spans="1:5" x14ac:dyDescent="0.25">
      <c r="A47" t="s">
        <v>11028</v>
      </c>
      <c r="B47" t="s">
        <v>11029</v>
      </c>
      <c r="D47" t="str">
        <f t="array" aca="1" ref="D47" ca="1">CONCATENATE(A47,"-",MID(CELL("filename",A70),FIND("]",CELL("filename",A70))+1,255))</f>
        <v>青春梦-谭咏麟</v>
      </c>
      <c r="E47" t="s">
        <v>2223</v>
      </c>
    </row>
    <row r="48" spans="1:5" x14ac:dyDescent="0.25">
      <c r="A48" t="s">
        <v>11030</v>
      </c>
      <c r="B48" t="s">
        <v>11031</v>
      </c>
      <c r="D48" t="str">
        <f t="array" aca="1" ref="D48" ca="1">CONCATENATE(A48,"-",MID(CELL("filename",A71),FIND("]",CELL("filename",A71))+1,255))</f>
        <v>像我这样的朋友-谭咏麟</v>
      </c>
      <c r="E48" t="s">
        <v>2223</v>
      </c>
    </row>
    <row r="49" spans="1:5" x14ac:dyDescent="0.25">
      <c r="A49" t="s">
        <v>11032</v>
      </c>
      <c r="B49" t="s">
        <v>11033</v>
      </c>
      <c r="D49" t="str">
        <f t="array" aca="1" ref="D49" ca="1">CONCATENATE(A49,"-",MID(CELL("filename",A72),FIND("]",CELL("filename",A72))+1,255))</f>
        <v>痴心的废墟-谭咏麟</v>
      </c>
      <c r="E49" t="s">
        <v>2223</v>
      </c>
    </row>
    <row r="50" spans="1:5" x14ac:dyDescent="0.25">
      <c r="A50" t="s">
        <v>11034</v>
      </c>
      <c r="B50" t="s">
        <v>11035</v>
      </c>
      <c r="D50" t="str">
        <f t="array" aca="1" ref="D50" ca="1">CONCATENATE(A50,"-",MID(CELL("filename",A73),FIND("]",CELL("filename",A73))+1,255))</f>
        <v>最爱笑的人-谭咏麟</v>
      </c>
      <c r="E50" t="s">
        <v>2223</v>
      </c>
    </row>
    <row r="51" spans="1:5" x14ac:dyDescent="0.25">
      <c r="A51" t="s">
        <v>11036</v>
      </c>
      <c r="B51" t="s">
        <v>11037</v>
      </c>
      <c r="D51" t="str">
        <f t="array" aca="1" ref="D51" ca="1">CONCATENATE(A51,"-",MID(CELL("filename",A74),FIND("]",CELL("filename",A74))+1,255))</f>
        <v>我的生命我的爱-谭咏麟</v>
      </c>
      <c r="E51" t="s">
        <v>2223</v>
      </c>
    </row>
    <row r="52" spans="1:5" x14ac:dyDescent="0.25">
      <c r="A52" t="s">
        <v>11038</v>
      </c>
      <c r="B52" t="s">
        <v>11039</v>
      </c>
      <c r="D52" t="str">
        <f t="array" aca="1" ref="D52" ca="1">CONCATENATE(A52,"-",MID(CELL("filename",A75),FIND("]",CELL("filename",A75))+1,255))</f>
        <v>深情不改-谭咏麟</v>
      </c>
      <c r="E52" t="s">
        <v>2223</v>
      </c>
    </row>
    <row r="53" spans="1:5" x14ac:dyDescent="0.25">
      <c r="A53" t="s">
        <v>11040</v>
      </c>
      <c r="B53" t="s">
        <v>11041</v>
      </c>
      <c r="D53" t="str">
        <f t="array" aca="1" ref="D53" ca="1">CONCATENATE(A53,"-",MID(CELL("filename",A76),FIND("]",CELL("filename",A76))+1,255))</f>
        <v>俗世洪流-谭咏麟</v>
      </c>
      <c r="E53" t="s">
        <v>2223</v>
      </c>
    </row>
    <row r="54" spans="1:5" x14ac:dyDescent="0.25">
      <c r="A54" t="s">
        <v>11042</v>
      </c>
      <c r="B54" t="s">
        <v>11043</v>
      </c>
      <c r="D54" t="str">
        <f t="array" aca="1" ref="D54" ca="1">CONCATENATE(A54,"-",MID(CELL("filename",A77),FIND("]",CELL("filename",A77))+1,255))</f>
        <v>雨丝情愁-谭咏麟</v>
      </c>
      <c r="E54" t="s">
        <v>2223</v>
      </c>
    </row>
    <row r="55" spans="1:5" x14ac:dyDescent="0.25">
      <c r="A55" t="s">
        <v>11044</v>
      </c>
      <c r="B55" t="s">
        <v>2534</v>
      </c>
      <c r="D55" t="str">
        <f t="array" aca="1" ref="D55" ca="1">CONCATENATE(A55,"-",MID(CELL("filename",A78),FIND("]",CELL("filename",A78))+1,255))</f>
        <v>独醉街头-谭咏麟</v>
      </c>
      <c r="E55" t="s">
        <v>2223</v>
      </c>
    </row>
    <row r="56" spans="1:5" x14ac:dyDescent="0.25">
      <c r="A56" t="s">
        <v>11045</v>
      </c>
      <c r="B56" t="s">
        <v>11046</v>
      </c>
      <c r="D56" t="str">
        <f t="array" aca="1" ref="D56" ca="1">CONCATENATE(A56,"-",MID(CELL("filename",A79),FIND("]",CELL("filename",A79))+1,255))</f>
        <v>爱莫能助-谭咏麟</v>
      </c>
      <c r="E56" t="s">
        <v>2223</v>
      </c>
    </row>
    <row r="62" spans="1:5" x14ac:dyDescent="0.25">
      <c r="A62" t="s">
        <v>168</v>
      </c>
      <c r="B62" t="s">
        <v>11047</v>
      </c>
      <c r="D62" t="str">
        <f t="array" aca="1" ref="D62" ca="1">CONCATENATE(A62,"-",MID(CELL("filename",A8),FIND("]",CELL("filename",A8))+1,255))</f>
        <v>爱与痛的边缘-谭咏麟</v>
      </c>
      <c r="E62" t="s">
        <v>13</v>
      </c>
    </row>
    <row r="63" spans="1:5" x14ac:dyDescent="0.25">
      <c r="A63" t="s">
        <v>224</v>
      </c>
      <c r="B63" t="s">
        <v>11048</v>
      </c>
      <c r="D63" t="str">
        <f t="array" aca="1" ref="D63" ca="1">CONCATENATE(A63,"-",MID(CELL("filename",A8),FIND("]",CELL("filename",A8))+1,255))</f>
        <v>不见不散-谭咏麟</v>
      </c>
      <c r="E63" t="s">
        <v>13</v>
      </c>
    </row>
    <row r="64" spans="1:5" x14ac:dyDescent="0.25">
      <c r="A64" t="s">
        <v>11049</v>
      </c>
      <c r="D64" t="str">
        <f t="array" aca="1" ref="D64" ca="1">CONCATENATE(A64,"-",MID(CELL("filename",A9),FIND("]",CELL("filename",A9))+1,255))</f>
        <v>迟来的春天-谭咏麟</v>
      </c>
      <c r="E64" t="s">
        <v>13</v>
      </c>
    </row>
    <row r="65" spans="1:9" x14ac:dyDescent="0.25">
      <c r="A65" t="s">
        <v>390</v>
      </c>
      <c r="B65" t="s">
        <v>11050</v>
      </c>
      <c r="C65" s="16"/>
      <c r="D65" t="str">
        <f t="array" aca="1" ref="D65" ca="1">CONCATENATE(A65,"-",MID(CELL("filename",A10),FIND("]",CELL("filename",A10))+1,255))</f>
        <v>东方之珠-谭咏麟</v>
      </c>
      <c r="E65" t="s">
        <v>13</v>
      </c>
      <c r="F65" s="11"/>
      <c r="G65" s="11"/>
    </row>
    <row r="66" spans="1:9" x14ac:dyDescent="0.25">
      <c r="A66" t="s">
        <v>406</v>
      </c>
      <c r="B66" t="s">
        <v>407</v>
      </c>
      <c r="D66" t="str">
        <f t="array" aca="1" ref="D66" ca="1">CONCATENATE(A66,"-",MID(CELL("filename",A11),FIND("]",CELL("filename",A11))+1,255))</f>
        <v>对面的女孩看过来-谭咏麟</v>
      </c>
      <c r="E66" t="s">
        <v>13</v>
      </c>
    </row>
    <row r="67" spans="1:9" x14ac:dyDescent="0.25">
      <c r="A67" t="s">
        <v>436</v>
      </c>
      <c r="B67" t="s">
        <v>437</v>
      </c>
      <c r="C67" s="16" t="s">
        <v>438</v>
      </c>
      <c r="D67" t="str">
        <f t="array" aca="1" ref="D67" ca="1">CONCATENATE(A67,"-",MID(CELL("filename",A12),FIND("]",CELL("filename",A12))+1,255))</f>
        <v>风继续吹-谭咏麟</v>
      </c>
      <c r="E67" t="s">
        <v>13</v>
      </c>
      <c r="F67" s="11">
        <v>3.9583333333333331E-2</v>
      </c>
      <c r="G67" s="11">
        <v>5.9027777777777783E-2</v>
      </c>
      <c r="I67">
        <v>1</v>
      </c>
    </row>
    <row r="68" spans="1:9" x14ac:dyDescent="0.25">
      <c r="A68" t="s">
        <v>483</v>
      </c>
      <c r="B68" t="s">
        <v>484</v>
      </c>
      <c r="D68" t="str">
        <f t="array" aca="1" ref="D68" ca="1">CONCATENATE(A68,"-",MID(CELL("filename",A13),FIND("]",CELL("filename",A13))+1,255))</f>
        <v>恭喜发财-谭咏麟</v>
      </c>
      <c r="E68" t="s">
        <v>13</v>
      </c>
    </row>
    <row r="69" spans="1:9" x14ac:dyDescent="0.25">
      <c r="A69" t="s">
        <v>569</v>
      </c>
      <c r="B69" t="s">
        <v>570</v>
      </c>
      <c r="D69" t="str">
        <f t="array" aca="1" ref="D69" ca="1">CONCATENATE(A69,"-",MID(CELL("filename",A14),FIND("]",CELL("filename",A14))+1,255))</f>
        <v>红日-谭咏麟</v>
      </c>
      <c r="E69" t="s">
        <v>13</v>
      </c>
    </row>
    <row r="70" spans="1:9" x14ac:dyDescent="0.25">
      <c r="A70" t="s">
        <v>587</v>
      </c>
      <c r="B70" t="s">
        <v>588</v>
      </c>
      <c r="D70" t="str">
        <f t="array" aca="1" ref="D70" ca="1">CONCATENATE(A70,"-",MID(CELL("filename",A15),FIND("]",CELL("filename",A15))+1,255))</f>
        <v>护花使者-谭咏麟</v>
      </c>
      <c r="E70" t="s">
        <v>13</v>
      </c>
    </row>
    <row r="71" spans="1:9" x14ac:dyDescent="0.25">
      <c r="A71" t="s">
        <v>632</v>
      </c>
      <c r="B71" t="s">
        <v>633</v>
      </c>
      <c r="C71" t="s">
        <v>634</v>
      </c>
      <c r="D71" t="str">
        <f t="array" aca="1" ref="D71" ca="1">CONCATENATE(A71,"-",MID(CELL("filename",A16),FIND("]",CELL("filename",A16))+1,255))</f>
        <v>假如-谭咏麟</v>
      </c>
      <c r="E71" t="s">
        <v>13</v>
      </c>
      <c r="F71" s="11">
        <v>4.5138888888888888E-2</v>
      </c>
      <c r="G71" s="11">
        <v>6.8750000000000006E-2</v>
      </c>
      <c r="I71">
        <v>0</v>
      </c>
    </row>
    <row r="72" spans="1:9" x14ac:dyDescent="0.25">
      <c r="A72" t="s">
        <v>800</v>
      </c>
      <c r="B72" t="s">
        <v>801</v>
      </c>
      <c r="C72" s="16"/>
      <c r="D72" t="str">
        <f t="array" aca="1" ref="D72" ca="1">CONCATENATE(A72,"-",MID(CELL("filename",A17),FIND("]",CELL("filename",A17))+1,255))</f>
        <v>路过人间-谭咏麟</v>
      </c>
      <c r="E72" t="s">
        <v>13</v>
      </c>
      <c r="F72" s="11"/>
      <c r="G72" s="11"/>
      <c r="I72">
        <v>0</v>
      </c>
    </row>
    <row r="73" spans="1:9" x14ac:dyDescent="0.25">
      <c r="A73" t="s">
        <v>832</v>
      </c>
      <c r="B73" t="s">
        <v>833</v>
      </c>
      <c r="C73" s="16" t="s">
        <v>834</v>
      </c>
      <c r="D73" t="str">
        <f t="array" aca="1" ref="D73" ca="1">CONCATENATE(A73,"-",MID(CELL("filename",A18),FIND("]",CELL("filename",A18))+1,255))</f>
        <v>每天爱你多一些-谭咏麟</v>
      </c>
      <c r="E73" t="s">
        <v>13</v>
      </c>
      <c r="F73" s="11">
        <v>1.2500000000000001E-2</v>
      </c>
      <c r="G73" s="11">
        <v>2.569444444444444E-2</v>
      </c>
      <c r="I73">
        <v>1</v>
      </c>
    </row>
    <row r="74" spans="1:9" x14ac:dyDescent="0.25">
      <c r="A74" t="s">
        <v>849</v>
      </c>
      <c r="B74" t="s">
        <v>11051</v>
      </c>
      <c r="C74" s="16"/>
      <c r="D74" t="str">
        <f t="array" aca="1" ref="D74" ca="1">CONCATENATE(A74,"-",MID(CELL("filename",A19),FIND("]",CELL("filename",A19))+1,255))</f>
        <v>明天会更好-谭咏麟</v>
      </c>
      <c r="E74" t="s">
        <v>13</v>
      </c>
      <c r="F74" s="11"/>
      <c r="G74" s="11"/>
    </row>
    <row r="75" spans="1:9" x14ac:dyDescent="0.25">
      <c r="A75" t="s">
        <v>851</v>
      </c>
      <c r="B75" t="s">
        <v>852</v>
      </c>
      <c r="D75" t="str">
        <f t="array" aca="1" ref="D75" ca="1">CONCATENATE(A75,"-",MID(CELL("filename",A20),FIND("]",CELL("filename",A20))+1,255))</f>
        <v>明天你是否依然爱我-谭咏麟</v>
      </c>
      <c r="E75" t="s">
        <v>13</v>
      </c>
    </row>
    <row r="76" spans="1:9" x14ac:dyDescent="0.25">
      <c r="A76" t="s">
        <v>970</v>
      </c>
      <c r="B76" t="s">
        <v>971</v>
      </c>
      <c r="D76" t="str">
        <f t="array" aca="1" ref="D76" ca="1">CONCATENATE(A76,"-",MID(CELL("filename",A21),FIND("]",CELL("filename",A21))+1,255))</f>
        <v>偏爱-谭咏麟</v>
      </c>
      <c r="E76" t="s">
        <v>13</v>
      </c>
    </row>
    <row r="77" spans="1:9" x14ac:dyDescent="0.25">
      <c r="A77" t="s">
        <v>1035</v>
      </c>
      <c r="B77" t="s">
        <v>4227</v>
      </c>
      <c r="D77" t="str">
        <f t="array" aca="1" ref="D77" ca="1">CONCATENATE(A77,"-",MID(CELL("filename",A22),FIND("]",CELL("filename",A22))+1,255))</f>
        <v>情人-谭咏麟</v>
      </c>
      <c r="E77" t="s">
        <v>13</v>
      </c>
    </row>
    <row r="78" spans="1:9" x14ac:dyDescent="0.25">
      <c r="A78" t="s">
        <v>1051</v>
      </c>
      <c r="B78" t="s">
        <v>1052</v>
      </c>
      <c r="D78" t="str">
        <f t="array" aca="1" ref="D78" ca="1">CONCATENATE(A78,"-",MID(CELL("filename",A23),FIND("]",CELL("filename",A23))+1,255))</f>
        <v>让一切随风-谭咏麟</v>
      </c>
      <c r="E78" t="s">
        <v>13</v>
      </c>
    </row>
    <row r="79" spans="1:9" x14ac:dyDescent="0.25">
      <c r="A79" t="s">
        <v>1231</v>
      </c>
      <c r="B79" t="s">
        <v>1232</v>
      </c>
      <c r="D79" t="str">
        <f t="array" aca="1" ref="D79" ca="1">CONCATENATE(A79,"-",MID(CELL("filename",A24),FIND("]",CELL("filename",A24))+1,255))</f>
        <v>特别的爱给特别的你-谭咏麟</v>
      </c>
      <c r="E79" t="s">
        <v>13</v>
      </c>
    </row>
    <row r="80" spans="1:9" x14ac:dyDescent="0.25">
      <c r="A80" t="s">
        <v>1343</v>
      </c>
      <c r="B80" t="s">
        <v>1344</v>
      </c>
      <c r="D80" t="str">
        <f t="array" aca="1" ref="D80" ca="1">CONCATENATE(A80,"-",MID(CELL("filename",A25),FIND("]",CELL("filename",A25))+1,255))</f>
        <v>吻别-谭咏麟</v>
      </c>
      <c r="E80" t="s">
        <v>13</v>
      </c>
    </row>
    <row r="81" spans="1:9" x14ac:dyDescent="0.25">
      <c r="A81" t="s">
        <v>1347</v>
      </c>
      <c r="B81" t="s">
        <v>9183</v>
      </c>
      <c r="D81" t="str">
        <f t="array" aca="1" ref="D81" ca="1">CONCATENATE(A81,"-",MID(CELL("filename",A26),FIND("]",CELL("filename",A26))+1,255))</f>
        <v>问-谭咏麟</v>
      </c>
      <c r="E81" t="s">
        <v>13</v>
      </c>
    </row>
    <row r="82" spans="1:9" x14ac:dyDescent="0.25">
      <c r="A82" t="s">
        <v>1455</v>
      </c>
      <c r="B82" t="s">
        <v>1456</v>
      </c>
      <c r="C82" t="s">
        <v>1457</v>
      </c>
      <c r="D82" t="str">
        <f t="array" aca="1" ref="D82" ca="1">CONCATENATE(A82,"-",MID(CELL("filename",A27),FIND("]",CELL("filename",A27))+1,255))</f>
        <v>无情的情书-谭咏麟</v>
      </c>
      <c r="E82" t="s">
        <v>13</v>
      </c>
      <c r="F82" s="11">
        <v>5.1388888888888887E-2</v>
      </c>
      <c r="G82" s="11">
        <v>8.611111111111111E-2</v>
      </c>
    </row>
    <row r="83" spans="1:9" x14ac:dyDescent="0.25">
      <c r="A83" t="s">
        <v>1475</v>
      </c>
      <c r="B83" t="s">
        <v>1476</v>
      </c>
      <c r="C83" s="16" t="s">
        <v>1477</v>
      </c>
      <c r="D83" t="str">
        <f t="array" aca="1" ref="D83" ca="1">CONCATENATE(A83,"-",MID(CELL("filename",A28),FIND("]",CELL("filename",A28))+1,255))</f>
        <v>勿忘心安-谭咏麟</v>
      </c>
      <c r="E83" t="s">
        <v>13</v>
      </c>
      <c r="F83" s="11">
        <v>0.05</v>
      </c>
      <c r="G83" s="11">
        <v>7.1527777777777773E-2</v>
      </c>
      <c r="I83">
        <v>1</v>
      </c>
    </row>
    <row r="84" spans="1:9" x14ac:dyDescent="0.25">
      <c r="A84" t="s">
        <v>1580</v>
      </c>
      <c r="B84" t="s">
        <v>1581</v>
      </c>
      <c r="C84" s="16" t="s">
        <v>1582</v>
      </c>
      <c r="D84" t="str">
        <f t="array" aca="1" ref="D84" ca="1">CONCATENATE(A84,"-",MID(CELL("filename",A29),FIND("]",CELL("filename",A29))+1,255))</f>
        <v>心经-谭咏麟</v>
      </c>
      <c r="E84" t="s">
        <v>13</v>
      </c>
      <c r="F84" s="11">
        <v>3.472222222222222E-3</v>
      </c>
      <c r="G84" s="11">
        <v>1.8749999999999999E-2</v>
      </c>
      <c r="I84">
        <v>1</v>
      </c>
    </row>
    <row r="85" spans="1:9" x14ac:dyDescent="0.25">
      <c r="A85" t="s">
        <v>1680</v>
      </c>
      <c r="B85" t="s">
        <v>1681</v>
      </c>
      <c r="D85" t="str">
        <f t="array" aca="1" ref="D85" ca="1">CONCATENATE(A85,"-",MID(CELL("filename",A30),FIND("]",CELL("filename",A30))+1,255))</f>
        <v>一起走过的日子-谭咏麟</v>
      </c>
      <c r="E85" t="s">
        <v>13</v>
      </c>
    </row>
    <row r="86" spans="1:9" x14ac:dyDescent="0.25">
      <c r="A86" t="s">
        <v>1714</v>
      </c>
      <c r="B86" t="s">
        <v>1715</v>
      </c>
      <c r="D86" t="str">
        <f t="array" aca="1" ref="D86" ca="1">CONCATENATE(A86,"-",MID(CELL("filename",A31),FIND("]",CELL("filename",A31))+1,255))</f>
        <v>拥抱-谭咏麟</v>
      </c>
      <c r="E86" t="s">
        <v>13</v>
      </c>
    </row>
    <row r="87" spans="1:9" x14ac:dyDescent="0.25">
      <c r="A87" t="s">
        <v>1733</v>
      </c>
      <c r="B87" t="s">
        <v>1734</v>
      </c>
      <c r="D87" t="str">
        <f t="array" aca="1" ref="D87" ca="1">CONCATENATE(A87,"-",MID(CELL("filename",A32),FIND("]",CELL("filename",A32))+1,255))</f>
        <v>有多少爱可以重来-谭咏麟</v>
      </c>
      <c r="E87" t="s">
        <v>13</v>
      </c>
    </row>
    <row r="88" spans="1:9" x14ac:dyDescent="0.25">
      <c r="A88" t="s">
        <v>1786</v>
      </c>
      <c r="B88" t="s">
        <v>11052</v>
      </c>
      <c r="D88" t="str">
        <f t="array" aca="1" ref="D88" ca="1">CONCATENATE(A88,"-",MID(CELL("filename",A33),FIND("]",CELL("filename",A33))+1,255))</f>
        <v>约定-谭咏麟</v>
      </c>
      <c r="E88" t="s">
        <v>13</v>
      </c>
    </row>
    <row r="89" spans="1:9" x14ac:dyDescent="0.25">
      <c r="A89" t="s">
        <v>1857</v>
      </c>
      <c r="B89" t="s">
        <v>6263</v>
      </c>
      <c r="D89" t="str">
        <f t="array" aca="1" ref="D89" ca="1">CONCATENATE(A89,"-",MID(CELL("filename",A34),FIND("]",CELL("filename",A34))+1,255))</f>
        <v>至少还有你-谭咏麟</v>
      </c>
      <c r="E89" t="s">
        <v>13</v>
      </c>
    </row>
    <row r="90" spans="1:9" x14ac:dyDescent="0.25">
      <c r="A90" t="s">
        <v>1869</v>
      </c>
      <c r="B90" t="s">
        <v>1870</v>
      </c>
      <c r="D90" t="str">
        <f t="array" aca="1" ref="D90" ca="1">CONCATENATE(A90,"-",MID(CELL("filename",A35),FIND("]",CELL("filename",A35))+1,255))</f>
        <v>祝福-谭咏麟</v>
      </c>
      <c r="E90" t="s">
        <v>13</v>
      </c>
    </row>
    <row r="91" spans="1:9" x14ac:dyDescent="0.25">
      <c r="A91" t="s">
        <v>175</v>
      </c>
      <c r="B91" t="s">
        <v>176</v>
      </c>
      <c r="D91" t="str">
        <f t="array" aca="1" ref="D91" ca="1">CONCATENATE(A91,"-",MID(CELL("filename",A36),FIND("]",CELL("filename",A36))+1,255))</f>
        <v>把悲伤留给自己-谭咏麟</v>
      </c>
      <c r="E91" t="s">
        <v>13</v>
      </c>
    </row>
    <row r="92" spans="1:9" x14ac:dyDescent="0.25">
      <c r="A92" t="s">
        <v>421</v>
      </c>
      <c r="B92" t="s">
        <v>422</v>
      </c>
      <c r="C92" s="16" t="s">
        <v>423</v>
      </c>
      <c r="D92" t="str">
        <f t="array" aca="1" ref="D92" ca="1">CONCATENATE(A92,"-",MID(CELL("filename",A37),FIND("]",CELL("filename",A37))+1,255))</f>
        <v>飞花-谭咏麟</v>
      </c>
      <c r="E92" t="s">
        <v>13</v>
      </c>
      <c r="F92" s="11">
        <v>3.2638888888888891E-2</v>
      </c>
      <c r="G92" s="11">
        <v>5.2083333333333343E-2</v>
      </c>
      <c r="I92">
        <v>1</v>
      </c>
    </row>
    <row r="93" spans="1:9" x14ac:dyDescent="0.25">
      <c r="A93" t="s">
        <v>379</v>
      </c>
      <c r="B93" t="s">
        <v>380</v>
      </c>
      <c r="D93" t="str">
        <f t="array" aca="1" ref="D93" ca="1">CONCATENATE(A93,"-",MID(CELL("filename",A38),FIND("]",CELL("filename",A38))+1,255))</f>
        <v>第一滴泪-谭咏麟</v>
      </c>
      <c r="E93" t="s">
        <v>13</v>
      </c>
    </row>
    <row r="94" spans="1:9" x14ac:dyDescent="0.25">
      <c r="A94" t="s">
        <v>1839</v>
      </c>
      <c r="B94" t="s">
        <v>1840</v>
      </c>
      <c r="C94" s="16" t="s">
        <v>1841</v>
      </c>
      <c r="D94" t="str">
        <f t="array" aca="1" ref="D94" ca="1">CONCATENATE(A94,"-",MID(CELL("filename",A39),FIND("]",CELL("filename",A39))+1,255))</f>
        <v>执迷不悔-谭咏麟</v>
      </c>
      <c r="E94" t="s">
        <v>13</v>
      </c>
      <c r="F94" s="11">
        <v>6.6666666666666666E-2</v>
      </c>
      <c r="G94" s="11">
        <v>8.819444444444445E-2</v>
      </c>
      <c r="I94">
        <v>1</v>
      </c>
    </row>
    <row r="95" spans="1:9" x14ac:dyDescent="0.25">
      <c r="A95" t="s">
        <v>384</v>
      </c>
      <c r="B95" t="s">
        <v>385</v>
      </c>
      <c r="C95" s="16" t="s">
        <v>386</v>
      </c>
      <c r="D95" t="str">
        <f t="array" aca="1" ref="D95" ca="1">CONCATENATE(A95,"-",MID(CELL("filename",A40),FIND("]",CELL("filename",A40))+1,255))</f>
        <v>蝶恋花-谭咏麟</v>
      </c>
      <c r="E95" t="s">
        <v>13</v>
      </c>
      <c r="F95" s="11">
        <v>7.7777777777777779E-2</v>
      </c>
      <c r="G95" s="11">
        <v>8.9583333333333334E-2</v>
      </c>
      <c r="I95">
        <v>1</v>
      </c>
    </row>
    <row r="96" spans="1:9" x14ac:dyDescent="0.25">
      <c r="A96" t="s">
        <v>399</v>
      </c>
      <c r="B96" t="s">
        <v>400</v>
      </c>
      <c r="C96" s="16" t="s">
        <v>401</v>
      </c>
      <c r="D96" t="str">
        <f t="array" aca="1" ref="D96" ca="1">CONCATENATE(A96,"-",MID(CELL("filename",A41),FIND("]",CELL("filename",A41))+1,255))</f>
        <v>独一无二-谭咏麟</v>
      </c>
      <c r="E96" t="s">
        <v>13</v>
      </c>
      <c r="F96" s="11">
        <v>5.2777777777777778E-2</v>
      </c>
      <c r="G96" s="11">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82" workbookViewId="0">
      <selection activeCell="A97" sqref="A9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11" width="9.140625" style="20" customWidth="1"/>
    <col min="12" max="12" width="26.28515625" style="3" customWidth="1"/>
    <col min="13"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11053</v>
      </c>
      <c r="B2" t="s">
        <v>11054</v>
      </c>
      <c r="C2" s="16"/>
      <c r="D2" t="str">
        <f t="array" aca="1" ref="D2" ca="1">CONCATENATE(A2,"-",MID(CELL("filename",A1),FIND("]",CELL("filename",A1))+1,255))</f>
        <v>王八蛋-陶喆</v>
      </c>
      <c r="E2" t="s">
        <v>2223</v>
      </c>
      <c r="F2" s="11"/>
      <c r="G2" s="11"/>
      <c r="I2">
        <v>0</v>
      </c>
    </row>
    <row r="3" spans="1:10" x14ac:dyDescent="0.25">
      <c r="A3" t="s">
        <v>1108</v>
      </c>
      <c r="B3" t="s">
        <v>1109</v>
      </c>
      <c r="C3" s="16" t="s">
        <v>1110</v>
      </c>
      <c r="D3" t="str">
        <f t="array" aca="1" ref="D3" ca="1">CONCATENATE(A3,"-",MID(CELL("filename",A2),FIND("]",CELL("filename",A2))+1,255))</f>
        <v>沙滩-陶喆</v>
      </c>
      <c r="E3" t="s">
        <v>2223</v>
      </c>
      <c r="F3" s="11">
        <v>8.3333333333333332E-3</v>
      </c>
      <c r="G3" s="11">
        <v>3.5416666666666673E-2</v>
      </c>
      <c r="I3">
        <v>1</v>
      </c>
    </row>
    <row r="4" spans="1:10" x14ac:dyDescent="0.25">
      <c r="A4" t="s">
        <v>11055</v>
      </c>
      <c r="B4" t="s">
        <v>11056</v>
      </c>
      <c r="C4" s="16" t="s">
        <v>11057</v>
      </c>
      <c r="D4" t="str">
        <f t="array" aca="1" ref="D4" ca="1">CONCATENATE(A4,"-",MID(CELL("filename",A3),FIND("]",CELL("filename",A3))+1,255))</f>
        <v>是是非非-陶喆</v>
      </c>
      <c r="E4" t="s">
        <v>2223</v>
      </c>
      <c r="F4" s="11">
        <v>4.9305555555555547E-2</v>
      </c>
      <c r="G4" s="11">
        <v>6.6666666666666666E-2</v>
      </c>
      <c r="I4">
        <v>1</v>
      </c>
    </row>
    <row r="5" spans="1:10" x14ac:dyDescent="0.25">
      <c r="A5" t="s">
        <v>11058</v>
      </c>
      <c r="B5" t="s">
        <v>11059</v>
      </c>
      <c r="C5" s="16" t="s">
        <v>11060</v>
      </c>
      <c r="D5" t="str">
        <f t="array" aca="1" ref="D5" ca="1">CONCATENATE(A5,"-",MID(CELL("filename",A4),FIND("]",CELL("filename",A4))+1,255))</f>
        <v>望春风-陶喆</v>
      </c>
      <c r="E5" t="s">
        <v>2223</v>
      </c>
      <c r="F5" s="11">
        <v>6.458333333333334E-2</v>
      </c>
      <c r="G5" s="11">
        <v>9.3055555555555558E-2</v>
      </c>
      <c r="I5">
        <v>1</v>
      </c>
    </row>
    <row r="6" spans="1:10" x14ac:dyDescent="0.25">
      <c r="A6" t="s">
        <v>1159</v>
      </c>
      <c r="B6" t="s">
        <v>1160</v>
      </c>
      <c r="C6" s="16" t="s">
        <v>1161</v>
      </c>
      <c r="D6" t="str">
        <f t="array" aca="1" ref="D6" ca="1">CONCATENATE(A6,"-",MID(CELL("filename",A5),FIND("]",CELL("filename",A5))+1,255))</f>
        <v>十七岁-陶喆</v>
      </c>
      <c r="E6" t="s">
        <v>2223</v>
      </c>
      <c r="F6" s="11">
        <v>2.361111111111111E-2</v>
      </c>
      <c r="G6" s="11">
        <v>4.4444444444444453E-2</v>
      </c>
      <c r="I6">
        <v>1</v>
      </c>
    </row>
    <row r="7" spans="1:10" x14ac:dyDescent="0.25">
      <c r="A7" t="s">
        <v>128</v>
      </c>
      <c r="B7" t="s">
        <v>11061</v>
      </c>
      <c r="C7" s="16"/>
      <c r="D7" t="str">
        <f t="array" aca="1" ref="D7" ca="1">CONCATENATE(A7,"-",MID(CELL("filename",A6),FIND("]",CELL("filename",A6))+1,255))</f>
        <v>爱很简单-陶喆</v>
      </c>
      <c r="E7" t="s">
        <v>2223</v>
      </c>
      <c r="F7" s="11"/>
      <c r="G7" s="11"/>
      <c r="I7">
        <v>0</v>
      </c>
    </row>
    <row r="8" spans="1:10" x14ac:dyDescent="0.25">
      <c r="A8" t="s">
        <v>11062</v>
      </c>
      <c r="B8" t="s">
        <v>11063</v>
      </c>
      <c r="C8" s="16" t="s">
        <v>11064</v>
      </c>
      <c r="D8" t="str">
        <f t="array" aca="1" ref="D8" ca="1">CONCATENATE(A8,"-",MID(CELL("filename",A7),FIND("]",CELL("filename",A7))+1,255))</f>
        <v>心乱飞-陶喆</v>
      </c>
      <c r="E8" t="s">
        <v>2223</v>
      </c>
      <c r="F8" s="11">
        <v>1.5277777777777781E-2</v>
      </c>
      <c r="G8" s="11">
        <v>3.4722222222222217E-2</v>
      </c>
      <c r="I8">
        <v>1</v>
      </c>
    </row>
    <row r="9" spans="1:10" x14ac:dyDescent="0.25">
      <c r="A9" t="s">
        <v>11065</v>
      </c>
      <c r="B9" t="s">
        <v>11066</v>
      </c>
      <c r="C9" s="16" t="s">
        <v>11067</v>
      </c>
      <c r="D9" t="str">
        <f t="array" aca="1" ref="D9" ca="1">CONCATENATE(A9,"-",MID(CELL("filename",A8),FIND("]",CELL("filename",A8))+1,255))</f>
        <v>飞机场的十点半-陶喆</v>
      </c>
      <c r="E9" t="s">
        <v>2223</v>
      </c>
      <c r="F9" s="11">
        <v>2.6388888888888889E-2</v>
      </c>
      <c r="G9" s="11">
        <v>6.5972222222222224E-2</v>
      </c>
      <c r="I9">
        <v>1</v>
      </c>
    </row>
    <row r="10" spans="1:10" x14ac:dyDescent="0.25">
      <c r="A10" t="s">
        <v>788</v>
      </c>
      <c r="B10" t="s">
        <v>789</v>
      </c>
      <c r="C10" s="16"/>
      <c r="D10" t="str">
        <f t="array" aca="1" ref="D10" ca="1">CONCATENATE(A10,"-",MID(CELL("filename",A9),FIND("]",CELL("filename",A9))+1,255))</f>
        <v>流沙-陶喆</v>
      </c>
      <c r="E10" t="s">
        <v>2223</v>
      </c>
      <c r="F10" s="11"/>
      <c r="G10" s="11"/>
      <c r="I10">
        <v>0</v>
      </c>
    </row>
    <row r="11" spans="1:10" x14ac:dyDescent="0.25">
      <c r="A11" t="s">
        <v>11068</v>
      </c>
      <c r="B11" t="s">
        <v>11069</v>
      </c>
      <c r="C11" s="16" t="s">
        <v>11070</v>
      </c>
      <c r="D11" t="str">
        <f t="array" aca="1" ref="D11" ca="1">CONCATENATE(A11,"-",MID(CELL("filename",A10),FIND("]",CELL("filename",A10))+1,255))</f>
        <v>再见以前先说再见-陶喆</v>
      </c>
      <c r="E11" t="s">
        <v>2223</v>
      </c>
      <c r="F11" s="11">
        <v>1.8749999999999999E-2</v>
      </c>
      <c r="G11" s="11">
        <v>3.888888888888889E-2</v>
      </c>
      <c r="I11">
        <v>1</v>
      </c>
    </row>
    <row r="12" spans="1:10" x14ac:dyDescent="0.25">
      <c r="A12" t="s">
        <v>1821</v>
      </c>
      <c r="B12" t="s">
        <v>11071</v>
      </c>
      <c r="C12" s="16"/>
      <c r="D12" t="str">
        <f t="array" aca="1" ref="D12" ca="1">CONCATENATE(A12,"-",MID(CELL("filename",A11),FIND("]",CELL("filename",A11))+1,255))</f>
        <v>找自己-陶喆</v>
      </c>
      <c r="E12" t="s">
        <v>2223</v>
      </c>
      <c r="F12" s="11"/>
      <c r="G12" s="11"/>
      <c r="I12">
        <v>0</v>
      </c>
    </row>
    <row r="13" spans="1:10" x14ac:dyDescent="0.25">
      <c r="A13" t="s">
        <v>1569</v>
      </c>
      <c r="B13" t="s">
        <v>11072</v>
      </c>
      <c r="C13" s="16"/>
      <c r="D13" t="str">
        <f t="array" aca="1" ref="D13" ca="1">CONCATENATE(A13,"-",MID(CELL("filename",A12),FIND("]",CELL("filename",A12))+1,255))</f>
        <v>小镇姑娘-陶喆</v>
      </c>
      <c r="E13" t="s">
        <v>2223</v>
      </c>
      <c r="F13" s="11"/>
      <c r="G13" s="11"/>
      <c r="I13">
        <v>0</v>
      </c>
    </row>
    <row r="14" spans="1:10" x14ac:dyDescent="0.25">
      <c r="A14" t="s">
        <v>2068</v>
      </c>
      <c r="B14" t="s">
        <v>11073</v>
      </c>
      <c r="C14" s="16"/>
      <c r="D14" t="str">
        <f t="array" aca="1" ref="D14" ca="1">CONCATENATE(A14,"-",MID(CELL("filename",A13),FIND("]",CELL("filename",A13))+1,255))</f>
        <v>普通朋友-陶喆</v>
      </c>
      <c r="E14" t="s">
        <v>2223</v>
      </c>
      <c r="F14" s="11"/>
      <c r="G14" s="11"/>
      <c r="I14">
        <v>0</v>
      </c>
    </row>
    <row r="15" spans="1:10" x14ac:dyDescent="0.25">
      <c r="A15" t="s">
        <v>11074</v>
      </c>
      <c r="B15" t="s">
        <v>11075</v>
      </c>
      <c r="C15" s="16" t="s">
        <v>11076</v>
      </c>
      <c r="D15" t="str">
        <f t="array" aca="1" ref="D15" ca="1">CONCATENATE(A15,"-",MID(CELL("filename",A14),FIND("]",CELL("filename",A14))+1,255))</f>
        <v>多谢你-陶喆</v>
      </c>
      <c r="E15" t="s">
        <v>2223</v>
      </c>
      <c r="F15" s="11">
        <v>4.027777777777778E-2</v>
      </c>
      <c r="G15" s="11">
        <v>6.25E-2</v>
      </c>
      <c r="I15">
        <v>1</v>
      </c>
      <c r="J15">
        <v>1.1000000000000001</v>
      </c>
    </row>
    <row r="16" spans="1:10" x14ac:dyDescent="0.25">
      <c r="A16" t="s">
        <v>1658</v>
      </c>
      <c r="B16" t="s">
        <v>11077</v>
      </c>
      <c r="C16" s="16" t="s">
        <v>11078</v>
      </c>
      <c r="D16" t="str">
        <f t="array" aca="1" ref="D16" ca="1">CONCATENATE(A16,"-",MID(CELL("filename",A15),FIND("]",CELL("filename",A15))+1,255))</f>
        <v>夜来香-陶喆</v>
      </c>
      <c r="E16" t="s">
        <v>2223</v>
      </c>
      <c r="F16" s="11">
        <v>3.2638888888888891E-2</v>
      </c>
      <c r="G16" s="11">
        <v>5.1388888888888887E-2</v>
      </c>
      <c r="I16">
        <v>1</v>
      </c>
    </row>
    <row r="17" spans="1:10" x14ac:dyDescent="0.25">
      <c r="A17" t="s">
        <v>11079</v>
      </c>
      <c r="B17" t="s">
        <v>11080</v>
      </c>
      <c r="D17" t="str">
        <f t="array" aca="1" ref="D17" ca="1">CONCATENATE(A17,"-",MID(CELL("filename",A16),FIND("]",CELL("filename",A16))+1,255))</f>
        <v>I'm ok-陶喆</v>
      </c>
      <c r="E17" t="s">
        <v>2223</v>
      </c>
      <c r="I17">
        <v>0</v>
      </c>
    </row>
    <row r="18" spans="1:10" x14ac:dyDescent="0.25">
      <c r="A18" t="s">
        <v>11081</v>
      </c>
      <c r="B18" t="s">
        <v>11082</v>
      </c>
      <c r="C18" s="16" t="s">
        <v>11083</v>
      </c>
      <c r="D18" t="str">
        <f t="array" aca="1" ref="D18" ca="1">CONCATENATE(A18,"-",MID(CELL("filename",A17),FIND("]",CELL("filename",A17))+1,255))</f>
        <v>说走就走-陶喆</v>
      </c>
      <c r="E18" t="s">
        <v>2223</v>
      </c>
      <c r="F18" s="11">
        <v>5.6250000000000001E-2</v>
      </c>
      <c r="G18" s="11">
        <v>7.0833333333333331E-2</v>
      </c>
      <c r="I18">
        <v>1</v>
      </c>
    </row>
    <row r="19" spans="1:10" x14ac:dyDescent="0.25">
      <c r="A19" t="s">
        <v>11084</v>
      </c>
      <c r="B19" t="s">
        <v>11085</v>
      </c>
      <c r="C19" s="16" t="s">
        <v>11086</v>
      </c>
      <c r="D19" t="str">
        <f t="array" aca="1" ref="D19" ca="1">CONCATENATE(A19,"-",MID(CELL("filename",A18),FIND("]",CELL("filename",A18))+1,255))</f>
        <v>马戏团-陶喆</v>
      </c>
      <c r="E19" t="s">
        <v>2223</v>
      </c>
      <c r="F19" s="11">
        <v>6.0416666666666667E-2</v>
      </c>
      <c r="G19" s="11">
        <v>8.3333333333333329E-2</v>
      </c>
      <c r="I19">
        <v>1</v>
      </c>
    </row>
    <row r="20" spans="1:10" x14ac:dyDescent="0.25">
      <c r="A20" t="s">
        <v>1240</v>
      </c>
      <c r="B20" t="s">
        <v>7164</v>
      </c>
      <c r="D20" t="str">
        <f t="array" aca="1" ref="D20" ca="1">CONCATENATE(A20,"-",MID(CELL("filename",A19),FIND("]",CELL("filename",A19))+1,255))</f>
        <v>天天-陶喆</v>
      </c>
      <c r="E20" t="s">
        <v>2223</v>
      </c>
      <c r="I20">
        <v>0</v>
      </c>
    </row>
    <row r="21" spans="1:10" x14ac:dyDescent="0.25">
      <c r="A21" t="s">
        <v>11087</v>
      </c>
      <c r="B21" t="s">
        <v>11088</v>
      </c>
      <c r="C21" s="16" t="s">
        <v>11089</v>
      </c>
      <c r="D21" t="str">
        <f t="array" aca="1" ref="D21" ca="1">CONCATENATE(A21,"-",MID(CELL("filename",A20),FIND("]",CELL("filename",A20))+1,255))</f>
        <v>Angeline-陶喆</v>
      </c>
      <c r="E21" t="s">
        <v>2223</v>
      </c>
      <c r="F21" s="11">
        <v>4.583333333333333E-2</v>
      </c>
      <c r="G21" s="11">
        <v>6.9444444444444448E-2</v>
      </c>
      <c r="I21">
        <v>1</v>
      </c>
      <c r="J21">
        <v>1.2</v>
      </c>
    </row>
    <row r="22" spans="1:10" x14ac:dyDescent="0.25">
      <c r="A22" t="s">
        <v>2053</v>
      </c>
      <c r="B22" t="s">
        <v>2054</v>
      </c>
      <c r="C22" s="16" t="s">
        <v>2055</v>
      </c>
      <c r="D22" t="str">
        <f t="array" aca="1" ref="D22" ca="1">CONCATENATE(A22,"-",MID(CELL("filename",A21),FIND("]",CELL("filename",A21))+1,255))</f>
        <v>黑色柳丁-陶喆</v>
      </c>
      <c r="E22" t="s">
        <v>2223</v>
      </c>
      <c r="F22" s="11">
        <v>1.041666666666667E-2</v>
      </c>
      <c r="G22" s="11">
        <v>3.1944444444444442E-2</v>
      </c>
      <c r="I22">
        <v>1</v>
      </c>
    </row>
    <row r="23" spans="1:10" x14ac:dyDescent="0.25">
      <c r="A23" t="s">
        <v>11090</v>
      </c>
      <c r="B23" t="s">
        <v>11091</v>
      </c>
      <c r="C23" s="16" t="s">
        <v>11092</v>
      </c>
      <c r="D23" t="str">
        <f t="array" aca="1" ref="D23" ca="1">CONCATENATE(A23,"-",MID(CELL("filename",A22),FIND("]",CELL("filename",A22))+1,255))</f>
        <v>Dear God-陶喆</v>
      </c>
      <c r="E23" t="s">
        <v>2223</v>
      </c>
      <c r="F23" s="11">
        <v>4.8611111111111112E-2</v>
      </c>
      <c r="G23" s="11">
        <v>6.7361111111111108E-2</v>
      </c>
      <c r="I23">
        <v>1</v>
      </c>
      <c r="J23">
        <v>1.1000000000000001</v>
      </c>
    </row>
    <row r="24" spans="1:10" x14ac:dyDescent="0.25">
      <c r="A24" t="s">
        <v>11093</v>
      </c>
      <c r="B24" t="s">
        <v>21</v>
      </c>
      <c r="C24" s="16" t="s">
        <v>22</v>
      </c>
      <c r="D24" t="str">
        <f t="array" aca="1" ref="D24" ca="1">CONCATENATE(A24,"-",MID(CELL("filename",A23),FIND("]",CELL("filename",A23))+1,255))</f>
        <v>angel-陶喆</v>
      </c>
      <c r="E24" t="s">
        <v>2223</v>
      </c>
      <c r="F24" s="11">
        <v>1.7361111111111108E-2</v>
      </c>
      <c r="G24" s="11">
        <v>5.1388888888888887E-2</v>
      </c>
      <c r="I24">
        <v>1</v>
      </c>
    </row>
    <row r="25" spans="1:10" x14ac:dyDescent="0.25">
      <c r="A25" t="s">
        <v>11094</v>
      </c>
      <c r="B25" t="s">
        <v>11095</v>
      </c>
      <c r="C25" s="16" t="s">
        <v>11096</v>
      </c>
      <c r="D25" t="str">
        <f t="array" aca="1" ref="D25" ca="1">CONCATENATE(A25,"-",MID(CELL("filename",A24),FIND("]",CELL("filename",A24))+1,255))</f>
        <v>讨厌红楼梦-陶喆</v>
      </c>
      <c r="E25" t="s">
        <v>2223</v>
      </c>
      <c r="F25" s="11">
        <v>2.0833333333333329E-2</v>
      </c>
      <c r="G25" s="11">
        <v>3.4027777777777768E-2</v>
      </c>
      <c r="I25">
        <v>1</v>
      </c>
    </row>
    <row r="26" spans="1:10" x14ac:dyDescent="0.25">
      <c r="A26" t="s">
        <v>2100</v>
      </c>
      <c r="B26" t="s">
        <v>2101</v>
      </c>
      <c r="C26" s="16" t="s">
        <v>2102</v>
      </c>
      <c r="D26" t="str">
        <f t="array" aca="1" ref="D26" ca="1">CONCATENATE(A26,"-",MID(CELL("filename",A25),FIND("]",CELL("filename",A25))+1,255))</f>
        <v>蝴蝶-陶喆</v>
      </c>
      <c r="E26" t="s">
        <v>2223</v>
      </c>
      <c r="F26" s="11">
        <v>0</v>
      </c>
      <c r="G26" s="11">
        <v>1.7361111111111108E-2</v>
      </c>
      <c r="I26">
        <v>1</v>
      </c>
    </row>
    <row r="27" spans="1:10" x14ac:dyDescent="0.25">
      <c r="A27" t="s">
        <v>11097</v>
      </c>
      <c r="B27" t="s">
        <v>11098</v>
      </c>
      <c r="C27" s="16" t="s">
        <v>11099</v>
      </c>
      <c r="D27" t="str">
        <f t="array" aca="1" ref="D27" ca="1">CONCATENATE(A27,"-",MID(CELL("filename",A26),FIND("]",CELL("filename",A26))+1,255))</f>
        <v>宫保鸡丁-陶喆</v>
      </c>
      <c r="E27" t="s">
        <v>2223</v>
      </c>
      <c r="F27" s="11">
        <v>1.5972222222222221E-2</v>
      </c>
      <c r="G27" s="11">
        <v>2.9166666666666671E-2</v>
      </c>
      <c r="I27">
        <v>1</v>
      </c>
    </row>
    <row r="28" spans="1:10" x14ac:dyDescent="0.25">
      <c r="A28" t="s">
        <v>11100</v>
      </c>
      <c r="B28" t="s">
        <v>11101</v>
      </c>
      <c r="D28" t="str">
        <f t="array" aca="1" ref="D28" ca="1">CONCATENATE(A28,"-",MID(CELL("filename",A27),FIND("]",CELL("filename",A27))+1,255))</f>
        <v>melody-陶喆</v>
      </c>
      <c r="E28" t="s">
        <v>2223</v>
      </c>
      <c r="I28">
        <v>0</v>
      </c>
    </row>
    <row r="29" spans="1:10" x14ac:dyDescent="0.25">
      <c r="A29" t="s">
        <v>6562</v>
      </c>
      <c r="B29" t="s">
        <v>11102</v>
      </c>
      <c r="C29" s="16" t="s">
        <v>11103</v>
      </c>
      <c r="D29" t="str">
        <f t="array" aca="1" ref="D29" ca="1">CONCATENATE(A29,"-",MID(CELL("filename",A28),FIND("]",CELL("filename",A28))+1,255))</f>
        <v>月亮代表谁的心-陶喆</v>
      </c>
      <c r="E29" t="s">
        <v>2223</v>
      </c>
      <c r="F29" s="11">
        <v>9.0277777777777769E-3</v>
      </c>
      <c r="G29" s="11">
        <v>2.0833333333333329E-2</v>
      </c>
      <c r="I29">
        <v>1</v>
      </c>
    </row>
    <row r="30" spans="1:10" x14ac:dyDescent="0.25">
      <c r="A30" t="s">
        <v>11104</v>
      </c>
      <c r="B30" t="s">
        <v>11105</v>
      </c>
      <c r="D30" t="str">
        <f t="array" aca="1" ref="D30" ca="1">CONCATENATE(A30,"-",MID(CELL("filename",A29),FIND("]",CELL("filename",A29))+1,255))</f>
        <v>二十二-陶喆</v>
      </c>
      <c r="E30" t="s">
        <v>2223</v>
      </c>
      <c r="I30">
        <v>0</v>
      </c>
    </row>
    <row r="31" spans="1:10" x14ac:dyDescent="0.25">
      <c r="A31" t="s">
        <v>11106</v>
      </c>
      <c r="B31" t="s">
        <v>11107</v>
      </c>
      <c r="C31" s="16" t="s">
        <v>11108</v>
      </c>
      <c r="D31" t="str">
        <f t="array" aca="1" ref="D31" ca="1">CONCATENATE(A31,"-",MID(CELL("filename",A30),FIND("]",CELL("filename",A30))+1,255))</f>
        <v>今天没回家-陶喆</v>
      </c>
      <c r="E31" t="s">
        <v>2223</v>
      </c>
      <c r="F31" s="11">
        <v>1.666666666666667E-2</v>
      </c>
      <c r="G31" s="11">
        <v>0.05</v>
      </c>
      <c r="I31">
        <v>1</v>
      </c>
    </row>
    <row r="32" spans="1:10" x14ac:dyDescent="0.25">
      <c r="A32" t="s">
        <v>2013</v>
      </c>
      <c r="B32" t="s">
        <v>2014</v>
      </c>
      <c r="C32" s="16" t="s">
        <v>2015</v>
      </c>
      <c r="D32" t="str">
        <f t="array" aca="1" ref="D32" ca="1">CONCATENATE(A32,"-",MID(CELL("filename",A31),FIND("]",CELL("filename",A31))+1,255))</f>
        <v>寂寞的季节-陶喆</v>
      </c>
      <c r="E32" t="s">
        <v>2223</v>
      </c>
      <c r="F32" s="11">
        <v>8.3333333333333332E-3</v>
      </c>
      <c r="G32" s="11">
        <v>6.1111111111111109E-2</v>
      </c>
      <c r="I32">
        <v>1</v>
      </c>
    </row>
    <row r="33" spans="1:12" x14ac:dyDescent="0.25">
      <c r="A33" t="s">
        <v>2212</v>
      </c>
      <c r="B33" t="s">
        <v>2213</v>
      </c>
      <c r="C33" s="16" t="s">
        <v>2214</v>
      </c>
      <c r="D33" t="str">
        <f t="array" aca="1" ref="D33" ca="1">CONCATENATE(A33,"-",MID(CELL("filename",A32),FIND("]",CELL("filename",A32))+1,255))</f>
        <v>runaway-陶喆</v>
      </c>
      <c r="E33" t="s">
        <v>2223</v>
      </c>
      <c r="F33" s="11">
        <v>1.180555555555556E-2</v>
      </c>
      <c r="G33" s="11">
        <v>5.9722222222222232E-2</v>
      </c>
      <c r="I33">
        <v>1</v>
      </c>
    </row>
    <row r="34" spans="1:12" x14ac:dyDescent="0.25">
      <c r="A34" t="s">
        <v>1413</v>
      </c>
      <c r="B34" t="s">
        <v>1414</v>
      </c>
      <c r="C34" s="16" t="s">
        <v>1415</v>
      </c>
      <c r="D34" t="str">
        <f t="array" aca="1" ref="D34" ca="1">CONCATENATE(A34,"-",MID(CELL("filename",A33),FIND("]",CELL("filename",A33))+1,255))</f>
        <v>我喜欢-陶喆</v>
      </c>
      <c r="E34" t="s">
        <v>2223</v>
      </c>
      <c r="F34" s="11">
        <v>4.583333333333333E-2</v>
      </c>
      <c r="G34" s="11">
        <v>8.4722222222222227E-2</v>
      </c>
      <c r="I34">
        <v>1</v>
      </c>
    </row>
    <row r="35" spans="1:12" x14ac:dyDescent="0.25">
      <c r="A35" t="s">
        <v>11109</v>
      </c>
      <c r="B35" t="s">
        <v>11110</v>
      </c>
      <c r="C35" s="16" t="s">
        <v>11111</v>
      </c>
      <c r="D35" t="str">
        <f t="array" aca="1" ref="D35" ca="1">CONCATENATE(A35,"-",MID(CELL("filename",A34),FIND("]",CELL("filename",A34))+1,255))</f>
        <v>她的歌-陶喆</v>
      </c>
      <c r="E35" t="s">
        <v>2223</v>
      </c>
      <c r="F35" s="11">
        <v>9.7222222222222224E-3</v>
      </c>
      <c r="G35" s="11">
        <v>4.791666666666667E-2</v>
      </c>
      <c r="I35">
        <v>1</v>
      </c>
    </row>
    <row r="36" spans="1:12" x14ac:dyDescent="0.25">
      <c r="A36" t="s">
        <v>11112</v>
      </c>
      <c r="B36" t="s">
        <v>11113</v>
      </c>
      <c r="C36" s="16" t="s">
        <v>11114</v>
      </c>
      <c r="D36" t="str">
        <f t="array" aca="1" ref="D36" ca="1">CONCATENATE(A36,"-",MID(CELL("filename",A35),FIND("]",CELL("filename",A35))+1,255))</f>
        <v>My Anata-陶喆</v>
      </c>
      <c r="E36" t="s">
        <v>2223</v>
      </c>
      <c r="F36" s="11">
        <v>3.4027777777777768E-2</v>
      </c>
      <c r="G36" s="11">
        <v>5.5555555555555552E-2</v>
      </c>
      <c r="I36">
        <v>1</v>
      </c>
    </row>
    <row r="37" spans="1:12" x14ac:dyDescent="0.25">
      <c r="A37" t="s">
        <v>51</v>
      </c>
      <c r="B37" t="s">
        <v>52</v>
      </c>
      <c r="C37" s="16" t="s">
        <v>53</v>
      </c>
      <c r="D37" t="str">
        <f t="array" aca="1" ref="D37" ca="1">CONCATENATE(A37,"-",MID(CELL("filename",A36),FIND("]",CELL("filename",A36))+1,255))</f>
        <v>Katrina-陶喆</v>
      </c>
      <c r="E37" t="s">
        <v>2223</v>
      </c>
      <c r="F37" s="11">
        <v>3.125E-2</v>
      </c>
      <c r="G37" s="11">
        <v>5.9027777777777783E-2</v>
      </c>
      <c r="I37">
        <v>1</v>
      </c>
    </row>
    <row r="38" spans="1:12" x14ac:dyDescent="0.25">
      <c r="A38" t="s">
        <v>1677</v>
      </c>
      <c r="B38" t="s">
        <v>1678</v>
      </c>
      <c r="C38" s="16" t="s">
        <v>1679</v>
      </c>
      <c r="D38" t="str">
        <f t="array" aca="1" ref="D38" ca="1">CONCATENATE(A38,"-",MID(CELL("filename",A37),FIND("]",CELL("filename",A37))+1,255))</f>
        <v>一念之间-陶喆</v>
      </c>
      <c r="E38" t="s">
        <v>2223</v>
      </c>
      <c r="F38" s="11">
        <v>5.6250000000000001E-2</v>
      </c>
      <c r="G38" s="11">
        <v>7.9166666666666663E-2</v>
      </c>
      <c r="I38">
        <v>1</v>
      </c>
    </row>
    <row r="39" spans="1:12" x14ac:dyDescent="0.25">
      <c r="A39" s="21" t="s">
        <v>3452</v>
      </c>
      <c r="B39" s="21" t="s">
        <v>3453</v>
      </c>
      <c r="C39" s="16" t="s">
        <v>3454</v>
      </c>
      <c r="D39" t="str">
        <f t="array" aca="1" ref="D39" ca="1">CONCATENATE(A39,"-",MID(CELL("filename",A38),FIND("]",CELL("filename",A38))+1,255))</f>
        <v>那个女孩-陶喆</v>
      </c>
      <c r="E39" t="s">
        <v>2223</v>
      </c>
      <c r="F39" s="17">
        <v>5.4166666666666669E-2</v>
      </c>
      <c r="G39" s="17">
        <v>6.9444444444444448E-2</v>
      </c>
      <c r="H39" s="21"/>
      <c r="I39" s="21">
        <v>1</v>
      </c>
      <c r="L39" s="19"/>
    </row>
    <row r="40" spans="1:12" x14ac:dyDescent="0.25">
      <c r="A40" t="s">
        <v>673</v>
      </c>
      <c r="B40" t="s">
        <v>674</v>
      </c>
      <c r="D40" t="str">
        <f t="array" aca="1" ref="D40" ca="1">CONCATENATE(A40,"-",MID(CELL("filename",A39),FIND("]",CELL("filename",A39))+1,255))</f>
        <v>就是爱你-陶喆</v>
      </c>
      <c r="E40" t="s">
        <v>2223</v>
      </c>
    </row>
    <row r="41" spans="1:12" x14ac:dyDescent="0.25">
      <c r="A41" t="s">
        <v>11115</v>
      </c>
      <c r="B41" t="s">
        <v>11116</v>
      </c>
      <c r="C41" s="16" t="s">
        <v>11117</v>
      </c>
      <c r="D41" t="str">
        <f t="array" aca="1" ref="D41" ca="1">CONCATENATE(A41,"-",MID(CELL("filename",A40),FIND("]",CELL("filename",A40))+1,255))</f>
        <v>孙子兵法-陶喆</v>
      </c>
      <c r="E41" t="s">
        <v>2223</v>
      </c>
      <c r="F41" s="11">
        <v>2.777777777777778E-2</v>
      </c>
      <c r="G41" s="11">
        <v>7.013888888888889E-2</v>
      </c>
      <c r="I41">
        <v>1</v>
      </c>
    </row>
    <row r="42" spans="1:12" x14ac:dyDescent="0.25">
      <c r="A42" t="s">
        <v>7587</v>
      </c>
      <c r="B42" t="s">
        <v>11118</v>
      </c>
      <c r="C42" s="16" t="s">
        <v>7589</v>
      </c>
      <c r="D42" t="str">
        <f t="array" aca="1" ref="D42" ca="1">CONCATENATE(A42,"-",MID(CELL("filename",A41),FIND("]",CELL("filename",A41))+1,255))</f>
        <v>鬼-陶喆</v>
      </c>
      <c r="E42" t="s">
        <v>2223</v>
      </c>
      <c r="F42" s="11">
        <v>1.805555555555555E-2</v>
      </c>
      <c r="G42" s="11">
        <v>4.3055555555555562E-2</v>
      </c>
      <c r="I42">
        <v>1</v>
      </c>
      <c r="J42">
        <v>1.1000000000000001</v>
      </c>
    </row>
    <row r="43" spans="1:12" x14ac:dyDescent="0.25">
      <c r="A43" t="s">
        <v>11119</v>
      </c>
      <c r="B43" t="s">
        <v>11120</v>
      </c>
      <c r="C43" s="16" t="s">
        <v>11121</v>
      </c>
      <c r="D43" t="str">
        <f t="array" aca="1" ref="D43" ca="1">CONCATENATE(A43,"-",MID(CELL("filename",A42),FIND("]",CELL("filename",A42))+1,255))</f>
        <v>catherine-陶喆</v>
      </c>
      <c r="E43" t="s">
        <v>2223</v>
      </c>
      <c r="F43" s="11">
        <v>1.388888888888889E-2</v>
      </c>
      <c r="G43" s="11">
        <v>5.6250000000000001E-2</v>
      </c>
      <c r="I43">
        <v>1</v>
      </c>
    </row>
    <row r="44" spans="1:12" x14ac:dyDescent="0.25">
      <c r="A44" t="s">
        <v>166</v>
      </c>
      <c r="B44" t="s">
        <v>167</v>
      </c>
      <c r="D44" t="str">
        <f t="array" aca="1" ref="D44" ca="1">CONCATENATE(A44,"-",MID(CELL("filename",A43),FIND("]",CELL("filename",A43))+1,255))</f>
        <v>爱我还是他-陶喆</v>
      </c>
      <c r="E44" t="s">
        <v>2223</v>
      </c>
    </row>
    <row r="45" spans="1:12" x14ac:dyDescent="0.25">
      <c r="A45" t="s">
        <v>11122</v>
      </c>
      <c r="B45" t="s">
        <v>11123</v>
      </c>
      <c r="C45" s="16" t="s">
        <v>11124</v>
      </c>
      <c r="D45" t="str">
        <f t="array" aca="1" ref="D45" ca="1">CONCATENATE(A45,"-",MID(CELL("filename",A44),FIND("]",CELL("filename",A44))+1,255))</f>
        <v>suan说-陶喆</v>
      </c>
      <c r="E45" t="s">
        <v>2223</v>
      </c>
      <c r="F45" s="11">
        <v>1.7361111111111108E-2</v>
      </c>
      <c r="G45" s="11">
        <v>5.486111111111111E-2</v>
      </c>
      <c r="I45">
        <v>1</v>
      </c>
    </row>
    <row r="46" spans="1:12" x14ac:dyDescent="0.25">
      <c r="A46" t="s">
        <v>11125</v>
      </c>
      <c r="B46" t="s">
        <v>11126</v>
      </c>
      <c r="C46" s="16" t="s">
        <v>11127</v>
      </c>
      <c r="D46" t="str">
        <f t="array" aca="1" ref="D46" ca="1">CONCATENATE(A46,"-",MID(CELL("filename",A45),FIND("]",CELL("filename",A45))+1,255))</f>
        <v>无缘-陶喆</v>
      </c>
      <c r="E46" t="s">
        <v>2223</v>
      </c>
      <c r="F46" s="11">
        <v>3.8194444444444448E-2</v>
      </c>
      <c r="G46" s="11">
        <v>6.5972222222222224E-2</v>
      </c>
      <c r="I46">
        <v>1</v>
      </c>
    </row>
    <row r="47" spans="1:12" x14ac:dyDescent="0.25">
      <c r="A47" t="s">
        <v>11128</v>
      </c>
      <c r="B47" t="s">
        <v>11129</v>
      </c>
      <c r="C47" s="16" t="s">
        <v>11130</v>
      </c>
      <c r="D47" t="str">
        <f t="array" aca="1" ref="D47" ca="1">CONCATENATE(A47,"-",MID(CELL("filename",A46),FIND("]",CELL("filename",A46))+1,255))</f>
        <v>爱是个什么东西-陶喆</v>
      </c>
      <c r="E47" t="s">
        <v>2223</v>
      </c>
      <c r="F47" s="11">
        <v>3.888888888888889E-2</v>
      </c>
      <c r="G47" s="11">
        <v>6.5277777777777782E-2</v>
      </c>
      <c r="I47">
        <v>1</v>
      </c>
    </row>
    <row r="48" spans="1:12" x14ac:dyDescent="0.25">
      <c r="A48" t="s">
        <v>11131</v>
      </c>
      <c r="B48" t="s">
        <v>11132</v>
      </c>
      <c r="C48" s="16" t="s">
        <v>11133</v>
      </c>
      <c r="D48" t="str">
        <f t="array" aca="1" ref="D48" ca="1">CONCATENATE(A48,"-",MID(CELL("filename",A47),FIND("]",CELL("filename",A47))+1,255))</f>
        <v>祈祷良辰歌-陶喆</v>
      </c>
      <c r="E48" t="s">
        <v>2223</v>
      </c>
      <c r="F48" s="11">
        <v>3.7499999999999999E-2</v>
      </c>
      <c r="G48" s="11">
        <v>6.1111111111111109E-2</v>
      </c>
      <c r="I48">
        <v>1</v>
      </c>
      <c r="J48">
        <v>1.2</v>
      </c>
    </row>
    <row r="49" spans="1:9" x14ac:dyDescent="0.25">
      <c r="A49" t="s">
        <v>11134</v>
      </c>
      <c r="B49" t="s">
        <v>11135</v>
      </c>
      <c r="D49" t="str">
        <f t="array" aca="1" ref="D49" ca="1">CONCATENATE(A49,"-",MID(CELL("filename",A48),FIND("]",CELL("filename",A48))+1,255))</f>
        <v>太美丽-陶喆</v>
      </c>
      <c r="E49" t="s">
        <v>2223</v>
      </c>
    </row>
    <row r="50" spans="1:9" x14ac:dyDescent="0.25">
      <c r="A50" t="s">
        <v>11136</v>
      </c>
      <c r="B50" t="s">
        <v>11137</v>
      </c>
      <c r="C50" s="16" t="s">
        <v>11138</v>
      </c>
      <c r="D50" t="str">
        <f t="array" aca="1" ref="D50" ca="1">CONCATENATE(A50,"-",MID(CELL("filename",A49),FIND("]",CELL("filename",A49))+1,255))</f>
        <v>2Night 藏爱-陶喆</v>
      </c>
      <c r="E50" t="s">
        <v>2223</v>
      </c>
      <c r="F50" s="11">
        <v>3.6805555555555557E-2</v>
      </c>
      <c r="G50" s="11">
        <v>6.5277777777777782E-2</v>
      </c>
      <c r="I50">
        <v>1</v>
      </c>
    </row>
    <row r="51" spans="1:9" x14ac:dyDescent="0.25">
      <c r="A51" t="s">
        <v>1875</v>
      </c>
      <c r="B51" t="s">
        <v>1876</v>
      </c>
      <c r="C51" s="16" t="s">
        <v>1877</v>
      </c>
      <c r="D51" t="str">
        <f t="array" aca="1" ref="D51" ca="1">CONCATENATE(A51,"-",MID(CELL("filename",A50),FIND("]",CELL("filename",A50))+1,255))</f>
        <v>追-陶喆</v>
      </c>
      <c r="E51" t="s">
        <v>2223</v>
      </c>
      <c r="F51" s="11">
        <v>3.5416666666666673E-2</v>
      </c>
      <c r="G51" s="11">
        <v>4.8611111111111112E-2</v>
      </c>
      <c r="I51">
        <v>1</v>
      </c>
    </row>
    <row r="52" spans="1:9" x14ac:dyDescent="0.25">
      <c r="A52" t="s">
        <v>11139</v>
      </c>
      <c r="B52" t="s">
        <v>11140</v>
      </c>
      <c r="C52" s="16" t="s">
        <v>11141</v>
      </c>
      <c r="D52" t="str">
        <f t="array" aca="1" ref="D52" ca="1">CONCATENATE(A52,"-",MID(CELL("filename",A51),FIND("]",CELL("filename",A51))+1,255))</f>
        <v>忘不了-陶喆</v>
      </c>
      <c r="E52" t="s">
        <v>2223</v>
      </c>
      <c r="F52" s="11">
        <v>5.6250000000000001E-2</v>
      </c>
      <c r="G52" s="11">
        <v>7.4305555555555555E-2</v>
      </c>
      <c r="I52">
        <v>1</v>
      </c>
    </row>
    <row r="53" spans="1:9" x14ac:dyDescent="0.25">
      <c r="A53" t="s">
        <v>11142</v>
      </c>
      <c r="B53" t="s">
        <v>11143</v>
      </c>
      <c r="C53" s="16" t="s">
        <v>11144</v>
      </c>
      <c r="D53" t="str">
        <f t="array" aca="1" ref="D53" ca="1">CONCATENATE(A53,"-",MID(CELL("filename",A52),FIND("]",CELL("filename",A52))+1,255))</f>
        <v>那一瞬间-陶喆</v>
      </c>
      <c r="E53" t="s">
        <v>2223</v>
      </c>
      <c r="F53" s="11">
        <v>2.4305555555555559E-2</v>
      </c>
      <c r="G53" s="11">
        <v>4.3055555555555562E-2</v>
      </c>
      <c r="I53">
        <v>1</v>
      </c>
    </row>
    <row r="54" spans="1:9" x14ac:dyDescent="0.25">
      <c r="A54" t="s">
        <v>11145</v>
      </c>
      <c r="B54" t="s">
        <v>11146</v>
      </c>
      <c r="C54" s="16" t="s">
        <v>11147</v>
      </c>
      <c r="D54" t="str">
        <f t="array" aca="1" ref="D54" ca="1">CONCATENATE(A54,"-",MID(CELL("filename",A53),FIND("]",CELL("filename",A53))+1,255))</f>
        <v>自导自演的悲剧-陶喆</v>
      </c>
      <c r="E54" t="s">
        <v>2223</v>
      </c>
      <c r="F54" s="11">
        <v>4.5138888888888888E-2</v>
      </c>
      <c r="G54" s="11">
        <v>6.25E-2</v>
      </c>
      <c r="I54">
        <v>1</v>
      </c>
    </row>
    <row r="55" spans="1:9" x14ac:dyDescent="0.25">
      <c r="A55" t="s">
        <v>11148</v>
      </c>
      <c r="B55" t="s">
        <v>11149</v>
      </c>
      <c r="C55" s="16" t="s">
        <v>11150</v>
      </c>
      <c r="D55" t="str">
        <f t="array" aca="1" ref="D55" ca="1">CONCATENATE(A55,"-",MID(CELL("filename",A54),FIND("]",CELL("filename",A54))+1,255))</f>
        <v>walk on-陶喆</v>
      </c>
      <c r="E55" t="s">
        <v>2223</v>
      </c>
      <c r="F55" s="11">
        <v>5.5555555555555558E-3</v>
      </c>
      <c r="G55" s="11">
        <v>5.1388888888888887E-2</v>
      </c>
      <c r="I55">
        <v>1</v>
      </c>
    </row>
    <row r="56" spans="1:9" x14ac:dyDescent="0.25">
      <c r="A56" t="s">
        <v>11151</v>
      </c>
      <c r="B56" t="s">
        <v>11152</v>
      </c>
      <c r="C56" s="16" t="s">
        <v>11153</v>
      </c>
      <c r="D56" t="str">
        <f t="array" aca="1" ref="D56" ca="1">CONCATENATE(A56,"-",MID(CELL("filename",A55),FIND("]",CELL("filename",A55))+1,255))</f>
        <v>似曾相识-陶喆</v>
      </c>
      <c r="E56" t="s">
        <v>2223</v>
      </c>
      <c r="F56" s="11">
        <v>4.027777777777778E-2</v>
      </c>
      <c r="G56" s="11">
        <v>6.0416666666666667E-2</v>
      </c>
      <c r="I56">
        <v>1</v>
      </c>
    </row>
    <row r="57" spans="1:9" x14ac:dyDescent="0.25">
      <c r="A57" t="s">
        <v>658</v>
      </c>
      <c r="B57" t="s">
        <v>659</v>
      </c>
      <c r="D57" t="str">
        <f t="array" aca="1" ref="D57" ca="1">CONCATENATE(A57,"-",MID(CELL("filename",A56),FIND("]",CELL("filename",A56))+1,255))</f>
        <v>今天你要嫁给我-陶喆</v>
      </c>
      <c r="E57" t="s">
        <v>2223</v>
      </c>
    </row>
    <row r="58" spans="1:9" x14ac:dyDescent="0.25">
      <c r="A58" t="s">
        <v>11154</v>
      </c>
      <c r="B58" t="s">
        <v>11155</v>
      </c>
      <c r="C58" s="16" t="s">
        <v>11156</v>
      </c>
      <c r="D58" t="str">
        <f t="array" aca="1" ref="D58" ca="1">CONCATENATE(A58,"-",MID(CELL("filename",A57),FIND("]",CELL("filename",A57))+1,255))</f>
        <v>每一面都美-陶喆</v>
      </c>
      <c r="E58" t="s">
        <v>2223</v>
      </c>
      <c r="F58" s="11">
        <v>4.3749999999999997E-2</v>
      </c>
      <c r="G58" s="11">
        <v>6.8750000000000006E-2</v>
      </c>
      <c r="I58">
        <v>1</v>
      </c>
    </row>
    <row r="59" spans="1:9" x14ac:dyDescent="0.25">
      <c r="A59" t="s">
        <v>11157</v>
      </c>
      <c r="B59" t="s">
        <v>11158</v>
      </c>
      <c r="C59" s="16" t="s">
        <v>11159</v>
      </c>
      <c r="D59" t="str">
        <f t="array" aca="1" ref="D59" ca="1">CONCATENATE(A59,"-",MID(CELL("filename",A58),FIND("]",CELL("filename",A58))+1,255))</f>
        <v>不爱-陶喆</v>
      </c>
      <c r="E59" t="s">
        <v>2223</v>
      </c>
      <c r="F59" s="11">
        <v>3.5416666666666673E-2</v>
      </c>
      <c r="G59" s="11">
        <v>6.25E-2</v>
      </c>
      <c r="I59">
        <v>1</v>
      </c>
    </row>
    <row r="60" spans="1:9" x14ac:dyDescent="0.25">
      <c r="A60" t="s">
        <v>11160</v>
      </c>
      <c r="B60" t="s">
        <v>11161</v>
      </c>
      <c r="C60" s="16" t="s">
        <v>11162</v>
      </c>
      <c r="D60" t="str">
        <f t="array" aca="1" ref="D60" ca="1">CONCATENATE(A60,"-",MID(CELL("filename",A59),FIND("]",CELL("filename",A59))+1,255))</f>
        <v>Olia-陶喆</v>
      </c>
      <c r="E60" t="s">
        <v>2223</v>
      </c>
      <c r="F60" s="11">
        <v>4.791666666666667E-2</v>
      </c>
      <c r="G60" s="11">
        <v>7.1527777777777773E-2</v>
      </c>
      <c r="I60">
        <v>1</v>
      </c>
    </row>
    <row r="61" spans="1:9" x14ac:dyDescent="0.25">
      <c r="A61" t="s">
        <v>11163</v>
      </c>
      <c r="B61" t="s">
        <v>11164</v>
      </c>
      <c r="C61" s="16" t="s">
        <v>11165</v>
      </c>
      <c r="D61" t="str">
        <f t="array" aca="1" ref="D61" ca="1">CONCATENATE(A61,"-",MID(CELL("filename",A76),FIND("]",CELL("filename",A76))+1,255))</f>
        <v>乱七8糟-陶喆</v>
      </c>
      <c r="E61" t="s">
        <v>2223</v>
      </c>
      <c r="F61" s="11">
        <v>0.1104166666666667</v>
      </c>
      <c r="G61" s="11">
        <v>0.14097222222222219</v>
      </c>
      <c r="I61">
        <v>1</v>
      </c>
    </row>
    <row r="62" spans="1:9" x14ac:dyDescent="0.25">
      <c r="A62" t="s">
        <v>2206</v>
      </c>
      <c r="B62" t="s">
        <v>2207</v>
      </c>
      <c r="C62" s="16" t="s">
        <v>2208</v>
      </c>
      <c r="D62" t="str">
        <f t="array" aca="1" ref="D62" ca="1">CONCATENATE(A62,"-",MID(CELL("filename",A78),FIND("]",CELL("filename",A78))+1,255))</f>
        <v>暗恋-陶喆</v>
      </c>
      <c r="E62" t="s">
        <v>2223</v>
      </c>
      <c r="F62" s="11">
        <v>1.7361111111111108E-2</v>
      </c>
      <c r="G62" s="11">
        <v>9.0277777777777776E-2</v>
      </c>
      <c r="I62">
        <v>1</v>
      </c>
    </row>
    <row r="63" spans="1:9" x14ac:dyDescent="0.25">
      <c r="A63" t="s">
        <v>11166</v>
      </c>
      <c r="B63" t="s">
        <v>11167</v>
      </c>
      <c r="C63" s="16" t="s">
        <v>11168</v>
      </c>
      <c r="D63" t="str">
        <f t="array" aca="1" ref="D63" ca="1">CONCATENATE(A63,"-",MID(CELL("filename",A62),FIND("]",CELL("filename",A62))+1,255))</f>
        <v>玩-陶喆</v>
      </c>
      <c r="E63" t="s">
        <v>2223</v>
      </c>
      <c r="F63" s="11">
        <v>2.222222222222222E-2</v>
      </c>
      <c r="G63" s="11">
        <v>5.9027777777777783E-2</v>
      </c>
      <c r="I63">
        <v>1</v>
      </c>
    </row>
    <row r="64" spans="1:9" x14ac:dyDescent="0.25">
      <c r="A64" t="s">
        <v>11169</v>
      </c>
      <c r="B64" t="s">
        <v>11170</v>
      </c>
      <c r="C64" s="16" t="s">
        <v>11171</v>
      </c>
      <c r="D64" t="str">
        <f t="array" aca="1" ref="D64" ca="1">CONCATENATE(A64,"-",MID(CELL("filename",A77),FIND("]",CELL("filename",A77))+1,255))</f>
        <v>雪豹-陶喆</v>
      </c>
      <c r="E64" t="s">
        <v>2223</v>
      </c>
      <c r="F64" s="11">
        <v>4.583333333333333E-2</v>
      </c>
      <c r="G64" s="11">
        <v>6.3888888888888884E-2</v>
      </c>
      <c r="I64">
        <v>1</v>
      </c>
    </row>
    <row r="65" spans="1:12" x14ac:dyDescent="0.25">
      <c r="A65" t="s">
        <v>11172</v>
      </c>
      <c r="B65" t="s">
        <v>11173</v>
      </c>
      <c r="C65" s="16" t="s">
        <v>11174</v>
      </c>
      <c r="D65" t="str">
        <f t="array" aca="1" ref="D65" ca="1">CONCATENATE(A65,"-",MID(CELL("filename",A78),FIND("]",CELL("filename",A78))+1,255))</f>
        <v>应征爱-陶喆</v>
      </c>
      <c r="E65" t="s">
        <v>2223</v>
      </c>
      <c r="F65" s="11">
        <v>1.111111111111111E-2</v>
      </c>
      <c r="G65" s="11">
        <v>3.125E-2</v>
      </c>
      <c r="I65">
        <v>1</v>
      </c>
      <c r="J65">
        <v>0.9</v>
      </c>
    </row>
    <row r="66" spans="1:12" x14ac:dyDescent="0.25">
      <c r="A66" t="s">
        <v>11175</v>
      </c>
      <c r="B66" t="s">
        <v>11176</v>
      </c>
      <c r="C66" s="16" t="s">
        <v>11177</v>
      </c>
      <c r="D66" t="str">
        <f t="array" aca="1" ref="D66" ca="1">CONCATENATE(A66,"-",MID(CELL("filename",A79),FIND("]",CELL("filename",A79))+1,255))</f>
        <v>好好说再见-陶喆</v>
      </c>
      <c r="E66" t="s">
        <v>2223</v>
      </c>
      <c r="F66" s="11">
        <v>4.027777777777778E-2</v>
      </c>
      <c r="G66" s="11">
        <v>6.25E-2</v>
      </c>
      <c r="I66">
        <v>1</v>
      </c>
    </row>
    <row r="67" spans="1:12" x14ac:dyDescent="0.25">
      <c r="A67" t="s">
        <v>11178</v>
      </c>
      <c r="B67" t="s">
        <v>11179</v>
      </c>
      <c r="C67" s="16" t="s">
        <v>11180</v>
      </c>
      <c r="D67" t="str">
        <f t="array" aca="1" ref="D67" ca="1">CONCATENATE(A67,"-",MID(CELL("filename",A80),FIND("]",CELL("filename",A80))+1,255))</f>
        <v>全世界会唱的歌-陶喆</v>
      </c>
      <c r="E67" t="s">
        <v>2223</v>
      </c>
      <c r="F67" s="11">
        <v>4.8611111111111112E-2</v>
      </c>
      <c r="G67" s="11">
        <v>6.7361111111111108E-2</v>
      </c>
      <c r="I67">
        <v>1</v>
      </c>
    </row>
    <row r="68" spans="1:12" x14ac:dyDescent="0.25">
      <c r="A68" t="s">
        <v>11181</v>
      </c>
      <c r="B68" t="s">
        <v>11182</v>
      </c>
      <c r="C68" s="16" t="s">
        <v>11183</v>
      </c>
      <c r="D68" t="str">
        <f t="array" aca="1" ref="D68" ca="1">CONCATENATE(A68,"-",MID(CELL("filename",A81),FIND("]",CELL("filename",A81))+1,255))</f>
        <v>Mars Boy-陶喆</v>
      </c>
      <c r="E68" t="s">
        <v>2223</v>
      </c>
      <c r="F68" s="11">
        <v>1.805555555555555E-2</v>
      </c>
      <c r="G68" s="11">
        <v>3.3333333333333333E-2</v>
      </c>
      <c r="I68">
        <v>1</v>
      </c>
    </row>
    <row r="69" spans="1:12" x14ac:dyDescent="0.25">
      <c r="A69" t="s">
        <v>11184</v>
      </c>
      <c r="B69" t="s">
        <v>11185</v>
      </c>
      <c r="C69" s="16" t="s">
        <v>11186</v>
      </c>
      <c r="D69" t="str">
        <f t="array" aca="1" ref="D69" ca="1">CONCATENATE(A69,"-",MID(CELL("filename",A82),FIND("]",CELL("filename",A82))+1,255))</f>
        <v>逗阵兄弟-陶喆</v>
      </c>
      <c r="E69" t="s">
        <v>2223</v>
      </c>
      <c r="F69" s="11">
        <v>4.8611111111111112E-2</v>
      </c>
      <c r="G69" s="11">
        <v>6.3888888888888884E-2</v>
      </c>
      <c r="I69">
        <v>1</v>
      </c>
    </row>
    <row r="70" spans="1:12" x14ac:dyDescent="0.25">
      <c r="A70" t="s">
        <v>11187</v>
      </c>
      <c r="B70" t="s">
        <v>11188</v>
      </c>
      <c r="C70" s="16" t="s">
        <v>11189</v>
      </c>
      <c r="D70" t="str">
        <f t="array" aca="1" ref="D70" ca="1">CONCATENATE(A70,"-",MID(CELL("filename",A83),FIND("]",CELL("filename",A83))+1,255))</f>
        <v>你的歌-陶喆</v>
      </c>
      <c r="E70" t="s">
        <v>2223</v>
      </c>
      <c r="F70" s="11">
        <v>4.7222222222222221E-2</v>
      </c>
      <c r="G70" s="11">
        <v>6.8750000000000006E-2</v>
      </c>
      <c r="I70">
        <v>1</v>
      </c>
    </row>
    <row r="71" spans="1:12" x14ac:dyDescent="0.25">
      <c r="A71" t="s">
        <v>11190</v>
      </c>
      <c r="B71" t="s">
        <v>11191</v>
      </c>
      <c r="C71" s="16" t="s">
        <v>11192</v>
      </c>
      <c r="D71" t="str">
        <f t="array" aca="1" ref="D71" ca="1">CONCATENATE(A71,"-",MID(CELL("filename",A84),FIND("]",CELL("filename",A84))+1,255))</f>
        <v>小小的你-陶喆</v>
      </c>
      <c r="E71" t="s">
        <v>2223</v>
      </c>
      <c r="F71" s="11">
        <v>3.6111111111111108E-2</v>
      </c>
      <c r="G71" s="11">
        <v>6.3194444444444442E-2</v>
      </c>
      <c r="I71">
        <v>1</v>
      </c>
    </row>
    <row r="72" spans="1:12" x14ac:dyDescent="0.25">
      <c r="D72" t="str">
        <f t="array" aca="1" ref="D72" ca="1">CONCATENATE(A72,"-",MID(CELL("filename",A85),FIND("]",CELL("filename",A85))+1,255))</f>
        <v>-陶喆</v>
      </c>
      <c r="E72" t="s">
        <v>2223</v>
      </c>
    </row>
    <row r="73" spans="1:12" x14ac:dyDescent="0.25">
      <c r="D73" t="str">
        <f t="array" aca="1" ref="D73" ca="1">CONCATENATE(A73,"-",MID(CELL("filename",A86),FIND("]",CELL("filename",A86))+1,255))</f>
        <v>-陶喆</v>
      </c>
      <c r="E73" t="s">
        <v>2223</v>
      </c>
    </row>
    <row r="77" spans="1:12" x14ac:dyDescent="0.25">
      <c r="A77" t="s">
        <v>11193</v>
      </c>
      <c r="B77" t="s">
        <v>11194</v>
      </c>
      <c r="C77" s="16" t="s">
        <v>11195</v>
      </c>
      <c r="D77" t="str">
        <f t="array" aca="1" ref="D77" ca="1">CONCATENATE(A77,"-",MID(CELL("filename",A63),FIND("]",CELL("filename",A63))+1,255))</f>
        <v>火鸟功-陶喆</v>
      </c>
      <c r="E77" t="s">
        <v>2223</v>
      </c>
      <c r="F77" s="11">
        <v>3.888888888888889E-2</v>
      </c>
      <c r="G77" s="11">
        <v>5.7638888888888892E-2</v>
      </c>
      <c r="I77">
        <v>1</v>
      </c>
      <c r="L77" s="3" t="s">
        <v>2774</v>
      </c>
    </row>
    <row r="78" spans="1:12" x14ac:dyDescent="0.25">
      <c r="A78" t="s">
        <v>2871</v>
      </c>
      <c r="B78" t="s">
        <v>2872</v>
      </c>
      <c r="C78" s="16" t="s">
        <v>2873</v>
      </c>
      <c r="D78" t="str">
        <f t="array" aca="1" ref="D78" ca="1">CONCATENATE(A78,"-",MID(CELL("filename",A38),FIND("]",CELL("filename",A38))+1,255))</f>
        <v>真爱等一下-陶喆</v>
      </c>
      <c r="E78" t="s">
        <v>2223</v>
      </c>
      <c r="F78" s="11">
        <v>0.15694444444444439</v>
      </c>
      <c r="G78" s="11">
        <v>0.1847222222222222</v>
      </c>
      <c r="I78">
        <v>1</v>
      </c>
      <c r="L78" s="3" t="s">
        <v>11196</v>
      </c>
    </row>
    <row r="79" spans="1:12" x14ac:dyDescent="0.25">
      <c r="A79" t="s">
        <v>11197</v>
      </c>
      <c r="B79" t="s">
        <v>11198</v>
      </c>
      <c r="D79" t="str">
        <f t="array" aca="1" ref="D79" ca="1">CONCATENATE(A79,"-",MID(CELL("filename",A17),FIND("]",CELL("filename",A17))+1,255))</f>
        <v>不一样-陶喆</v>
      </c>
      <c r="E79" t="s">
        <v>2223</v>
      </c>
      <c r="I79">
        <v>0</v>
      </c>
      <c r="L79" s="3" t="s">
        <v>2129</v>
      </c>
    </row>
    <row r="80" spans="1:12" x14ac:dyDescent="0.25">
      <c r="A80" t="s">
        <v>11199</v>
      </c>
      <c r="B80" t="s">
        <v>11200</v>
      </c>
      <c r="C80" s="16" t="s">
        <v>11201</v>
      </c>
      <c r="D80" t="str">
        <f t="array" aca="1" ref="D80" ca="1">CONCATENATE(A80,"-",MID(CELL("filename",A18),FIND("]",CELL("filename",A18))+1,255))</f>
        <v>sula与lampa的寓言-陶喆</v>
      </c>
      <c r="E80" t="s">
        <v>2223</v>
      </c>
      <c r="F80" s="11">
        <v>3.1944444444444442E-2</v>
      </c>
      <c r="G80" s="11">
        <v>4.3749999999999997E-2</v>
      </c>
      <c r="I80">
        <v>1</v>
      </c>
      <c r="L80" s="3" t="s">
        <v>11202</v>
      </c>
    </row>
    <row r="81" spans="1:12" x14ac:dyDescent="0.25">
      <c r="A81" t="s">
        <v>3232</v>
      </c>
      <c r="D81" t="str">
        <f t="array" aca="1" ref="D81" ca="1">CONCATENATE(A81,"-",MID(CELL("filename",A19),FIND("]",CELL("filename",A19))+1,255))</f>
        <v>活该-陶喆</v>
      </c>
      <c r="E81" t="s">
        <v>2223</v>
      </c>
      <c r="L81" s="3" t="s">
        <v>11203</v>
      </c>
    </row>
    <row r="82" spans="1:12" x14ac:dyDescent="0.25">
      <c r="A82" t="s">
        <v>11204</v>
      </c>
      <c r="D82" t="str">
        <f t="array" aca="1" ref="D82" ca="1">CONCATENATE(A82,"-",MID(CELL("filename",A20),FIND("]",CELL("filename",A20))+1,255))</f>
        <v>关于陶喆-陶喆</v>
      </c>
      <c r="E82" t="s">
        <v>2223</v>
      </c>
      <c r="L82" s="3" t="s">
        <v>11205</v>
      </c>
    </row>
    <row r="83" spans="1:12" x14ac:dyDescent="0.25">
      <c r="A83" t="s">
        <v>11206</v>
      </c>
      <c r="D83" t="str">
        <f t="array" aca="1" ref="D83" ca="1">CONCATENATE(A83,"-",MID(CELL("filename",A21),FIND("]",CELL("filename",A21))+1,255))</f>
        <v>Free-陶喆</v>
      </c>
      <c r="E83" t="s">
        <v>2223</v>
      </c>
      <c r="L83" s="3" t="s">
        <v>2800</v>
      </c>
    </row>
    <row r="84" spans="1:12" x14ac:dyDescent="0.25">
      <c r="D84" t="str">
        <f t="array" aca="1" ref="D84" ca="1">CONCATENATE(A84,"-",MID(CELL("filename",A22),FIND("]",CELL("filename",A22))+1,255))</f>
        <v>-陶喆</v>
      </c>
      <c r="E84" t="s">
        <v>2223</v>
      </c>
    </row>
    <row r="85" spans="1:12" x14ac:dyDescent="0.25">
      <c r="D85" t="str">
        <f t="array" aca="1" ref="D85" ca="1">CONCATENATE(A85,"-",MID(CELL("filename",A23),FIND("]",CELL("filename",A23))+1,255))</f>
        <v>-陶喆</v>
      </c>
      <c r="E85" t="s">
        <v>2223</v>
      </c>
    </row>
    <row r="91" spans="1:12" x14ac:dyDescent="0.25">
      <c r="A91" t="s">
        <v>840</v>
      </c>
      <c r="B91" t="s">
        <v>841</v>
      </c>
      <c r="C91" s="16" t="s">
        <v>842</v>
      </c>
      <c r="D91" t="str">
        <f t="array" aca="1" ref="D91" ca="1">CONCATENATE(A91,"-",MID(CELL("filename",A90),FIND("]",CELL("filename",A90))+1,255))</f>
        <v>迷宫-陶喆</v>
      </c>
      <c r="E91" t="s">
        <v>13</v>
      </c>
      <c r="F91" s="11">
        <v>1.2500000000000001E-2</v>
      </c>
      <c r="G91" s="11">
        <v>2.9166666666666671E-2</v>
      </c>
      <c r="I91">
        <v>1</v>
      </c>
      <c r="J91">
        <v>1.2</v>
      </c>
    </row>
    <row r="92" spans="1:12" x14ac:dyDescent="0.25">
      <c r="A92" t="s">
        <v>521</v>
      </c>
      <c r="B92" t="s">
        <v>522</v>
      </c>
      <c r="D92" t="str">
        <f t="array" aca="1" ref="D92" ca="1">CONCATENATE(A92,"-",MID(CELL("filename",A91),FIND("]",CELL("filename",A91))+1,255))</f>
        <v>海阔天空-陶喆</v>
      </c>
      <c r="E92" t="s">
        <v>13</v>
      </c>
    </row>
    <row r="93" spans="1:12" x14ac:dyDescent="0.25">
      <c r="A93" t="s">
        <v>1195</v>
      </c>
      <c r="B93" t="s">
        <v>1196</v>
      </c>
      <c r="D93" t="str">
        <f t="array" aca="1" ref="D93" ca="1">CONCATENATE(A93,"-",MID(CELL("filename",A92),FIND("]",CELL("filename",A92))+1,255))</f>
        <v>思念是一种病-陶喆</v>
      </c>
      <c r="E93" t="s">
        <v>13</v>
      </c>
      <c r="I93">
        <v>0</v>
      </c>
    </row>
    <row r="94" spans="1:12" x14ac:dyDescent="0.25">
      <c r="A94" t="s">
        <v>1218</v>
      </c>
      <c r="B94" t="s">
        <v>1219</v>
      </c>
      <c r="D94" t="str">
        <f t="array" aca="1" ref="D94" ca="1">CONCATENATE(A94,"-",MID(CELL("filename",A93),FIND("]",CELL("filename",A93))+1,255))</f>
        <v>她来听我的演唱会-陶喆</v>
      </c>
      <c r="E94" t="s">
        <v>13</v>
      </c>
    </row>
    <row r="95" spans="1:12" x14ac:dyDescent="0.25">
      <c r="A95" t="s">
        <v>2823</v>
      </c>
      <c r="B95" t="s">
        <v>2824</v>
      </c>
      <c r="C95" s="16" t="s">
        <v>2825</v>
      </c>
      <c r="D95" t="str">
        <f t="array" aca="1" ref="D95" ca="1">CONCATENATE(A95,"-",MID(CELL("filename",A94),FIND("]",CELL("filename",A94))+1,255))</f>
        <v>空白格-陶喆</v>
      </c>
      <c r="E95" t="s">
        <v>13</v>
      </c>
      <c r="F95" s="11">
        <v>4.9305555555555547E-2</v>
      </c>
      <c r="G95" s="11">
        <v>6.8750000000000006E-2</v>
      </c>
      <c r="I95">
        <v>1</v>
      </c>
    </row>
    <row r="96" spans="1:12" x14ac:dyDescent="0.25">
      <c r="A96" t="s">
        <v>1431</v>
      </c>
      <c r="B96" t="s">
        <v>1432</v>
      </c>
      <c r="D96" t="str">
        <f t="array" aca="1" ref="D96" ca="1">CONCATENATE(A96,"-",MID(CELL("filename",A95),FIND("]",CELL("filename",A95))+1,255))</f>
        <v>我真的受伤了-陶喆</v>
      </c>
      <c r="E96" t="s">
        <v>13</v>
      </c>
    </row>
    <row r="97" spans="1:11" x14ac:dyDescent="0.25">
      <c r="A97" s="3" t="s">
        <v>2949</v>
      </c>
      <c r="B97" t="s">
        <v>2950</v>
      </c>
      <c r="D97" t="str">
        <f t="array" aca="1" ref="D97" ca="1">CONCATENATE(A97,"-",MID(CELL("filename",A96),FIND("]",CELL("filename",A96))+1,255))</f>
        <v>看我七十二变-陶喆</v>
      </c>
      <c r="E97" t="s">
        <v>13</v>
      </c>
      <c r="F97" s="11"/>
      <c r="K97" s="3"/>
    </row>
    <row r="98" spans="1:11" x14ac:dyDescent="0.25">
      <c r="A98" t="s">
        <v>983</v>
      </c>
      <c r="B98" t="s">
        <v>984</v>
      </c>
      <c r="D98" t="str">
        <f t="array" aca="1" ref="D98" ca="1">CONCATENATE(A98,"-",MID(CELL("filename",A97),FIND("]",CELL("filename",A97))+1,255))</f>
        <v>漂洋过海来看你-陶喆</v>
      </c>
      <c r="E98" t="s">
        <v>13</v>
      </c>
    </row>
    <row r="99" spans="1:11" x14ac:dyDescent="0.25">
      <c r="A99" t="s">
        <v>340</v>
      </c>
      <c r="B99" t="s">
        <v>341</v>
      </c>
      <c r="C99" s="16" t="s">
        <v>342</v>
      </c>
      <c r="D99" t="str">
        <f t="array" aca="1" ref="D99" ca="1">CONCATENATE(A99,"-",MID(CELL("filename",A98),FIND("]",CELL("filename",A98))+1,255))</f>
        <v>当爱已成往事-陶喆</v>
      </c>
      <c r="E99" t="s">
        <v>13</v>
      </c>
      <c r="F99" s="11">
        <v>6.1805555555555558E-2</v>
      </c>
      <c r="G99" s="11">
        <v>8.4027777777777785E-2</v>
      </c>
      <c r="I99">
        <v>1</v>
      </c>
    </row>
    <row r="100" spans="1:11" x14ac:dyDescent="0.25">
      <c r="A100" t="s">
        <v>42</v>
      </c>
      <c r="B100" t="s">
        <v>43</v>
      </c>
      <c r="C100" s="16" t="s">
        <v>44</v>
      </c>
      <c r="D100" t="str">
        <f t="array" aca="1" ref="D100" ca="1">CONCATENATE(A100,"-",MID(CELL("filename",A99),FIND("]",CELL("filename",A99))+1,255))</f>
        <v>I Believe-陶喆</v>
      </c>
      <c r="E100" t="s">
        <v>13</v>
      </c>
      <c r="F100" s="11">
        <v>1.111111111111111E-2</v>
      </c>
      <c r="G100" s="11">
        <v>3.125E-2</v>
      </c>
      <c r="I100">
        <v>0</v>
      </c>
    </row>
    <row r="101" spans="1:11" x14ac:dyDescent="0.25">
      <c r="A101" t="s">
        <v>2111</v>
      </c>
      <c r="B101" t="s">
        <v>2112</v>
      </c>
      <c r="C101" s="16" t="s">
        <v>2113</v>
      </c>
      <c r="D101" t="str">
        <f t="array" aca="1" ref="D101" ca="1">CONCATENATE(A101,"-",MID(CELL("filename",A100),FIND("]",CELL("filename",A100))+1,255))</f>
        <v>High High High-陶喆</v>
      </c>
      <c r="E101" t="s">
        <v>13</v>
      </c>
      <c r="F101" s="11">
        <v>4.3749999999999997E-2</v>
      </c>
      <c r="G101" s="11">
        <v>5.9027777777777783E-2</v>
      </c>
      <c r="I101">
        <v>1</v>
      </c>
    </row>
    <row r="102" spans="1:11" x14ac:dyDescent="0.25">
      <c r="A102" t="s">
        <v>2114</v>
      </c>
      <c r="B102" t="s">
        <v>2115</v>
      </c>
      <c r="D102" t="str">
        <f t="array" aca="1" ref="D102" ca="1">CONCATENATE(A102,"-",MID(CELL("filename",A101),FIND("]",CELL("filename",A101))+1,255))</f>
        <v>选择-陶喆</v>
      </c>
      <c r="E102" t="s">
        <v>13</v>
      </c>
    </row>
    <row r="103" spans="1:11" x14ac:dyDescent="0.25">
      <c r="A103" t="s">
        <v>8644</v>
      </c>
      <c r="B103" t="s">
        <v>8645</v>
      </c>
      <c r="C103" s="16" t="s">
        <v>8646</v>
      </c>
      <c r="D103" t="str">
        <f t="array" aca="1" ref="D103" ca="1">CONCATENATE(A103,"-",MID(CELL("filename",A102),FIND("]",CELL("filename",A102))+1,255))</f>
        <v>祝你幸福-陶喆</v>
      </c>
      <c r="E103" t="s">
        <v>13</v>
      </c>
      <c r="F103" s="11">
        <v>4.8611111111111112E-2</v>
      </c>
      <c r="G103" s="11">
        <v>5.9722222222222232E-2</v>
      </c>
      <c r="I103">
        <v>1</v>
      </c>
    </row>
    <row r="104" spans="1:11" x14ac:dyDescent="0.25">
      <c r="A104" t="s">
        <v>2143</v>
      </c>
      <c r="B104" t="s">
        <v>2144</v>
      </c>
      <c r="C104" s="16" t="s">
        <v>2145</v>
      </c>
      <c r="D104" t="str">
        <f t="array" aca="1" ref="D104" ca="1">CONCATENATE(A104,"-",MID(CELL("filename",A103),FIND("]",CELL("filename",A103))+1,255))</f>
        <v>天高地厚-陶喆</v>
      </c>
      <c r="E104" t="s">
        <v>13</v>
      </c>
      <c r="F104" s="11">
        <v>5.4166666666666669E-2</v>
      </c>
      <c r="G104" s="11">
        <v>7.2916666666666671E-2</v>
      </c>
      <c r="I104">
        <v>1</v>
      </c>
      <c r="J104">
        <v>1.1000000000000001</v>
      </c>
    </row>
    <row r="105" spans="1:11" x14ac:dyDescent="0.25">
      <c r="A105" t="s">
        <v>2116</v>
      </c>
      <c r="B105" t="s">
        <v>2117</v>
      </c>
      <c r="C105" s="16" t="s">
        <v>2118</v>
      </c>
      <c r="D105" t="str">
        <f t="array" aca="1" ref="D105" ca="1">CONCATENATE(A105,"-",MID(CELL("filename",A104),FIND("]",CELL("filename",A104))+1,255))</f>
        <v>你不在-陶喆</v>
      </c>
      <c r="E105" t="s">
        <v>13</v>
      </c>
      <c r="F105" s="11">
        <v>4.3749999999999997E-2</v>
      </c>
      <c r="G105" s="11">
        <v>7.0833333333333331E-2</v>
      </c>
      <c r="I105">
        <v>1</v>
      </c>
    </row>
    <row r="106" spans="1:11" x14ac:dyDescent="0.25">
      <c r="A106" t="s">
        <v>512</v>
      </c>
      <c r="B106" t="s">
        <v>513</v>
      </c>
      <c r="D106" t="str">
        <f t="array" aca="1" ref="D106" ca="1">CONCATENATE(A106,"-",MID(CELL("filename",A105),FIND("]",CELL("filename",A105))+1,255))</f>
        <v>滚滚红尘-陶喆</v>
      </c>
      <c r="E106" t="s">
        <v>13</v>
      </c>
    </row>
    <row r="107" spans="1:11" x14ac:dyDescent="0.25">
      <c r="A107" t="s">
        <v>2146</v>
      </c>
      <c r="B107" t="s">
        <v>2147</v>
      </c>
      <c r="C107" s="16" t="s">
        <v>2148</v>
      </c>
      <c r="D107" t="str">
        <f t="array" aca="1" ref="D107" ca="1">CONCATENATE(A107,"-",MID(CELL("filename",A106),FIND("]",CELL("filename",A106))+1,255))</f>
        <v>恋曲1980-陶喆</v>
      </c>
      <c r="E107" t="s">
        <v>13</v>
      </c>
      <c r="F107" s="11">
        <v>1.180555555555556E-2</v>
      </c>
      <c r="G107" s="11">
        <v>3.0555555555555551E-2</v>
      </c>
      <c r="I107">
        <v>1</v>
      </c>
    </row>
    <row r="108" spans="1:11" x14ac:dyDescent="0.25">
      <c r="A108" t="s">
        <v>2149</v>
      </c>
      <c r="B108" t="s">
        <v>2150</v>
      </c>
      <c r="C108" s="16" t="s">
        <v>2151</v>
      </c>
      <c r="D108" t="str">
        <f t="array" aca="1" ref="D108" ca="1">CONCATENATE(A108,"-",MID(CELL("filename",A107),FIND("]",CELL("filename",A107))+1,255))</f>
        <v>想和你去吹吹风-陶喆</v>
      </c>
      <c r="E108" t="s">
        <v>13</v>
      </c>
      <c r="F108" s="11">
        <v>5.6944444444444443E-2</v>
      </c>
      <c r="G108" s="11">
        <v>7.7083333333333337E-2</v>
      </c>
      <c r="I108">
        <v>1</v>
      </c>
    </row>
    <row r="109" spans="1:11" x14ac:dyDescent="0.25">
      <c r="A109" t="s">
        <v>2108</v>
      </c>
      <c r="B109" t="s">
        <v>2109</v>
      </c>
      <c r="C109" s="16" t="s">
        <v>2110</v>
      </c>
      <c r="D109" t="str">
        <f t="array" aca="1" ref="D109" ca="1">CONCATENATE(A109,"-",MID(CELL("filename",A108),FIND("]",CELL("filename",A108))+1,255))</f>
        <v>爱什么稀罕-陶喆</v>
      </c>
      <c r="E109" t="s">
        <v>13</v>
      </c>
      <c r="F109" s="11">
        <v>5.1388888888888887E-2</v>
      </c>
      <c r="G109" s="11">
        <v>6.8750000000000006E-2</v>
      </c>
      <c r="I109">
        <v>1</v>
      </c>
    </row>
    <row r="110" spans="1:11" x14ac:dyDescent="0.25">
      <c r="A110" t="s">
        <v>1444</v>
      </c>
      <c r="B110" t="s">
        <v>1445</v>
      </c>
      <c r="D110" t="str">
        <f t="array" aca="1" ref="D110" ca="1">CONCATENATE(A110,"-",MID(CELL("filename",A109),FIND("]",CELL("filename",A109))+1,255))</f>
        <v>屋顶-陶喆</v>
      </c>
      <c r="E110" t="s">
        <v>13</v>
      </c>
    </row>
    <row r="111" spans="1:11" x14ac:dyDescent="0.25">
      <c r="A111" t="s">
        <v>2119</v>
      </c>
      <c r="B111" t="s">
        <v>2120</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11207</v>
      </c>
      <c r="B113" t="s">
        <v>11208</v>
      </c>
      <c r="D113" t="str">
        <f t="array" aca="1" ref="D113" ca="1">CONCATENATE(A113,"-",MID(CELL("filename",A112),FIND("]",CELL("filename",A112))+1,255))</f>
        <v>一起摇摆-陶喆</v>
      </c>
      <c r="E113" t="s">
        <v>13</v>
      </c>
    </row>
    <row r="114" spans="1:10" x14ac:dyDescent="0.25">
      <c r="A114" t="s">
        <v>37</v>
      </c>
      <c r="B114" t="s">
        <v>38</v>
      </c>
      <c r="C114" s="16" t="s">
        <v>39</v>
      </c>
      <c r="D114" t="str">
        <f t="array" aca="1" ref="D114" ca="1">CONCATENATE(A114,"-",MID(CELL("filename",A113),FIND("]",CELL("filename",A113))+1,255))</f>
        <v>Hey Jude-陶喆</v>
      </c>
      <c r="E114" t="s">
        <v>13</v>
      </c>
      <c r="F114" s="11">
        <v>6.9444444444444441E-3</v>
      </c>
      <c r="G114" s="11">
        <v>2.5000000000000001E-2</v>
      </c>
      <c r="I114">
        <v>1</v>
      </c>
    </row>
    <row r="115" spans="1:10" x14ac:dyDescent="0.25">
      <c r="A115" t="s">
        <v>905</v>
      </c>
      <c r="B115" t="s">
        <v>906</v>
      </c>
      <c r="D115" t="str">
        <f t="array" aca="1" ref="D115" ca="1">CONCATENATE(A115,"-",MID(CELL("filename",A114),FIND("]",CELL("filename",A114))+1,255))</f>
        <v>你不知道的事-陶喆</v>
      </c>
      <c r="E115" t="s">
        <v>13</v>
      </c>
    </row>
    <row r="116" spans="1:10" x14ac:dyDescent="0.25">
      <c r="A116" t="s">
        <v>164</v>
      </c>
      <c r="B116" t="s">
        <v>165</v>
      </c>
      <c r="D116" t="str">
        <f t="array" aca="1" ref="D116" ca="1">CONCATENATE(A116,"-",MID(CELL("filename",A115),FIND("]",CELL("filename",A115))+1,255))</f>
        <v>爱我别走-陶喆</v>
      </c>
      <c r="E116" t="s">
        <v>13</v>
      </c>
    </row>
    <row r="117" spans="1:10" x14ac:dyDescent="0.25">
      <c r="A117" t="s">
        <v>34</v>
      </c>
      <c r="B117" t="s">
        <v>35</v>
      </c>
      <c r="C117" s="16" t="s">
        <v>36</v>
      </c>
      <c r="D117" t="str">
        <f t="array" aca="1" ref="D117" ca="1">CONCATENATE(A117,"-",MID(CELL("filename",A116),FIND("]",CELL("filename",A116))+1,255))</f>
        <v>Forever Young-陶喆</v>
      </c>
      <c r="E117" t="s">
        <v>13</v>
      </c>
      <c r="F117" s="11">
        <v>1.8749999999999999E-2</v>
      </c>
      <c r="G117" s="11">
        <v>3.1944444444444442E-2</v>
      </c>
      <c r="I117">
        <v>1</v>
      </c>
    </row>
    <row r="118" spans="1:10" x14ac:dyDescent="0.25">
      <c r="A118" t="s">
        <v>2030</v>
      </c>
      <c r="B118" t="s">
        <v>2031</v>
      </c>
      <c r="D118" t="str">
        <f t="array" aca="1" ref="D118" ca="1">CONCATENATE(A118,"-",MID(CELL("filename",A117),FIND("]",CELL("filename",A117))+1,255))</f>
        <v>爱的主打歌-陶喆</v>
      </c>
      <c r="E118" t="s">
        <v>13</v>
      </c>
      <c r="I118">
        <v>0</v>
      </c>
    </row>
    <row r="119" spans="1:10" x14ac:dyDescent="0.25">
      <c r="A119" t="s">
        <v>1999</v>
      </c>
      <c r="B119" t="s">
        <v>2000</v>
      </c>
      <c r="D119" t="str">
        <f t="array" aca="1" ref="D119" ca="1">CONCATENATE(A119,"-",MID(CELL("filename",A118),FIND("]",CELL("filename",A118))+1,255))</f>
        <v>弯弯的月亮-陶喆</v>
      </c>
      <c r="E119" t="s">
        <v>13</v>
      </c>
    </row>
    <row r="120" spans="1:10" x14ac:dyDescent="0.25">
      <c r="A120" t="s">
        <v>2062</v>
      </c>
      <c r="B120" t="s">
        <v>2063</v>
      </c>
      <c r="C120" s="16" t="s">
        <v>2064</v>
      </c>
      <c r="D120" t="str">
        <f t="array" aca="1" ref="D120" ca="1">CONCATENATE(A120,"-",MID(CELL("filename",A119),FIND("]",CELL("filename",A119))+1,255))</f>
        <v>我要我们在一起-陶喆</v>
      </c>
      <c r="E120" t="s">
        <v>13</v>
      </c>
      <c r="F120" s="11">
        <v>4.9305555555555547E-2</v>
      </c>
      <c r="G120" s="11">
        <v>6.9444444444444448E-2</v>
      </c>
      <c r="I120">
        <v>1</v>
      </c>
    </row>
    <row r="121" spans="1:10" x14ac:dyDescent="0.25">
      <c r="A121" t="s">
        <v>11209</v>
      </c>
      <c r="B121" t="s">
        <v>11210</v>
      </c>
      <c r="D121" t="str">
        <f t="array" aca="1" ref="D121" ca="1">CONCATENATE(A121,"-",MID(CELL("filename",A120),FIND("]",CELL("filename",A120))+1,255))</f>
        <v>冬季到台北来看雨-陶喆</v>
      </c>
      <c r="E121" t="s">
        <v>13</v>
      </c>
    </row>
    <row r="122" spans="1:10" x14ac:dyDescent="0.25">
      <c r="A122" t="s">
        <v>2152</v>
      </c>
      <c r="B122" t="s">
        <v>2153</v>
      </c>
      <c r="C122" s="16" t="s">
        <v>2154</v>
      </c>
      <c r="D122" t="str">
        <f t="array" aca="1" ref="D122" ca="1">CONCATENATE(A122,"-",MID(CELL("filename",A121),FIND("]",CELL("filename",A121))+1,255))</f>
        <v>一点点-陶喆</v>
      </c>
      <c r="E122" t="s">
        <v>13</v>
      </c>
      <c r="F122" s="11">
        <v>5.1388888888888887E-2</v>
      </c>
      <c r="G122" s="11">
        <v>7.1527777777777773E-2</v>
      </c>
      <c r="I122">
        <v>1</v>
      </c>
    </row>
    <row r="123" spans="1:10" x14ac:dyDescent="0.25">
      <c r="A123" t="s">
        <v>1001</v>
      </c>
      <c r="B123" t="s">
        <v>1002</v>
      </c>
      <c r="C123" s="16" t="s">
        <v>1003</v>
      </c>
      <c r="D123" t="str">
        <f t="array" aca="1" ref="D123" ca="1">CONCATENATE(A123,"-",MID(CELL("filename",A122),FIND("]",CELL("filename",A122))+1,255))</f>
        <v>千言万语-陶喆</v>
      </c>
      <c r="E123" t="s">
        <v>13</v>
      </c>
      <c r="F123" s="11">
        <v>1.7361111111111108E-2</v>
      </c>
      <c r="G123" s="11">
        <v>3.4027777777777768E-2</v>
      </c>
      <c r="I123">
        <v>0</v>
      </c>
      <c r="J123">
        <v>1.2</v>
      </c>
    </row>
    <row r="124" spans="1:10" x14ac:dyDescent="0.25">
      <c r="A124" t="s">
        <v>1383</v>
      </c>
      <c r="B124" t="s">
        <v>1384</v>
      </c>
      <c r="D124" t="str">
        <f t="array" aca="1" ref="D124" ca="1">CONCATENATE(A124,"-",MID(CELL("filename",A123),FIND("]",CELL("filename",A123))+1,255))</f>
        <v>我和你-陶喆</v>
      </c>
      <c r="E124" t="s">
        <v>13</v>
      </c>
    </row>
    <row r="125" spans="1:10" x14ac:dyDescent="0.25">
      <c r="A125" t="s">
        <v>11211</v>
      </c>
      <c r="B125" t="s">
        <v>11212</v>
      </c>
      <c r="C125" s="16" t="s">
        <v>11213</v>
      </c>
      <c r="D125" t="str">
        <f t="array" aca="1" ref="D125" ca="1">CONCATENATE(A125,"-",MID(CELL("filename",A124),FIND("]",CELL("filename",A124))+1,255))</f>
        <v>如果还有明天-陶喆</v>
      </c>
      <c r="E125" t="s">
        <v>13</v>
      </c>
      <c r="F125" s="11">
        <v>6.1111111111111109E-2</v>
      </c>
      <c r="G125" s="11">
        <v>7.5694444444444439E-2</v>
      </c>
      <c r="I125">
        <v>1</v>
      </c>
      <c r="J125">
        <v>1.1000000000000001</v>
      </c>
    </row>
    <row r="126" spans="1:10" x14ac:dyDescent="0.25">
      <c r="A126" t="s">
        <v>2155</v>
      </c>
      <c r="B126" t="s">
        <v>2156</v>
      </c>
      <c r="C126" s="16" t="s">
        <v>2157</v>
      </c>
      <c r="D126" t="str">
        <f t="array" aca="1" ref="D126" ca="1">CONCATENATE(A126,"-",MID(CELL("filename",A125),FIND("]",CELL("filename",A125))+1,255))</f>
        <v>哭不出来-陶喆</v>
      </c>
      <c r="E126" t="s">
        <v>13</v>
      </c>
      <c r="F126" s="11">
        <v>4.1666666666666657E-2</v>
      </c>
      <c r="G126" s="11">
        <v>6.6666666666666666E-2</v>
      </c>
      <c r="I126">
        <v>1</v>
      </c>
    </row>
    <row r="127" spans="1:10" x14ac:dyDescent="0.25">
      <c r="A127" t="s">
        <v>9276</v>
      </c>
      <c r="B127" t="s">
        <v>9277</v>
      </c>
      <c r="C127" s="16"/>
      <c r="D127" t="str">
        <f t="array" aca="1" ref="D127" ca="1">CONCATENATE(A127,"-",MID(CELL("filename",A126),FIND("]",CELL("filename",A126))+1,255))</f>
        <v>摇篮曲-陶喆</v>
      </c>
      <c r="E127" t="s">
        <v>13</v>
      </c>
      <c r="F127" s="11"/>
      <c r="G127" s="11"/>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A10" sqref="A1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11053</v>
      </c>
      <c r="B2" t="s">
        <v>11054</v>
      </c>
      <c r="C2" s="16"/>
      <c r="D2" t="str">
        <f t="shared" ref="D2:D33" si="0">A2&amp;"-陶喆"</f>
        <v>王八蛋-陶喆</v>
      </c>
      <c r="E2" t="s">
        <v>2223</v>
      </c>
      <c r="F2" s="11"/>
      <c r="G2" s="11"/>
      <c r="I2">
        <v>0</v>
      </c>
    </row>
    <row r="3" spans="1:9" x14ac:dyDescent="0.25">
      <c r="A3" t="s">
        <v>1108</v>
      </c>
      <c r="B3" t="s">
        <v>1109</v>
      </c>
      <c r="C3" s="16" t="s">
        <v>1110</v>
      </c>
      <c r="D3" t="str">
        <f t="shared" si="0"/>
        <v>沙滩-陶喆</v>
      </c>
      <c r="E3" t="s">
        <v>2223</v>
      </c>
      <c r="F3" s="11">
        <v>8.3333333333333332E-3</v>
      </c>
      <c r="G3" s="11">
        <v>3.5416666666666673E-2</v>
      </c>
      <c r="I3">
        <v>1</v>
      </c>
    </row>
    <row r="4" spans="1:9" x14ac:dyDescent="0.25">
      <c r="A4" t="s">
        <v>11055</v>
      </c>
      <c r="B4" t="s">
        <v>11056</v>
      </c>
      <c r="C4" s="16" t="s">
        <v>11057</v>
      </c>
      <c r="D4" t="str">
        <f t="shared" si="0"/>
        <v>是是非非-陶喆</v>
      </c>
      <c r="E4" t="s">
        <v>2223</v>
      </c>
      <c r="F4" s="11">
        <v>4.9305555555555547E-2</v>
      </c>
      <c r="G4" s="11">
        <v>6.6666666666666666E-2</v>
      </c>
      <c r="I4">
        <v>1</v>
      </c>
    </row>
    <row r="5" spans="1:9" x14ac:dyDescent="0.25">
      <c r="A5" t="s">
        <v>11058</v>
      </c>
      <c r="B5" t="s">
        <v>11059</v>
      </c>
      <c r="C5" s="16" t="s">
        <v>11060</v>
      </c>
      <c r="D5" t="str">
        <f t="shared" si="0"/>
        <v>望春风-陶喆</v>
      </c>
      <c r="E5" t="s">
        <v>2223</v>
      </c>
      <c r="F5" s="11">
        <v>6.458333333333334E-2</v>
      </c>
      <c r="G5" s="11">
        <v>9.3055555555555558E-2</v>
      </c>
      <c r="I5">
        <v>1</v>
      </c>
    </row>
    <row r="6" spans="1:9" x14ac:dyDescent="0.25">
      <c r="A6" t="s">
        <v>1159</v>
      </c>
      <c r="B6" t="s">
        <v>1160</v>
      </c>
      <c r="C6" s="16" t="s">
        <v>1161</v>
      </c>
      <c r="D6" t="str">
        <f t="shared" si="0"/>
        <v>十七岁-陶喆</v>
      </c>
      <c r="E6" t="s">
        <v>2223</v>
      </c>
      <c r="F6" s="11">
        <v>2.361111111111111E-2</v>
      </c>
      <c r="G6" s="11">
        <v>4.4444444444444453E-2</v>
      </c>
      <c r="I6">
        <v>1</v>
      </c>
    </row>
    <row r="7" spans="1:9" x14ac:dyDescent="0.25">
      <c r="A7" t="s">
        <v>128</v>
      </c>
      <c r="B7" t="s">
        <v>8737</v>
      </c>
      <c r="C7" s="16"/>
      <c r="D7" t="str">
        <f t="shared" si="0"/>
        <v>爱很简单-陶喆</v>
      </c>
      <c r="E7" t="s">
        <v>2223</v>
      </c>
      <c r="F7" s="11"/>
      <c r="G7" s="11"/>
      <c r="I7">
        <v>0</v>
      </c>
    </row>
    <row r="8" spans="1:9" x14ac:dyDescent="0.25">
      <c r="A8" t="s">
        <v>11062</v>
      </c>
      <c r="B8" t="s">
        <v>11214</v>
      </c>
      <c r="C8" s="16" t="s">
        <v>11064</v>
      </c>
      <c r="D8" t="str">
        <f t="shared" si="0"/>
        <v>心乱飞-陶喆</v>
      </c>
      <c r="E8" t="s">
        <v>2223</v>
      </c>
      <c r="F8" s="11">
        <v>1.5277777777777781E-2</v>
      </c>
      <c r="G8" s="11">
        <v>3.4722222222222217E-2</v>
      </c>
      <c r="I8">
        <v>1</v>
      </c>
    </row>
    <row r="9" spans="1:9" x14ac:dyDescent="0.25">
      <c r="A9" t="s">
        <v>11065</v>
      </c>
      <c r="B9" t="s">
        <v>11215</v>
      </c>
      <c r="C9" s="16" t="s">
        <v>11067</v>
      </c>
      <c r="D9" t="str">
        <f t="shared" si="0"/>
        <v>飞机场的十点半-陶喆</v>
      </c>
      <c r="E9" t="s">
        <v>2223</v>
      </c>
      <c r="F9" s="11">
        <v>2.6388888888888889E-2</v>
      </c>
      <c r="G9" s="11">
        <v>6.5972222222222224E-2</v>
      </c>
      <c r="I9">
        <v>1</v>
      </c>
    </row>
    <row r="10" spans="1:9" x14ac:dyDescent="0.25">
      <c r="A10" t="s">
        <v>788</v>
      </c>
      <c r="B10" t="s">
        <v>789</v>
      </c>
      <c r="C10" s="16"/>
      <c r="D10" t="str">
        <f t="shared" si="0"/>
        <v>流沙-陶喆</v>
      </c>
      <c r="E10" t="s">
        <v>2223</v>
      </c>
      <c r="F10" s="11"/>
      <c r="G10" s="11"/>
      <c r="I10">
        <v>0</v>
      </c>
    </row>
    <row r="11" spans="1:9" x14ac:dyDescent="0.25">
      <c r="A11" t="s">
        <v>11068</v>
      </c>
      <c r="B11" t="s">
        <v>11069</v>
      </c>
      <c r="C11" s="16" t="s">
        <v>11070</v>
      </c>
      <c r="D11" t="str">
        <f t="shared" si="0"/>
        <v>再见以前先说再见-陶喆</v>
      </c>
      <c r="E11" t="s">
        <v>2223</v>
      </c>
      <c r="F11" s="11">
        <v>1.8749999999999999E-2</v>
      </c>
      <c r="G11" s="11">
        <v>3.888888888888889E-2</v>
      </c>
      <c r="I11">
        <v>1</v>
      </c>
    </row>
    <row r="12" spans="1:9" x14ac:dyDescent="0.25">
      <c r="C12" s="16"/>
      <c r="D12" t="str">
        <f t="shared" si="0"/>
        <v>-陶喆</v>
      </c>
      <c r="E12" t="s">
        <v>2223</v>
      </c>
      <c r="F12" s="11"/>
      <c r="G12" s="11"/>
    </row>
    <row r="13" spans="1:9" x14ac:dyDescent="0.25">
      <c r="C13" s="16"/>
      <c r="D13" t="str">
        <f t="shared" si="0"/>
        <v>-陶喆</v>
      </c>
      <c r="E13" t="s">
        <v>2223</v>
      </c>
      <c r="F13" s="11"/>
      <c r="G13" s="11"/>
    </row>
    <row r="14" spans="1:9" x14ac:dyDescent="0.25">
      <c r="A14" t="s">
        <v>1821</v>
      </c>
      <c r="B14" t="s">
        <v>11071</v>
      </c>
      <c r="C14" s="16"/>
      <c r="D14" t="str">
        <f t="shared" si="0"/>
        <v>找自己-陶喆</v>
      </c>
      <c r="E14" t="s">
        <v>2223</v>
      </c>
      <c r="F14" s="11"/>
      <c r="G14" s="11"/>
      <c r="I14">
        <v>0</v>
      </c>
    </row>
    <row r="15" spans="1:9" x14ac:dyDescent="0.25">
      <c r="A15" t="s">
        <v>1569</v>
      </c>
      <c r="B15" t="s">
        <v>11216</v>
      </c>
      <c r="C15" s="16"/>
      <c r="D15" t="str">
        <f t="shared" si="0"/>
        <v>小镇姑娘-陶喆</v>
      </c>
      <c r="E15" t="s">
        <v>2223</v>
      </c>
      <c r="F15" s="11"/>
      <c r="G15" s="11"/>
      <c r="I15">
        <v>0</v>
      </c>
    </row>
    <row r="16" spans="1:9" x14ac:dyDescent="0.25">
      <c r="A16" t="s">
        <v>1658</v>
      </c>
      <c r="B16" t="s">
        <v>11077</v>
      </c>
      <c r="C16" s="16" t="s">
        <v>11078</v>
      </c>
      <c r="D16" t="str">
        <f t="shared" si="0"/>
        <v>夜来香-陶喆</v>
      </c>
      <c r="E16" t="s">
        <v>2223</v>
      </c>
      <c r="F16" s="11">
        <v>3.2638888888888891E-2</v>
      </c>
      <c r="G16" s="11">
        <v>5.1388888888888887E-2</v>
      </c>
      <c r="I16">
        <v>1</v>
      </c>
    </row>
    <row r="17" spans="1:9" x14ac:dyDescent="0.25">
      <c r="A17" t="s">
        <v>2068</v>
      </c>
      <c r="B17" t="s">
        <v>11073</v>
      </c>
      <c r="C17" s="16"/>
      <c r="D17" t="str">
        <f t="shared" si="0"/>
        <v>普通朋友-陶喆</v>
      </c>
      <c r="E17" t="s">
        <v>2223</v>
      </c>
      <c r="F17" s="11"/>
      <c r="G17" s="11"/>
      <c r="I17">
        <v>0</v>
      </c>
    </row>
    <row r="18" spans="1:9" x14ac:dyDescent="0.25">
      <c r="A18" t="s">
        <v>11079</v>
      </c>
      <c r="B18" t="s">
        <v>11080</v>
      </c>
      <c r="D18" t="str">
        <f t="shared" si="0"/>
        <v>I'm ok-陶喆</v>
      </c>
      <c r="E18" t="s">
        <v>2223</v>
      </c>
      <c r="I18">
        <v>0</v>
      </c>
    </row>
    <row r="19" spans="1:9" x14ac:dyDescent="0.25">
      <c r="A19" t="s">
        <v>11197</v>
      </c>
      <c r="B19" t="s">
        <v>11198</v>
      </c>
      <c r="D19" t="str">
        <f t="shared" si="0"/>
        <v>不一样-陶喆</v>
      </c>
      <c r="E19" t="s">
        <v>2223</v>
      </c>
      <c r="I19">
        <v>0</v>
      </c>
    </row>
    <row r="20" spans="1:9" x14ac:dyDescent="0.25">
      <c r="A20" t="s">
        <v>11081</v>
      </c>
      <c r="B20" t="s">
        <v>11082</v>
      </c>
      <c r="C20" s="16" t="s">
        <v>11083</v>
      </c>
      <c r="D20" t="str">
        <f t="shared" si="0"/>
        <v>说走就走-陶喆</v>
      </c>
      <c r="E20" t="s">
        <v>2223</v>
      </c>
      <c r="F20" s="11">
        <v>5.6250000000000001E-2</v>
      </c>
      <c r="G20" s="11">
        <v>7.0833333333333331E-2</v>
      </c>
      <c r="I20">
        <v>1</v>
      </c>
    </row>
    <row r="21" spans="1:9" x14ac:dyDescent="0.25">
      <c r="A21" t="s">
        <v>11074</v>
      </c>
      <c r="B21" t="s">
        <v>11217</v>
      </c>
      <c r="C21" s="16" t="s">
        <v>11076</v>
      </c>
      <c r="D21" t="str">
        <f t="shared" si="0"/>
        <v>多谢你-陶喆</v>
      </c>
      <c r="E21" t="s">
        <v>2223</v>
      </c>
      <c r="F21" s="11">
        <v>4.027777777777778E-2</v>
      </c>
      <c r="G21" s="11">
        <v>6.25E-2</v>
      </c>
      <c r="I21">
        <v>1</v>
      </c>
    </row>
    <row r="22" spans="1:9" x14ac:dyDescent="0.25">
      <c r="A22" t="s">
        <v>11084</v>
      </c>
      <c r="B22" t="s">
        <v>11085</v>
      </c>
      <c r="C22" s="16" t="s">
        <v>11086</v>
      </c>
      <c r="D22" t="str">
        <f t="shared" si="0"/>
        <v>马戏团-陶喆</v>
      </c>
      <c r="E22" t="s">
        <v>2223</v>
      </c>
      <c r="F22" s="11">
        <v>6.0416666666666667E-2</v>
      </c>
      <c r="G22" s="11">
        <v>8.3333333333333329E-2</v>
      </c>
      <c r="I22">
        <v>1</v>
      </c>
    </row>
    <row r="23" spans="1:9" x14ac:dyDescent="0.25">
      <c r="A23" t="s">
        <v>1240</v>
      </c>
      <c r="B23" t="s">
        <v>7164</v>
      </c>
      <c r="D23" t="str">
        <f t="shared" si="0"/>
        <v>天天-陶喆</v>
      </c>
      <c r="E23" t="s">
        <v>2223</v>
      </c>
      <c r="I23">
        <v>0</v>
      </c>
    </row>
    <row r="24" spans="1:9" x14ac:dyDescent="0.25">
      <c r="A24" t="s">
        <v>11087</v>
      </c>
      <c r="B24" t="s">
        <v>11088</v>
      </c>
      <c r="C24" s="16" t="s">
        <v>11089</v>
      </c>
      <c r="D24" t="str">
        <f t="shared" si="0"/>
        <v>Angeline-陶喆</v>
      </c>
      <c r="E24" t="s">
        <v>2223</v>
      </c>
      <c r="F24" s="11">
        <v>4.583333333333333E-2</v>
      </c>
      <c r="G24" s="11">
        <v>6.9444444444444448E-2</v>
      </c>
      <c r="I24">
        <v>1</v>
      </c>
    </row>
    <row r="25" spans="1:9" x14ac:dyDescent="0.25">
      <c r="D25" t="str">
        <f t="shared" si="0"/>
        <v>-陶喆</v>
      </c>
      <c r="E25" t="s">
        <v>2223</v>
      </c>
    </row>
    <row r="26" spans="1:9" x14ac:dyDescent="0.25">
      <c r="D26" t="str">
        <f t="shared" si="0"/>
        <v>-陶喆</v>
      </c>
      <c r="E26" t="s">
        <v>2223</v>
      </c>
    </row>
    <row r="27" spans="1:9" x14ac:dyDescent="0.25">
      <c r="A27" t="s">
        <v>2053</v>
      </c>
      <c r="B27" t="s">
        <v>2054</v>
      </c>
      <c r="C27" s="16" t="s">
        <v>2055</v>
      </c>
      <c r="D27" t="str">
        <f t="shared" si="0"/>
        <v>黑色柳丁-陶喆</v>
      </c>
      <c r="E27" t="s">
        <v>2223</v>
      </c>
      <c r="F27" s="11">
        <v>1.041666666666667E-2</v>
      </c>
      <c r="G27" s="11">
        <v>3.1944444444444442E-2</v>
      </c>
      <c r="I27">
        <v>1</v>
      </c>
    </row>
    <row r="28" spans="1:9" x14ac:dyDescent="0.25">
      <c r="A28" t="s">
        <v>11090</v>
      </c>
      <c r="B28" t="s">
        <v>11091</v>
      </c>
      <c r="C28" s="16" t="s">
        <v>11092</v>
      </c>
      <c r="D28" t="str">
        <f t="shared" si="0"/>
        <v>Dear God-陶喆</v>
      </c>
      <c r="E28" t="s">
        <v>2223</v>
      </c>
      <c r="F28" s="11">
        <v>4.8611111111111112E-2</v>
      </c>
      <c r="G28" s="11">
        <v>6.7361111111111108E-2</v>
      </c>
      <c r="I28">
        <v>1</v>
      </c>
    </row>
    <row r="29" spans="1:9" x14ac:dyDescent="0.25">
      <c r="A29" t="s">
        <v>11093</v>
      </c>
      <c r="B29" t="s">
        <v>21</v>
      </c>
      <c r="C29" s="16" t="s">
        <v>22</v>
      </c>
      <c r="D29" t="str">
        <f t="shared" si="0"/>
        <v>angel-陶喆</v>
      </c>
      <c r="E29" t="s">
        <v>2223</v>
      </c>
      <c r="F29" s="11">
        <v>1.7361111111111108E-2</v>
      </c>
      <c r="G29" s="11">
        <v>5.1388888888888887E-2</v>
      </c>
      <c r="I29">
        <v>1</v>
      </c>
    </row>
    <row r="30" spans="1:9" x14ac:dyDescent="0.25">
      <c r="A30" t="s">
        <v>11094</v>
      </c>
      <c r="B30" t="s">
        <v>11095</v>
      </c>
      <c r="C30" s="16" t="s">
        <v>11096</v>
      </c>
      <c r="D30" t="str">
        <f t="shared" si="0"/>
        <v>讨厌红楼梦-陶喆</v>
      </c>
      <c r="E30" t="s">
        <v>2223</v>
      </c>
      <c r="F30" s="11">
        <v>2.0833333333333329E-2</v>
      </c>
      <c r="G30" s="11">
        <v>3.4027777777777768E-2</v>
      </c>
      <c r="I30">
        <v>1</v>
      </c>
    </row>
    <row r="31" spans="1:9" x14ac:dyDescent="0.25">
      <c r="A31" t="s">
        <v>2100</v>
      </c>
      <c r="B31" t="s">
        <v>2101</v>
      </c>
      <c r="C31" s="16" t="s">
        <v>2102</v>
      </c>
      <c r="D31" t="str">
        <f t="shared" si="0"/>
        <v>蝴蝶-陶喆</v>
      </c>
      <c r="E31" t="s">
        <v>2223</v>
      </c>
      <c r="F31" s="11">
        <v>0</v>
      </c>
      <c r="G31" s="11">
        <v>1.7361111111111108E-2</v>
      </c>
      <c r="I31">
        <v>1</v>
      </c>
    </row>
    <row r="32" spans="1:9" x14ac:dyDescent="0.25">
      <c r="A32" t="s">
        <v>11097</v>
      </c>
      <c r="B32" t="s">
        <v>11098</v>
      </c>
      <c r="C32" s="16" t="s">
        <v>11099</v>
      </c>
      <c r="D32" t="str">
        <f t="shared" si="0"/>
        <v>宫保鸡丁-陶喆</v>
      </c>
      <c r="E32" t="s">
        <v>2223</v>
      </c>
      <c r="F32" s="11">
        <v>1.5972222222222221E-2</v>
      </c>
      <c r="G32" s="11">
        <v>2.9166666666666671E-2</v>
      </c>
      <c r="I32">
        <v>1</v>
      </c>
    </row>
    <row r="33" spans="1:9" x14ac:dyDescent="0.25">
      <c r="A33" t="s">
        <v>11100</v>
      </c>
      <c r="B33" t="s">
        <v>11101</v>
      </c>
      <c r="D33" t="str">
        <f t="shared" si="0"/>
        <v>melody-陶喆</v>
      </c>
      <c r="E33" t="s">
        <v>2223</v>
      </c>
      <c r="I33">
        <v>0</v>
      </c>
    </row>
    <row r="34" spans="1:9" x14ac:dyDescent="0.25">
      <c r="A34" t="s">
        <v>6562</v>
      </c>
      <c r="B34" t="s">
        <v>11102</v>
      </c>
      <c r="C34" s="16" t="s">
        <v>11103</v>
      </c>
      <c r="D34" t="str">
        <f t="shared" ref="D34:D65" si="1">A34&amp;"-陶喆"</f>
        <v>月亮代表谁的心-陶喆</v>
      </c>
      <c r="E34" t="s">
        <v>2223</v>
      </c>
      <c r="F34" s="11">
        <v>9.0277777777777769E-3</v>
      </c>
      <c r="G34" s="11">
        <v>2.0833333333333329E-2</v>
      </c>
      <c r="I34">
        <v>1</v>
      </c>
    </row>
    <row r="35" spans="1:9" x14ac:dyDescent="0.25">
      <c r="A35" t="s">
        <v>11104</v>
      </c>
      <c r="B35" t="s">
        <v>11105</v>
      </c>
      <c r="D35" t="str">
        <f t="shared" si="1"/>
        <v>二十二-陶喆</v>
      </c>
      <c r="E35" t="s">
        <v>2223</v>
      </c>
      <c r="I35">
        <v>0</v>
      </c>
    </row>
    <row r="36" spans="1:9" x14ac:dyDescent="0.25">
      <c r="A36" t="s">
        <v>11112</v>
      </c>
      <c r="B36" t="s">
        <v>11113</v>
      </c>
      <c r="C36" s="16" t="s">
        <v>11114</v>
      </c>
      <c r="D36" t="str">
        <f t="shared" si="1"/>
        <v>My Anata-陶喆</v>
      </c>
      <c r="E36" t="s">
        <v>2223</v>
      </c>
      <c r="F36" s="11">
        <v>3.4027777777777768E-2</v>
      </c>
      <c r="G36" s="11">
        <v>5.5555555555555552E-2</v>
      </c>
      <c r="I36">
        <v>1</v>
      </c>
    </row>
    <row r="37" spans="1:9" x14ac:dyDescent="0.25">
      <c r="A37" t="s">
        <v>9276</v>
      </c>
      <c r="B37" t="s">
        <v>11218</v>
      </c>
      <c r="C37" s="16" t="s">
        <v>11219</v>
      </c>
      <c r="D37" t="str">
        <f t="shared" si="1"/>
        <v>摇篮曲-陶喆</v>
      </c>
      <c r="E37" t="s">
        <v>2223</v>
      </c>
      <c r="F37" s="11">
        <v>5.6250000000000001E-2</v>
      </c>
      <c r="G37" s="11">
        <v>8.2638888888888887E-2</v>
      </c>
      <c r="I37">
        <v>1</v>
      </c>
    </row>
    <row r="38" spans="1:9" x14ac:dyDescent="0.25">
      <c r="A38" t="s">
        <v>51</v>
      </c>
      <c r="B38" t="s">
        <v>52</v>
      </c>
      <c r="C38" s="16" t="s">
        <v>53</v>
      </c>
      <c r="D38" t="str">
        <f t="shared" si="1"/>
        <v>Katrina-陶喆</v>
      </c>
      <c r="E38" t="s">
        <v>2223</v>
      </c>
      <c r="F38" s="11">
        <v>3.125E-2</v>
      </c>
      <c r="G38" s="11">
        <v>5.9027777777777783E-2</v>
      </c>
      <c r="I38">
        <v>1</v>
      </c>
    </row>
    <row r="39" spans="1:9" x14ac:dyDescent="0.25">
      <c r="D39" t="str">
        <f t="shared" si="1"/>
        <v>-陶喆</v>
      </c>
      <c r="E39" t="s">
        <v>2223</v>
      </c>
    </row>
    <row r="40" spans="1:9" x14ac:dyDescent="0.25">
      <c r="D40" t="str">
        <f t="shared" si="1"/>
        <v>-陶喆</v>
      </c>
      <c r="E40" t="s">
        <v>2223</v>
      </c>
    </row>
    <row r="41" spans="1:9" x14ac:dyDescent="0.25">
      <c r="A41" t="s">
        <v>11106</v>
      </c>
      <c r="B41" t="s">
        <v>11220</v>
      </c>
      <c r="C41" s="16" t="s">
        <v>11108</v>
      </c>
      <c r="D41" t="str">
        <f t="shared" si="1"/>
        <v>今天没回家-陶喆</v>
      </c>
      <c r="E41" t="s">
        <v>2223</v>
      </c>
      <c r="F41" s="11">
        <v>1.666666666666667E-2</v>
      </c>
      <c r="G41" s="11">
        <v>0.05</v>
      </c>
      <c r="I41">
        <v>1</v>
      </c>
    </row>
    <row r="42" spans="1:9" x14ac:dyDescent="0.25">
      <c r="A42" t="s">
        <v>1413</v>
      </c>
      <c r="B42" t="s">
        <v>1414</v>
      </c>
      <c r="C42" s="16" t="s">
        <v>1415</v>
      </c>
      <c r="D42" t="str">
        <f t="shared" si="1"/>
        <v>我喜欢-陶喆</v>
      </c>
      <c r="E42" t="s">
        <v>2223</v>
      </c>
      <c r="F42" s="11">
        <v>4.583333333333333E-2</v>
      </c>
      <c r="G42" s="11">
        <v>8.4722222222222227E-2</v>
      </c>
      <c r="I42">
        <v>1</v>
      </c>
    </row>
    <row r="43" spans="1:9" x14ac:dyDescent="0.25">
      <c r="A43" t="s">
        <v>2212</v>
      </c>
      <c r="B43" t="s">
        <v>11221</v>
      </c>
      <c r="C43" s="16" t="s">
        <v>2214</v>
      </c>
      <c r="D43" t="str">
        <f t="shared" si="1"/>
        <v>runaway-陶喆</v>
      </c>
      <c r="E43" t="s">
        <v>2223</v>
      </c>
      <c r="F43" s="11">
        <v>1.180555555555556E-2</v>
      </c>
      <c r="G43" s="11">
        <v>5.9722222222222232E-2</v>
      </c>
      <c r="I43">
        <v>1</v>
      </c>
    </row>
    <row r="44" spans="1:9" x14ac:dyDescent="0.25">
      <c r="A44" t="s">
        <v>2013</v>
      </c>
      <c r="B44" t="s">
        <v>2014</v>
      </c>
      <c r="C44" s="16" t="s">
        <v>2015</v>
      </c>
      <c r="D44" t="str">
        <f t="shared" si="1"/>
        <v>寂寞的季节-陶喆</v>
      </c>
      <c r="E44" t="s">
        <v>2223</v>
      </c>
      <c r="F44" s="11">
        <v>8.3333333333333332E-3</v>
      </c>
      <c r="G44" s="11">
        <v>6.1111111111111109E-2</v>
      </c>
      <c r="I44">
        <v>1</v>
      </c>
    </row>
    <row r="45" spans="1:9" x14ac:dyDescent="0.25">
      <c r="D45" t="str">
        <f t="shared" si="1"/>
        <v>-陶喆</v>
      </c>
      <c r="E45" t="s">
        <v>2223</v>
      </c>
    </row>
    <row r="46" spans="1:9" x14ac:dyDescent="0.25">
      <c r="D46" t="str">
        <f t="shared" si="1"/>
        <v>-陶喆</v>
      </c>
      <c r="E46" t="s">
        <v>2223</v>
      </c>
    </row>
    <row r="47" spans="1:9" x14ac:dyDescent="0.25">
      <c r="A47" t="s">
        <v>7587</v>
      </c>
      <c r="B47" t="s">
        <v>7588</v>
      </c>
      <c r="C47" s="16" t="s">
        <v>7589</v>
      </c>
      <c r="D47" t="str">
        <f t="shared" si="1"/>
        <v>鬼-陶喆</v>
      </c>
      <c r="E47" t="s">
        <v>2223</v>
      </c>
      <c r="F47" s="11">
        <v>1.805555555555555E-2</v>
      </c>
      <c r="G47" s="11">
        <v>4.3055555555555562E-2</v>
      </c>
      <c r="I47">
        <v>1</v>
      </c>
    </row>
    <row r="48" spans="1:9" x14ac:dyDescent="0.25">
      <c r="A48" t="s">
        <v>11119</v>
      </c>
      <c r="B48" t="s">
        <v>11120</v>
      </c>
      <c r="C48" s="16" t="s">
        <v>11121</v>
      </c>
      <c r="D48" t="str">
        <f t="shared" si="1"/>
        <v>catherine-陶喆</v>
      </c>
      <c r="E48" t="s">
        <v>2223</v>
      </c>
      <c r="F48" s="11">
        <v>1.388888888888889E-2</v>
      </c>
      <c r="G48" s="11">
        <v>5.6250000000000001E-2</v>
      </c>
      <c r="I48">
        <v>1</v>
      </c>
    </row>
    <row r="49" spans="1:9" x14ac:dyDescent="0.25">
      <c r="A49" t="s">
        <v>673</v>
      </c>
      <c r="B49" t="s">
        <v>11222</v>
      </c>
      <c r="D49" t="str">
        <f t="shared" si="1"/>
        <v>就是爱你-陶喆</v>
      </c>
      <c r="E49" t="s">
        <v>2223</v>
      </c>
    </row>
    <row r="50" spans="1:9" x14ac:dyDescent="0.25">
      <c r="A50" t="s">
        <v>11115</v>
      </c>
      <c r="B50" t="s">
        <v>11116</v>
      </c>
      <c r="C50" s="16" t="s">
        <v>11117</v>
      </c>
      <c r="D50" t="str">
        <f t="shared" si="1"/>
        <v>孙子兵法-陶喆</v>
      </c>
      <c r="E50" t="s">
        <v>2223</v>
      </c>
      <c r="F50" s="11">
        <v>2.777777777777778E-2</v>
      </c>
      <c r="G50" s="11">
        <v>7.013888888888889E-2</v>
      </c>
      <c r="I50">
        <v>1</v>
      </c>
    </row>
    <row r="51" spans="1:9" x14ac:dyDescent="0.25">
      <c r="A51" t="s">
        <v>166</v>
      </c>
      <c r="B51" t="s">
        <v>167</v>
      </c>
      <c r="D51" t="str">
        <f t="shared" si="1"/>
        <v>爱我还是他-陶喆</v>
      </c>
      <c r="E51" t="s">
        <v>2223</v>
      </c>
    </row>
    <row r="52" spans="1:9" x14ac:dyDescent="0.25">
      <c r="A52" t="s">
        <v>11122</v>
      </c>
      <c r="B52" t="s">
        <v>11123</v>
      </c>
      <c r="C52" s="16" t="s">
        <v>11124</v>
      </c>
      <c r="D52" t="str">
        <f t="shared" si="1"/>
        <v>suan说-陶喆</v>
      </c>
      <c r="E52" t="s">
        <v>2223</v>
      </c>
      <c r="F52" s="11">
        <v>1.7361111111111108E-2</v>
      </c>
      <c r="G52" s="11">
        <v>5.486111111111111E-2</v>
      </c>
      <c r="I52">
        <v>1</v>
      </c>
    </row>
    <row r="53" spans="1:9" x14ac:dyDescent="0.25">
      <c r="A53" t="s">
        <v>11125</v>
      </c>
      <c r="B53" t="s">
        <v>11126</v>
      </c>
      <c r="C53" s="16" t="s">
        <v>11127</v>
      </c>
      <c r="D53" t="str">
        <f t="shared" si="1"/>
        <v>无缘-陶喆</v>
      </c>
      <c r="E53" t="s">
        <v>2223</v>
      </c>
      <c r="F53" s="11">
        <v>3.8194444444444448E-2</v>
      </c>
      <c r="G53" s="11">
        <v>6.5972222222222224E-2</v>
      </c>
      <c r="I53">
        <v>1</v>
      </c>
    </row>
    <row r="54" spans="1:9" x14ac:dyDescent="0.25">
      <c r="A54" t="s">
        <v>11199</v>
      </c>
      <c r="B54" t="s">
        <v>11200</v>
      </c>
      <c r="C54" s="16" t="s">
        <v>11201</v>
      </c>
      <c r="D54" t="str">
        <f t="shared" si="1"/>
        <v>sula与lampa的寓言-陶喆</v>
      </c>
      <c r="E54" t="s">
        <v>2223</v>
      </c>
      <c r="F54" s="11">
        <v>3.1944444444444442E-2</v>
      </c>
      <c r="G54" s="11">
        <v>4.3749999999999997E-2</v>
      </c>
      <c r="I54">
        <v>1</v>
      </c>
    </row>
    <row r="55" spans="1:9" x14ac:dyDescent="0.25">
      <c r="A55" t="s">
        <v>11136</v>
      </c>
      <c r="B55" t="s">
        <v>11137</v>
      </c>
      <c r="C55" s="16" t="s">
        <v>11138</v>
      </c>
      <c r="D55" t="str">
        <f t="shared" si="1"/>
        <v>2Night 藏爱-陶喆</v>
      </c>
      <c r="E55" t="s">
        <v>2223</v>
      </c>
      <c r="F55" s="11">
        <v>3.6805555555555557E-2</v>
      </c>
      <c r="G55" s="11">
        <v>6.5277777777777782E-2</v>
      </c>
      <c r="I55">
        <v>1</v>
      </c>
    </row>
    <row r="56" spans="1:9" x14ac:dyDescent="0.25">
      <c r="A56" t="s">
        <v>11109</v>
      </c>
      <c r="B56" t="s">
        <v>11110</v>
      </c>
      <c r="C56" s="16" t="s">
        <v>11111</v>
      </c>
      <c r="D56" t="str">
        <f t="shared" si="1"/>
        <v>她的歌-陶喆</v>
      </c>
      <c r="E56" t="s">
        <v>2223</v>
      </c>
      <c r="F56" s="11">
        <v>9.7222222222222224E-3</v>
      </c>
      <c r="G56" s="11">
        <v>4.791666666666667E-2</v>
      </c>
      <c r="I56">
        <v>1</v>
      </c>
    </row>
    <row r="57" spans="1:9" x14ac:dyDescent="0.25">
      <c r="A57" t="s">
        <v>11128</v>
      </c>
      <c r="B57" t="s">
        <v>11129</v>
      </c>
      <c r="C57" s="16" t="s">
        <v>11130</v>
      </c>
      <c r="D57" t="str">
        <f t="shared" si="1"/>
        <v>爱是个什么东西-陶喆</v>
      </c>
      <c r="E57" t="s">
        <v>2223</v>
      </c>
      <c r="F57" s="11">
        <v>3.888888888888889E-2</v>
      </c>
      <c r="G57" s="11">
        <v>6.5277777777777782E-2</v>
      </c>
      <c r="I57">
        <v>1</v>
      </c>
    </row>
    <row r="58" spans="1:9" x14ac:dyDescent="0.25">
      <c r="A58" t="s">
        <v>11131</v>
      </c>
      <c r="B58" t="s">
        <v>11132</v>
      </c>
      <c r="C58" s="16" t="s">
        <v>11133</v>
      </c>
      <c r="D58" t="str">
        <f t="shared" si="1"/>
        <v>祈祷良辰歌-陶喆</v>
      </c>
      <c r="E58" t="s">
        <v>2223</v>
      </c>
      <c r="F58" s="11">
        <v>3.7499999999999999E-2</v>
      </c>
      <c r="G58" s="11">
        <v>6.1111111111111109E-2</v>
      </c>
      <c r="I58">
        <v>1</v>
      </c>
    </row>
    <row r="59" spans="1:9" x14ac:dyDescent="0.25">
      <c r="D59" t="str">
        <f t="shared" si="1"/>
        <v>-陶喆</v>
      </c>
      <c r="E59" t="s">
        <v>2223</v>
      </c>
    </row>
    <row r="60" spans="1:9" x14ac:dyDescent="0.25">
      <c r="D60" t="str">
        <f t="shared" si="1"/>
        <v>-陶喆</v>
      </c>
      <c r="E60" t="s">
        <v>2223</v>
      </c>
    </row>
    <row r="61" spans="1:9" x14ac:dyDescent="0.25">
      <c r="A61" t="s">
        <v>11139</v>
      </c>
      <c r="B61" t="s">
        <v>11140</v>
      </c>
      <c r="C61" s="16" t="s">
        <v>11141</v>
      </c>
      <c r="D61" t="str">
        <f t="shared" si="1"/>
        <v>忘不了-陶喆</v>
      </c>
      <c r="E61" t="s">
        <v>2223</v>
      </c>
      <c r="F61" s="11">
        <v>5.6250000000000001E-2</v>
      </c>
      <c r="G61" s="11">
        <v>7.4305555555555555E-2</v>
      </c>
      <c r="I61">
        <v>1</v>
      </c>
    </row>
    <row r="62" spans="1:9" x14ac:dyDescent="0.25">
      <c r="A62" t="s">
        <v>11134</v>
      </c>
      <c r="B62" t="s">
        <v>11135</v>
      </c>
      <c r="D62" t="str">
        <f t="shared" si="1"/>
        <v>太美丽-陶喆</v>
      </c>
      <c r="E62" t="s">
        <v>2223</v>
      </c>
    </row>
    <row r="63" spans="1:9" x14ac:dyDescent="0.25">
      <c r="A63" t="s">
        <v>1875</v>
      </c>
      <c r="B63" t="s">
        <v>1876</v>
      </c>
      <c r="C63" s="16" t="s">
        <v>1877</v>
      </c>
      <c r="D63" t="str">
        <f t="shared" si="1"/>
        <v>追-陶喆</v>
      </c>
      <c r="E63" t="s">
        <v>2223</v>
      </c>
      <c r="F63" s="11">
        <v>3.5416666666666673E-2</v>
      </c>
      <c r="G63" s="11">
        <v>4.8611111111111112E-2</v>
      </c>
      <c r="I63">
        <v>1</v>
      </c>
    </row>
    <row r="64" spans="1:9" x14ac:dyDescent="0.25">
      <c r="A64" t="s">
        <v>11142</v>
      </c>
      <c r="B64" t="s">
        <v>11143</v>
      </c>
      <c r="C64" s="16" t="s">
        <v>11144</v>
      </c>
      <c r="D64" t="str">
        <f t="shared" si="1"/>
        <v>那一瞬间-陶喆</v>
      </c>
      <c r="E64" t="s">
        <v>2223</v>
      </c>
      <c r="F64" s="11">
        <v>2.4305555555555559E-2</v>
      </c>
      <c r="G64" s="11">
        <v>4.3055555555555562E-2</v>
      </c>
      <c r="I64">
        <v>1</v>
      </c>
    </row>
    <row r="65" spans="1:9" x14ac:dyDescent="0.25">
      <c r="A65" t="s">
        <v>11148</v>
      </c>
      <c r="B65" t="s">
        <v>11223</v>
      </c>
      <c r="C65" s="16" t="s">
        <v>11150</v>
      </c>
      <c r="D65" t="str">
        <f t="shared" si="1"/>
        <v>walk on-陶喆</v>
      </c>
      <c r="E65" t="s">
        <v>2223</v>
      </c>
      <c r="F65" s="11">
        <v>5.5555555555555558E-3</v>
      </c>
      <c r="G65" s="11">
        <v>5.1388888888888887E-2</v>
      </c>
      <c r="I65">
        <v>1</v>
      </c>
    </row>
    <row r="66" spans="1:9" x14ac:dyDescent="0.25">
      <c r="A66" t="s">
        <v>11145</v>
      </c>
      <c r="B66" t="s">
        <v>11146</v>
      </c>
      <c r="C66" s="16" t="s">
        <v>11147</v>
      </c>
      <c r="D66" t="str">
        <f t="shared" ref="D66:D97" si="2">A66&amp;"-陶喆"</f>
        <v>自导自演的悲剧-陶喆</v>
      </c>
      <c r="E66" t="s">
        <v>2223</v>
      </c>
      <c r="F66" s="11">
        <v>4.5138888888888888E-2</v>
      </c>
      <c r="G66" s="11">
        <v>6.25E-2</v>
      </c>
      <c r="I66">
        <v>1</v>
      </c>
    </row>
    <row r="67" spans="1:9" x14ac:dyDescent="0.25">
      <c r="A67" t="s">
        <v>8644</v>
      </c>
      <c r="B67" t="s">
        <v>11224</v>
      </c>
      <c r="C67" s="16" t="s">
        <v>11225</v>
      </c>
      <c r="D67" t="str">
        <f t="shared" si="2"/>
        <v>祝你幸福-陶喆</v>
      </c>
      <c r="E67" t="s">
        <v>2223</v>
      </c>
      <c r="F67" s="11">
        <v>4.1666666666666657E-2</v>
      </c>
      <c r="G67" s="11">
        <v>5.6944444444444443E-2</v>
      </c>
      <c r="I67">
        <v>1</v>
      </c>
    </row>
    <row r="68" spans="1:9" x14ac:dyDescent="0.25">
      <c r="A68" t="s">
        <v>11151</v>
      </c>
      <c r="B68" t="s">
        <v>11152</v>
      </c>
      <c r="C68" s="16" t="s">
        <v>11153</v>
      </c>
      <c r="D68" t="str">
        <f t="shared" si="2"/>
        <v>似曾相识-陶喆</v>
      </c>
      <c r="E68" t="s">
        <v>2223</v>
      </c>
      <c r="F68" s="11">
        <v>4.027777777777778E-2</v>
      </c>
      <c r="G68" s="11">
        <v>6.0416666666666667E-2</v>
      </c>
      <c r="I68">
        <v>1</v>
      </c>
    </row>
    <row r="69" spans="1:9" x14ac:dyDescent="0.25">
      <c r="A69" t="s">
        <v>658</v>
      </c>
      <c r="B69" t="s">
        <v>659</v>
      </c>
      <c r="D69" t="str">
        <f t="shared" si="2"/>
        <v>今天你要嫁给我-陶喆</v>
      </c>
      <c r="E69" t="s">
        <v>2223</v>
      </c>
    </row>
    <row r="70" spans="1:9" x14ac:dyDescent="0.25">
      <c r="A70" t="s">
        <v>11154</v>
      </c>
      <c r="B70" t="s">
        <v>11155</v>
      </c>
      <c r="C70" s="16" t="s">
        <v>11156</v>
      </c>
      <c r="D70" t="str">
        <f t="shared" si="2"/>
        <v>每一面都美-陶喆</v>
      </c>
      <c r="E70" t="s">
        <v>2223</v>
      </c>
      <c r="F70" s="11">
        <v>4.3749999999999997E-2</v>
      </c>
      <c r="G70" s="11">
        <v>6.8750000000000006E-2</v>
      </c>
      <c r="I70">
        <v>1</v>
      </c>
    </row>
    <row r="71" spans="1:9" x14ac:dyDescent="0.25">
      <c r="A71" t="s">
        <v>11157</v>
      </c>
      <c r="B71" t="s">
        <v>11158</v>
      </c>
      <c r="C71" s="16" t="s">
        <v>11159</v>
      </c>
      <c r="D71" t="str">
        <f t="shared" si="2"/>
        <v>不爱-陶喆</v>
      </c>
      <c r="E71" t="s">
        <v>2223</v>
      </c>
      <c r="F71" s="11">
        <v>3.5416666666666673E-2</v>
      </c>
      <c r="G71" s="11">
        <v>6.25E-2</v>
      </c>
      <c r="I71">
        <v>1</v>
      </c>
    </row>
    <row r="72" spans="1:9" x14ac:dyDescent="0.25">
      <c r="A72" t="s">
        <v>11160</v>
      </c>
      <c r="B72" t="s">
        <v>11161</v>
      </c>
      <c r="C72" s="16" t="s">
        <v>11162</v>
      </c>
      <c r="D72" t="str">
        <f t="shared" si="2"/>
        <v>Olia-陶喆</v>
      </c>
      <c r="E72" t="s">
        <v>2223</v>
      </c>
      <c r="F72" s="11">
        <v>4.791666666666667E-2</v>
      </c>
      <c r="G72" s="11">
        <v>7.1527777777777773E-2</v>
      </c>
      <c r="I72">
        <v>1</v>
      </c>
    </row>
    <row r="73" spans="1:9" x14ac:dyDescent="0.25">
      <c r="D73" t="str">
        <f t="shared" si="2"/>
        <v>-陶喆</v>
      </c>
      <c r="E73" t="s">
        <v>2223</v>
      </c>
    </row>
    <row r="74" spans="1:9" x14ac:dyDescent="0.25">
      <c r="A74" t="s">
        <v>11163</v>
      </c>
      <c r="B74" t="s">
        <v>11164</v>
      </c>
      <c r="C74" s="16" t="s">
        <v>11165</v>
      </c>
      <c r="D74" t="str">
        <f t="shared" si="2"/>
        <v>乱七8糟-陶喆</v>
      </c>
      <c r="E74" t="s">
        <v>2223</v>
      </c>
      <c r="F74" s="11">
        <v>0.1104166666666667</v>
      </c>
      <c r="G74" s="11">
        <v>0.14097222222222219</v>
      </c>
      <c r="I74">
        <v>1</v>
      </c>
    </row>
    <row r="75" spans="1:9" x14ac:dyDescent="0.25">
      <c r="A75" t="s">
        <v>2206</v>
      </c>
      <c r="B75" t="s">
        <v>2207</v>
      </c>
      <c r="C75" s="16" t="s">
        <v>2208</v>
      </c>
      <c r="D75" t="str">
        <f t="shared" si="2"/>
        <v>暗恋-陶喆</v>
      </c>
      <c r="E75" t="s">
        <v>2223</v>
      </c>
      <c r="F75" s="11">
        <v>1.7361111111111108E-2</v>
      </c>
      <c r="G75" s="11">
        <v>9.0277777777777776E-2</v>
      </c>
      <c r="I75">
        <v>1</v>
      </c>
    </row>
    <row r="76" spans="1:9" x14ac:dyDescent="0.25">
      <c r="A76" t="s">
        <v>11166</v>
      </c>
      <c r="B76" t="s">
        <v>11226</v>
      </c>
      <c r="C76" s="16" t="s">
        <v>11168</v>
      </c>
      <c r="D76" t="str">
        <f t="shared" si="2"/>
        <v>玩-陶喆</v>
      </c>
      <c r="E76" t="s">
        <v>2223</v>
      </c>
      <c r="F76" s="11">
        <v>2.222222222222222E-2</v>
      </c>
      <c r="G76" s="11">
        <v>5.9027777777777783E-2</v>
      </c>
      <c r="I76">
        <v>1</v>
      </c>
    </row>
    <row r="77" spans="1:9" x14ac:dyDescent="0.25">
      <c r="A77" t="s">
        <v>11193</v>
      </c>
      <c r="B77" t="s">
        <v>11194</v>
      </c>
      <c r="C77" s="16" t="s">
        <v>11195</v>
      </c>
      <c r="D77" t="str">
        <f t="shared" si="2"/>
        <v>火鸟功-陶喆</v>
      </c>
      <c r="E77" t="s">
        <v>2223</v>
      </c>
      <c r="F77" s="11">
        <v>3.888888888888889E-2</v>
      </c>
      <c r="G77" s="11">
        <v>5.7638888888888892E-2</v>
      </c>
      <c r="I77">
        <v>1</v>
      </c>
    </row>
    <row r="78" spans="1:9" x14ac:dyDescent="0.25">
      <c r="A78" t="s">
        <v>11169</v>
      </c>
      <c r="B78" t="s">
        <v>11170</v>
      </c>
      <c r="C78" s="16" t="s">
        <v>11171</v>
      </c>
      <c r="D78" t="str">
        <f t="shared" si="2"/>
        <v>雪豹-陶喆</v>
      </c>
      <c r="E78" t="s">
        <v>2223</v>
      </c>
      <c r="F78" s="11">
        <v>4.583333333333333E-2</v>
      </c>
      <c r="G78" s="11">
        <v>6.3888888888888884E-2</v>
      </c>
      <c r="I78">
        <v>1</v>
      </c>
    </row>
    <row r="79" spans="1:9" x14ac:dyDescent="0.25">
      <c r="A79" t="s">
        <v>11204</v>
      </c>
      <c r="B79" t="s">
        <v>2534</v>
      </c>
      <c r="D79" t="str">
        <f t="shared" si="2"/>
        <v>关于陶喆-陶喆</v>
      </c>
      <c r="E79" t="s">
        <v>2223</v>
      </c>
    </row>
    <row r="80" spans="1:9" x14ac:dyDescent="0.25">
      <c r="A80" t="s">
        <v>11227</v>
      </c>
      <c r="B80" t="s">
        <v>11228</v>
      </c>
      <c r="D80" t="str">
        <f t="shared" si="2"/>
        <v>我太傻-陶喆</v>
      </c>
      <c r="E80" t="s">
        <v>2223</v>
      </c>
    </row>
    <row r="81" spans="1:9" x14ac:dyDescent="0.25">
      <c r="A81" t="s">
        <v>11229</v>
      </c>
      <c r="B81" t="s">
        <v>2534</v>
      </c>
      <c r="D81" t="str">
        <f t="shared" si="2"/>
        <v>请继续，任性-陶喆</v>
      </c>
      <c r="E81" t="s">
        <v>2223</v>
      </c>
    </row>
    <row r="82" spans="1:9" x14ac:dyDescent="0.25">
      <c r="A82" t="s">
        <v>11230</v>
      </c>
      <c r="B82" t="s">
        <v>11231</v>
      </c>
      <c r="D82" t="str">
        <f t="shared" si="2"/>
        <v>中国姑娘-陶喆</v>
      </c>
      <c r="E82" t="s">
        <v>2223</v>
      </c>
    </row>
    <row r="83" spans="1:9" x14ac:dyDescent="0.25">
      <c r="A83" t="s">
        <v>11232</v>
      </c>
      <c r="B83" t="s">
        <v>2534</v>
      </c>
      <c r="D83" t="str">
        <f t="shared" si="2"/>
        <v>谁的奥斯卡-陶喆</v>
      </c>
      <c r="E83" t="s">
        <v>2223</v>
      </c>
    </row>
    <row r="84" spans="1:9" x14ac:dyDescent="0.25">
      <c r="A84" t="s">
        <v>11172</v>
      </c>
      <c r="B84" t="s">
        <v>2534</v>
      </c>
      <c r="D84" t="str">
        <f t="shared" si="2"/>
        <v>应征爱-陶喆</v>
      </c>
      <c r="E84" t="s">
        <v>2223</v>
      </c>
    </row>
    <row r="85" spans="1:9" x14ac:dyDescent="0.25">
      <c r="A85" t="s">
        <v>11187</v>
      </c>
      <c r="B85" t="s">
        <v>11233</v>
      </c>
      <c r="D85" t="str">
        <f t="shared" si="2"/>
        <v>你的歌-陶喆</v>
      </c>
      <c r="E85" t="s">
        <v>2223</v>
      </c>
    </row>
    <row r="86" spans="1:9" x14ac:dyDescent="0.25">
      <c r="A86" t="s">
        <v>11234</v>
      </c>
      <c r="B86" t="s">
        <v>11235</v>
      </c>
      <c r="D86" t="str">
        <f t="shared" si="2"/>
        <v>桂冠英雄-陶喆</v>
      </c>
      <c r="E86" t="s">
        <v>2223</v>
      </c>
    </row>
    <row r="87" spans="1:9" x14ac:dyDescent="0.25">
      <c r="D87" t="str">
        <f t="shared" si="2"/>
        <v>-陶喆</v>
      </c>
      <c r="E87" t="s">
        <v>2223</v>
      </c>
    </row>
    <row r="88" spans="1:9" x14ac:dyDescent="0.25">
      <c r="D88" t="str">
        <f t="shared" si="2"/>
        <v>-陶喆</v>
      </c>
      <c r="E88" t="s">
        <v>2223</v>
      </c>
    </row>
    <row r="89" spans="1:9" x14ac:dyDescent="0.25">
      <c r="A89" t="s">
        <v>11236</v>
      </c>
      <c r="B89" t="s">
        <v>11237</v>
      </c>
      <c r="D89" t="str">
        <f t="shared" si="2"/>
        <v>勿忘我-陶喆</v>
      </c>
      <c r="E89" t="s">
        <v>2223</v>
      </c>
    </row>
    <row r="90" spans="1:9" x14ac:dyDescent="0.25">
      <c r="A90" t="s">
        <v>1677</v>
      </c>
      <c r="B90" t="s">
        <v>1678</v>
      </c>
      <c r="C90" s="16" t="s">
        <v>1679</v>
      </c>
      <c r="D90" t="str">
        <f t="shared" si="2"/>
        <v>一念之间-陶喆</v>
      </c>
      <c r="E90" t="s">
        <v>2223</v>
      </c>
      <c r="F90" s="11">
        <v>5.6250000000000001E-2</v>
      </c>
      <c r="G90" s="11">
        <v>7.9166666666666663E-2</v>
      </c>
      <c r="I90">
        <v>1</v>
      </c>
    </row>
    <row r="91" spans="1:9" x14ac:dyDescent="0.25">
      <c r="A91" t="s">
        <v>11184</v>
      </c>
      <c r="B91" t="s">
        <v>11238</v>
      </c>
      <c r="D91" t="str">
        <f t="shared" si="2"/>
        <v>逗阵兄弟-陶喆</v>
      </c>
      <c r="E91" t="s">
        <v>2223</v>
      </c>
    </row>
    <row r="92" spans="1:9" x14ac:dyDescent="0.25">
      <c r="A92" t="s">
        <v>2871</v>
      </c>
      <c r="B92" t="s">
        <v>2872</v>
      </c>
      <c r="C92" s="16" t="s">
        <v>2873</v>
      </c>
      <c r="D92" t="str">
        <f t="shared" si="2"/>
        <v>真爱等一下-陶喆</v>
      </c>
      <c r="E92" t="s">
        <v>2223</v>
      </c>
      <c r="F92" s="11">
        <v>0.15694444444444439</v>
      </c>
      <c r="G92" s="11">
        <v>0.1847222222222222</v>
      </c>
      <c r="I92">
        <v>1</v>
      </c>
    </row>
    <row r="93" spans="1:9" x14ac:dyDescent="0.25">
      <c r="A93" t="s">
        <v>11175</v>
      </c>
      <c r="B93" t="s">
        <v>11239</v>
      </c>
      <c r="D93" t="str">
        <f t="shared" si="2"/>
        <v>好好说再见-陶喆</v>
      </c>
      <c r="E93" t="s">
        <v>2223</v>
      </c>
    </row>
    <row r="94" spans="1:9" x14ac:dyDescent="0.25">
      <c r="A94" t="s">
        <v>11240</v>
      </c>
      <c r="B94" t="s">
        <v>2534</v>
      </c>
      <c r="D94" t="str">
        <f t="shared" si="2"/>
        <v>上爱唱的歌-陶喆</v>
      </c>
      <c r="E94" t="s">
        <v>2223</v>
      </c>
    </row>
    <row r="95" spans="1:9" x14ac:dyDescent="0.25">
      <c r="A95" s="21" t="s">
        <v>3452</v>
      </c>
      <c r="B95" s="21" t="s">
        <v>3453</v>
      </c>
      <c r="C95" s="16" t="s">
        <v>3454</v>
      </c>
      <c r="D95" t="str">
        <f t="shared" si="2"/>
        <v>那个女孩-陶喆</v>
      </c>
      <c r="E95" t="s">
        <v>2223</v>
      </c>
      <c r="F95" s="17">
        <v>5.4166666666666669E-2</v>
      </c>
      <c r="G95" s="17">
        <v>6.9444444444444448E-2</v>
      </c>
      <c r="H95" s="21"/>
      <c r="I95" s="21">
        <v>1</v>
      </c>
    </row>
    <row r="96" spans="1:9" x14ac:dyDescent="0.25">
      <c r="A96" t="s">
        <v>11241</v>
      </c>
      <c r="B96" t="s">
        <v>11242</v>
      </c>
      <c r="D96" t="str">
        <f t="shared" si="2"/>
        <v>The Promise-陶喆</v>
      </c>
      <c r="E96" t="s">
        <v>2223</v>
      </c>
    </row>
    <row r="97" spans="1:5" x14ac:dyDescent="0.25">
      <c r="A97" t="s">
        <v>11243</v>
      </c>
      <c r="B97" t="s">
        <v>11244</v>
      </c>
      <c r="D97" t="str">
        <f t="shared" si="2"/>
        <v>因为爱-陶喆</v>
      </c>
      <c r="E97" t="s">
        <v>2223</v>
      </c>
    </row>
    <row r="98" spans="1:5" x14ac:dyDescent="0.25">
      <c r="A98" t="s">
        <v>11190</v>
      </c>
      <c r="B98" t="s">
        <v>11245</v>
      </c>
      <c r="D98" t="str">
        <f t="shared" ref="D98:D134" si="3">A98&amp;"-陶喆"</f>
        <v>小小的你-陶喆</v>
      </c>
      <c r="E98" t="s">
        <v>2223</v>
      </c>
    </row>
    <row r="99" spans="1:5" x14ac:dyDescent="0.25">
      <c r="A99" t="s">
        <v>11246</v>
      </c>
      <c r="B99" t="s">
        <v>11247</v>
      </c>
      <c r="D99" t="str">
        <f t="shared" si="3"/>
        <v>All for Joy-陶喆</v>
      </c>
      <c r="E99" t="s">
        <v>2223</v>
      </c>
    </row>
    <row r="100" spans="1:5" x14ac:dyDescent="0.25">
      <c r="D100" t="str">
        <f t="shared" si="3"/>
        <v>-陶喆</v>
      </c>
      <c r="E100" t="s">
        <v>2223</v>
      </c>
    </row>
    <row r="101" spans="1:5" x14ac:dyDescent="0.25">
      <c r="A101" t="s">
        <v>42</v>
      </c>
      <c r="B101" t="s">
        <v>11248</v>
      </c>
      <c r="D101" t="str">
        <f t="shared" si="3"/>
        <v>I Believe-陶喆</v>
      </c>
      <c r="E101" t="s">
        <v>2223</v>
      </c>
    </row>
    <row r="102" spans="1:5" x14ac:dyDescent="0.25">
      <c r="A102" t="s">
        <v>11249</v>
      </c>
      <c r="B102" t="s">
        <v>11250</v>
      </c>
      <c r="D102" t="str">
        <f t="shared" si="3"/>
        <v>两个世界-陶喆</v>
      </c>
      <c r="E102" t="s">
        <v>2223</v>
      </c>
    </row>
    <row r="103" spans="1:5" x14ac:dyDescent="0.25">
      <c r="A103" t="s">
        <v>11251</v>
      </c>
      <c r="B103" t="s">
        <v>2534</v>
      </c>
      <c r="D103" t="str">
        <f t="shared" si="3"/>
        <v>好好活下去-陶喆</v>
      </c>
      <c r="E103" t="s">
        <v>2223</v>
      </c>
    </row>
    <row r="104" spans="1:5" x14ac:dyDescent="0.25">
      <c r="A104" t="s">
        <v>11252</v>
      </c>
      <c r="B104" t="s">
        <v>2534</v>
      </c>
      <c r="D104" t="str">
        <f t="shared" si="3"/>
        <v>爱是凝望又离开-陶喆</v>
      </c>
      <c r="E104" t="s">
        <v>2223</v>
      </c>
    </row>
    <row r="105" spans="1:5" x14ac:dyDescent="0.25">
      <c r="A105" t="s">
        <v>11253</v>
      </c>
      <c r="B105" t="s">
        <v>2534</v>
      </c>
      <c r="D105" t="str">
        <f t="shared" si="3"/>
        <v>告别飞行-陶喆</v>
      </c>
      <c r="E105" t="s">
        <v>2223</v>
      </c>
    </row>
    <row r="106" spans="1:5" x14ac:dyDescent="0.25">
      <c r="A106" t="s">
        <v>11254</v>
      </c>
      <c r="B106" t="s">
        <v>11255</v>
      </c>
      <c r="D106" t="str">
        <f t="shared" si="3"/>
        <v>万事如意-陶喆</v>
      </c>
      <c r="E106" t="s">
        <v>2223</v>
      </c>
    </row>
    <row r="107" spans="1:5" x14ac:dyDescent="0.25">
      <c r="A107" t="s">
        <v>11256</v>
      </c>
      <c r="B107" t="s">
        <v>11257</v>
      </c>
      <c r="D107" t="str">
        <f t="shared" si="3"/>
        <v>黑色星期二-陶喆</v>
      </c>
      <c r="E107" t="s">
        <v>2223</v>
      </c>
    </row>
    <row r="108" spans="1:5" x14ac:dyDescent="0.25">
      <c r="A108" t="s">
        <v>11258</v>
      </c>
      <c r="B108" t="s">
        <v>2534</v>
      </c>
      <c r="D108" t="str">
        <f t="shared" si="3"/>
        <v>Mar Baby-陶喆</v>
      </c>
      <c r="E108" t="s">
        <v>2223</v>
      </c>
    </row>
    <row r="109" spans="1:5" x14ac:dyDescent="0.25">
      <c r="A109" t="s">
        <v>11259</v>
      </c>
      <c r="B109" t="s">
        <v>11260</v>
      </c>
      <c r="D109" t="str">
        <f t="shared" si="3"/>
        <v>圣诞之吻-陶喆</v>
      </c>
      <c r="E109" t="s">
        <v>2223</v>
      </c>
    </row>
    <row r="110" spans="1:5" x14ac:dyDescent="0.25">
      <c r="A110" t="s">
        <v>11178</v>
      </c>
      <c r="B110" t="s">
        <v>11261</v>
      </c>
      <c r="D110" t="str">
        <f t="shared" si="3"/>
        <v>全世界会唱的歌-陶喆</v>
      </c>
      <c r="E110" t="s">
        <v>2223</v>
      </c>
    </row>
    <row r="111" spans="1:5" x14ac:dyDescent="0.25">
      <c r="A111" t="s">
        <v>3232</v>
      </c>
      <c r="B111" t="s">
        <v>11262</v>
      </c>
      <c r="D111" t="str">
        <f t="shared" si="3"/>
        <v>活该-陶喆</v>
      </c>
      <c r="E111" t="s">
        <v>2223</v>
      </c>
    </row>
    <row r="112" spans="1:5" x14ac:dyDescent="0.25">
      <c r="A112" t="s">
        <v>11263</v>
      </c>
      <c r="B112" t="s">
        <v>11264</v>
      </c>
      <c r="D112" t="str">
        <f t="shared" si="3"/>
        <v>星心-陶喆</v>
      </c>
      <c r="E112" t="s">
        <v>2223</v>
      </c>
    </row>
    <row r="113" spans="1:5" x14ac:dyDescent="0.25">
      <c r="A113" t="s">
        <v>11265</v>
      </c>
      <c r="B113" t="s">
        <v>11266</v>
      </c>
      <c r="D113" t="str">
        <f t="shared" si="3"/>
        <v>小子-陶喆</v>
      </c>
      <c r="E113" t="s">
        <v>2223</v>
      </c>
    </row>
    <row r="114" spans="1:5" x14ac:dyDescent="0.25">
      <c r="D114" t="str">
        <f t="shared" si="3"/>
        <v>-陶喆</v>
      </c>
      <c r="E114" t="s">
        <v>2223</v>
      </c>
    </row>
    <row r="115" spans="1:5" x14ac:dyDescent="0.25">
      <c r="D115" t="str">
        <f t="shared" si="3"/>
        <v>-陶喆</v>
      </c>
      <c r="E115" t="s">
        <v>2223</v>
      </c>
    </row>
    <row r="116" spans="1:5" x14ac:dyDescent="0.25">
      <c r="D116" t="str">
        <f t="shared" si="3"/>
        <v>-陶喆</v>
      </c>
      <c r="E116" t="s">
        <v>2223</v>
      </c>
    </row>
    <row r="117" spans="1:5" x14ac:dyDescent="0.25">
      <c r="D117" t="str">
        <f t="shared" si="3"/>
        <v>-陶喆</v>
      </c>
      <c r="E117" t="s">
        <v>2223</v>
      </c>
    </row>
    <row r="118" spans="1:5" x14ac:dyDescent="0.25">
      <c r="D118" t="str">
        <f t="shared" si="3"/>
        <v>-陶喆</v>
      </c>
      <c r="E118" t="s">
        <v>2223</v>
      </c>
    </row>
    <row r="119" spans="1:5" x14ac:dyDescent="0.25">
      <c r="A119" t="s">
        <v>840</v>
      </c>
      <c r="B119" t="s">
        <v>11267</v>
      </c>
      <c r="D119" t="str">
        <f t="shared" si="3"/>
        <v>迷宫-陶喆</v>
      </c>
      <c r="E119" t="s">
        <v>13</v>
      </c>
    </row>
    <row r="120" spans="1:5" x14ac:dyDescent="0.25">
      <c r="A120" t="s">
        <v>521</v>
      </c>
      <c r="B120" t="s">
        <v>11268</v>
      </c>
      <c r="D120" t="str">
        <f t="shared" si="3"/>
        <v>海阔天空-陶喆</v>
      </c>
      <c r="E120" t="s">
        <v>13</v>
      </c>
    </row>
    <row r="121" spans="1:5" x14ac:dyDescent="0.25">
      <c r="A121" t="s">
        <v>1195</v>
      </c>
      <c r="B121" t="s">
        <v>11269</v>
      </c>
      <c r="D121" t="str">
        <f t="shared" si="3"/>
        <v>思念是一种病-陶喆</v>
      </c>
      <c r="E121" t="s">
        <v>13</v>
      </c>
    </row>
    <row r="122" spans="1:5" x14ac:dyDescent="0.25">
      <c r="A122" t="s">
        <v>1218</v>
      </c>
      <c r="B122" t="s">
        <v>11270</v>
      </c>
      <c r="D122" t="str">
        <f t="shared" si="3"/>
        <v>她来听我的演唱会-陶喆</v>
      </c>
      <c r="E122" t="s">
        <v>13</v>
      </c>
    </row>
    <row r="123" spans="1:5" x14ac:dyDescent="0.25">
      <c r="A123" t="s">
        <v>2823</v>
      </c>
      <c r="B123" t="s">
        <v>11271</v>
      </c>
      <c r="D123" t="str">
        <f t="shared" si="3"/>
        <v>空白格-陶喆</v>
      </c>
      <c r="E123" t="s">
        <v>13</v>
      </c>
    </row>
    <row r="124" spans="1:5" x14ac:dyDescent="0.25">
      <c r="A124" t="s">
        <v>1431</v>
      </c>
      <c r="B124" t="s">
        <v>11272</v>
      </c>
      <c r="D124" t="str">
        <f t="shared" si="3"/>
        <v>我真的受伤了-陶喆</v>
      </c>
      <c r="E124" t="s">
        <v>13</v>
      </c>
    </row>
    <row r="125" spans="1:5" x14ac:dyDescent="0.25">
      <c r="A125" t="s">
        <v>11273</v>
      </c>
      <c r="B125" t="s">
        <v>11274</v>
      </c>
      <c r="D125" t="str">
        <f t="shared" si="3"/>
        <v>看我72变-陶喆</v>
      </c>
      <c r="E125" t="s">
        <v>13</v>
      </c>
    </row>
    <row r="126" spans="1:5" x14ac:dyDescent="0.25">
      <c r="A126" t="s">
        <v>11275</v>
      </c>
      <c r="B126" t="s">
        <v>11276</v>
      </c>
      <c r="D126" t="str">
        <f t="shared" si="3"/>
        <v>飘洋过海来看你-陶喆</v>
      </c>
      <c r="E126" t="s">
        <v>13</v>
      </c>
    </row>
    <row r="127" spans="1:5" x14ac:dyDescent="0.25">
      <c r="A127" t="s">
        <v>340</v>
      </c>
      <c r="B127" t="s">
        <v>11277</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topLeftCell="A208" workbookViewId="0">
      <selection activeCell="B227" sqref="B22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11278</v>
      </c>
      <c r="B2" s="22" t="s">
        <v>18533</v>
      </c>
      <c r="C2" s="16" t="s">
        <v>11279</v>
      </c>
      <c r="D2" t="str">
        <f t="array" aca="1" ref="D2" ca="1">CONCATENATE(A2,"-",MID(CELL("filename",A62),FIND("]",CELL("filename",A62))+1,255))</f>
        <v>exile-Taylor Swift</v>
      </c>
      <c r="E2" t="s">
        <v>2223</v>
      </c>
      <c r="F2" s="11">
        <v>7.4305555555555555E-2</v>
      </c>
      <c r="G2" s="11">
        <v>9.3055555555555558E-2</v>
      </c>
      <c r="I2">
        <v>1</v>
      </c>
    </row>
    <row r="3" spans="1:10" x14ac:dyDescent="0.25">
      <c r="A3" t="s">
        <v>11280</v>
      </c>
      <c r="B3" s="22" t="s">
        <v>11281</v>
      </c>
      <c r="C3" s="16" t="s">
        <v>11282</v>
      </c>
      <c r="D3" t="str">
        <f t="array" aca="1" ref="D3" ca="1">CONCATENATE(A3,"-",MID(CELL("filename",A65),FIND("]",CELL("filename",A65))+1,255))</f>
        <v>Dear John-Taylor Swift</v>
      </c>
      <c r="E3" t="s">
        <v>2223</v>
      </c>
      <c r="F3" s="11">
        <v>3.0555555555555551E-2</v>
      </c>
      <c r="G3" s="11">
        <v>4.791666666666667E-2</v>
      </c>
      <c r="I3">
        <v>1</v>
      </c>
    </row>
    <row r="4" spans="1:10" x14ac:dyDescent="0.25">
      <c r="A4" t="s">
        <v>11283</v>
      </c>
      <c r="B4" s="24" t="s">
        <v>11284</v>
      </c>
      <c r="D4" t="str">
        <f t="array" aca="1" ref="D4" ca="1">CONCATENATE(A4,"-",MID(CELL("filename",A67),FIND("]",CELL("filename",A67))+1,255))</f>
        <v>Superman-Taylor Swift</v>
      </c>
      <c r="E4" t="s">
        <v>2223</v>
      </c>
    </row>
    <row r="5" spans="1:10" x14ac:dyDescent="0.25">
      <c r="A5" t="s">
        <v>87</v>
      </c>
      <c r="B5" s="22" t="s">
        <v>11285</v>
      </c>
      <c r="C5" s="16" t="s">
        <v>89</v>
      </c>
      <c r="D5" t="str">
        <f t="array" aca="1" ref="D5" ca="1">CONCATENATE(A5,"-",MID(CELL("filename",A69),FIND("]",CELL("filename",A69))+1,255))</f>
        <v>Red-Taylor Swift</v>
      </c>
      <c r="E5" t="s">
        <v>2223</v>
      </c>
      <c r="F5" s="11">
        <v>2.569444444444444E-2</v>
      </c>
      <c r="G5" s="11">
        <v>3.8194444444444448E-2</v>
      </c>
      <c r="I5">
        <v>1</v>
      </c>
    </row>
    <row r="6" spans="1:10" x14ac:dyDescent="0.25">
      <c r="A6" s="20" t="s">
        <v>11292</v>
      </c>
      <c r="B6" s="22" t="s">
        <v>18520</v>
      </c>
      <c r="C6" s="16" t="s">
        <v>18519</v>
      </c>
      <c r="D6" s="20" t="str">
        <f t="array" aca="1" ref="D6" ca="1">CONCATENATE(A6,"-",MID(CELL("filename",A70),FIND("]",CELL("filename",A70))+1,255))</f>
        <v>Only The Young-Taylor Swift</v>
      </c>
      <c r="E6" s="20" t="s">
        <v>2223</v>
      </c>
      <c r="F6" s="11">
        <v>1.7361111111111112E-2</v>
      </c>
      <c r="G6" s="11">
        <v>2.5694444444444443E-2</v>
      </c>
      <c r="I6" s="20">
        <v>1</v>
      </c>
    </row>
    <row r="7" spans="1:10" x14ac:dyDescent="0.25">
      <c r="A7" s="20" t="s">
        <v>11291</v>
      </c>
      <c r="B7" s="22" t="s">
        <v>18522</v>
      </c>
      <c r="C7" s="16" t="s">
        <v>18521</v>
      </c>
      <c r="D7" s="20" t="str">
        <f t="array" aca="1" ref="D7" ca="1">CONCATENATE(A7,"-",MID(CELL("filename",A71),FIND("]",CELL("filename",A71))+1,255))</f>
        <v>Last Christmas-Taylor Swift</v>
      </c>
      <c r="E7" s="20" t="s">
        <v>2223</v>
      </c>
      <c r="F7" s="11">
        <v>1.1805555555555555E-2</v>
      </c>
      <c r="G7" s="11">
        <v>2.2916666666666665E-2</v>
      </c>
      <c r="I7" s="20">
        <v>1</v>
      </c>
    </row>
    <row r="8" spans="1:10" x14ac:dyDescent="0.25">
      <c r="A8" s="20" t="s">
        <v>18518</v>
      </c>
      <c r="B8" s="22" t="s">
        <v>18524</v>
      </c>
      <c r="C8" s="16" t="s">
        <v>18523</v>
      </c>
      <c r="D8" s="20" t="str">
        <f t="array" aca="1" ref="D8" ca="1">CONCATENATE(A8,"-",MID(CELL("filename",A72),FIND("]",CELL("filename",A72))+1,255))</f>
        <v>I Don't Wanna Live Forever-Taylor Swift</v>
      </c>
      <c r="E8" s="20" t="s">
        <v>2223</v>
      </c>
      <c r="F8" s="11">
        <v>3.2638888888888891E-2</v>
      </c>
      <c r="G8" s="11">
        <v>4.6527777777777779E-2</v>
      </c>
      <c r="I8" s="20">
        <v>1</v>
      </c>
    </row>
    <row r="9" spans="1:10" x14ac:dyDescent="0.25">
      <c r="A9" s="20" t="s">
        <v>11397</v>
      </c>
      <c r="B9" s="22" t="s">
        <v>18526</v>
      </c>
      <c r="C9" s="16" t="s">
        <v>18525</v>
      </c>
      <c r="D9" s="20" t="str">
        <f t="array" aca="1" ref="D9" ca="1">CONCATENATE(A9,"-",MID(CELL("filename",A73),FIND("]",CELL("filename",A73))+1,255))</f>
        <v>Back To December-Taylor Swift</v>
      </c>
      <c r="E9" s="20" t="s">
        <v>2223</v>
      </c>
      <c r="F9" s="11">
        <v>9.7222222222222224E-3</v>
      </c>
      <c r="G9" s="11">
        <v>2.7777777777777776E-2</v>
      </c>
      <c r="I9" s="20">
        <v>1</v>
      </c>
    </row>
    <row r="10" spans="1:10" x14ac:dyDescent="0.25">
      <c r="A10" s="20" t="s">
        <v>15778</v>
      </c>
      <c r="B10" s="22" t="s">
        <v>18209</v>
      </c>
      <c r="C10" s="16" t="s">
        <v>18208</v>
      </c>
      <c r="D10" s="20" t="str">
        <f t="array" aca="1" ref="D10" ca="1">CONCATENATE(A10,"-",MID(CELL("filename",A74),FIND("]",CELL("filename",A74))+1,255))</f>
        <v>Run-Taylor Swift</v>
      </c>
      <c r="E10" s="20" t="s">
        <v>2223</v>
      </c>
      <c r="F10" s="11">
        <v>5.486111111111111E-2</v>
      </c>
      <c r="G10" s="11">
        <v>7.013888888888889E-2</v>
      </c>
      <c r="I10" s="20">
        <v>1</v>
      </c>
      <c r="J10" s="20">
        <v>1.2</v>
      </c>
    </row>
    <row r="11" spans="1:10" x14ac:dyDescent="0.25">
      <c r="A11" s="20" t="s">
        <v>11313</v>
      </c>
      <c r="B11" s="22" t="s">
        <v>18528</v>
      </c>
      <c r="C11" s="16" t="s">
        <v>18527</v>
      </c>
      <c r="D11" s="20" t="str">
        <f t="array" aca="1" ref="D11" ca="1">CONCATENATE(A11,"-",MID(CELL("filename",A75),FIND("]",CELL("filename",A75))+1,255))</f>
        <v>Look What You Made Me Do-Taylor Swift</v>
      </c>
      <c r="E11" s="20" t="s">
        <v>2223</v>
      </c>
      <c r="F11" s="11">
        <v>1.0416666666666666E-2</v>
      </c>
      <c r="G11" s="11">
        <v>3.125E-2</v>
      </c>
      <c r="I11" s="20">
        <v>1</v>
      </c>
    </row>
    <row r="12" spans="1:10" x14ac:dyDescent="0.25">
      <c r="A12" s="20" t="s">
        <v>11399</v>
      </c>
      <c r="B12" s="22" t="s">
        <v>18530</v>
      </c>
      <c r="C12" s="16" t="s">
        <v>18529</v>
      </c>
      <c r="D12" s="20" t="str">
        <f t="array" aca="1" ref="D12" ca="1">CONCATENATE(A12,"-",MID(CELL("filename",A76),FIND("]",CELL("filename",A76))+1,255))</f>
        <v>Mean-Taylor Swift</v>
      </c>
      <c r="E12" s="20" t="s">
        <v>2223</v>
      </c>
      <c r="F12" s="11">
        <v>2.361111111111111E-2</v>
      </c>
      <c r="G12" s="11">
        <v>4.2361111111111113E-2</v>
      </c>
      <c r="I12" s="20">
        <v>1</v>
      </c>
    </row>
    <row r="13" spans="1:10" x14ac:dyDescent="0.25">
      <c r="A13" s="20" t="s">
        <v>11360</v>
      </c>
      <c r="B13" s="22" t="s">
        <v>18531</v>
      </c>
      <c r="C13" s="16" t="s">
        <v>18532</v>
      </c>
      <c r="D13" s="20" t="str">
        <f t="array" aca="1" ref="D13" ca="1">CONCATENATE(A13,"-",MID(CELL("filename",A77),FIND("]",CELL("filename",A77))+1,255))</f>
        <v>You Belong With Me-Taylor Swift</v>
      </c>
      <c r="E13" s="20" t="s">
        <v>2223</v>
      </c>
      <c r="F13" s="11">
        <v>0.1361111111111111</v>
      </c>
      <c r="G13" s="11">
        <v>0.14374999999999999</v>
      </c>
      <c r="I13" s="20">
        <v>1</v>
      </c>
    </row>
    <row r="14" spans="1:10" x14ac:dyDescent="0.25">
      <c r="A14" t="s">
        <v>11421</v>
      </c>
      <c r="B14" s="22" t="s">
        <v>18535</v>
      </c>
      <c r="C14" s="16" t="s">
        <v>18534</v>
      </c>
      <c r="D14" s="20" t="str">
        <f t="array" aca="1" ref="D14" ca="1">CONCATENATE(A14,"-",MID(CELL("filename",A78),FIND("]",CELL("filename",A78))+1,255))</f>
        <v>Bad Blood-Taylor Swift</v>
      </c>
      <c r="E14" s="20" t="s">
        <v>2223</v>
      </c>
      <c r="F14" s="11">
        <v>4.2361111111111113E-2</v>
      </c>
      <c r="G14" s="11"/>
      <c r="I14" s="20">
        <v>1</v>
      </c>
    </row>
    <row r="15" spans="1:10" x14ac:dyDescent="0.25">
      <c r="A15" s="20" t="s">
        <v>18151</v>
      </c>
      <c r="B15" s="22" t="s">
        <v>18537</v>
      </c>
      <c r="C15" s="16" t="s">
        <v>18536</v>
      </c>
      <c r="D15" s="20" t="str">
        <f t="array" aca="1" ref="D15" ca="1">CONCATENATE(A15,"-",MID(CELL("filename",A85),FIND("]",CELL("filename",A85))+1,255))</f>
        <v>safe and sound-Taylor Swift</v>
      </c>
      <c r="E15" s="20" t="s">
        <v>2223</v>
      </c>
      <c r="F15" s="11">
        <v>3.0555555555555555E-2</v>
      </c>
      <c r="G15" s="11">
        <v>4.8611111111111112E-2</v>
      </c>
      <c r="I15" s="20">
        <v>1</v>
      </c>
    </row>
    <row r="16" spans="1:10" x14ac:dyDescent="0.25">
      <c r="A16" s="10">
        <v>22</v>
      </c>
      <c r="B16" s="22" t="s">
        <v>18538</v>
      </c>
      <c r="C16" s="16" t="s">
        <v>18539</v>
      </c>
      <c r="D16" s="20" t="str">
        <f t="array" aca="1" ref="D16" ca="1">CONCATENATE(A16,"-",MID(CELL("filename",A79),FIND("]",CELL("filename",A79))+1,255))</f>
        <v>22-Taylor Swift</v>
      </c>
      <c r="E16" s="20" t="s">
        <v>2223</v>
      </c>
      <c r="F16" s="11">
        <v>2.8472222222222222E-2</v>
      </c>
      <c r="G16" s="11">
        <v>4.8611111111111112E-2</v>
      </c>
      <c r="I16" s="20">
        <v>9</v>
      </c>
    </row>
    <row r="17" spans="1:7" x14ac:dyDescent="0.25">
      <c r="A17" s="10"/>
      <c r="C17" s="16"/>
      <c r="D17" s="20" t="str">
        <f t="array" aca="1" ref="D17" ca="1">CONCATENATE(A17,"-",MID(CELL("filename",A80),FIND("]",CELL("filename",A80))+1,255))</f>
        <v>-Taylor Swift</v>
      </c>
      <c r="E17" s="20" t="s">
        <v>2223</v>
      </c>
      <c r="F17" s="11"/>
      <c r="G17" s="11"/>
    </row>
    <row r="18" spans="1:7" x14ac:dyDescent="0.25">
      <c r="A18" s="10"/>
      <c r="C18" s="16"/>
      <c r="D18" s="20" t="str">
        <f t="array" aca="1" ref="D18" ca="1">CONCATENATE(A18,"-",MID(CELL("filename",A81),FIND("]",CELL("filename",A81))+1,255))</f>
        <v>-Taylor Swift</v>
      </c>
      <c r="E18" s="20" t="s">
        <v>2223</v>
      </c>
      <c r="F18" s="11"/>
      <c r="G18" s="11"/>
    </row>
    <row r="19" spans="1:7" x14ac:dyDescent="0.25">
      <c r="A19" s="20" t="s">
        <v>11352</v>
      </c>
      <c r="B19" s="22" t="s">
        <v>18152</v>
      </c>
      <c r="D19" s="20" t="str">
        <f t="array" aca="1" ref="D19" ca="1">CONCATENATE(A19,"-",MID(CELL("filename",A82),FIND("]",CELL("filename",A82))+1,255))</f>
        <v>evermore-Taylor Swift</v>
      </c>
      <c r="E19" s="20" t="s">
        <v>2223</v>
      </c>
    </row>
    <row r="20" spans="1:7" x14ac:dyDescent="0.25">
      <c r="A20" t="s">
        <v>11395</v>
      </c>
      <c r="B20" s="22" t="s">
        <v>2623</v>
      </c>
      <c r="D20" s="20" t="str">
        <f t="array" aca="1" ref="D20" ca="1">CONCATENATE(A20,"-",MID(CELL("filename",A80),FIND("]",CELL("filename",A80))+1,255))</f>
        <v>Mine-Taylor Swift</v>
      </c>
      <c r="E20" s="20" t="s">
        <v>2223</v>
      </c>
    </row>
    <row r="21" spans="1:7" x14ac:dyDescent="0.25">
      <c r="A21" t="s">
        <v>11286</v>
      </c>
      <c r="D21" s="20" t="str">
        <f t="array" aca="1" ref="D21" ca="1">CONCATENATE(A21,"-",MID(CELL("filename",A89),FIND("]",CELL("filename",A89))+1,255))</f>
        <v>peace-Taylor Swift</v>
      </c>
      <c r="E21" s="20" t="s">
        <v>2223</v>
      </c>
    </row>
    <row r="22" spans="1:7" x14ac:dyDescent="0.25">
      <c r="A22" t="s">
        <v>11287</v>
      </c>
      <c r="D22" t="str">
        <f t="array" aca="1" ref="D22" ca="1">CONCATENATE(A22,"-",MID(CELL("filename",A66),FIND("]",CELL("filename",A66))+1,255))</f>
        <v>Innocent-Taylor Swift</v>
      </c>
      <c r="E22" t="s">
        <v>2223</v>
      </c>
    </row>
    <row r="23" spans="1:7" x14ac:dyDescent="0.25">
      <c r="A23" t="s">
        <v>18564</v>
      </c>
      <c r="D23" t="str">
        <f t="array" aca="1" ref="D23" ca="1">CONCATENATE(A23,"-",MID(CELL("filename",A64),FIND("]",CELL("filename",A64))+1,255))</f>
        <v>Better Man-Taylor Swift</v>
      </c>
      <c r="E23" t="s">
        <v>2223</v>
      </c>
    </row>
    <row r="24" spans="1:7" x14ac:dyDescent="0.25">
      <c r="A24" t="s">
        <v>11288</v>
      </c>
      <c r="C24" s="16"/>
      <c r="D24" t="str">
        <f t="array" aca="1" ref="D24" ca="1">CONCATENATE(A24,"-",MID(CELL("filename",A73),FIND("]",CELL("filename",A73))+1,255))</f>
        <v>Wonderland-Taylor Swift</v>
      </c>
      <c r="E24" t="s">
        <v>2223</v>
      </c>
      <c r="F24" s="11"/>
      <c r="G24" s="11"/>
    </row>
    <row r="25" spans="1:7" x14ac:dyDescent="0.25">
      <c r="A25" t="s">
        <v>11289</v>
      </c>
      <c r="D25" t="str">
        <f t="array" aca="1" ref="D25" ca="1">CONCATENATE(A25,"-",MID(CELL("filename",A68),FIND("]",CELL("filename",A68))+1,255))</f>
        <v>Honey-Taylor Swift</v>
      </c>
      <c r="E25" t="s">
        <v>2223</v>
      </c>
    </row>
    <row r="26" spans="1:7" x14ac:dyDescent="0.25">
      <c r="A26" t="s">
        <v>11290</v>
      </c>
      <c r="D26" t="str">
        <f t="array" aca="1" ref="D26" ca="1">CONCATENATE(A26,"-",MID(CELL("filename",A63),FIND("]",CELL("filename",A63))+1,255))</f>
        <v>Superstar-Taylor Swift</v>
      </c>
      <c r="E26" t="s">
        <v>2223</v>
      </c>
    </row>
    <row r="27" spans="1:7" x14ac:dyDescent="0.25">
      <c r="A27" t="s">
        <v>11292</v>
      </c>
      <c r="C27" s="16"/>
      <c r="D27" t="str">
        <f t="array" aca="1" ref="D27" ca="1">CONCATENATE(A27,"-",MID(CELL("filename",A74),FIND("]",CELL("filename",A74))+1,255))</f>
        <v>Only The Young-Taylor Swift</v>
      </c>
      <c r="E27" t="s">
        <v>2223</v>
      </c>
      <c r="F27" s="11"/>
      <c r="G27" s="11"/>
    </row>
    <row r="28" spans="1:7" x14ac:dyDescent="0.25">
      <c r="A28" t="s">
        <v>11293</v>
      </c>
      <c r="C28" s="16"/>
      <c r="D28" t="str">
        <f t="array" aca="1" ref="D28" ca="1">CONCATENATE(A28,"-",MID(CELL("filename",A76),FIND("]",CELL("filename",A76))+1,255))</f>
        <v>Christmas Tree Farm-Taylor Swift</v>
      </c>
      <c r="E28" t="s">
        <v>2223</v>
      </c>
      <c r="F28" s="11"/>
      <c r="G28" s="11"/>
    </row>
    <row r="29" spans="1:7" x14ac:dyDescent="0.25">
      <c r="A29" t="s">
        <v>11293</v>
      </c>
      <c r="C29" s="16"/>
      <c r="D29" t="str">
        <f t="array" aca="1" ref="D29" ca="1">CONCATENATE(A29,"-",MID(CELL("filename",A77),FIND("]",CELL("filename",A77))+1,255))</f>
        <v>Christmas Tree Farm-Taylor Swift</v>
      </c>
      <c r="E29" t="s">
        <v>2223</v>
      </c>
      <c r="F29" s="11"/>
      <c r="G29" s="11"/>
    </row>
    <row r="30" spans="1:7" x14ac:dyDescent="0.25">
      <c r="A30" t="s">
        <v>11293</v>
      </c>
      <c r="C30" s="16"/>
      <c r="D30" t="str">
        <f t="array" aca="1" ref="D30" ca="1">CONCATENATE(A30,"-",MID(CELL("filename",A78),FIND("]",CELL("filename",A78))+1,255))</f>
        <v>Christmas Tree Farm-Taylor Swift</v>
      </c>
      <c r="E30" t="s">
        <v>2223</v>
      </c>
      <c r="F30" s="11"/>
      <c r="G30" s="11"/>
    </row>
    <row r="31" spans="1:7" x14ac:dyDescent="0.25">
      <c r="A31" t="s">
        <v>11294</v>
      </c>
      <c r="C31" s="16"/>
      <c r="D31" t="str">
        <f t="array" aca="1" ref="D31" ca="1">CONCATENATE(A31,"-",MID(CELL("filename",A79),FIND("]",CELL("filename",A79))+1,255))</f>
        <v>Tim McGraw-Taylor Swift</v>
      </c>
      <c r="E31" t="s">
        <v>2223</v>
      </c>
      <c r="F31" s="11"/>
      <c r="G31" s="11"/>
    </row>
    <row r="32" spans="1:7" x14ac:dyDescent="0.25">
      <c r="A32" t="s">
        <v>11295</v>
      </c>
      <c r="C32" s="16"/>
      <c r="D32" t="str">
        <f t="array" aca="1" ref="D32" ca="1">CONCATENATE(A32,"-",MID(CELL("filename",A80),FIND("]",CELL("filename",A80))+1,255))</f>
        <v>Picture To Burn-Taylor Swift</v>
      </c>
      <c r="E32" t="s">
        <v>2223</v>
      </c>
      <c r="F32" s="11"/>
      <c r="G32" s="11"/>
    </row>
    <row r="33" spans="1:7" x14ac:dyDescent="0.25">
      <c r="A33" t="s">
        <v>11296</v>
      </c>
      <c r="C33" s="16"/>
      <c r="D33" t="str">
        <f t="array" aca="1" ref="D33" ca="1">CONCATENATE(A33,"-",MID(CELL("filename",A81),FIND("]",CELL("filename",A81))+1,255))</f>
        <v>Teardrops On My Guitar-Taylor Swift</v>
      </c>
      <c r="E33" t="s">
        <v>2223</v>
      </c>
      <c r="F33" s="11"/>
      <c r="G33" s="11"/>
    </row>
    <row r="34" spans="1:7" x14ac:dyDescent="0.25">
      <c r="A34" t="s">
        <v>11297</v>
      </c>
      <c r="C34" s="16"/>
      <c r="D34" t="str">
        <f t="array" aca="1" ref="D34" ca="1">CONCATENATE(A34,"-",MID(CELL("filename",A82),FIND("]",CELL("filename",A82))+1,255))</f>
        <v>A Place in this World-Taylor Swift</v>
      </c>
      <c r="E34" t="s">
        <v>2223</v>
      </c>
      <c r="F34" s="11"/>
      <c r="G34" s="11"/>
    </row>
    <row r="35" spans="1:7" x14ac:dyDescent="0.25">
      <c r="A35" t="s">
        <v>11298</v>
      </c>
      <c r="C35" s="16"/>
      <c r="D35" t="str">
        <f t="array" aca="1" ref="D35" ca="1">CONCATENATE(A35,"-",MID(CELL("filename",A83),FIND("]",CELL("filename",A83))+1,255))</f>
        <v>Cold As You-Taylor Swift</v>
      </c>
      <c r="E35" t="s">
        <v>2223</v>
      </c>
      <c r="F35" s="11"/>
      <c r="G35" s="11"/>
    </row>
    <row r="36" spans="1:7" x14ac:dyDescent="0.25">
      <c r="A36" t="s">
        <v>11299</v>
      </c>
      <c r="C36" s="16"/>
      <c r="D36" t="str">
        <f t="array" aca="1" ref="D36" ca="1">CONCATENATE(A36,"-",MID(CELL("filename",A84),FIND("]",CELL("filename",A84))+1,255))</f>
        <v>The Outside-Taylor Swift</v>
      </c>
      <c r="E36" t="s">
        <v>2223</v>
      </c>
      <c r="F36" s="11"/>
      <c r="G36" s="11"/>
    </row>
    <row r="37" spans="1:7" x14ac:dyDescent="0.25">
      <c r="A37" t="s">
        <v>11300</v>
      </c>
      <c r="C37" s="16"/>
      <c r="D37" t="str">
        <f t="array" aca="1" ref="D37" ca="1">CONCATENATE(A37,"-",MID(CELL("filename",A85),FIND("]",CELL("filename",A85))+1,255))</f>
        <v>Tied Together with a Smile-Taylor Swift</v>
      </c>
      <c r="E37" t="s">
        <v>2223</v>
      </c>
      <c r="F37" s="11"/>
      <c r="G37" s="11"/>
    </row>
    <row r="38" spans="1:7" x14ac:dyDescent="0.25">
      <c r="A38" t="s">
        <v>11301</v>
      </c>
      <c r="C38" s="16"/>
      <c r="D38" t="str">
        <f t="array" aca="1" ref="D38" ca="1">CONCATENATE(A38,"-",MID(CELL("filename",A86),FIND("]",CELL("filename",A86))+1,255))</f>
        <v>Stay Beautiful-Taylor Swift</v>
      </c>
      <c r="E38" t="s">
        <v>2223</v>
      </c>
      <c r="F38" s="11"/>
      <c r="G38" s="11"/>
    </row>
    <row r="39" spans="1:7" x14ac:dyDescent="0.25">
      <c r="A39" t="s">
        <v>11302</v>
      </c>
      <c r="C39" s="16"/>
      <c r="D39" t="str">
        <f t="array" aca="1" ref="D39" ca="1">CONCATENATE(A39,"-",MID(CELL("filename",A87),FIND("]",CELL("filename",A87))+1,255))</f>
        <v>Should've Said No-Taylor Swift</v>
      </c>
      <c r="E39" t="s">
        <v>2223</v>
      </c>
      <c r="F39" s="11"/>
      <c r="G39" s="11"/>
    </row>
    <row r="40" spans="1:7" x14ac:dyDescent="0.25">
      <c r="A40" t="s">
        <v>18565</v>
      </c>
      <c r="C40" s="16"/>
      <c r="D40" t="str">
        <f t="array" aca="1" ref="D40" ca="1">CONCATENATE(A40,"-",MID(CELL("filename",A88),FIND("]",CELL("filename",A88))+1,255))</f>
        <v>Mary's Song-Taylor Swift</v>
      </c>
      <c r="E40" t="s">
        <v>2223</v>
      </c>
      <c r="F40" s="11"/>
      <c r="G40" s="11"/>
    </row>
    <row r="41" spans="1:7" x14ac:dyDescent="0.25">
      <c r="A41" t="s">
        <v>11303</v>
      </c>
      <c r="C41" s="16"/>
      <c r="D41" t="str">
        <f t="array" aca="1" ref="D41" ca="1">CONCATENATE(A41,"-",MID(CELL("filename",A89),FIND("]",CELL("filename",A89))+1,255))</f>
        <v>Our Song-Taylor Swift</v>
      </c>
      <c r="E41" t="s">
        <v>2223</v>
      </c>
      <c r="F41" s="11"/>
      <c r="G41" s="11"/>
    </row>
    <row r="42" spans="1:7" x14ac:dyDescent="0.25">
      <c r="A42" t="s">
        <v>11304</v>
      </c>
      <c r="C42" s="16"/>
      <c r="D42" t="str">
        <f t="array" aca="1" ref="D42" ca="1">CONCATENATE(A42,"-",MID(CELL("filename",A90),FIND("]",CELL("filename",A90))+1,255))</f>
        <v>I'm Only Me When I'm With You-Taylor Swift</v>
      </c>
      <c r="E42" t="s">
        <v>2223</v>
      </c>
      <c r="F42" s="11"/>
      <c r="G42" s="11"/>
    </row>
    <row r="43" spans="1:7" x14ac:dyDescent="0.25">
      <c r="A43" s="3" t="s">
        <v>11305</v>
      </c>
      <c r="C43" s="16"/>
      <c r="D43" t="str">
        <f t="array" aca="1" ref="D43" ca="1">CONCATENATE(A43,"-",MID(CELL("filename",A91),FIND("]",CELL("filename",A91))+1,255))</f>
        <v>Invisible-Taylor Swift</v>
      </c>
      <c r="E43" t="s">
        <v>2223</v>
      </c>
      <c r="F43" s="11"/>
      <c r="G43" s="11"/>
    </row>
    <row r="44" spans="1:7" x14ac:dyDescent="0.25">
      <c r="A44" t="s">
        <v>11306</v>
      </c>
      <c r="C44" s="16"/>
      <c r="D44" t="str">
        <f t="array" aca="1" ref="D44" ca="1">CONCATENATE(A44,"-",MID(CELL("filename",A92),FIND("]",CELL("filename",A92))+1,255))</f>
        <v>A Perfectly Good Heart-Taylor Swift</v>
      </c>
      <c r="E44" t="s">
        <v>2223</v>
      </c>
      <c r="F44" s="11"/>
      <c r="G44" s="11"/>
    </row>
    <row r="45" spans="1:7" x14ac:dyDescent="0.25">
      <c r="A45" t="s">
        <v>11307</v>
      </c>
      <c r="C45" s="16"/>
      <c r="D45" t="str">
        <f t="array" aca="1" ref="D45" ca="1">CONCATENATE(A45,"-",MID(CELL("filename",A94),FIND("]",CELL("filename",A94))+1,255))</f>
        <v>Teardrops on My Guitar-Taylor Swift</v>
      </c>
      <c r="E45" t="s">
        <v>2223</v>
      </c>
      <c r="F45" s="11"/>
      <c r="G45" s="11"/>
    </row>
    <row r="46" spans="1:7" x14ac:dyDescent="0.25">
      <c r="A46" t="s">
        <v>11308</v>
      </c>
      <c r="C46" s="16"/>
      <c r="D46" t="str">
        <f t="array" aca="1" ref="D46" ca="1">CONCATENATE(A46,"-",MID(CELL("filename",A95),FIND("]",CELL("filename",A95))+1,255))</f>
        <v>...Ready For It?-Taylor Swift</v>
      </c>
      <c r="E46" t="s">
        <v>2223</v>
      </c>
      <c r="F46" s="11"/>
      <c r="G46" s="11"/>
    </row>
    <row r="47" spans="1:7" x14ac:dyDescent="0.25">
      <c r="A47" t="s">
        <v>11309</v>
      </c>
      <c r="C47" s="16"/>
      <c r="D47" t="str">
        <f t="array" aca="1" ref="D47" ca="1">CONCATENATE(A47,"-",MID(CELL("filename",A96),FIND("]",CELL("filename",A96))+1,255))</f>
        <v>End Game-Taylor Swift</v>
      </c>
      <c r="E47" t="s">
        <v>2223</v>
      </c>
      <c r="F47" s="11"/>
      <c r="G47" s="11"/>
    </row>
    <row r="48" spans="1:7" x14ac:dyDescent="0.25">
      <c r="A48" t="s">
        <v>11310</v>
      </c>
      <c r="C48" s="16"/>
      <c r="D48" t="str">
        <f t="array" aca="1" ref="D48" ca="1">CONCATENATE(A48,"-",MID(CELL("filename",A97),FIND("]",CELL("filename",A97))+1,255))</f>
        <v>I Did Something Bad-Taylor Swift</v>
      </c>
      <c r="E48" t="s">
        <v>2223</v>
      </c>
      <c r="F48" s="11"/>
      <c r="G48" s="11"/>
    </row>
    <row r="49" spans="1:7" x14ac:dyDescent="0.25">
      <c r="A49" t="s">
        <v>11311</v>
      </c>
      <c r="C49" s="16"/>
      <c r="D49" t="str">
        <f t="array" aca="1" ref="D49" ca="1">CONCATENATE(A49,"-",MID(CELL("filename",A98),FIND("]",CELL("filename",A98))+1,255))</f>
        <v>Don't Blame Me-Taylor Swift</v>
      </c>
      <c r="E49" t="s">
        <v>2223</v>
      </c>
      <c r="F49" s="11"/>
      <c r="G49" s="11"/>
    </row>
    <row r="50" spans="1:7" x14ac:dyDescent="0.25">
      <c r="A50" t="s">
        <v>11312</v>
      </c>
      <c r="C50" s="16"/>
      <c r="D50" t="str">
        <f t="array" aca="1" ref="D50" ca="1">CONCATENATE(A50,"-",MID(CELL("filename",A99),FIND("]",CELL("filename",A99))+1,255))</f>
        <v>Delicate-Taylor Swift</v>
      </c>
      <c r="E50" t="s">
        <v>2223</v>
      </c>
      <c r="F50" s="11"/>
      <c r="G50" s="11"/>
    </row>
    <row r="51" spans="1:7" x14ac:dyDescent="0.25">
      <c r="A51" t="s">
        <v>11314</v>
      </c>
      <c r="C51" s="16"/>
      <c r="D51" t="str">
        <f t="array" aca="1" ref="D51" ca="1">CONCATENATE(A51,"-",MID(CELL("filename",A101),FIND("]",CELL("filename",A101))+1,255))</f>
        <v>So It Goes...-Taylor Swift</v>
      </c>
      <c r="E51" t="s">
        <v>2223</v>
      </c>
      <c r="F51" s="11"/>
      <c r="G51" s="11"/>
    </row>
    <row r="52" spans="1:7" x14ac:dyDescent="0.25">
      <c r="A52" t="s">
        <v>11315</v>
      </c>
      <c r="C52" s="16"/>
      <c r="D52" t="str">
        <f t="array" aca="1" ref="D52" ca="1">CONCATENATE(A52,"-",MID(CELL("filename",A102),FIND("]",CELL("filename",A102))+1,255))</f>
        <v>Gorgeous-Taylor Swift</v>
      </c>
      <c r="E52" t="s">
        <v>2223</v>
      </c>
      <c r="F52" s="11"/>
      <c r="G52" s="11"/>
    </row>
    <row r="53" spans="1:7" x14ac:dyDescent="0.25">
      <c r="A53" t="s">
        <v>11316</v>
      </c>
      <c r="D53" t="str">
        <f t="array" aca="1" ref="D53" ca="1">CONCATENATE(A53,"-",MID(CELL("filename",A103),FIND("]",CELL("filename",A103))+1,255))</f>
        <v>Getaway Car-Taylor Swift</v>
      </c>
      <c r="E53" t="s">
        <v>2223</v>
      </c>
    </row>
    <row r="54" spans="1:7" x14ac:dyDescent="0.25">
      <c r="A54" t="s">
        <v>11317</v>
      </c>
      <c r="D54" t="str">
        <f t="array" aca="1" ref="D54" ca="1">CONCATENATE(A54,"-",MID(CELL("filename",A104),FIND("]",CELL("filename",A104))+1,255))</f>
        <v>King Of My Heart-Taylor Swift</v>
      </c>
      <c r="E54" t="s">
        <v>2223</v>
      </c>
    </row>
    <row r="55" spans="1:7" x14ac:dyDescent="0.25">
      <c r="A55" t="s">
        <v>11318</v>
      </c>
      <c r="D55" t="str">
        <f t="array" aca="1" ref="D55" ca="1">CONCATENATE(A55,"-",MID(CELL("filename",A105),FIND("]",CELL("filename",A105))+1,255))</f>
        <v>Dancing With Our Hands Tied-Taylor Swift</v>
      </c>
      <c r="E55" t="s">
        <v>2223</v>
      </c>
    </row>
    <row r="56" spans="1:7" x14ac:dyDescent="0.25">
      <c r="A56" t="s">
        <v>11319</v>
      </c>
      <c r="D56" t="str">
        <f t="array" aca="1" ref="D56" ca="1">CONCATENATE(A56,"-",MID(CELL("filename",A106),FIND("]",CELL("filename",A106))+1,255))</f>
        <v>Dress-Taylor Swift</v>
      </c>
      <c r="E56" t="s">
        <v>2223</v>
      </c>
    </row>
    <row r="57" spans="1:7" x14ac:dyDescent="0.25">
      <c r="A57" t="s">
        <v>11320</v>
      </c>
      <c r="D57" t="str">
        <f t="array" aca="1" ref="D57" ca="1">CONCATENATE(A57,"-",MID(CELL("filename",A107),FIND("]",CELL("filename",A107))+1,255))</f>
        <v>This Is Why We Can't Have Nice Things-Taylor Swift</v>
      </c>
      <c r="E57" t="s">
        <v>2223</v>
      </c>
    </row>
    <row r="58" spans="1:7" x14ac:dyDescent="0.25">
      <c r="A58" t="s">
        <v>11321</v>
      </c>
      <c r="D58" t="str">
        <f t="array" aca="1" ref="D58" ca="1">CONCATENATE(A58,"-",MID(CELL("filename",A108),FIND("]",CELL("filename",A108))+1,255))</f>
        <v>Call It What You Want-Taylor Swift</v>
      </c>
      <c r="E58" t="s">
        <v>2223</v>
      </c>
    </row>
    <row r="59" spans="1:7" x14ac:dyDescent="0.25">
      <c r="A59" t="s">
        <v>11322</v>
      </c>
      <c r="D59" t="str">
        <f t="array" aca="1" ref="D59" ca="1">CONCATENATE(A59,"-",MID(CELL("filename",A109),FIND("]",CELL("filename",A109))+1,255))</f>
        <v>New Year's Day-Taylor Swift</v>
      </c>
      <c r="E59" t="s">
        <v>2223</v>
      </c>
    </row>
    <row r="60" spans="1:7" x14ac:dyDescent="0.25">
      <c r="A60" t="s">
        <v>11323</v>
      </c>
      <c r="D60" t="str">
        <f t="array" aca="1" ref="D60" ca="1">CONCATENATE(A60,"-",MID(CELL("filename",A110),FIND("]",CELL("filename",A110))+1,255))</f>
        <v>the 1-Taylor Swift</v>
      </c>
      <c r="E60" t="s">
        <v>2223</v>
      </c>
    </row>
    <row r="61" spans="1:7" x14ac:dyDescent="0.25">
      <c r="A61" t="s">
        <v>11324</v>
      </c>
      <c r="D61" t="str">
        <f t="array" aca="1" ref="D61" ca="1">CONCATENATE(A61,"-",MID(CELL("filename",A111),FIND("]",CELL("filename",A111))+1,255))</f>
        <v>cardigan-Taylor Swift</v>
      </c>
      <c r="E61" t="s">
        <v>2223</v>
      </c>
    </row>
    <row r="62" spans="1:7" x14ac:dyDescent="0.25">
      <c r="A62" t="s">
        <v>11325</v>
      </c>
      <c r="D62" t="str">
        <f t="array" aca="1" ref="D62" ca="1">CONCATENATE(A62,"-",MID(CELL("filename",A112),FIND("]",CELL("filename",A112))+1,255))</f>
        <v>the last great american dynasty-Taylor Swift</v>
      </c>
      <c r="E62" t="s">
        <v>2223</v>
      </c>
    </row>
    <row r="63" spans="1:7" x14ac:dyDescent="0.25">
      <c r="A63" t="s">
        <v>11326</v>
      </c>
      <c r="D63" t="str">
        <f t="array" aca="1" ref="D63" ca="1">CONCATENATE(A63,"-",MID(CELL("filename",A113),FIND("]",CELL("filename",A113))+1,255))</f>
        <v>my tears ricochet-Taylor Swift</v>
      </c>
      <c r="E63" t="s">
        <v>2223</v>
      </c>
    </row>
    <row r="64" spans="1:7" x14ac:dyDescent="0.25">
      <c r="A64" t="s">
        <v>11327</v>
      </c>
      <c r="D64" t="str">
        <f t="array" aca="1" ref="D64" ca="1">CONCATENATE(A64,"-",MID(CELL("filename",A114),FIND("]",CELL("filename",A114))+1,255))</f>
        <v>mirrorball-Taylor Swift</v>
      </c>
      <c r="E64" t="s">
        <v>2223</v>
      </c>
    </row>
    <row r="65" spans="1:5" x14ac:dyDescent="0.25">
      <c r="A65" t="s">
        <v>11328</v>
      </c>
      <c r="D65" t="str">
        <f t="array" aca="1" ref="D65" ca="1">CONCATENATE(A65,"-",MID(CELL("filename",A115),FIND("]",CELL("filename",A115))+1,255))</f>
        <v>seven-Taylor Swift</v>
      </c>
      <c r="E65" t="s">
        <v>2223</v>
      </c>
    </row>
    <row r="66" spans="1:5" x14ac:dyDescent="0.25">
      <c r="A66" t="s">
        <v>11329</v>
      </c>
      <c r="D66" t="str">
        <f t="array" aca="1" ref="D66" ca="1">CONCATENATE(A66,"-",MID(CELL("filename",A116),FIND("]",CELL("filename",A116))+1,255))</f>
        <v>august-Taylor Swift</v>
      </c>
      <c r="E66" t="s">
        <v>2223</v>
      </c>
    </row>
    <row r="67" spans="1:5" x14ac:dyDescent="0.25">
      <c r="A67" t="s">
        <v>11330</v>
      </c>
      <c r="D67" t="str">
        <f t="array" aca="1" ref="D67" ca="1">CONCATENATE(A67,"-",MID(CELL("filename",A117),FIND("]",CELL("filename",A117))+1,255))</f>
        <v>this is me trying-Taylor Swift</v>
      </c>
      <c r="E67" t="s">
        <v>2223</v>
      </c>
    </row>
    <row r="68" spans="1:5" x14ac:dyDescent="0.25">
      <c r="A68" t="s">
        <v>11331</v>
      </c>
      <c r="D68" t="str">
        <f t="array" aca="1" ref="D68" ca="1">CONCATENATE(A68,"-",MID(CELL("filename",A118),FIND("]",CELL("filename",A118))+1,255))</f>
        <v>illicit affairs-Taylor Swift</v>
      </c>
      <c r="E68" t="s">
        <v>2223</v>
      </c>
    </row>
    <row r="69" spans="1:5" x14ac:dyDescent="0.25">
      <c r="A69" t="s">
        <v>11332</v>
      </c>
      <c r="D69" t="str">
        <f t="array" aca="1" ref="D69" ca="1">CONCATENATE(A69,"-",MID(CELL("filename",A119),FIND("]",CELL("filename",A119))+1,255))</f>
        <v>invisible string-Taylor Swift</v>
      </c>
      <c r="E69" t="s">
        <v>2223</v>
      </c>
    </row>
    <row r="70" spans="1:5" x14ac:dyDescent="0.25">
      <c r="A70" t="s">
        <v>11333</v>
      </c>
      <c r="D70" t="str">
        <f t="array" aca="1" ref="D70" ca="1">CONCATENATE(A70,"-",MID(CELL("filename",A120),FIND("]",CELL("filename",A120))+1,255))</f>
        <v>mad woman-Taylor Swift</v>
      </c>
      <c r="E70" t="s">
        <v>2223</v>
      </c>
    </row>
    <row r="71" spans="1:5" x14ac:dyDescent="0.25">
      <c r="A71" t="s">
        <v>11334</v>
      </c>
      <c r="D71" t="str">
        <f t="array" aca="1" ref="D71" ca="1">CONCATENATE(A71,"-",MID(CELL("filename",A121),FIND("]",CELL("filename",A121))+1,255))</f>
        <v>epiphany-Taylor Swift</v>
      </c>
      <c r="E71" t="s">
        <v>2223</v>
      </c>
    </row>
    <row r="72" spans="1:5" x14ac:dyDescent="0.25">
      <c r="A72" t="s">
        <v>11335</v>
      </c>
      <c r="D72" t="str">
        <f t="array" aca="1" ref="D72" ca="1">CONCATENATE(A72,"-",MID(CELL("filename",A122),FIND("]",CELL("filename",A122))+1,255))</f>
        <v>betty-Taylor Swift</v>
      </c>
      <c r="E72" t="s">
        <v>2223</v>
      </c>
    </row>
    <row r="73" spans="1:5" x14ac:dyDescent="0.25">
      <c r="A73" t="s">
        <v>11336</v>
      </c>
      <c r="D73" t="str">
        <f t="array" aca="1" ref="D73" ca="1">CONCATENATE(A73,"-",MID(CELL("filename",A124),FIND("]",CELL("filename",A124))+1,255))</f>
        <v>hoax-Taylor Swift</v>
      </c>
      <c r="E73" t="s">
        <v>2223</v>
      </c>
    </row>
    <row r="74" spans="1:5" x14ac:dyDescent="0.25">
      <c r="A74" t="s">
        <v>11337</v>
      </c>
      <c r="D74" t="str">
        <f t="array" aca="1" ref="D74" ca="1">CONCATENATE(A74,"-",MID(CELL("filename",A125),FIND("]",CELL("filename",A125))+1,255))</f>
        <v>the lakes-Taylor Swift</v>
      </c>
      <c r="E74" t="s">
        <v>2223</v>
      </c>
    </row>
    <row r="75" spans="1:5" x14ac:dyDescent="0.25">
      <c r="A75" t="s">
        <v>11338</v>
      </c>
      <c r="D75" t="str">
        <f t="array" aca="1" ref="D75" ca="1">CONCATENATE(A75,"-",MID(CELL("filename",A126),FIND("]",CELL("filename",A126))+1,255))</f>
        <v>willow-Taylor Swift</v>
      </c>
      <c r="E75" t="s">
        <v>2223</v>
      </c>
    </row>
    <row r="76" spans="1:5" x14ac:dyDescent="0.25">
      <c r="A76" t="s">
        <v>11339</v>
      </c>
      <c r="D76" t="str">
        <f t="array" aca="1" ref="D76" ca="1">CONCATENATE(A76,"-",MID(CELL("filename",A127),FIND("]",CELL("filename",A127))+1,255))</f>
        <v>champagne problems-Taylor Swift</v>
      </c>
      <c r="E76" t="s">
        <v>2223</v>
      </c>
    </row>
    <row r="77" spans="1:5" x14ac:dyDescent="0.25">
      <c r="A77" t="s">
        <v>11340</v>
      </c>
      <c r="D77" t="str">
        <f t="array" aca="1" ref="D77" ca="1">CONCATENATE(A77,"-",MID(CELL("filename",A128),FIND("]",CELL("filename",A128))+1,255))</f>
        <v>gold rush-Taylor Swift</v>
      </c>
      <c r="E77" t="s">
        <v>2223</v>
      </c>
    </row>
    <row r="78" spans="1:5" x14ac:dyDescent="0.25">
      <c r="A78" t="s">
        <v>11341</v>
      </c>
      <c r="D78" t="str">
        <f t="array" aca="1" ref="D78" ca="1">CONCATENATE(A78,"-",MID(CELL("filename",A129),FIND("]",CELL("filename",A129))+1,255))</f>
        <v>'tis the damn season-Taylor Swift</v>
      </c>
      <c r="E78" t="s">
        <v>2223</v>
      </c>
    </row>
    <row r="79" spans="1:5" x14ac:dyDescent="0.25">
      <c r="A79" t="s">
        <v>11342</v>
      </c>
      <c r="D79" t="str">
        <f t="array" aca="1" ref="D79" ca="1">CONCATENATE(A79,"-",MID(CELL("filename",A130),FIND("]",CELL("filename",A130))+1,255))</f>
        <v>tolerate it-Taylor Swift</v>
      </c>
      <c r="E79" t="s">
        <v>2223</v>
      </c>
    </row>
    <row r="80" spans="1:5" x14ac:dyDescent="0.25">
      <c r="A80" t="s">
        <v>11343</v>
      </c>
      <c r="D80" t="str">
        <f t="array" aca="1" ref="D80" ca="1">CONCATENATE(A80,"-",MID(CELL("filename",A131),FIND("]",CELL("filename",A131))+1,255))</f>
        <v>no body, no crime-Taylor Swift</v>
      </c>
      <c r="E80" t="s">
        <v>2223</v>
      </c>
    </row>
    <row r="81" spans="1:5" x14ac:dyDescent="0.25">
      <c r="A81" t="s">
        <v>11344</v>
      </c>
      <c r="D81" t="str">
        <f t="array" aca="1" ref="D81" ca="1">CONCATENATE(A81,"-",MID(CELL("filename",A132),FIND("]",CELL("filename",A132))+1,255))</f>
        <v>happiness-Taylor Swift</v>
      </c>
      <c r="E81" t="s">
        <v>2223</v>
      </c>
    </row>
    <row r="82" spans="1:5" x14ac:dyDescent="0.25">
      <c r="A82" t="s">
        <v>11345</v>
      </c>
      <c r="D82" t="str">
        <f t="array" aca="1" ref="D82" ca="1">CONCATENATE(A82,"-",MID(CELL("filename",A133),FIND("]",CELL("filename",A133))+1,255))</f>
        <v>dorothea-Taylor Swift</v>
      </c>
      <c r="E82" t="s">
        <v>2223</v>
      </c>
    </row>
    <row r="83" spans="1:5" x14ac:dyDescent="0.25">
      <c r="A83" t="s">
        <v>11346</v>
      </c>
      <c r="D83" t="str">
        <f t="array" aca="1" ref="D83" ca="1">CONCATENATE(A83,"-",MID(CELL("filename",A134),FIND("]",CELL("filename",A134))+1,255))</f>
        <v>coney island-Taylor Swift</v>
      </c>
      <c r="E83" t="s">
        <v>2223</v>
      </c>
    </row>
    <row r="84" spans="1:5" x14ac:dyDescent="0.25">
      <c r="A84" t="s">
        <v>11347</v>
      </c>
      <c r="D84" t="str">
        <f t="array" aca="1" ref="D84" ca="1">CONCATENATE(A84,"-",MID(CELL("filename",A135),FIND("]",CELL("filename",A135))+1,255))</f>
        <v>ivy-Taylor Swift</v>
      </c>
      <c r="E84" t="s">
        <v>2223</v>
      </c>
    </row>
    <row r="85" spans="1:5" x14ac:dyDescent="0.25">
      <c r="A85" t="s">
        <v>11348</v>
      </c>
      <c r="D85" t="str">
        <f t="array" aca="1" ref="D85" ca="1">CONCATENATE(A85,"-",MID(CELL("filename",A136),FIND("]",CELL("filename",A136))+1,255))</f>
        <v>cowboy like me-Taylor Swift</v>
      </c>
      <c r="E85" t="s">
        <v>2223</v>
      </c>
    </row>
    <row r="86" spans="1:5" x14ac:dyDescent="0.25">
      <c r="A86" t="s">
        <v>11349</v>
      </c>
      <c r="D86" t="str">
        <f t="array" aca="1" ref="D86" ca="1">CONCATENATE(A86,"-",MID(CELL("filename",A137),FIND("]",CELL("filename",A137))+1,255))</f>
        <v>long story short-Taylor Swift</v>
      </c>
      <c r="E86" t="s">
        <v>2223</v>
      </c>
    </row>
    <row r="87" spans="1:5" x14ac:dyDescent="0.25">
      <c r="A87" t="s">
        <v>11350</v>
      </c>
      <c r="D87" t="str">
        <f t="array" aca="1" ref="D87" ca="1">CONCATENATE(A87,"-",MID(CELL("filename",A138),FIND("]",CELL("filename",A138))+1,255))</f>
        <v>marjorie-Taylor Swift</v>
      </c>
      <c r="E87" t="s">
        <v>2223</v>
      </c>
    </row>
    <row r="88" spans="1:5" x14ac:dyDescent="0.25">
      <c r="A88" t="s">
        <v>11351</v>
      </c>
      <c r="D88" t="str">
        <f t="array" aca="1" ref="D88" ca="1">CONCATENATE(A88,"-",MID(CELL("filename",A139),FIND("]",CELL("filename",A139))+1,255))</f>
        <v>closure-Taylor Swift</v>
      </c>
      <c r="E88" t="s">
        <v>2223</v>
      </c>
    </row>
    <row r="89" spans="1:5" x14ac:dyDescent="0.25">
      <c r="A89" t="s">
        <v>11352</v>
      </c>
      <c r="D89" t="str">
        <f t="array" aca="1" ref="D89" ca="1">CONCATENATE(A89,"-",MID(CELL("filename",A140),FIND("]",CELL("filename",A140))+1,255))</f>
        <v>evermore-Taylor Swift</v>
      </c>
      <c r="E89" t="s">
        <v>2223</v>
      </c>
    </row>
    <row r="90" spans="1:5" x14ac:dyDescent="0.25">
      <c r="A90" t="s">
        <v>11353</v>
      </c>
      <c r="D90" t="str">
        <f t="array" aca="1" ref="D90" ca="1">CONCATENATE(A90,"-",MID(CELL("filename",A141),FIND("]",CELL("filename",A141))+1,255))</f>
        <v>right where you left me-Taylor Swift</v>
      </c>
      <c r="E90" t="s">
        <v>2223</v>
      </c>
    </row>
    <row r="91" spans="1:5" x14ac:dyDescent="0.25">
      <c r="A91" t="s">
        <v>11354</v>
      </c>
      <c r="D91" t="str">
        <f t="array" aca="1" ref="D91" ca="1">CONCATENATE(A91,"-",MID(CELL("filename",A142),FIND("]",CELL("filename",A142))+1,255))</f>
        <v>it's time to go-Taylor Swift</v>
      </c>
      <c r="E91" t="s">
        <v>2223</v>
      </c>
    </row>
    <row r="92" spans="1:5" x14ac:dyDescent="0.25">
      <c r="A92" t="s">
        <v>11355</v>
      </c>
      <c r="D92" t="str">
        <f t="array" aca="1" ref="D92" ca="1">CONCATENATE(A92,"-",MID(CELL("filename",A143),FIND("]",CELL("filename",A143))+1,255))</f>
        <v>Fearless-Taylor Swift</v>
      </c>
      <c r="E92" t="s">
        <v>2223</v>
      </c>
    </row>
    <row r="93" spans="1:5" x14ac:dyDescent="0.25">
      <c r="A93" t="s">
        <v>11356</v>
      </c>
      <c r="D93" t="str">
        <f t="array" aca="1" ref="D93" ca="1">CONCATENATE(A93,"-",MID(CELL("filename",A144),FIND("]",CELL("filename",A144))+1,255))</f>
        <v>Fifteen-Taylor Swift</v>
      </c>
      <c r="E93" t="s">
        <v>2223</v>
      </c>
    </row>
    <row r="94" spans="1:5" x14ac:dyDescent="0.25">
      <c r="A94" t="s">
        <v>11357</v>
      </c>
      <c r="D94" t="str">
        <f t="array" aca="1" ref="D94" ca="1">CONCATENATE(A94,"-",MID(CELL("filename",A20),FIND("]",CELL("filename",A20))+1,255))</f>
        <v>Love Story-Taylor Swift</v>
      </c>
      <c r="E94" t="s">
        <v>2223</v>
      </c>
    </row>
    <row r="95" spans="1:5" x14ac:dyDescent="0.25">
      <c r="A95" t="s">
        <v>11358</v>
      </c>
      <c r="D95" t="str">
        <f t="array" aca="1" ref="D95" ca="1">CONCATENATE(A95,"-",MID(CELL("filename",A145),FIND("]",CELL("filename",A145))+1,255))</f>
        <v>Hey Stephen-Taylor Swift</v>
      </c>
      <c r="E95" t="s">
        <v>2223</v>
      </c>
    </row>
    <row r="96" spans="1:5" x14ac:dyDescent="0.25">
      <c r="A96" t="s">
        <v>11359</v>
      </c>
      <c r="D96" t="e">
        <f t="array" aca="1" ref="D96" ca="1">CONCATENATE(A96,"-",MID(CELL("filename",#REF!),FIND("]",CELL("filename",#REF!))+1,255))</f>
        <v>#REF!</v>
      </c>
      <c r="E96" t="s">
        <v>2223</v>
      </c>
    </row>
    <row r="97" spans="1:5" x14ac:dyDescent="0.25">
      <c r="A97" t="s">
        <v>11360</v>
      </c>
      <c r="D97" t="str">
        <f t="array" aca="1" ref="D97" ca="1">CONCATENATE(A97,"-",MID(CELL("filename",A146),FIND("]",CELL("filename",A146))+1,255))</f>
        <v>You Belong With Me-Taylor Swift</v>
      </c>
      <c r="E97" t="s">
        <v>2223</v>
      </c>
    </row>
    <row r="98" spans="1:5" x14ac:dyDescent="0.25">
      <c r="A98" t="s">
        <v>11361</v>
      </c>
      <c r="D98" t="str">
        <f t="array" aca="1" ref="D98" ca="1">CONCATENATE(A98,"-",MID(CELL("filename",A147),FIND("]",CELL("filename",A147))+1,255))</f>
        <v>Breathe-Taylor Swift</v>
      </c>
      <c r="E98" t="s">
        <v>2223</v>
      </c>
    </row>
    <row r="99" spans="1:5" x14ac:dyDescent="0.25">
      <c r="A99" t="s">
        <v>11362</v>
      </c>
      <c r="D99" t="str">
        <f t="array" aca="1" ref="D99" ca="1">CONCATENATE(A99,"-",MID(CELL("filename",A148),FIND("]",CELL("filename",A148))+1,255))</f>
        <v>Tell Me Why-Taylor Swift</v>
      </c>
      <c r="E99" t="s">
        <v>2223</v>
      </c>
    </row>
    <row r="100" spans="1:5" x14ac:dyDescent="0.25">
      <c r="A100" t="s">
        <v>11363</v>
      </c>
      <c r="D100" t="str">
        <f t="array" aca="1" ref="D100" ca="1">CONCATENATE(A100,"-",MID(CELL("filename",A149),FIND("]",CELL("filename",A149))+1,255))</f>
        <v>You're Not Sorry-Taylor Swift</v>
      </c>
      <c r="E100" t="s">
        <v>2223</v>
      </c>
    </row>
    <row r="101" spans="1:5" x14ac:dyDescent="0.25">
      <c r="A101" t="s">
        <v>11364</v>
      </c>
      <c r="D101" t="str">
        <f t="array" aca="1" ref="D101" ca="1">CONCATENATE(A101,"-",MID(CELL("filename",A150),FIND("]",CELL("filename",A150))+1,255))</f>
        <v>The Way I Loved You-Taylor Swift</v>
      </c>
      <c r="E101" t="s">
        <v>2223</v>
      </c>
    </row>
    <row r="102" spans="1:5" x14ac:dyDescent="0.25">
      <c r="A102" t="s">
        <v>11365</v>
      </c>
      <c r="D102" t="str">
        <f t="array" aca="1" ref="D102" ca="1">CONCATENATE(A102,"-",MID(CELL("filename",A151),FIND("]",CELL("filename",A151))+1,255))</f>
        <v>Forever &amp; Always-Taylor Swift</v>
      </c>
      <c r="E102" t="s">
        <v>2223</v>
      </c>
    </row>
    <row r="103" spans="1:5" x14ac:dyDescent="0.25">
      <c r="A103" t="s">
        <v>11366</v>
      </c>
      <c r="D103" t="str">
        <f t="array" aca="1" ref="D103" ca="1">CONCATENATE(A103,"-",MID(CELL("filename",A152),FIND("]",CELL("filename",A152))+1,255))</f>
        <v>The Best Day-Taylor Swift</v>
      </c>
      <c r="E103" t="s">
        <v>2223</v>
      </c>
    </row>
    <row r="104" spans="1:5" x14ac:dyDescent="0.25">
      <c r="A104" t="s">
        <v>11367</v>
      </c>
      <c r="D104" t="str">
        <f t="array" aca="1" ref="D104" ca="1">CONCATENATE(A104,"-",MID(CELL("filename",A153),FIND("]",CELL("filename",A153))+1,255))</f>
        <v>Change-Taylor Swift</v>
      </c>
      <c r="E104" t="s">
        <v>2223</v>
      </c>
    </row>
    <row r="105" spans="1:5" x14ac:dyDescent="0.25">
      <c r="A105" t="s">
        <v>11368</v>
      </c>
      <c r="D105" t="str">
        <f t="array" aca="1" ref="D105" ca="1">CONCATENATE(A105,"-",MID(CELL("filename",A154),FIND("]",CELL("filename",A154))+1,255))</f>
        <v>Jump Then Fall-Taylor Swift</v>
      </c>
      <c r="E105" t="s">
        <v>2223</v>
      </c>
    </row>
    <row r="106" spans="1:5" x14ac:dyDescent="0.25">
      <c r="A106" t="s">
        <v>11369</v>
      </c>
      <c r="D106" t="str">
        <f t="array" aca="1" ref="D106" ca="1">CONCATENATE(A106,"-",MID(CELL("filename",A155),FIND("]",CELL("filename",A155))+1,255))</f>
        <v>Untouchable-Taylor Swift</v>
      </c>
      <c r="E106" t="s">
        <v>2223</v>
      </c>
    </row>
    <row r="107" spans="1:5" x14ac:dyDescent="0.25">
      <c r="A107" t="s">
        <v>11365</v>
      </c>
      <c r="D107" t="str">
        <f t="array" aca="1" ref="D107" ca="1">CONCATENATE(A107,"-",MID(CELL("filename",A156),FIND("]",CELL("filename",A156))+1,255))</f>
        <v>Forever &amp; Always-Taylor Swift</v>
      </c>
      <c r="E107" t="s">
        <v>2223</v>
      </c>
    </row>
    <row r="108" spans="1:5" x14ac:dyDescent="0.25">
      <c r="A108" t="s">
        <v>11370</v>
      </c>
      <c r="D108" t="str">
        <f t="array" aca="1" ref="D108" ca="1">CONCATENATE(A108,"-",MID(CELL("filename",A157),FIND("]",CELL("filename",A157))+1,255))</f>
        <v>Come In With The Rain-Taylor Swift</v>
      </c>
      <c r="E108" t="s">
        <v>2223</v>
      </c>
    </row>
    <row r="109" spans="1:5" x14ac:dyDescent="0.25">
      <c r="A109" t="s">
        <v>11371</v>
      </c>
      <c r="D109" t="str">
        <f t="array" aca="1" ref="D109" ca="1">CONCATENATE(A109,"-",MID(CELL("filename",A158),FIND("]",CELL("filename",A158))+1,255))</f>
        <v>The Other Side Of The Door-Taylor Swift</v>
      </c>
      <c r="E109" t="s">
        <v>2223</v>
      </c>
    </row>
    <row r="110" spans="1:5" x14ac:dyDescent="0.25">
      <c r="A110" t="s">
        <v>11372</v>
      </c>
      <c r="D110" t="str">
        <f t="array" aca="1" ref="D110" ca="1">CONCATENATE(A110,"-",MID(CELL("filename",A159),FIND("]",CELL("filename",A159))+1,255))</f>
        <v>Today Was A Fairytale-Taylor Swift</v>
      </c>
      <c r="E110" t="s">
        <v>2223</v>
      </c>
    </row>
    <row r="111" spans="1:5" x14ac:dyDescent="0.25">
      <c r="A111" t="s">
        <v>11373</v>
      </c>
      <c r="D111" t="str">
        <f t="array" aca="1" ref="D111" ca="1">CONCATENATE(A111,"-",MID(CELL("filename",A160),FIND("]",CELL("filename",A160))+1,255))</f>
        <v>You All Over Me-Taylor Swift</v>
      </c>
      <c r="E111" t="s">
        <v>2223</v>
      </c>
    </row>
    <row r="112" spans="1:5" x14ac:dyDescent="0.25">
      <c r="A112" t="s">
        <v>11374</v>
      </c>
      <c r="D112" t="str">
        <f t="array" aca="1" ref="D112" ca="1">CONCATENATE(A112,"-",MID(CELL("filename",A161),FIND("]",CELL("filename",A161))+1,255))</f>
        <v>Mr. Perfectly Fine-Taylor Swift</v>
      </c>
      <c r="E112" t="s">
        <v>2223</v>
      </c>
    </row>
    <row r="113" spans="1:5" x14ac:dyDescent="0.25">
      <c r="A113" t="s">
        <v>11375</v>
      </c>
      <c r="D113" t="str">
        <f t="array" aca="1" ref="D113" ca="1">CONCATENATE(A113,"-",MID(CELL("filename",A162),FIND("]",CELL("filename",A162))+1,255))</f>
        <v>We Were Happy-Taylor Swift</v>
      </c>
      <c r="E113" t="s">
        <v>2223</v>
      </c>
    </row>
    <row r="114" spans="1:5" x14ac:dyDescent="0.25">
      <c r="A114" t="s">
        <v>11376</v>
      </c>
      <c r="D114" t="str">
        <f t="array" aca="1" ref="D114" ca="1">CONCATENATE(A114,"-",MID(CELL("filename",A163),FIND("]",CELL("filename",A163))+1,255))</f>
        <v>That's When-Taylor Swift</v>
      </c>
      <c r="E114" t="s">
        <v>2223</v>
      </c>
    </row>
    <row r="115" spans="1:5" x14ac:dyDescent="0.25">
      <c r="A115" t="s">
        <v>11377</v>
      </c>
      <c r="D115" t="str">
        <f t="array" aca="1" ref="D115" ca="1">CONCATENATE(A115,"-",MID(CELL("filename",A164),FIND("]",CELL("filename",A164))+1,255))</f>
        <v>Don't You-Taylor Swift</v>
      </c>
      <c r="E115" t="s">
        <v>2223</v>
      </c>
    </row>
    <row r="116" spans="1:5" x14ac:dyDescent="0.25">
      <c r="A116" t="s">
        <v>11378</v>
      </c>
      <c r="D116" t="str">
        <f t="array" aca="1" ref="D116" ca="1">CONCATENATE(A116,"-",MID(CELL("filename",A165),FIND("]",CELL("filename",A165))+1,255))</f>
        <v>Bye Bye Baby-Taylor Swift</v>
      </c>
      <c r="E116" t="s">
        <v>2223</v>
      </c>
    </row>
    <row r="117" spans="1:5" x14ac:dyDescent="0.25">
      <c r="A117" t="s">
        <v>11379</v>
      </c>
      <c r="D117" t="str">
        <f t="array" aca="1" ref="D117" ca="1">CONCATENATE(A117,"-",MID(CELL("filename",A166),FIND("]",CELL("filename",A166))+1,255))</f>
        <v>State Of Grace-Taylor Swift</v>
      </c>
      <c r="E117" t="s">
        <v>2223</v>
      </c>
    </row>
    <row r="118" spans="1:5" x14ac:dyDescent="0.25">
      <c r="A118" t="s">
        <v>11380</v>
      </c>
      <c r="D118" t="str">
        <f t="array" aca="1" ref="D118" ca="1">CONCATENATE(A118,"-",MID(CELL("filename",A167),FIND("]",CELL("filename",A167))+1,255))</f>
        <v>Treacherous-Taylor Swift</v>
      </c>
      <c r="E118" t="s">
        <v>2223</v>
      </c>
    </row>
    <row r="119" spans="1:5" x14ac:dyDescent="0.25">
      <c r="A119" t="s">
        <v>11381</v>
      </c>
      <c r="D119" t="str">
        <f t="array" aca="1" ref="D119" ca="1">CONCATENATE(A119,"-",MID(CELL("filename",A168),FIND("]",CELL("filename",A168))+1,255))</f>
        <v>I Knew You Were Trouble-Taylor Swift</v>
      </c>
      <c r="E119" t="s">
        <v>2223</v>
      </c>
    </row>
    <row r="120" spans="1:5" x14ac:dyDescent="0.25">
      <c r="A120" t="s">
        <v>11382</v>
      </c>
      <c r="D120" t="str">
        <f t="array" aca="1" ref="D120" ca="1">CONCATENATE(A120,"-",MID(CELL("filename",A169),FIND("]",CELL("filename",A169))+1,255))</f>
        <v>All Too Well-Taylor Swift</v>
      </c>
      <c r="E120" t="s">
        <v>2223</v>
      </c>
    </row>
    <row r="121" spans="1:5" x14ac:dyDescent="0.25">
      <c r="A121" s="10">
        <v>22</v>
      </c>
      <c r="D121" t="str">
        <f t="array" aca="1" ref="D121" ca="1">CONCATENATE(A121,"-",MID(CELL("filename",A170),FIND("]",CELL("filename",A170))+1,255))</f>
        <v>22-Taylor Swift</v>
      </c>
      <c r="E121" t="s">
        <v>2223</v>
      </c>
    </row>
    <row r="122" spans="1:5" x14ac:dyDescent="0.25">
      <c r="A122" t="s">
        <v>11383</v>
      </c>
      <c r="D122" t="str">
        <f t="array" aca="1" ref="D122" ca="1">CONCATENATE(A122,"-",MID(CELL("filename",A171),FIND("]",CELL("filename",A171))+1,255))</f>
        <v>I Almost Do-Taylor Swift</v>
      </c>
      <c r="E122" t="s">
        <v>2223</v>
      </c>
    </row>
    <row r="123" spans="1:5" x14ac:dyDescent="0.25">
      <c r="A123" t="s">
        <v>11384</v>
      </c>
      <c r="D123" t="str">
        <f t="array" aca="1" ref="D123" ca="1">CONCATENATE(A123,"-",MID(CELL("filename",A172),FIND("]",CELL("filename",A172))+1,255))</f>
        <v>We Are Never Ever Getting Back Together-Taylor Swift</v>
      </c>
      <c r="E123" t="s">
        <v>2223</v>
      </c>
    </row>
    <row r="124" spans="1:5" x14ac:dyDescent="0.25">
      <c r="A124" t="s">
        <v>11385</v>
      </c>
      <c r="D124" t="str">
        <f t="array" aca="1" ref="D124" ca="1">CONCATENATE(A124,"-",MID(CELL("filename",A173),FIND("]",CELL("filename",A173))+1,255))</f>
        <v>Stay Stay Stay-Taylor Swift</v>
      </c>
      <c r="E124" t="s">
        <v>2223</v>
      </c>
    </row>
    <row r="125" spans="1:5" x14ac:dyDescent="0.25">
      <c r="A125" t="s">
        <v>18566</v>
      </c>
      <c r="D125" t="str">
        <f t="array" aca="1" ref="D125" ca="1">CONCATENATE(A125,"-",MID(CELL("filename",A174),FIND("]",CELL("filename",A174))+1,255))</f>
        <v>The Last Time-Taylor Swift</v>
      </c>
      <c r="E125" t="s">
        <v>2223</v>
      </c>
    </row>
    <row r="126" spans="1:5" x14ac:dyDescent="0.25">
      <c r="A126" t="s">
        <v>11386</v>
      </c>
      <c r="D126" t="str">
        <f t="array" aca="1" ref="D126" ca="1">CONCATENATE(A126,"-",MID(CELL("filename",A24),FIND("]",CELL("filename",A24))+1,255))</f>
        <v>Holy Ground-Taylor Swift</v>
      </c>
      <c r="E126" t="s">
        <v>2223</v>
      </c>
    </row>
    <row r="127" spans="1:5" x14ac:dyDescent="0.25">
      <c r="A127" t="s">
        <v>11387</v>
      </c>
      <c r="D127" t="str">
        <f t="array" aca="1" ref="D127" ca="1">CONCATENATE(A127,"-",MID(CELL("filename",A175),FIND("]",CELL("filename",A175))+1,255))</f>
        <v>Sad Beautiful Tragic-Taylor Swift</v>
      </c>
      <c r="E127" t="s">
        <v>2223</v>
      </c>
    </row>
    <row r="128" spans="1:5" x14ac:dyDescent="0.25">
      <c r="A128" t="s">
        <v>11388</v>
      </c>
      <c r="D128" t="str">
        <f t="array" aca="1" ref="D128" ca="1">CONCATENATE(A128,"-",MID(CELL("filename",A176),FIND("]",CELL("filename",A176))+1,255))</f>
        <v>The Lucky One-Taylor Swift</v>
      </c>
      <c r="E128" t="s">
        <v>2223</v>
      </c>
    </row>
    <row r="129" spans="1:5" x14ac:dyDescent="0.25">
      <c r="A129" t="s">
        <v>18567</v>
      </c>
      <c r="D129" t="e">
        <f t="array" aca="1" ref="D129" ca="1">CONCATENATE(A129,"-",MID(CELL("filename",#REF!),FIND("]",CELL("filename",#REF!))+1,255))</f>
        <v>#REF!</v>
      </c>
      <c r="E129" t="s">
        <v>2223</v>
      </c>
    </row>
    <row r="130" spans="1:5" x14ac:dyDescent="0.25">
      <c r="A130" t="s">
        <v>11389</v>
      </c>
      <c r="D130" t="str">
        <f t="array" aca="1" ref="D130" ca="1">CONCATENATE(A130,"-",MID(CELL("filename",A177),FIND("]",CELL("filename",A177))+1,255))</f>
        <v>Starlight-Taylor Swift</v>
      </c>
      <c r="E130" t="s">
        <v>2223</v>
      </c>
    </row>
    <row r="131" spans="1:5" x14ac:dyDescent="0.25">
      <c r="A131" t="s">
        <v>11390</v>
      </c>
      <c r="D131" t="str">
        <f t="array" aca="1" ref="D131" ca="1">CONCATENATE(A131,"-",MID(CELL("filename",A178),FIND("]",CELL("filename",A178))+1,255))</f>
        <v>Begin Again-Taylor Swift</v>
      </c>
      <c r="E131" t="s">
        <v>2223</v>
      </c>
    </row>
    <row r="132" spans="1:5" x14ac:dyDescent="0.25">
      <c r="A132" t="s">
        <v>11391</v>
      </c>
      <c r="D132" t="str">
        <f t="array" aca="1" ref="D132" ca="1">CONCATENATE(A132,"-",MID(CELL("filename",A179),FIND("]",CELL("filename",A179))+1,255))</f>
        <v>The Moment I Knew-Taylor Swift</v>
      </c>
      <c r="E132" t="s">
        <v>2223</v>
      </c>
    </row>
    <row r="133" spans="1:5" x14ac:dyDescent="0.25">
      <c r="A133" t="s">
        <v>11392</v>
      </c>
      <c r="D133" t="str">
        <f t="array" aca="1" ref="D133" ca="1">CONCATENATE(A133,"-",MID(CELL("filename",A180),FIND("]",CELL("filename",A180))+1,255))</f>
        <v>Come Back...Be Here-Taylor Swift</v>
      </c>
      <c r="E133" t="s">
        <v>2223</v>
      </c>
    </row>
    <row r="134" spans="1:5" x14ac:dyDescent="0.25">
      <c r="A134" t="s">
        <v>11393</v>
      </c>
      <c r="D134" t="str">
        <f t="array" aca="1" ref="D134" ca="1">CONCATENATE(A134,"-",MID(CELL("filename",A181),FIND("]",CELL("filename",A181))+1,255))</f>
        <v>Girl At Home-Taylor Swift</v>
      </c>
      <c r="E134" t="s">
        <v>2223</v>
      </c>
    </row>
    <row r="135" spans="1:5" x14ac:dyDescent="0.25">
      <c r="A135" t="s">
        <v>11379</v>
      </c>
      <c r="D135" t="str">
        <f t="array" aca="1" ref="D135" ca="1">CONCATENATE(A135,"-",MID(CELL("filename",A182),FIND("]",CELL("filename",A182))+1,255))</f>
        <v>State Of Grace-Taylor Swift</v>
      </c>
      <c r="E135" t="s">
        <v>2223</v>
      </c>
    </row>
    <row r="136" spans="1:5" x14ac:dyDescent="0.25">
      <c r="A136" t="s">
        <v>11394</v>
      </c>
      <c r="D136" t="str">
        <f t="array" aca="1" ref="D136" ca="1">CONCATENATE(A136,"-",MID(CELL("filename",A183),FIND("]",CELL("filename",A183))+1,255))</f>
        <v>Ronan-Taylor Swift</v>
      </c>
      <c r="E136" t="s">
        <v>2223</v>
      </c>
    </row>
    <row r="137" spans="1:5" x14ac:dyDescent="0.25">
      <c r="A137" t="s">
        <v>18568</v>
      </c>
      <c r="D137" t="str">
        <f t="array" aca="1" ref="D137" ca="1">CONCATENATE(A137,"-",MID(CELL("filename",A184),FIND("]",CELL("filename",A184))+1,255))</f>
        <v>Nothing New-Taylor Swift</v>
      </c>
      <c r="E137" t="s">
        <v>2223</v>
      </c>
    </row>
    <row r="138" spans="1:5" x14ac:dyDescent="0.25">
      <c r="A138" t="s">
        <v>18570</v>
      </c>
      <c r="D138" t="str">
        <f t="array" aca="1" ref="D138" ca="1">CONCATENATE(A138,"-",MID(CELL("filename",A185),FIND("]",CELL("filename",A185))+1,255))</f>
        <v>Babe-Taylor Swift</v>
      </c>
      <c r="E138" t="s">
        <v>2223</v>
      </c>
    </row>
    <row r="139" spans="1:5" x14ac:dyDescent="0.25">
      <c r="A139" t="s">
        <v>18569</v>
      </c>
      <c r="D139" t="str">
        <f t="array" aca="1" ref="D139" ca="1">CONCATENATE(A139,"-",MID(CELL("filename",A186),FIND("]",CELL("filename",A186))+1,255))</f>
        <v>Message In A Bottle-Taylor Swift</v>
      </c>
      <c r="E139" t="s">
        <v>2223</v>
      </c>
    </row>
    <row r="140" spans="1:5" x14ac:dyDescent="0.25">
      <c r="A140" t="s">
        <v>18571</v>
      </c>
      <c r="D140" t="str">
        <f t="array" aca="1" ref="D140" ca="1">CONCATENATE(A140,"-",MID(CELL("filename",A187),FIND("]",CELL("filename",A187))+1,255))</f>
        <v>I Bet You Think About Me-Taylor Swift</v>
      </c>
      <c r="E140" t="s">
        <v>2223</v>
      </c>
    </row>
    <row r="141" spans="1:5" x14ac:dyDescent="0.25">
      <c r="A141" t="s">
        <v>18572</v>
      </c>
      <c r="D141" t="str">
        <f t="array" aca="1" ref="D141" ca="1">CONCATENATE(A141,"-",MID(CELL("filename",A188),FIND("]",CELL("filename",A188))+1,255))</f>
        <v>Forever Winter-Taylor Swift</v>
      </c>
      <c r="E141" t="s">
        <v>2223</v>
      </c>
    </row>
    <row r="142" spans="1:5" x14ac:dyDescent="0.25">
      <c r="A142"/>
      <c r="D142" t="str">
        <f t="array" aca="1" ref="D142" ca="1">CONCATENATE(A142,"-",MID(CELL("filename",A189),FIND("]",CELL("filename",A189))+1,255))</f>
        <v>-Taylor Swift</v>
      </c>
      <c r="E142" t="s">
        <v>2223</v>
      </c>
    </row>
    <row r="143" spans="1:5" x14ac:dyDescent="0.25">
      <c r="A143" t="s">
        <v>18573</v>
      </c>
      <c r="D143" t="str">
        <f t="array" aca="1" ref="D143" ca="1">CONCATENATE(A143,"-",MID(CELL("filename",A190),FIND("]",CELL("filename",A190))+1,255))</f>
        <v>The Very First Night-Taylor Swift</v>
      </c>
      <c r="E143" t="s">
        <v>2223</v>
      </c>
    </row>
    <row r="144" spans="1:5" x14ac:dyDescent="0.25">
      <c r="A144" t="s">
        <v>11382</v>
      </c>
      <c r="D144" t="str">
        <f t="array" aca="1" ref="D144" ca="1">CONCATENATE(A144,"-",MID(CELL("filename",A191),FIND("]",CELL("filename",A191))+1,255))</f>
        <v>All Too Well-Taylor Swift</v>
      </c>
      <c r="E144" t="s">
        <v>2223</v>
      </c>
    </row>
    <row r="145" spans="1:5" x14ac:dyDescent="0.25">
      <c r="A145" t="s">
        <v>11396</v>
      </c>
      <c r="D145" t="str">
        <f t="array" aca="1" ref="D145" ca="1">CONCATENATE(A145,"-",MID(CELL("filename",A193),FIND("]",CELL("filename",A193))+1,255))</f>
        <v>Sparks Fly-Taylor Swift</v>
      </c>
      <c r="E145" t="s">
        <v>2223</v>
      </c>
    </row>
    <row r="146" spans="1:5" x14ac:dyDescent="0.25">
      <c r="A146" t="s">
        <v>11398</v>
      </c>
      <c r="D146" t="str">
        <f t="array" aca="1" ref="D146" ca="1">CONCATENATE(A146,"-",MID(CELL("filename",A195),FIND("]",CELL("filename",A195))+1,255))</f>
        <v>Speak Now-Taylor Swift</v>
      </c>
      <c r="E146" t="s">
        <v>2223</v>
      </c>
    </row>
    <row r="147" spans="1:5" x14ac:dyDescent="0.25">
      <c r="A147" t="s">
        <v>11399</v>
      </c>
      <c r="D147" t="str">
        <f t="array" aca="1" ref="D147" ca="1">CONCATENATE(A147,"-",MID(CELL("filename",A196),FIND("]",CELL("filename",A196))+1,255))</f>
        <v>Mean-Taylor Swift</v>
      </c>
      <c r="E147" t="s">
        <v>2223</v>
      </c>
    </row>
    <row r="148" spans="1:5" x14ac:dyDescent="0.25">
      <c r="A148" t="s">
        <v>11400</v>
      </c>
      <c r="D148" t="str">
        <f t="array" aca="1" ref="D148" ca="1">CONCATENATE(A148,"-",MID(CELL("filename",A197),FIND("]",CELL("filename",A197))+1,255))</f>
        <v>The Story Of Us-Taylor Swift</v>
      </c>
      <c r="E148" t="s">
        <v>2223</v>
      </c>
    </row>
    <row r="149" spans="1:5" x14ac:dyDescent="0.25">
      <c r="A149" t="s">
        <v>11401</v>
      </c>
      <c r="D149" t="str">
        <f t="array" aca="1" ref="D149" ca="1">CONCATENATE(A149,"-",MID(CELL("filename",A198),FIND("]",CELL("filename",A198))+1,255))</f>
        <v>Never Grow Up-Taylor Swift</v>
      </c>
      <c r="E149" t="s">
        <v>2223</v>
      </c>
    </row>
    <row r="150" spans="1:5" x14ac:dyDescent="0.25">
      <c r="A150" t="s">
        <v>11402</v>
      </c>
      <c r="D150" t="str">
        <f t="array" aca="1" ref="D150" ca="1">CONCATENATE(A150,"-",MID(CELL("filename",A199),FIND("]",CELL("filename",A199))+1,255))</f>
        <v>Enchanted-Taylor Swift</v>
      </c>
      <c r="E150" t="s">
        <v>2223</v>
      </c>
    </row>
    <row r="151" spans="1:5" x14ac:dyDescent="0.25">
      <c r="A151" t="s">
        <v>11403</v>
      </c>
      <c r="D151" t="str">
        <f t="array" aca="1" ref="D151" ca="1">CONCATENATE(A151,"-",MID(CELL("filename",A200),FIND("]",CELL("filename",A200))+1,255))</f>
        <v>Better Than Revenge-Taylor Swift</v>
      </c>
      <c r="E151" t="s">
        <v>2223</v>
      </c>
    </row>
    <row r="152" spans="1:5" x14ac:dyDescent="0.25">
      <c r="A152" t="s">
        <v>11404</v>
      </c>
      <c r="D152" t="str">
        <f t="array" aca="1" ref="D152" ca="1">CONCATENATE(A152,"-",MID(CELL("filename",A201),FIND("]",CELL("filename",A201))+1,255))</f>
        <v>Haunted-Taylor Swift</v>
      </c>
      <c r="E152" t="s">
        <v>2223</v>
      </c>
    </row>
    <row r="153" spans="1:5" x14ac:dyDescent="0.25">
      <c r="A153" t="s">
        <v>11405</v>
      </c>
      <c r="D153" t="str">
        <f t="array" aca="1" ref="D153" ca="1">CONCATENATE(A153,"-",MID(CELL("filename",A202),FIND("]",CELL("filename",A202))+1,255))</f>
        <v>Last Kiss-Taylor Swift</v>
      </c>
      <c r="E153" t="s">
        <v>2223</v>
      </c>
    </row>
    <row r="154" spans="1:5" x14ac:dyDescent="0.25">
      <c r="A154" t="s">
        <v>11406</v>
      </c>
      <c r="D154" t="str">
        <f t="array" aca="1" ref="D154" ca="1">CONCATENATE(A154,"-",MID(CELL("filename",A203),FIND("]",CELL("filename",A203))+1,255))</f>
        <v>Long Live-Taylor Swift</v>
      </c>
      <c r="E154" t="s">
        <v>2223</v>
      </c>
    </row>
    <row r="155" spans="1:5" x14ac:dyDescent="0.25">
      <c r="A155" t="s">
        <v>11407</v>
      </c>
      <c r="D155" t="str">
        <f t="array" aca="1" ref="D155" ca="1">CONCATENATE(A155,"-",MID(CELL("filename",A204),FIND("]",CELL("filename",A204))+1,255))</f>
        <v>Ours-Taylor Swift</v>
      </c>
      <c r="E155" t="s">
        <v>2223</v>
      </c>
    </row>
    <row r="156" spans="1:5" x14ac:dyDescent="0.25">
      <c r="A156" t="s">
        <v>11408</v>
      </c>
      <c r="D156" t="str">
        <f t="array" aca="1" ref="D156" ca="1">CONCATENATE(A156,"-",MID(CELL("filename",A205),FIND("]",CELL("filename",A205))+1,255))</f>
        <v>Electric Touch-Taylor Swift</v>
      </c>
      <c r="E156" t="s">
        <v>2223</v>
      </c>
    </row>
    <row r="157" spans="1:5" x14ac:dyDescent="0.25">
      <c r="A157" t="s">
        <v>11409</v>
      </c>
      <c r="D157" t="str">
        <f t="array" aca="1" ref="D157" ca="1">CONCATENATE(A157,"-",MID(CELL("filename",A206),FIND("]",CELL("filename",A206))+1,255))</f>
        <v>When Emma Falls in Love-Taylor Swift</v>
      </c>
      <c r="E157" t="s">
        <v>2223</v>
      </c>
    </row>
    <row r="158" spans="1:5" x14ac:dyDescent="0.25">
      <c r="A158" t="s">
        <v>11410</v>
      </c>
      <c r="D158" t="str">
        <f t="array" aca="1" ref="D158" ca="1">CONCATENATE(A158,"-",MID(CELL("filename",A207),FIND("]",CELL("filename",A207))+1,255))</f>
        <v>I Can See You-Taylor Swift</v>
      </c>
      <c r="E158" t="s">
        <v>2223</v>
      </c>
    </row>
    <row r="159" spans="1:5" x14ac:dyDescent="0.25">
      <c r="A159" t="s">
        <v>11411</v>
      </c>
      <c r="D159" t="str">
        <f t="array" aca="1" ref="D159" ca="1">CONCATENATE(A159,"-",MID(CELL("filename",A208),FIND("]",CELL("filename",A208))+1,255))</f>
        <v>Castles Crumbling-Taylor Swift</v>
      </c>
      <c r="E159" t="s">
        <v>2223</v>
      </c>
    </row>
    <row r="160" spans="1:5" x14ac:dyDescent="0.25">
      <c r="A160" t="s">
        <v>11412</v>
      </c>
      <c r="D160" t="str">
        <f t="array" aca="1" ref="D160" ca="1">CONCATENATE(A160,"-",MID(CELL("filename",A209),FIND("]",CELL("filename",A209))+1,255))</f>
        <v>Foolish One-Taylor Swift</v>
      </c>
      <c r="E160" t="s">
        <v>2223</v>
      </c>
    </row>
    <row r="161" spans="1:5" x14ac:dyDescent="0.25">
      <c r="A161" t="s">
        <v>11413</v>
      </c>
      <c r="D161" t="str">
        <f t="array" aca="1" ref="D161" ca="1">CONCATENATE(A161,"-",MID(CELL("filename",A210),FIND("]",CELL("filename",A210))+1,255))</f>
        <v>Timeless-Taylor Swift</v>
      </c>
      <c r="E161" t="s">
        <v>2223</v>
      </c>
    </row>
    <row r="162" spans="1:5" x14ac:dyDescent="0.25">
      <c r="A162" t="s">
        <v>11414</v>
      </c>
      <c r="D162" t="str">
        <f t="array" aca="1" ref="D162" ca="1">CONCATENATE(A162,"-",MID(CELL("filename",A211),FIND("]",CELL("filename",A211))+1,255))</f>
        <v>Welcome To New York-Taylor Swift</v>
      </c>
      <c r="E162" t="s">
        <v>2223</v>
      </c>
    </row>
    <row r="163" spans="1:5" x14ac:dyDescent="0.25">
      <c r="A163" t="s">
        <v>11415</v>
      </c>
      <c r="D163" t="str">
        <f t="array" aca="1" ref="D163" ca="1">CONCATENATE(A163,"-",MID(CELL("filename",A212),FIND("]",CELL("filename",A212))+1,255))</f>
        <v>Blank Space-Taylor Swift</v>
      </c>
      <c r="E163" t="s">
        <v>2223</v>
      </c>
    </row>
    <row r="164" spans="1:5" x14ac:dyDescent="0.25">
      <c r="A164" t="s">
        <v>11416</v>
      </c>
      <c r="D164" t="str">
        <f t="array" aca="1" ref="D164" ca="1">CONCATENATE(A164,"-",MID(CELL("filename",A213),FIND("]",CELL("filename",A213))+1,255))</f>
        <v>Style-Taylor Swift</v>
      </c>
      <c r="E164" t="s">
        <v>2223</v>
      </c>
    </row>
    <row r="165" spans="1:5" x14ac:dyDescent="0.25">
      <c r="A165" t="s">
        <v>11417</v>
      </c>
      <c r="D165" t="str">
        <f t="array" aca="1" ref="D165" ca="1">CONCATENATE(A165,"-",MID(CELL("filename",A214),FIND("]",CELL("filename",A214))+1,255))</f>
        <v>Out Of The Woods-Taylor Swift</v>
      </c>
      <c r="E165" t="s">
        <v>2223</v>
      </c>
    </row>
    <row r="166" spans="1:5" x14ac:dyDescent="0.25">
      <c r="A166" t="s">
        <v>11418</v>
      </c>
      <c r="D166" t="str">
        <f t="array" aca="1" ref="D166" ca="1">CONCATENATE(A166,"-",MID(CELL("filename",A215),FIND("]",CELL("filename",A215))+1,255))</f>
        <v>All You Had To Do Was Stay-Taylor Swift</v>
      </c>
      <c r="E166" t="s">
        <v>2223</v>
      </c>
    </row>
    <row r="167" spans="1:5" x14ac:dyDescent="0.25">
      <c r="A167" t="s">
        <v>11419</v>
      </c>
      <c r="D167" t="str">
        <f t="array" aca="1" ref="D167" ca="1">CONCATENATE(A167,"-",MID(CELL("filename",A216),FIND("]",CELL("filename",A216))+1,255))</f>
        <v>Shake It Off-Taylor Swift</v>
      </c>
      <c r="E167" t="s">
        <v>2223</v>
      </c>
    </row>
    <row r="168" spans="1:5" x14ac:dyDescent="0.25">
      <c r="A168" t="s">
        <v>11420</v>
      </c>
      <c r="D168" t="str">
        <f t="array" aca="1" ref="D168" ca="1">CONCATENATE(A168,"-",MID(CELL("filename",A217),FIND("]",CELL("filename",A217))+1,255))</f>
        <v>I Wish You Would-Taylor Swift</v>
      </c>
      <c r="E168" t="s">
        <v>2223</v>
      </c>
    </row>
    <row r="169" spans="1:5" x14ac:dyDescent="0.25">
      <c r="A169" t="s">
        <v>11421</v>
      </c>
      <c r="D169" t="str">
        <f t="array" aca="1" ref="D169" ca="1">CONCATENATE(A169,"-",MID(CELL("filename",A218),FIND("]",CELL("filename",A218))+1,255))</f>
        <v>Bad Blood-Taylor Swift</v>
      </c>
      <c r="E169" t="s">
        <v>2223</v>
      </c>
    </row>
    <row r="170" spans="1:5" x14ac:dyDescent="0.25">
      <c r="A170" t="s">
        <v>11422</v>
      </c>
      <c r="D170" t="str">
        <f t="array" aca="1" ref="D170" ca="1">CONCATENATE(A170,"-",MID(CELL("filename",A219),FIND("]",CELL("filename",A219))+1,255))</f>
        <v>Wildest Dreams-Taylor Swift</v>
      </c>
      <c r="E170" t="s">
        <v>2223</v>
      </c>
    </row>
    <row r="171" spans="1:5" x14ac:dyDescent="0.25">
      <c r="A171" t="s">
        <v>11423</v>
      </c>
      <c r="D171" t="str">
        <f t="array" aca="1" ref="D171" ca="1">CONCATENATE(A171,"-",MID(CELL("filename",A220),FIND("]",CELL("filename",A220))+1,255))</f>
        <v>How You Get The Girl-Taylor Swift</v>
      </c>
      <c r="E171" t="s">
        <v>2223</v>
      </c>
    </row>
    <row r="172" spans="1:5" x14ac:dyDescent="0.25">
      <c r="A172" t="s">
        <v>11424</v>
      </c>
      <c r="D172" t="str">
        <f t="array" aca="1" ref="D172" ca="1">CONCATENATE(A172,"-",MID(CELL("filename",A221),FIND("]",CELL("filename",A221))+1,255))</f>
        <v>This Love-Taylor Swift</v>
      </c>
      <c r="E172" t="s">
        <v>2223</v>
      </c>
    </row>
    <row r="173" spans="1:5" x14ac:dyDescent="0.25">
      <c r="A173" t="s">
        <v>11425</v>
      </c>
      <c r="D173" t="str">
        <f t="array" aca="1" ref="D173" ca="1">CONCATENATE(A173,"-",MID(CELL("filename",A222),FIND("]",CELL("filename",A222))+1,255))</f>
        <v>I Know Places-Taylor Swift</v>
      </c>
      <c r="E173" t="s">
        <v>2223</v>
      </c>
    </row>
    <row r="174" spans="1:5" x14ac:dyDescent="0.25">
      <c r="A174" t="s">
        <v>11426</v>
      </c>
      <c r="D174" t="str">
        <f t="array" aca="1" ref="D174" ca="1">CONCATENATE(A174,"-",MID(CELL("filename",A223),FIND("]",CELL("filename",A223))+1,255))</f>
        <v>Clean-Taylor Swift</v>
      </c>
      <c r="E174" t="s">
        <v>2223</v>
      </c>
    </row>
    <row r="175" spans="1:5" x14ac:dyDescent="0.25">
      <c r="A175" t="s">
        <v>11427</v>
      </c>
      <c r="D175" t="str">
        <f t="array" aca="1" ref="D175" ca="1">CONCATENATE(A175,"-",MID(CELL("filename",A225),FIND("]",CELL("filename",A225))+1,255))</f>
        <v>You Are In Love-Taylor Swift</v>
      </c>
      <c r="E175" t="s">
        <v>2223</v>
      </c>
    </row>
    <row r="176" spans="1:5" x14ac:dyDescent="0.25">
      <c r="A176" t="s">
        <v>11428</v>
      </c>
      <c r="D176" t="str">
        <f t="array" aca="1" ref="D176" ca="1">CONCATENATE(A176,"-",MID(CELL("filename",A226),FIND("]",CELL("filename",A226))+1,255))</f>
        <v>New Romantics-Taylor Swift</v>
      </c>
      <c r="E176" t="s">
        <v>2223</v>
      </c>
    </row>
    <row r="177" spans="1:5" x14ac:dyDescent="0.25">
      <c r="A177" t="s">
        <v>11429</v>
      </c>
      <c r="D177" t="str">
        <f t="array" aca="1" ref="D177" ca="1">CONCATENATE(A177,"-",MID(CELL("filename",A228),FIND("]",CELL("filename",A228))+1,255))</f>
        <v>Say Don't Go-Taylor Swift</v>
      </c>
      <c r="E177" t="s">
        <v>2223</v>
      </c>
    </row>
    <row r="178" spans="1:5" x14ac:dyDescent="0.25">
      <c r="A178" t="s">
        <v>11430</v>
      </c>
      <c r="D178" t="str">
        <f t="array" aca="1" ref="D178" ca="1">CONCATENATE(A178,"-",MID(CELL("filename",A229),FIND("]",CELL("filename",A229))+1,255))</f>
        <v>Now That We Don't Talk-Taylor Swift</v>
      </c>
      <c r="E178" t="s">
        <v>2223</v>
      </c>
    </row>
    <row r="179" spans="1:5" x14ac:dyDescent="0.25">
      <c r="A179" t="s">
        <v>11431</v>
      </c>
      <c r="D179" t="str">
        <f t="array" aca="1" ref="D179" ca="1">CONCATENATE(A179,"-",MID(CELL("filename",A230),FIND("]",CELL("filename",A230))+1,255))</f>
        <v>Suburban Legends-Taylor Swift</v>
      </c>
      <c r="E179" t="s">
        <v>2223</v>
      </c>
    </row>
    <row r="180" spans="1:5" x14ac:dyDescent="0.25">
      <c r="A180" t="s">
        <v>11432</v>
      </c>
      <c r="D180" t="str">
        <f t="array" aca="1" ref="D180" ca="1">CONCATENATE(A180,"-",MID(CELL("filename",A231),FIND("]",CELL("filename",A231))+1,255))</f>
        <v>Is It Over Now?-Taylor Swift</v>
      </c>
      <c r="E180" t="s">
        <v>2223</v>
      </c>
    </row>
    <row r="181" spans="1:5" x14ac:dyDescent="0.25">
      <c r="A181" t="s">
        <v>11433</v>
      </c>
      <c r="D181" t="str">
        <f t="array" aca="1" ref="D181" ca="1">CONCATENATE(A181,"-",MID(CELL("filename",A232),FIND("]",CELL("filename",A232))+1,255))</f>
        <v>I Forgot That You Existed-Taylor Swift</v>
      </c>
      <c r="E181" t="s">
        <v>2223</v>
      </c>
    </row>
    <row r="182" spans="1:5" x14ac:dyDescent="0.25">
      <c r="A182" t="s">
        <v>11434</v>
      </c>
      <c r="D182" t="str">
        <f t="array" aca="1" ref="D182" ca="1">CONCATENATE(A182,"-",MID(CELL("filename",A233),FIND("]",CELL("filename",A233))+1,255))</f>
        <v>Cruel Summer-Taylor Swift</v>
      </c>
      <c r="E182" t="s">
        <v>2223</v>
      </c>
    </row>
    <row r="183" spans="1:5" x14ac:dyDescent="0.25">
      <c r="A183" t="s">
        <v>11435</v>
      </c>
      <c r="D183" t="str">
        <f t="array" aca="1" ref="D183" ca="1">CONCATENATE(A183,"-",MID(CELL("filename",A234),FIND("]",CELL("filename",A234))+1,255))</f>
        <v>Lover-Taylor Swift</v>
      </c>
      <c r="E183" t="s">
        <v>2223</v>
      </c>
    </row>
    <row r="184" spans="1:5" x14ac:dyDescent="0.25">
      <c r="A184" t="s">
        <v>11436</v>
      </c>
      <c r="D184" t="str">
        <f t="array" aca="1" ref="D184" ca="1">CONCATENATE(A184,"-",MID(CELL("filename",A235),FIND("]",CELL("filename",A235))+1,255))</f>
        <v>The Man-Taylor Swift</v>
      </c>
      <c r="E184" t="s">
        <v>2223</v>
      </c>
    </row>
    <row r="185" spans="1:5" x14ac:dyDescent="0.25">
      <c r="A185" t="s">
        <v>11437</v>
      </c>
      <c r="D185" t="str">
        <f t="array" aca="1" ref="D185" ca="1">CONCATENATE(A185,"-",MID(CELL("filename",A236),FIND("]",CELL("filename",A236))+1,255))</f>
        <v>The Archer-Taylor Swift</v>
      </c>
      <c r="E185" t="s">
        <v>2223</v>
      </c>
    </row>
    <row r="186" spans="1:5" x14ac:dyDescent="0.25">
      <c r="A186" t="s">
        <v>11438</v>
      </c>
      <c r="D186" t="str">
        <f t="array" aca="1" ref="D186" ca="1">CONCATENATE(A186,"-",MID(CELL("filename",A237),FIND("]",CELL("filename",A237))+1,255))</f>
        <v>I Think He Knows-Taylor Swift</v>
      </c>
      <c r="E186" t="s">
        <v>2223</v>
      </c>
    </row>
    <row r="187" spans="1:5" x14ac:dyDescent="0.25">
      <c r="A187" t="s">
        <v>11439</v>
      </c>
      <c r="D187" t="str">
        <f t="array" aca="1" ref="D187" ca="1">CONCATENATE(A187,"-",MID(CELL("filename",A238),FIND("]",CELL("filename",A238))+1,255))</f>
        <v>Miss Americana &amp; The Heartbreak Prince-Taylor Swift</v>
      </c>
      <c r="E187" t="s">
        <v>2223</v>
      </c>
    </row>
    <row r="188" spans="1:5" x14ac:dyDescent="0.25">
      <c r="A188" t="s">
        <v>11440</v>
      </c>
      <c r="D188" t="str">
        <f t="array" aca="1" ref="D188" ca="1">CONCATENATE(A188,"-",MID(CELL("filename",A239),FIND("]",CELL("filename",A239))+1,255))</f>
        <v>Paper Rings-Taylor Swift</v>
      </c>
      <c r="E188" t="s">
        <v>2223</v>
      </c>
    </row>
    <row r="189" spans="1:5" x14ac:dyDescent="0.25">
      <c r="A189" t="s">
        <v>11441</v>
      </c>
      <c r="D189" t="str">
        <f t="array" aca="1" ref="D189" ca="1">CONCATENATE(A189,"-",MID(CELL("filename",A240),FIND("]",CELL("filename",A240))+1,255))</f>
        <v>Cornelia Street-Taylor Swift</v>
      </c>
      <c r="E189" t="s">
        <v>2223</v>
      </c>
    </row>
    <row r="190" spans="1:5" x14ac:dyDescent="0.25">
      <c r="A190" t="s">
        <v>11442</v>
      </c>
      <c r="D190" t="str">
        <f t="array" aca="1" ref="D190" ca="1">CONCATENATE(A190,"-",MID(CELL("filename",A241),FIND("]",CELL("filename",A241))+1,255))</f>
        <v>Death By A Thousand Cuts-Taylor Swift</v>
      </c>
      <c r="E190" t="s">
        <v>2223</v>
      </c>
    </row>
    <row r="191" spans="1:5" x14ac:dyDescent="0.25">
      <c r="A191" t="s">
        <v>11443</v>
      </c>
      <c r="D191" t="str">
        <f t="array" aca="1" ref="D191" ca="1">CONCATENATE(A191,"-",MID(CELL("filename",A242),FIND("]",CELL("filename",A242))+1,255))</f>
        <v>London Boy-Taylor Swift</v>
      </c>
      <c r="E191" t="s">
        <v>2223</v>
      </c>
    </row>
    <row r="192" spans="1:5" x14ac:dyDescent="0.25">
      <c r="A192" t="s">
        <v>11444</v>
      </c>
      <c r="D192" t="str">
        <f t="array" aca="1" ref="D192" ca="1">CONCATENATE(A192,"-",MID(CELL("filename",A243),FIND("]",CELL("filename",A243))+1,255))</f>
        <v>Soon You'll Get Better-Taylor Swift</v>
      </c>
      <c r="E192" t="s">
        <v>2223</v>
      </c>
    </row>
    <row r="193" spans="1:5" x14ac:dyDescent="0.25">
      <c r="A193" t="s">
        <v>11445</v>
      </c>
      <c r="D193" t="str">
        <f t="array" aca="1" ref="D193" ca="1">CONCATENATE(A193,"-",MID(CELL("filename",A244),FIND("]",CELL("filename",A244))+1,255))</f>
        <v>False God-Taylor Swift</v>
      </c>
      <c r="E193" t="s">
        <v>2223</v>
      </c>
    </row>
    <row r="194" spans="1:5" x14ac:dyDescent="0.25">
      <c r="A194" t="s">
        <v>11446</v>
      </c>
      <c r="D194" t="str">
        <f t="array" aca="1" ref="D194" ca="1">CONCATENATE(A194,"-",MID(CELL("filename",A245),FIND("]",CELL("filename",A245))+1,255))</f>
        <v>You Need To Calm Down-Taylor Swift</v>
      </c>
      <c r="E194" t="s">
        <v>2223</v>
      </c>
    </row>
    <row r="195" spans="1:5" x14ac:dyDescent="0.25">
      <c r="A195" t="s">
        <v>11447</v>
      </c>
      <c r="D195" t="str">
        <f t="array" aca="1" ref="D195" ca="1">CONCATENATE(A195,"-",MID(CELL("filename",A246),FIND("]",CELL("filename",A246))+1,255))</f>
        <v>Afterglow-Taylor Swift</v>
      </c>
      <c r="E195" t="s">
        <v>2223</v>
      </c>
    </row>
    <row r="196" spans="1:5" x14ac:dyDescent="0.25">
      <c r="A196" t="s">
        <v>11448</v>
      </c>
      <c r="D196" t="str">
        <f t="array" aca="1" ref="D196" ca="1">CONCATENATE(A196,"-",MID(CELL("filename",A247),FIND("]",CELL("filename",A247))+1,255))</f>
        <v>ME!-Taylor Swift</v>
      </c>
      <c r="E196" t="s">
        <v>2223</v>
      </c>
    </row>
    <row r="197" spans="1:5" x14ac:dyDescent="0.25">
      <c r="A197" t="s">
        <v>11449</v>
      </c>
      <c r="D197" t="str">
        <f t="array" aca="1" ref="D197" ca="1">CONCATENATE(A197,"-",MID(CELL("filename",A248),FIND("]",CELL("filename",A248))+1,255))</f>
        <v>It's Nice To Have A Friend-Taylor Swift</v>
      </c>
      <c r="E197" t="s">
        <v>2223</v>
      </c>
    </row>
    <row r="198" spans="1:5" x14ac:dyDescent="0.25">
      <c r="A198" t="s">
        <v>11450</v>
      </c>
      <c r="D198" t="str">
        <f t="array" aca="1" ref="D198" ca="1">CONCATENATE(A198,"-",MID(CELL("filename",A249),FIND("]",CELL("filename",A249))+1,255))</f>
        <v>Daylight-Taylor Swift</v>
      </c>
      <c r="E198" t="s">
        <v>2223</v>
      </c>
    </row>
    <row r="199" spans="1:5" x14ac:dyDescent="0.25">
      <c r="A199" t="s">
        <v>11451</v>
      </c>
      <c r="D199" t="str">
        <f t="array" aca="1" ref="D199" ca="1">CONCATENATE(A199,"-",MID(CELL("filename",A250),FIND("]",CELL("filename",A250))+1,255))</f>
        <v>Lavender Haze-Taylor Swift</v>
      </c>
      <c r="E199" t="s">
        <v>2223</v>
      </c>
    </row>
    <row r="200" spans="1:5" x14ac:dyDescent="0.25">
      <c r="A200" t="s">
        <v>11452</v>
      </c>
      <c r="D200" t="str">
        <f t="array" aca="1" ref="D200" ca="1">CONCATENATE(A200,"-",MID(CELL("filename",A251),FIND("]",CELL("filename",A251))+1,255))</f>
        <v>Maroon-Taylor Swift</v>
      </c>
      <c r="E200" t="s">
        <v>2223</v>
      </c>
    </row>
    <row r="201" spans="1:5" x14ac:dyDescent="0.25">
      <c r="A201" t="s">
        <v>11453</v>
      </c>
      <c r="D201" t="str">
        <f t="array" aca="1" ref="D201" ca="1">CONCATENATE(A201,"-",MID(CELL("filename",A252),FIND("]",CELL("filename",A252))+1,255))</f>
        <v>Anti-Hero-Taylor Swift</v>
      </c>
      <c r="E201" t="s">
        <v>2223</v>
      </c>
    </row>
    <row r="202" spans="1:5" x14ac:dyDescent="0.25">
      <c r="A202" t="s">
        <v>11454</v>
      </c>
      <c r="D202" t="str">
        <f t="array" aca="1" ref="D202" ca="1">CONCATENATE(A202,"-",MID(CELL("filename",A253),FIND("]",CELL("filename",A253))+1,255))</f>
        <v>Snow On The Beach-Taylor Swift</v>
      </c>
      <c r="E202" t="s">
        <v>2223</v>
      </c>
    </row>
    <row r="203" spans="1:5" x14ac:dyDescent="0.25">
      <c r="A203" t="s">
        <v>11455</v>
      </c>
      <c r="D203" t="str">
        <f t="array" aca="1" ref="D203" ca="1">CONCATENATE(A203,"-",MID(CELL("filename",A254),FIND("]",CELL("filename",A254))+1,255))</f>
        <v>You're On Your Own, Kid-Taylor Swift</v>
      </c>
      <c r="E203" t="s">
        <v>2223</v>
      </c>
    </row>
    <row r="204" spans="1:5" x14ac:dyDescent="0.25">
      <c r="A204" t="s">
        <v>11456</v>
      </c>
      <c r="D204" t="str">
        <f t="array" aca="1" ref="D204" ca="1">CONCATENATE(A204,"-",MID(CELL("filename",A255),FIND("]",CELL("filename",A255))+1,255))</f>
        <v>Midnight Rain-Taylor Swift</v>
      </c>
      <c r="E204" t="s">
        <v>2223</v>
      </c>
    </row>
    <row r="205" spans="1:5" x14ac:dyDescent="0.25">
      <c r="A205" t="s">
        <v>11457</v>
      </c>
      <c r="D205" t="str">
        <f t="array" aca="1" ref="D205" ca="1">CONCATENATE(A205,"-",MID(CELL("filename",A256),FIND("]",CELL("filename",A256))+1,255))</f>
        <v>Question...?-Taylor Swift</v>
      </c>
      <c r="E205" t="s">
        <v>2223</v>
      </c>
    </row>
    <row r="206" spans="1:5" x14ac:dyDescent="0.25">
      <c r="A206" t="s">
        <v>11458</v>
      </c>
      <c r="D206" t="str">
        <f t="array" aca="1" ref="D206" ca="1">CONCATENATE(A206,"-",MID(CELL("filename",A257),FIND("]",CELL("filename",A257))+1,255))</f>
        <v>Vigilante ****-Taylor Swift</v>
      </c>
      <c r="E206" t="s">
        <v>2223</v>
      </c>
    </row>
    <row r="207" spans="1:5" x14ac:dyDescent="0.25">
      <c r="A207" t="s">
        <v>11459</v>
      </c>
      <c r="D207" t="str">
        <f t="array" aca="1" ref="D207" ca="1">CONCATENATE(A207,"-",MID(CELL("filename",A258),FIND("]",CELL("filename",A258))+1,255))</f>
        <v>Bejeweled-Taylor Swift</v>
      </c>
      <c r="E207" t="s">
        <v>2223</v>
      </c>
    </row>
    <row r="208" spans="1:5" x14ac:dyDescent="0.25">
      <c r="A208" t="s">
        <v>11460</v>
      </c>
      <c r="D208" t="str">
        <f t="array" aca="1" ref="D208" ca="1">CONCATENATE(A208,"-",MID(CELL("filename",A259),FIND("]",CELL("filename",A259))+1,255))</f>
        <v>Labyrinth-Taylor Swift</v>
      </c>
      <c r="E208" t="s">
        <v>2223</v>
      </c>
    </row>
    <row r="209" spans="1:5" x14ac:dyDescent="0.25">
      <c r="A209" t="s">
        <v>11461</v>
      </c>
      <c r="D209" t="str">
        <f t="array" aca="1" ref="D209" ca="1">CONCATENATE(A209,"-",MID(CELL("filename",A260),FIND("]",CELL("filename",A260))+1,255))</f>
        <v>Karma-Taylor Swift</v>
      </c>
      <c r="E209" t="s">
        <v>2223</v>
      </c>
    </row>
    <row r="210" spans="1:5" x14ac:dyDescent="0.25">
      <c r="A210" t="s">
        <v>11462</v>
      </c>
      <c r="D210" t="str">
        <f t="array" aca="1" ref="D210" ca="1">CONCATENATE(A210,"-",MID(CELL("filename",A261),FIND("]",CELL("filename",A261))+1,255))</f>
        <v>Sweet Nothing-Taylor Swift</v>
      </c>
      <c r="E210" t="s">
        <v>2223</v>
      </c>
    </row>
    <row r="211" spans="1:5" x14ac:dyDescent="0.25">
      <c r="A211" t="s">
        <v>11463</v>
      </c>
      <c r="D211" t="str">
        <f t="array" aca="1" ref="D211" ca="1">CONCATENATE(A211,"-",MID(CELL("filename",A262),FIND("]",CELL("filename",A262))+1,255))</f>
        <v>Mastermind-Taylor Swift</v>
      </c>
      <c r="E211" t="s">
        <v>2223</v>
      </c>
    </row>
    <row r="212" spans="1:5" x14ac:dyDescent="0.25">
      <c r="A212" t="s">
        <v>11464</v>
      </c>
      <c r="D212" t="str">
        <f t="array" aca="1" ref="D212" ca="1">CONCATENATE(A212,"-",MID(CELL("filename",A263),FIND("]",CELL("filename",A263))+1,255))</f>
        <v>The Great War-Taylor Swift</v>
      </c>
      <c r="E212" t="s">
        <v>2223</v>
      </c>
    </row>
    <row r="213" spans="1:5" x14ac:dyDescent="0.25">
      <c r="A213" t="s">
        <v>11465</v>
      </c>
      <c r="D213" t="str">
        <f t="array" aca="1" ref="D213" ca="1">CONCATENATE(A213,"-",MID(CELL("filename",A264),FIND("]",CELL("filename",A264))+1,255))</f>
        <v>Bigger Than The Whole Sky-Taylor Swift</v>
      </c>
      <c r="E213" t="s">
        <v>2223</v>
      </c>
    </row>
    <row r="214" spans="1:5" x14ac:dyDescent="0.25">
      <c r="A214" t="s">
        <v>11466</v>
      </c>
      <c r="D214" t="str">
        <f t="array" aca="1" ref="D214" ca="1">CONCATENATE(A214,"-",MID(CELL("filename",A265),FIND("]",CELL("filename",A265))+1,255))</f>
        <v>Paris-Taylor Swift</v>
      </c>
      <c r="E214" t="s">
        <v>2223</v>
      </c>
    </row>
    <row r="215" spans="1:5" x14ac:dyDescent="0.25">
      <c r="A215" t="s">
        <v>11467</v>
      </c>
      <c r="D215" t="str">
        <f t="array" aca="1" ref="D215" ca="1">CONCATENATE(A215,"-",MID(CELL("filename",A266),FIND("]",CELL("filename",A266))+1,255))</f>
        <v>High Infidelity-Taylor Swift</v>
      </c>
      <c r="E215" t="s">
        <v>2223</v>
      </c>
    </row>
    <row r="216" spans="1:5" x14ac:dyDescent="0.25">
      <c r="A216" t="s">
        <v>11468</v>
      </c>
      <c r="D216" t="str">
        <f t="array" aca="1" ref="D216" ca="1">CONCATENATE(A216,"-",MID(CELL("filename",A267),FIND("]",CELL("filename",A267))+1,255))</f>
        <v>Glitch-Taylor Swift</v>
      </c>
      <c r="E216" t="s">
        <v>2223</v>
      </c>
    </row>
    <row r="217" spans="1:5" x14ac:dyDescent="0.25">
      <c r="A217" t="s">
        <v>11469</v>
      </c>
      <c r="D217" t="str">
        <f t="array" aca="1" ref="D217" ca="1">CONCATENATE(A217,"-",MID(CELL("filename",A268),FIND("]",CELL("filename",A268))+1,255))</f>
        <v>Would've, Could've, Should've-Taylor Swift</v>
      </c>
      <c r="E217" t="s">
        <v>2223</v>
      </c>
    </row>
    <row r="218" spans="1:5" x14ac:dyDescent="0.25">
      <c r="A218" t="s">
        <v>11470</v>
      </c>
      <c r="D218" t="str">
        <f t="array" aca="1" ref="D218" ca="1">CONCATENATE(A218,"-",MID(CELL("filename",A269),FIND("]",CELL("filename",A269))+1,255))</f>
        <v>Dear Reader-Taylor Swift</v>
      </c>
      <c r="E218" t="s">
        <v>2223</v>
      </c>
    </row>
    <row r="219" spans="1:5" x14ac:dyDescent="0.25">
      <c r="A219" t="s">
        <v>11471</v>
      </c>
      <c r="D219" t="str">
        <f t="array" aca="1" ref="D219" ca="1">CONCATENATE(A219,"-",MID(CELL("filename",A270),FIND("]",CELL("filename",A270))+1,255))</f>
        <v>I Hate It Here-Taylor Swift</v>
      </c>
      <c r="E219" t="s">
        <v>2223</v>
      </c>
    </row>
    <row r="220" spans="1:5" x14ac:dyDescent="0.25">
      <c r="A220" t="s">
        <v>11472</v>
      </c>
      <c r="D220" t="str">
        <f t="array" aca="1" ref="D220" ca="1">CONCATENATE(A220,"-",MID(CELL("filename",A271),FIND("]",CELL("filename",A271))+1,255))</f>
        <v>thanK you aIMee-Taylor Swift</v>
      </c>
      <c r="E220" t="s">
        <v>2223</v>
      </c>
    </row>
    <row r="221" spans="1:5" x14ac:dyDescent="0.25">
      <c r="A221" t="s">
        <v>11473</v>
      </c>
      <c r="D221" t="str">
        <f t="array" aca="1" ref="D221" ca="1">CONCATENATE(A221,"-",MID(CELL("filename",A272),FIND("]",CELL("filename",A272))+1,255))</f>
        <v>I Look in People's Windows-Taylor Swift</v>
      </c>
      <c r="E221" t="s">
        <v>2223</v>
      </c>
    </row>
    <row r="222" spans="1:5" x14ac:dyDescent="0.25">
      <c r="A222" t="s">
        <v>11474</v>
      </c>
      <c r="D222" t="str">
        <f t="array" aca="1" ref="D222" ca="1">CONCATENATE(A222,"-",MID(CELL("filename",A273),FIND("]",CELL("filename",A273))+1,255))</f>
        <v>The Prophecy-Taylor Swift</v>
      </c>
      <c r="E222" t="s">
        <v>2223</v>
      </c>
    </row>
    <row r="223" spans="1:5" x14ac:dyDescent="0.25">
      <c r="A223" t="s">
        <v>11475</v>
      </c>
      <c r="D223" t="str">
        <f t="array" aca="1" ref="D223" ca="1">CONCATENATE(A223,"-",MID(CELL("filename",A274),FIND("]",CELL("filename",A274))+1,255))</f>
        <v>Cassandra-Taylor Swift</v>
      </c>
      <c r="E223" t="s">
        <v>2223</v>
      </c>
    </row>
    <row r="224" spans="1:5" x14ac:dyDescent="0.25">
      <c r="A224" t="s">
        <v>11476</v>
      </c>
      <c r="D224" t="str">
        <f t="array" aca="1" ref="D224" ca="1">CONCATENATE(A224,"-",MID(CELL("filename",A275),FIND("]",CELL("filename",A275))+1,255))</f>
        <v>Peter-Taylor Swift</v>
      </c>
      <c r="E224" t="s">
        <v>2223</v>
      </c>
    </row>
    <row r="225" spans="1:5" x14ac:dyDescent="0.25">
      <c r="A225" t="s">
        <v>11477</v>
      </c>
      <c r="D225" t="str">
        <f t="array" aca="1" ref="D225" ca="1">CONCATENATE(A225,"-",MID(CELL("filename",A276),FIND("]",CELL("filename",A276))+1,255))</f>
        <v>The Bolter-Taylor Swift</v>
      </c>
      <c r="E225" t="s">
        <v>2223</v>
      </c>
    </row>
    <row r="226" spans="1:5" x14ac:dyDescent="0.25">
      <c r="A226" t="s">
        <v>11478</v>
      </c>
      <c r="D226" t="str">
        <f t="array" aca="1" ref="D226" ca="1">CONCATENATE(A226,"-",MID(CELL("filename",A277),FIND("]",CELL("filename",A277))+1,255))</f>
        <v>Robin-Taylor Swift</v>
      </c>
      <c r="E226" t="s">
        <v>2223</v>
      </c>
    </row>
    <row r="227" spans="1:5" x14ac:dyDescent="0.25">
      <c r="A227" t="s">
        <v>11479</v>
      </c>
      <c r="D227" t="str">
        <f t="array" aca="1" ref="D227" ca="1">CONCATENATE(A227,"-",MID(CELL("filename",A278),FIND("]",CELL("filename",A278))+1,255))</f>
        <v>The Manuscript-Taylor Swift</v>
      </c>
      <c r="E227" t="s">
        <v>2223</v>
      </c>
    </row>
    <row r="228" spans="1:5" x14ac:dyDescent="0.25">
      <c r="A228" t="s">
        <v>11480</v>
      </c>
      <c r="D228" t="str">
        <f t="array" aca="1" ref="D228" ca="1">CONCATENATE(A228,"-",MID(CELL("filename",A279),FIND("]",CELL("filename",A279))+1,255))</f>
        <v>So High School-Taylor Swift</v>
      </c>
      <c r="E228" t="s">
        <v>2223</v>
      </c>
    </row>
    <row r="229" spans="1:5" x14ac:dyDescent="0.25">
      <c r="A229" t="s">
        <v>11481</v>
      </c>
      <c r="D229" t="str">
        <f t="array" aca="1" ref="D229" ca="1">CONCATENATE(A229,"-",MID(CELL("filename",A280),FIND("]",CELL("filename",A280))+1,255))</f>
        <v>How Did It End?-Taylor Swift</v>
      </c>
      <c r="E229" t="s">
        <v>2223</v>
      </c>
    </row>
    <row r="230" spans="1:5" x14ac:dyDescent="0.25">
      <c r="A230" t="s">
        <v>11482</v>
      </c>
      <c r="D230" t="str">
        <f t="array" aca="1" ref="D230" ca="1">CONCATENATE(A230,"-",MID(CELL("filename",A281),FIND("]",CELL("filename",A281))+1,255))</f>
        <v>Chloe or Sam or Sophia or Marcus-Taylor Swift</v>
      </c>
      <c r="E230" t="s">
        <v>2223</v>
      </c>
    </row>
    <row r="231" spans="1:5" x14ac:dyDescent="0.25">
      <c r="A231" t="s">
        <v>11483</v>
      </c>
      <c r="D231" t="str">
        <f t="array" aca="1" ref="D231" ca="1">CONCATENATE(A231,"-",MID(CELL("filename",A282),FIND("]",CELL("filename",A282))+1,255))</f>
        <v>The Albatross-Taylor Swift</v>
      </c>
      <c r="E231" t="s">
        <v>2223</v>
      </c>
    </row>
    <row r="232" spans="1:5" x14ac:dyDescent="0.25">
      <c r="A232" t="s">
        <v>11484</v>
      </c>
      <c r="D232" t="str">
        <f t="array" aca="1" ref="D232" ca="1">CONCATENATE(A232,"-",MID(CELL("filename",A283),FIND("]",CELL("filename",A283))+1,255))</f>
        <v>imgonnagetyouback-Taylor Swift</v>
      </c>
      <c r="E232" t="s">
        <v>2223</v>
      </c>
    </row>
    <row r="233" spans="1:5" x14ac:dyDescent="0.25">
      <c r="A233" t="s">
        <v>11485</v>
      </c>
      <c r="D233" t="str">
        <f t="array" aca="1" ref="D233" ca="1">CONCATENATE(A233,"-",MID(CELL("filename",A284),FIND("]",CELL("filename",A284))+1,255))</f>
        <v>The Black Dog-Taylor Swift</v>
      </c>
      <c r="E233" t="s">
        <v>2223</v>
      </c>
    </row>
    <row r="234" spans="1:5" x14ac:dyDescent="0.25">
      <c r="A234" t="s">
        <v>11486</v>
      </c>
      <c r="D234" t="str">
        <f t="array" aca="1" ref="D234" ca="1">CONCATENATE(A234,"-",MID(CELL("filename",A285),FIND("]",CELL("filename",A285))+1,255))</f>
        <v>Clara Bow-Taylor Swift</v>
      </c>
      <c r="E234" t="s">
        <v>2223</v>
      </c>
    </row>
    <row r="235" spans="1:5" x14ac:dyDescent="0.25">
      <c r="A235" t="s">
        <v>11487</v>
      </c>
      <c r="D235" t="str">
        <f t="array" aca="1" ref="D235" ca="1">CONCATENATE(A235,"-",MID(CELL("filename",A286),FIND("]",CELL("filename",A286))+1,255))</f>
        <v>The Alchemy-Taylor Swift</v>
      </c>
      <c r="E235" t="s">
        <v>2223</v>
      </c>
    </row>
    <row r="236" spans="1:5" x14ac:dyDescent="0.25">
      <c r="A236" t="s">
        <v>11488</v>
      </c>
      <c r="D236" t="str">
        <f t="array" aca="1" ref="D236" ca="1">CONCATENATE(A236,"-",MID(CELL("filename",A287),FIND("]",CELL("filename",A287))+1,255))</f>
        <v>The Smallest Man Who Ever Lived-Taylor Swift</v>
      </c>
      <c r="E236" t="s">
        <v>2223</v>
      </c>
    </row>
    <row r="237" spans="1:5" x14ac:dyDescent="0.25">
      <c r="A237" t="s">
        <v>11489</v>
      </c>
      <c r="D237" t="str">
        <f t="array" aca="1" ref="D237" ca="1">CONCATENATE(A237,"-",MID(CELL("filename",A288),FIND("]",CELL("filename",A288))+1,255))</f>
        <v>I Can Do It With a Broken Heart-Taylor Swift</v>
      </c>
      <c r="E237" t="s">
        <v>2223</v>
      </c>
    </row>
    <row r="238" spans="1:5" x14ac:dyDescent="0.25">
      <c r="A238" t="s">
        <v>11490</v>
      </c>
      <c r="D238" t="str">
        <f t="array" aca="1" ref="D238" ca="1">CONCATENATE(A238,"-",MID(CELL("filename",A289),FIND("]",CELL("filename",A289))+1,255))</f>
        <v>loml-Taylor Swift</v>
      </c>
      <c r="E238" t="s">
        <v>2223</v>
      </c>
    </row>
    <row r="239" spans="1:5" x14ac:dyDescent="0.25">
      <c r="A239" t="s">
        <v>18574</v>
      </c>
      <c r="D239" t="str">
        <f t="array" aca="1" ref="D239" ca="1">CONCATENATE(A239,"-",MID(CELL("filename",A290),FIND("]",CELL("filename",A290))+1,255))</f>
        <v>I Can Fix Him-Taylor Swift</v>
      </c>
      <c r="E239" t="s">
        <v>2223</v>
      </c>
    </row>
    <row r="240" spans="1:5" x14ac:dyDescent="0.25">
      <c r="A240" t="s">
        <v>11491</v>
      </c>
      <c r="D240" t="str">
        <f t="array" aca="1" ref="D240" ca="1">CONCATENATE(A240,"-",MID(CELL("filename",A291),FIND("]",CELL("filename",A291))+1,255))</f>
        <v>Who's Afraid of Little Old Me?-Taylor Swift</v>
      </c>
      <c r="E240" t="s">
        <v>2223</v>
      </c>
    </row>
    <row r="241" spans="1:5" x14ac:dyDescent="0.25">
      <c r="A241" t="s">
        <v>11492</v>
      </c>
      <c r="D241" t="str">
        <f t="array" aca="1" ref="D241" ca="1">CONCATENATE(A241,"-",MID(CELL("filename",A292),FIND("]",CELL("filename",A292))+1,255))</f>
        <v>Guilty as Sin?-Taylor Swift</v>
      </c>
      <c r="E241" t="s">
        <v>2223</v>
      </c>
    </row>
    <row r="242" spans="1:5" x14ac:dyDescent="0.25">
      <c r="A242" t="s">
        <v>11493</v>
      </c>
      <c r="D242" t="str">
        <f t="array" aca="1" ref="D242" ca="1">CONCATENATE(A242,"-",MID(CELL("filename",A293),FIND("]",CELL("filename",A293))+1,255))</f>
        <v>Fresh Out The Slammer-Taylor Swift</v>
      </c>
      <c r="E242" t="s">
        <v>2223</v>
      </c>
    </row>
    <row r="243" spans="1:5" x14ac:dyDescent="0.25">
      <c r="A243" t="s">
        <v>11494</v>
      </c>
      <c r="D243" t="str">
        <f t="array" aca="1" ref="D243" ca="1">CONCATENATE(A243,"-",MID(CELL("filename",A294),FIND("]",CELL("filename",A294))+1,255))</f>
        <v>But Daddy I Love Him-Taylor Swift</v>
      </c>
      <c r="E243" t="s">
        <v>2223</v>
      </c>
    </row>
    <row r="244" spans="1:5" x14ac:dyDescent="0.25">
      <c r="A244" t="s">
        <v>11495</v>
      </c>
      <c r="D244" t="str">
        <f t="array" aca="1" ref="D244" ca="1">CONCATENATE(A244,"-",MID(CELL("filename",A295),FIND("]",CELL("filename",A295))+1,255))</f>
        <v>Down Bad-Taylor Swift</v>
      </c>
      <c r="E244" t="s">
        <v>2223</v>
      </c>
    </row>
    <row r="245" spans="1:5" x14ac:dyDescent="0.25">
      <c r="A245" t="s">
        <v>11496</v>
      </c>
      <c r="D245" t="str">
        <f t="array" aca="1" ref="D245" ca="1">CONCATENATE(A245,"-",MID(CELL("filename",A296),FIND("]",CELL("filename",A296))+1,255))</f>
        <v>My Boy Only Breaks His Favorite Toys-Taylor Swift</v>
      </c>
      <c r="E245" t="s">
        <v>2223</v>
      </c>
    </row>
    <row r="246" spans="1:5" x14ac:dyDescent="0.25">
      <c r="A246" t="s">
        <v>11497</v>
      </c>
      <c r="D246" t="str">
        <f t="array" aca="1" ref="D246" ca="1">CONCATENATE(A246,"-",MID(CELL("filename",A297),FIND("]",CELL("filename",A297))+1,255))</f>
        <v>The Tortured Poets Department-Taylor Swift</v>
      </c>
      <c r="E246" t="s">
        <v>2223</v>
      </c>
    </row>
    <row r="247" spans="1:5" x14ac:dyDescent="0.25">
      <c r="A247" t="s">
        <v>11498</v>
      </c>
      <c r="D247" t="str">
        <f t="array" aca="1" ref="D247" ca="1">CONCATENATE(A247,"-",MID(CELL("filename",A298),FIND("]",CELL("filename",A298))+1,255))</f>
        <v>Fortnight-Taylor Swift</v>
      </c>
      <c r="E247" t="s">
        <v>2223</v>
      </c>
    </row>
    <row r="248" spans="1:5" x14ac:dyDescent="0.25">
      <c r="A248" t="s">
        <v>11499</v>
      </c>
      <c r="D248" t="str">
        <f t="array" aca="1" ref="D248" ca="1">CONCATENATE(A248,"-",MID(CELL("filename",A299),FIND("]",CELL("filename",A299))+1,255))</f>
        <v>So Long, London-Taylor Swift</v>
      </c>
      <c r="E248" t="s">
        <v>2223</v>
      </c>
    </row>
    <row r="249" spans="1:5" x14ac:dyDescent="0.25">
      <c r="A249" t="s">
        <v>11500</v>
      </c>
      <c r="D249" t="str">
        <f t="array" aca="1" ref="D249" ca="1">CONCATENATE(A249,"-",MID(CELL("filename",A300),FIND("]",CELL("filename",A300))+1,255))</f>
        <v>Florida!!!-Taylor Swift</v>
      </c>
      <c r="E249" t="s">
        <v>2223</v>
      </c>
    </row>
    <row r="250" spans="1:5" x14ac:dyDescent="0.25">
      <c r="A250" t="s">
        <v>11501</v>
      </c>
      <c r="D250" t="str">
        <f t="array" aca="1" ref="D250" ca="1">CONCATENATE(A250,"-",MID(CELL("filename",A301),FIND("]",CELL("filename",A301))+1,255))</f>
        <v>The Fate of Ophelia-Taylor Swift</v>
      </c>
      <c r="E250" t="s">
        <v>2223</v>
      </c>
    </row>
    <row r="251" spans="1:5" x14ac:dyDescent="0.25">
      <c r="A251" t="s">
        <v>11502</v>
      </c>
      <c r="D251" t="str">
        <f t="array" aca="1" ref="D251" ca="1">CONCATENATE(A251,"-",MID(CELL("filename",A302),FIND("]",CELL("filename",A302))+1,255))</f>
        <v>Elizabeth Taylor-Taylor Swift</v>
      </c>
      <c r="E251" t="s">
        <v>2223</v>
      </c>
    </row>
    <row r="252" spans="1:5" x14ac:dyDescent="0.25">
      <c r="A252" t="s">
        <v>11503</v>
      </c>
      <c r="D252" t="str">
        <f t="array" aca="1" ref="D252" ca="1">CONCATENATE(A252,"-",MID(CELL("filename",A303),FIND("]",CELL("filename",A303))+1,255))</f>
        <v>Opalite-Taylor Swift</v>
      </c>
      <c r="E252" t="s">
        <v>2223</v>
      </c>
    </row>
    <row r="253" spans="1:5" x14ac:dyDescent="0.25">
      <c r="A253" t="s">
        <v>11504</v>
      </c>
      <c r="D253" t="str">
        <f t="array" aca="1" ref="D253" ca="1">CONCATENATE(A253,"-",MID(CELL("filename",A304),FIND("]",CELL("filename",A304))+1,255))</f>
        <v>Father Figure-Taylor Swift</v>
      </c>
      <c r="E253" t="s">
        <v>2223</v>
      </c>
    </row>
    <row r="254" spans="1:5" x14ac:dyDescent="0.25">
      <c r="A254" t="s">
        <v>11505</v>
      </c>
      <c r="D254" t="str">
        <f t="array" aca="1" ref="D254" ca="1">CONCATENATE(A254,"-",MID(CELL("filename",A305),FIND("]",CELL("filename",A305))+1,255))</f>
        <v>Eldest Daughter-Taylor Swift</v>
      </c>
      <c r="E254" t="s">
        <v>2223</v>
      </c>
    </row>
    <row r="255" spans="1:5" x14ac:dyDescent="0.25">
      <c r="A255" t="s">
        <v>11506</v>
      </c>
      <c r="D255" t="str">
        <f t="array" aca="1" ref="D255" ca="1">CONCATENATE(A255,"-",MID(CELL("filename",A306),FIND("]",CELL("filename",A306))+1,255))</f>
        <v>Ruin The Friendship-Taylor Swift</v>
      </c>
      <c r="E255" t="s">
        <v>2223</v>
      </c>
    </row>
    <row r="256" spans="1:5" x14ac:dyDescent="0.25">
      <c r="A256" t="s">
        <v>11507</v>
      </c>
      <c r="D256" t="str">
        <f t="array" aca="1" ref="D256" ca="1">CONCATENATE(A256,"-",MID(CELL("filename",A307),FIND("]",CELL("filename",A307))+1,255))</f>
        <v>Actually Romantic-Taylor Swift</v>
      </c>
      <c r="E256" t="s">
        <v>2223</v>
      </c>
    </row>
    <row r="257" spans="1:5" x14ac:dyDescent="0.25">
      <c r="A257" t="s">
        <v>11508</v>
      </c>
      <c r="D257" t="str">
        <f t="array" aca="1" ref="D257" ca="1">CONCATENATE(A257,"-",MID(CELL("filename",A308),FIND("]",CELL("filename",A308))+1,255))</f>
        <v>Wi$h Li$t-Taylor Swift</v>
      </c>
      <c r="E257" t="s">
        <v>2223</v>
      </c>
    </row>
    <row r="258" spans="1:5" x14ac:dyDescent="0.25">
      <c r="A258" t="s">
        <v>11509</v>
      </c>
      <c r="D258" t="str">
        <f t="array" aca="1" ref="D258" ca="1">CONCATENATE(A258,"-",MID(CELL("filename",A309),FIND("]",CELL("filename",A309))+1,255))</f>
        <v>Wood-Taylor Swift</v>
      </c>
      <c r="E258" t="s">
        <v>2223</v>
      </c>
    </row>
    <row r="259" spans="1:5" x14ac:dyDescent="0.25">
      <c r="A259" t="s">
        <v>11510</v>
      </c>
      <c r="D259" t="str">
        <f t="array" aca="1" ref="D259" ca="1">CONCATENATE(A259,"-",MID(CELL("filename",A310),FIND("]",CELL("filename",A310))+1,255))</f>
        <v>CANCELLED!-Taylor Swift</v>
      </c>
      <c r="E259" t="s">
        <v>2223</v>
      </c>
    </row>
    <row r="260" spans="1:5" x14ac:dyDescent="0.25">
      <c r="A260" t="s">
        <v>11511</v>
      </c>
      <c r="D260" t="str">
        <f t="array" aca="1" ref="D260" ca="1">CONCATENATE(A260,"-",MID(CELL("filename",A311),FIND("]",CELL("filename",A311))+1,255))</f>
        <v>The Life of a Showgirl-Taylor Swift</v>
      </c>
      <c r="E260" t="s">
        <v>2223</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6" width="9.140625" style="20" customWidth="1"/>
    <col min="77"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1991</v>
      </c>
      <c r="B2" t="s">
        <v>1992</v>
      </c>
      <c r="C2" s="16"/>
      <c r="D2" t="str">
        <f t="array" aca="1" ref="D2" ca="1">CONCATENATE(A2,"-",MID(CELL("filename",A1),FIND("]",CELL("filename",A1))+1,255))</f>
        <v>青春修炼手册-TFBoys</v>
      </c>
      <c r="E2" t="s">
        <v>2223</v>
      </c>
      <c r="F2" s="11"/>
      <c r="G2" s="11"/>
      <c r="I2">
        <v>0</v>
      </c>
    </row>
    <row r="3" spans="1:10" x14ac:dyDescent="0.25">
      <c r="A3" t="s">
        <v>275</v>
      </c>
      <c r="B3" t="s">
        <v>276</v>
      </c>
      <c r="C3" s="16" t="s">
        <v>277</v>
      </c>
      <c r="D3" t="str">
        <f t="array" aca="1" ref="D3" ca="1">CONCATENATE(A3,"-",MID(CELL("filename",A2),FIND("]",CELL("filename",A2))+1,255))</f>
        <v>宠爱-TFBoys</v>
      </c>
      <c r="E3" t="s">
        <v>2223</v>
      </c>
      <c r="F3" s="11">
        <v>1.111111111111111E-2</v>
      </c>
      <c r="G3" s="11">
        <v>2.1527777777777781E-2</v>
      </c>
      <c r="I3">
        <v>1</v>
      </c>
    </row>
    <row r="4" spans="1:10" x14ac:dyDescent="0.25">
      <c r="A4" t="s">
        <v>322</v>
      </c>
      <c r="B4" t="s">
        <v>323</v>
      </c>
      <c r="C4" s="16" t="s">
        <v>324</v>
      </c>
      <c r="D4" t="str">
        <f t="array" aca="1" ref="D4" ca="1">CONCATENATE(A4,"-",MID(CELL("filename",A3),FIND("]",CELL("filename",A3))+1,255))</f>
        <v>大梦想家-TFBoys</v>
      </c>
      <c r="E4" t="s">
        <v>2223</v>
      </c>
      <c r="F4" s="11">
        <v>4.0972222222222222E-2</v>
      </c>
      <c r="G4" s="11">
        <v>5.0694444444444438E-2</v>
      </c>
      <c r="I4">
        <v>1</v>
      </c>
    </row>
    <row r="5" spans="1:10" x14ac:dyDescent="0.25">
      <c r="A5" t="s">
        <v>11512</v>
      </c>
      <c r="B5" t="s">
        <v>11513</v>
      </c>
      <c r="C5" s="16" t="s">
        <v>11514</v>
      </c>
      <c r="D5" t="str">
        <f t="array" aca="1" ref="D5" ca="1">CONCATENATE(A5,"-",MID(CELL("filename",A4),FIND("]",CELL("filename",A4))+1,255))</f>
        <v>不完美小孩-TFBoys</v>
      </c>
      <c r="E5" t="s">
        <v>2223</v>
      </c>
      <c r="F5" s="11">
        <v>4.791666666666667E-2</v>
      </c>
      <c r="G5" s="11">
        <v>5.9722222222222232E-2</v>
      </c>
      <c r="I5">
        <v>1</v>
      </c>
    </row>
    <row r="6" spans="1:10" x14ac:dyDescent="0.25">
      <c r="A6" t="s">
        <v>11515</v>
      </c>
      <c r="B6" t="s">
        <v>11516</v>
      </c>
      <c r="C6" s="16" t="s">
        <v>11517</v>
      </c>
      <c r="D6" t="str">
        <f t="array" aca="1" ref="D6" ca="1">CONCATENATE(A6,"-",MID(CELL("filename",A5),FIND("]",CELL("filename",A5))+1,255))</f>
        <v>爱出发-TFBoys</v>
      </c>
      <c r="E6" t="s">
        <v>2223</v>
      </c>
      <c r="F6" s="11">
        <v>4.6527777777777779E-2</v>
      </c>
      <c r="G6" s="11">
        <v>5.7638888888888892E-2</v>
      </c>
      <c r="I6">
        <v>1</v>
      </c>
    </row>
    <row r="7" spans="1:10" x14ac:dyDescent="0.25">
      <c r="A7" t="s">
        <v>11518</v>
      </c>
      <c r="B7" t="s">
        <v>11519</v>
      </c>
      <c r="C7" s="16" t="s">
        <v>11520</v>
      </c>
      <c r="D7" t="str">
        <f t="array" aca="1" ref="D7" ca="1">CONCATENATE(A7,"-",MID(CELL("filename",A6),FIND("]",CELL("filename",A6))+1,255))</f>
        <v>剩下的盛夏-TFBoys</v>
      </c>
      <c r="E7" t="s">
        <v>2223</v>
      </c>
      <c r="F7" s="11">
        <v>6.0416666666666667E-2</v>
      </c>
      <c r="G7" s="11">
        <v>7.0833333333333331E-2</v>
      </c>
      <c r="I7">
        <v>1</v>
      </c>
    </row>
    <row r="8" spans="1:10" x14ac:dyDescent="0.25">
      <c r="A8" t="s">
        <v>11521</v>
      </c>
      <c r="B8" t="s">
        <v>11522</v>
      </c>
      <c r="C8" s="16"/>
      <c r="D8" t="str">
        <f t="array" aca="1" ref="D8" ca="1">CONCATENATE(A8,"-",MID(CELL("filename",A7),FIND("]",CELL("filename",A7))+1,255))</f>
        <v>魔法城堡-TFBoys</v>
      </c>
      <c r="E8" t="s">
        <v>2223</v>
      </c>
      <c r="F8" s="11"/>
      <c r="G8" s="11"/>
      <c r="I8">
        <v>1</v>
      </c>
    </row>
    <row r="9" spans="1:10" x14ac:dyDescent="0.25">
      <c r="A9" t="s">
        <v>11523</v>
      </c>
      <c r="B9" t="s">
        <v>11524</v>
      </c>
      <c r="C9" s="16" t="s">
        <v>11525</v>
      </c>
      <c r="D9" t="str">
        <f t="array" aca="1" ref="D9" ca="1">CONCATENATE(A9,"-",MID(CELL("filename",A8),FIND("]",CELL("filename",A8))+1,255))</f>
        <v>样-TFBoys</v>
      </c>
      <c r="E9" t="s">
        <v>2223</v>
      </c>
      <c r="F9" s="11">
        <v>4.6527777777777779E-2</v>
      </c>
      <c r="G9" s="11">
        <v>6.3888888888888884E-2</v>
      </c>
      <c r="I9">
        <v>1</v>
      </c>
    </row>
    <row r="10" spans="1:10" x14ac:dyDescent="0.25">
      <c r="A10" t="s">
        <v>11526</v>
      </c>
      <c r="B10" t="s">
        <v>11527</v>
      </c>
      <c r="C10" s="16" t="s">
        <v>11528</v>
      </c>
      <c r="D10" t="str">
        <f t="array" aca="1" ref="D10" ca="1">CONCATENATE(A10,"-",MID(CELL("filename",A9),FIND("]",CELL("filename",A9))+1,255))</f>
        <v>信仰之名-TFBoys</v>
      </c>
      <c r="E10" t="s">
        <v>2223</v>
      </c>
      <c r="F10" s="11">
        <v>4.8611111111111112E-2</v>
      </c>
      <c r="G10" s="11">
        <v>5.9027777777777783E-2</v>
      </c>
      <c r="I10">
        <v>1</v>
      </c>
    </row>
    <row r="11" spans="1:10" x14ac:dyDescent="0.25">
      <c r="A11" t="s">
        <v>11529</v>
      </c>
      <c r="B11" t="s">
        <v>11530</v>
      </c>
      <c r="C11" s="16" t="s">
        <v>11531</v>
      </c>
      <c r="D11" t="str">
        <f t="array" aca="1" ref="D11" ca="1">CONCATENATE(A11,"-",MID(CELL("filename",A10),FIND("]",CELL("filename",A10))+1,255))</f>
        <v>Heart-TFBoys</v>
      </c>
      <c r="E11" t="s">
        <v>2223</v>
      </c>
      <c r="F11" s="11">
        <v>4.0972222222222222E-2</v>
      </c>
      <c r="G11" s="11">
        <v>5.2083333333333343E-2</v>
      </c>
      <c r="I11">
        <v>1</v>
      </c>
    </row>
    <row r="12" spans="1:10" x14ac:dyDescent="0.25">
      <c r="A12" t="s">
        <v>11532</v>
      </c>
      <c r="B12" t="s">
        <v>11533</v>
      </c>
      <c r="C12" s="16" t="s">
        <v>11534</v>
      </c>
      <c r="D12" t="str">
        <f t="array" aca="1" ref="D12" ca="1">CONCATENATE(A12,"-",MID(CELL("filename",A36),FIND("]",CELL("filename",A36))+1,255))</f>
        <v>快乐环岛-TFBoys</v>
      </c>
      <c r="E12" t="s">
        <v>2223</v>
      </c>
      <c r="F12" s="11">
        <v>4.2361111111111113E-2</v>
      </c>
      <c r="G12" s="11">
        <v>5.347222222222222E-2</v>
      </c>
      <c r="I12">
        <v>1</v>
      </c>
    </row>
    <row r="13" spans="1:10" x14ac:dyDescent="0.25">
      <c r="A13" t="s">
        <v>1171</v>
      </c>
      <c r="B13" t="s">
        <v>1172</v>
      </c>
      <c r="C13" s="16" t="s">
        <v>1173</v>
      </c>
      <c r="D13" t="str">
        <f t="array" aca="1" ref="D13" ca="1">CONCATENATE(A13,"-",MID(CELL("filename",A37),FIND("]",CELL("filename",A37))+1,255))</f>
        <v>是你-TFBoys</v>
      </c>
      <c r="E13" t="s">
        <v>2223</v>
      </c>
      <c r="F13" s="11">
        <v>9.0277777777777769E-3</v>
      </c>
      <c r="G13" s="11">
        <v>1.805555555555555E-2</v>
      </c>
      <c r="I13">
        <v>1</v>
      </c>
    </row>
    <row r="14" spans="1:10" x14ac:dyDescent="0.25">
      <c r="A14" t="s">
        <v>11535</v>
      </c>
      <c r="B14" t="s">
        <v>11536</v>
      </c>
      <c r="C14" s="16" t="s">
        <v>11537</v>
      </c>
      <c r="D14" t="str">
        <f t="array" aca="1" ref="D14" ca="1">CONCATENATE(A14,"-",MID(CELL("filename",A38),FIND("]",CELL("filename",A38))+1,255))</f>
        <v>加油Amigo-TFBoys</v>
      </c>
      <c r="E14" t="s">
        <v>2223</v>
      </c>
      <c r="F14" s="11">
        <v>9.7222222222222224E-3</v>
      </c>
      <c r="G14" s="11">
        <v>1.8749999999999999E-2</v>
      </c>
      <c r="I14">
        <v>1</v>
      </c>
    </row>
    <row r="15" spans="1:10" x14ac:dyDescent="0.25">
      <c r="A15" s="3" t="s">
        <v>11538</v>
      </c>
      <c r="B15" t="s">
        <v>11539</v>
      </c>
      <c r="C15" s="16" t="s">
        <v>11540</v>
      </c>
      <c r="D15" t="str">
        <f t="array" aca="1" ref="D15" ca="1">CONCATENATE(A15,"-",MID(CELL("filename",A39),FIND("]",CELL("filename",A39))+1,255))</f>
        <v>真心话太冒险-TFBoys</v>
      </c>
      <c r="E15" t="s">
        <v>2223</v>
      </c>
      <c r="F15" s="11">
        <v>2.9166666666666671E-2</v>
      </c>
      <c r="G15" s="11">
        <v>3.888888888888889E-2</v>
      </c>
      <c r="I15">
        <v>1</v>
      </c>
    </row>
    <row r="16" spans="1:10" x14ac:dyDescent="0.25">
      <c r="A16" t="s">
        <v>11541</v>
      </c>
      <c r="B16" t="s">
        <v>11542</v>
      </c>
      <c r="C16" s="16" t="s">
        <v>11543</v>
      </c>
      <c r="D16" t="str">
        <f t="array" aca="1" ref="D16" ca="1">CONCATENATE(A16,"-",MID(CELL("filename",A40),FIND("]",CELL("filename",A40))+1,255))</f>
        <v>萤火-TFBoys</v>
      </c>
      <c r="E16" t="s">
        <v>2223</v>
      </c>
      <c r="F16" s="11">
        <v>6.1111111111111109E-2</v>
      </c>
      <c r="G16" s="11">
        <v>7.5694444444444439E-2</v>
      </c>
      <c r="I16">
        <v>1</v>
      </c>
    </row>
    <row r="17" spans="1:9" x14ac:dyDescent="0.25">
      <c r="A17" t="s">
        <v>11544</v>
      </c>
      <c r="B17" t="s">
        <v>11545</v>
      </c>
      <c r="C17" s="16" t="s">
        <v>11546</v>
      </c>
      <c r="D17" t="str">
        <f t="array" aca="1" ref="D17" ca="1">CONCATENATE(A17,"-",MID(CELL("filename",A40),FIND("]",CELL("filename",A40))+1,255))</f>
        <v>小精灵-TFBoys</v>
      </c>
      <c r="E17" t="s">
        <v>2223</v>
      </c>
      <c r="F17" s="11">
        <v>3.0555555555555551E-2</v>
      </c>
      <c r="G17" s="11">
        <v>3.9583333333333331E-2</v>
      </c>
      <c r="I17">
        <v>1</v>
      </c>
    </row>
    <row r="18" spans="1:9" x14ac:dyDescent="0.25">
      <c r="A18" t="s">
        <v>11547</v>
      </c>
      <c r="B18" t="s">
        <v>11548</v>
      </c>
      <c r="C18" s="16" t="s">
        <v>11549</v>
      </c>
      <c r="D18" t="str">
        <f t="array" aca="1" ref="D18" ca="1">CONCATENATE(A18,"-",MID(CELL("filename",A41),FIND("]",CELL("filename",A41))+1,255))</f>
        <v>幸运符号-TFBoys</v>
      </c>
      <c r="E18" t="s">
        <v>2223</v>
      </c>
      <c r="F18" s="11">
        <v>3.125E-2</v>
      </c>
      <c r="G18" s="11">
        <v>4.0972222222222222E-2</v>
      </c>
      <c r="I18">
        <v>0</v>
      </c>
    </row>
    <row r="19" spans="1:9" x14ac:dyDescent="0.25">
      <c r="C19" s="16"/>
      <c r="D19" t="str">
        <f t="array" aca="1" ref="D19" ca="1">CONCATENATE(A19,"-",MID(CELL("filename",A42),FIND("]",CELL("filename",A42))+1,255))</f>
        <v>-TFBoys</v>
      </c>
      <c r="E19" t="s">
        <v>2223</v>
      </c>
      <c r="F19" s="11"/>
      <c r="G19" s="11"/>
    </row>
    <row r="20" spans="1:9" x14ac:dyDescent="0.25">
      <c r="A20" t="s">
        <v>11550</v>
      </c>
      <c r="B20" t="s">
        <v>11551</v>
      </c>
      <c r="C20" s="16" t="s">
        <v>11552</v>
      </c>
      <c r="D20" t="str">
        <f t="array" aca="1" ref="D20" ca="1">CONCATENATE(A20,"-",MID(CELL("filename",A43),FIND("]",CELL("filename",A43))+1,255))</f>
        <v>躲猫猫-TFBoys</v>
      </c>
      <c r="E20" t="s">
        <v>2223</v>
      </c>
      <c r="F20" s="11">
        <v>3.888888888888889E-2</v>
      </c>
      <c r="G20" s="11">
        <v>5.2777777777777778E-2</v>
      </c>
      <c r="I20">
        <v>1</v>
      </c>
    </row>
    <row r="21" spans="1:9" x14ac:dyDescent="0.25">
      <c r="A21" t="s">
        <v>11553</v>
      </c>
      <c r="B21" t="s">
        <v>11554</v>
      </c>
      <c r="C21" s="16"/>
      <c r="D21" t="str">
        <f t="array" aca="1" ref="D21" ca="1">CONCATENATE(A21,"-",MID(CELL("filename",A44),FIND("]",CELL("filename",A44))+1,255))</f>
        <v>我的朋友-TFBoys</v>
      </c>
      <c r="E21" t="s">
        <v>2223</v>
      </c>
      <c r="F21" s="11"/>
      <c r="G21" s="11"/>
      <c r="I21">
        <v>1</v>
      </c>
    </row>
    <row r="22" spans="1:9" x14ac:dyDescent="0.25">
      <c r="A22" t="s">
        <v>11555</v>
      </c>
      <c r="B22" t="s">
        <v>11556</v>
      </c>
      <c r="C22" s="16"/>
      <c r="D22" t="str">
        <f t="array" aca="1" ref="D22" ca="1">CONCATENATE(A22,"-",MID(CELL("filename",A45),FIND("]",CELL("filename",A45))+1,255))</f>
        <v>守护家-TFBoys</v>
      </c>
      <c r="E22" t="s">
        <v>2223</v>
      </c>
      <c r="F22" s="11"/>
      <c r="G22" s="11"/>
      <c r="I22">
        <v>1</v>
      </c>
    </row>
    <row r="23" spans="1:9" x14ac:dyDescent="0.25">
      <c r="A23" t="s">
        <v>11557</v>
      </c>
      <c r="B23" t="s">
        <v>11558</v>
      </c>
      <c r="C23" s="16"/>
      <c r="D23" t="str">
        <f t="array" aca="1" ref="D23" ca="1">CONCATENATE(A23,"-",MID(CELL("filename",A46),FIND("]",CELL("filename",A46))+1,255))</f>
        <v>同一秒快乐-TFBoys</v>
      </c>
      <c r="E23" t="s">
        <v>2223</v>
      </c>
      <c r="F23" s="11"/>
      <c r="G23" s="11"/>
      <c r="I23">
        <v>1</v>
      </c>
    </row>
    <row r="24" spans="1:9" x14ac:dyDescent="0.25">
      <c r="A24" t="s">
        <v>11559</v>
      </c>
      <c r="B24" t="s">
        <v>11560</v>
      </c>
      <c r="C24" s="16" t="s">
        <v>11561</v>
      </c>
      <c r="D24" t="str">
        <f t="array" aca="1" ref="D24" ca="1">CONCATENATE(A24,"-",MID(CELL("filename",A47),FIND("]",CELL("filename",A47))+1,255))</f>
        <v>开学第一课-TFBoys</v>
      </c>
      <c r="E24" t="s">
        <v>2223</v>
      </c>
      <c r="F24" s="11">
        <v>2.8472222222222222E-2</v>
      </c>
      <c r="G24" s="11">
        <v>4.1666666666666657E-2</v>
      </c>
      <c r="I24">
        <v>1</v>
      </c>
    </row>
    <row r="25" spans="1:9" x14ac:dyDescent="0.25">
      <c r="A25" t="s">
        <v>11562</v>
      </c>
      <c r="B25" t="s">
        <v>11563</v>
      </c>
      <c r="C25" s="16" t="s">
        <v>11564</v>
      </c>
      <c r="D25" t="str">
        <f t="array" aca="1" ref="D25" ca="1">CONCATENATE(A25,"-",MID(CELL("filename",A48),FIND("]",CELL("filename",A48))+1,255))</f>
        <v>梦想启航-TFBoys</v>
      </c>
      <c r="E25" t="s">
        <v>2223</v>
      </c>
      <c r="F25" s="11">
        <v>2.9166666666666671E-2</v>
      </c>
      <c r="G25" s="11">
        <v>3.8194444444444448E-2</v>
      </c>
      <c r="I25">
        <v>1</v>
      </c>
    </row>
    <row r="26" spans="1:9" x14ac:dyDescent="0.25">
      <c r="A26" t="s">
        <v>11565</v>
      </c>
      <c r="B26" t="s">
        <v>11566</v>
      </c>
      <c r="C26" s="16" t="s">
        <v>11567</v>
      </c>
      <c r="D26" t="str">
        <f t="array" aca="1" ref="D26" ca="1">CONCATENATE(A26,"-",MID(CELL("filename",A49),FIND("]",CELL("filename",A49))+1,255))</f>
        <v>为梦想 时刻准备着-TFBoys</v>
      </c>
      <c r="E26" t="s">
        <v>2223</v>
      </c>
      <c r="F26" s="11">
        <v>4.1666666666666666E-3</v>
      </c>
      <c r="G26" s="11">
        <v>1.5277777777777781E-2</v>
      </c>
      <c r="I26">
        <v>1</v>
      </c>
    </row>
    <row r="27" spans="1:9" x14ac:dyDescent="0.25">
      <c r="A27" t="s">
        <v>1519</v>
      </c>
      <c r="B27" t="s">
        <v>11568</v>
      </c>
      <c r="C27" s="16" t="s">
        <v>11569</v>
      </c>
      <c r="D27" t="str">
        <f t="array" aca="1" ref="D27" ca="1">CONCATENATE(A27,"-",MID(CELL("filename",A50),FIND("]",CELL("filename",A50))+1,255))</f>
        <v>想唱就唱-TFBoys</v>
      </c>
      <c r="E27" t="s">
        <v>2223</v>
      </c>
      <c r="F27" s="11">
        <v>3.1944444444444442E-2</v>
      </c>
      <c r="G27" s="11">
        <v>5.2777777777777778E-2</v>
      </c>
      <c r="I27">
        <v>1</v>
      </c>
    </row>
    <row r="28" spans="1:9" x14ac:dyDescent="0.25">
      <c r="A28" t="s">
        <v>11570</v>
      </c>
      <c r="B28" t="s">
        <v>11571</v>
      </c>
      <c r="C28" s="16" t="s">
        <v>11572</v>
      </c>
      <c r="D28" t="str">
        <f t="array" aca="1" ref="D28" ca="1">CONCATENATE(A28,"-",MID(CELL("filename",A51),FIND("]",CELL("filename",A51))+1,255))</f>
        <v>恋西游-TFBoys</v>
      </c>
      <c r="E28" t="s">
        <v>2223</v>
      </c>
      <c r="F28" s="11">
        <v>1.805555555555555E-2</v>
      </c>
      <c r="G28" s="11">
        <v>2.9166666666666671E-2</v>
      </c>
      <c r="I28">
        <v>1</v>
      </c>
    </row>
    <row r="29" spans="1:9" x14ac:dyDescent="0.25">
      <c r="A29" t="s">
        <v>11573</v>
      </c>
      <c r="B29" t="s">
        <v>11574</v>
      </c>
      <c r="C29" s="16" t="s">
        <v>11575</v>
      </c>
      <c r="D29" t="str">
        <f t="array" aca="1" ref="D29" ca="1">CONCATENATE(A29,"-",MID(CELL("filename",A52),FIND("]",CELL("filename",A52))+1,255))</f>
        <v>少年说-TFBoys</v>
      </c>
      <c r="E29" t="s">
        <v>2223</v>
      </c>
      <c r="F29" s="11">
        <v>3.5416666666666673E-2</v>
      </c>
      <c r="G29" s="11">
        <v>4.4444444444444453E-2</v>
      </c>
      <c r="I29">
        <v>1</v>
      </c>
    </row>
    <row r="30" spans="1:9" x14ac:dyDescent="0.25">
      <c r="A30" t="s">
        <v>11576</v>
      </c>
      <c r="B30" t="s">
        <v>11577</v>
      </c>
      <c r="C30" s="16"/>
      <c r="D30" t="str">
        <f t="array" aca="1" ref="D30" ca="1">CONCATENATE(A30,"-",MID(CELL("filename",A53),FIND("]",CELL("filename",A53))+1,255))</f>
        <v>最好的那年-TFBoys</v>
      </c>
      <c r="E30" t="s">
        <v>2223</v>
      </c>
      <c r="F30" s="11"/>
      <c r="G30" s="11"/>
      <c r="I30">
        <v>0</v>
      </c>
    </row>
    <row r="31" spans="1:9" x14ac:dyDescent="0.25">
      <c r="C31" s="16"/>
      <c r="D31" t="str">
        <f t="array" aca="1" ref="D31" ca="1">CONCATENATE(A31,"-",MID(CELL("filename",A54),FIND("]",CELL("filename",A54))+1,255))</f>
        <v>-TFBoys</v>
      </c>
      <c r="E31" t="s">
        <v>2223</v>
      </c>
      <c r="F31" s="11"/>
      <c r="G31" s="11"/>
      <c r="I31">
        <v>0</v>
      </c>
    </row>
    <row r="32" spans="1:9" x14ac:dyDescent="0.25">
      <c r="D32" t="str">
        <f t="array" aca="1" ref="D32" ca="1">CONCATENATE(A32,"-",MID(CELL("filename",A55),FIND("]",CELL("filename",A55))+1,255))</f>
        <v>-TFBoys</v>
      </c>
      <c r="E32" t="s">
        <v>2223</v>
      </c>
      <c r="I32">
        <v>0</v>
      </c>
    </row>
    <row r="33" spans="1:9" x14ac:dyDescent="0.25">
      <c r="D33" t="str">
        <f t="array" aca="1" ref="D33" ca="1">CONCATENATE(A33,"-",MID(CELL("filename",A56),FIND("]",CELL("filename",A56))+1,255))</f>
        <v>-TFBoys</v>
      </c>
      <c r="E33" t="s">
        <v>2223</v>
      </c>
      <c r="I33">
        <v>0</v>
      </c>
    </row>
    <row r="34" spans="1:9" x14ac:dyDescent="0.25">
      <c r="D34" t="str">
        <f t="array" aca="1" ref="D34" ca="1">CONCATENATE(A34,"-",MID(CELL("filename",A57),FIND("]",CELL("filename",A57))+1,255))</f>
        <v>-TFBoys</v>
      </c>
      <c r="E34" t="s">
        <v>2223</v>
      </c>
      <c r="I34">
        <v>0</v>
      </c>
    </row>
    <row r="35" spans="1:9" x14ac:dyDescent="0.25">
      <c r="D35" t="str">
        <f t="array" aca="1" ref="D35" ca="1">CONCATENATE(A35,"-",MID(CELL("filename",A58),FIND("]",CELL("filename",A58))+1,255))</f>
        <v>-TFBoys</v>
      </c>
      <c r="E35" t="s">
        <v>2223</v>
      </c>
      <c r="I35">
        <v>0</v>
      </c>
    </row>
    <row r="36" spans="1:9" x14ac:dyDescent="0.25">
      <c r="A36" t="s">
        <v>11578</v>
      </c>
      <c r="B36" t="s">
        <v>11579</v>
      </c>
      <c r="C36" s="16" t="s">
        <v>11580</v>
      </c>
      <c r="D36" t="str">
        <f t="array" aca="1" ref="D36" ca="1">CONCATENATE(A36,"-",MID(CELL("filename",A9),FIND("]",CELL("filename",A9))+1,255))</f>
        <v>少年中国说-TFBoys</v>
      </c>
      <c r="E36" t="s">
        <v>13</v>
      </c>
      <c r="F36" s="11">
        <v>3.6805555555555557E-2</v>
      </c>
      <c r="G36" s="11">
        <v>5.4166666666666669E-2</v>
      </c>
      <c r="I36">
        <v>1</v>
      </c>
    </row>
    <row r="37" spans="1:9" x14ac:dyDescent="0.25">
      <c r="A37" t="s">
        <v>361</v>
      </c>
      <c r="B37" t="s">
        <v>11581</v>
      </c>
      <c r="D37" t="str">
        <f t="array" aca="1" ref="D37" ca="1">CONCATENATE(A37,"-",MID(CELL("filename",A10),FIND("]",CELL("filename",A10))+1,255))</f>
        <v>倒数-TFBoys</v>
      </c>
      <c r="E37" t="s">
        <v>13</v>
      </c>
      <c r="I37">
        <v>0</v>
      </c>
    </row>
    <row r="38" spans="1:9" x14ac:dyDescent="0.25">
      <c r="A38" t="s">
        <v>1031</v>
      </c>
      <c r="B38" t="s">
        <v>11582</v>
      </c>
      <c r="D38" t="str">
        <f t="array" aca="1" ref="D38" ca="1">CONCATENATE(A38,"-",MID(CELL("filename",A12),FIND("]",CELL("filename",A12))+1,255))</f>
        <v>情非得已-TFBoys</v>
      </c>
      <c r="E38" t="s">
        <v>13</v>
      </c>
      <c r="I38">
        <v>0</v>
      </c>
    </row>
    <row r="39" spans="1:9" x14ac:dyDescent="0.25">
      <c r="A39" t="s">
        <v>10302</v>
      </c>
      <c r="B39" t="s">
        <v>11583</v>
      </c>
      <c r="D39" t="str">
        <f t="array" aca="1" ref="D39" ca="1">CONCATENATE(A39,"-",MID(CELL("filename",A13),FIND("]",CELL("filename",A13))+1,255))</f>
        <v>Super Star-TFBoys</v>
      </c>
      <c r="E39" t="s">
        <v>13</v>
      </c>
      <c r="I39">
        <v>0</v>
      </c>
    </row>
    <row r="40" spans="1:9" x14ac:dyDescent="0.25">
      <c r="A40" t="s">
        <v>11584</v>
      </c>
      <c r="B40" t="s">
        <v>11585</v>
      </c>
      <c r="D40" t="str">
        <f t="array" aca="1" ref="D40" ca="1">CONCATENATE(A40,"-",MID(CELL("filename",A14),FIND("]",CELL("filename",A14))+1,255))</f>
        <v>我们是共产主义接班人-TFBoys</v>
      </c>
      <c r="E40" t="s">
        <v>13</v>
      </c>
      <c r="I40">
        <v>0</v>
      </c>
    </row>
    <row r="41" spans="1:9" x14ac:dyDescent="0.25">
      <c r="A41" t="s">
        <v>11586</v>
      </c>
      <c r="B41" t="s">
        <v>11587</v>
      </c>
      <c r="C41" s="16" t="s">
        <v>11588</v>
      </c>
      <c r="D41" t="str">
        <f t="array" aca="1" ref="D41" ca="1">CONCATENATE(A41,"-",MID(CELL("filename",A15),FIND("]",CELL("filename",A15))+1,255))</f>
        <v>我们的时光-TFBoys</v>
      </c>
      <c r="E41" t="s">
        <v>13</v>
      </c>
      <c r="F41" s="11">
        <v>3.888888888888889E-2</v>
      </c>
      <c r="G41" s="8">
        <v>5.486111111111111E-2</v>
      </c>
      <c r="I41">
        <v>1</v>
      </c>
    </row>
    <row r="42" spans="1:9" x14ac:dyDescent="0.25">
      <c r="A42" t="s">
        <v>1488</v>
      </c>
      <c r="B42" t="s">
        <v>11589</v>
      </c>
      <c r="D42" t="str">
        <f t="array" aca="1" ref="D42" ca="1">CONCATENATE(A42,"-",MID(CELL("filename",A16),FIND("]",CELL("filename",A16))+1,255))</f>
        <v>喜欢你-TFBoys</v>
      </c>
      <c r="E42" t="s">
        <v>13</v>
      </c>
      <c r="I42">
        <v>0</v>
      </c>
    </row>
    <row r="43" spans="1:9" x14ac:dyDescent="0.25">
      <c r="A43" t="s">
        <v>535</v>
      </c>
      <c r="B43" t="s">
        <v>4226</v>
      </c>
      <c r="D43" t="str">
        <f t="array" aca="1" ref="D43" ca="1">CONCATENATE(A43,"-",MID(CELL("filename",A17),FIND("]",CELL("filename",A17))+1,255))</f>
        <v>好久不见-TFBoys</v>
      </c>
      <c r="E43" t="s">
        <v>13</v>
      </c>
      <c r="I43">
        <v>0</v>
      </c>
    </row>
    <row r="44" spans="1:9" x14ac:dyDescent="0.25">
      <c r="A44" t="s">
        <v>1470</v>
      </c>
      <c r="B44" t="s">
        <v>11590</v>
      </c>
      <c r="D44" t="str">
        <f t="array" aca="1" ref="D44" ca="1">CONCATENATE(A44,"-",MID(CELL("filename",A18),FIND("]",CELL("filename",A18))+1,255))</f>
        <v>无与伦比的美丽-TFBoys</v>
      </c>
      <c r="E44" t="s">
        <v>13</v>
      </c>
      <c r="I44">
        <v>0</v>
      </c>
    </row>
    <row r="45" spans="1:9" x14ac:dyDescent="0.25">
      <c r="A45" t="s">
        <v>1519</v>
      </c>
      <c r="B45" t="s">
        <v>1520</v>
      </c>
      <c r="C45" s="16" t="s">
        <v>1521</v>
      </c>
      <c r="D45" t="str">
        <f t="array" aca="1" ref="D45" ca="1">CONCATENATE(A45,"-",MID(CELL("filename",A32),FIND("]",CELL("filename",A32))+1,255))</f>
        <v>想唱就唱-TFBoys</v>
      </c>
      <c r="E45" t="s">
        <v>13</v>
      </c>
      <c r="F45" s="11">
        <v>3.6805555555555557E-2</v>
      </c>
      <c r="G45" s="11">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11591</v>
      </c>
      <c r="D47" t="str">
        <f t="array" aca="1" ref="D47" ca="1">CONCATENATE(A47,"-",MID(CELL("filename",A34),FIND("]",CELL("filename",A34))+1,255))</f>
        <v>干杯-TFBoys</v>
      </c>
      <c r="E47" t="s">
        <v>13</v>
      </c>
      <c r="I47">
        <v>0</v>
      </c>
    </row>
    <row r="48" spans="1:9" x14ac:dyDescent="0.25">
      <c r="A48" t="s">
        <v>566</v>
      </c>
      <c r="B48" t="s">
        <v>567</v>
      </c>
      <c r="C48" s="16" t="s">
        <v>568</v>
      </c>
      <c r="D48" t="str">
        <f t="array" aca="1" ref="D48" ca="1">CONCATENATE(A48,"-",MID(CELL("filename",A35),FIND("]",CELL("filename",A35))+1,255))</f>
        <v>红蜻蜓-TFBoys</v>
      </c>
      <c r="E48" t="s">
        <v>13</v>
      </c>
      <c r="F48" s="11">
        <v>5.7638888888888892E-2</v>
      </c>
      <c r="G48" s="11">
        <v>8.0555555555555561E-2</v>
      </c>
      <c r="I48">
        <v>1</v>
      </c>
    </row>
    <row r="49" spans="1:9" x14ac:dyDescent="0.25">
      <c r="A49" t="s">
        <v>11592</v>
      </c>
      <c r="D49" t="str">
        <f t="array" aca="1" ref="D49" ca="1">CONCATENATE(A49,"-",MID(CELL("filename",A36),FIND("]",CELL("filename",A36))+1,255))</f>
        <v>当-TFBoys</v>
      </c>
      <c r="E49" t="s">
        <v>13</v>
      </c>
      <c r="I49">
        <v>0</v>
      </c>
    </row>
    <row r="50" spans="1:9" x14ac:dyDescent="0.25">
      <c r="A50" t="s">
        <v>1218</v>
      </c>
      <c r="B50" t="s">
        <v>1219</v>
      </c>
      <c r="D50" t="str">
        <f t="array" aca="1" ref="D50" ca="1">CONCATENATE(A50,"-",MID(CELL("filename",A37),FIND("]",CELL("filename",A37))+1,255))</f>
        <v>她来听我的演唱会-TFBoys</v>
      </c>
      <c r="E50" t="s">
        <v>13</v>
      </c>
    </row>
    <row r="51" spans="1:9" x14ac:dyDescent="0.25">
      <c r="A51" t="s">
        <v>11593</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9"/>
  <sheetViews>
    <sheetView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11594</v>
      </c>
      <c r="B2" t="s">
        <v>11595</v>
      </c>
      <c r="C2" s="16"/>
      <c r="D2" t="str">
        <f t="array" aca="1" ref="D2" ca="1">CONCATENATE(A2,"-",MID(CELL("filename",A1),FIND("]",CELL("filename",A1))+1,255))</f>
        <v>莫斯科没有眼泪-Twins</v>
      </c>
      <c r="E2" t="s">
        <v>2223</v>
      </c>
      <c r="F2" s="11"/>
      <c r="G2" s="11"/>
      <c r="I2">
        <v>0</v>
      </c>
    </row>
    <row r="3" spans="1:9" x14ac:dyDescent="0.25">
      <c r="A3" t="s">
        <v>1199</v>
      </c>
      <c r="B3" t="s">
        <v>1200</v>
      </c>
      <c r="C3" s="16" t="s">
        <v>1201</v>
      </c>
      <c r="D3" t="str">
        <f t="array" aca="1" ref="D3" ca="1">CONCATENATE(A3,"-",MID(CELL("filename",A2),FIND("]",CELL("filename",A2))+1,255))</f>
        <v>死性不改-Twins</v>
      </c>
      <c r="E3" t="s">
        <v>2223</v>
      </c>
      <c r="F3" s="11">
        <v>2.9166666666666671E-2</v>
      </c>
      <c r="G3" s="11">
        <v>4.3749999999999997E-2</v>
      </c>
      <c r="I3">
        <v>1</v>
      </c>
    </row>
    <row r="4" spans="1:9" x14ac:dyDescent="0.25">
      <c r="A4" t="s">
        <v>11596</v>
      </c>
      <c r="B4" t="s">
        <v>11597</v>
      </c>
      <c r="C4" s="16" t="s">
        <v>11598</v>
      </c>
      <c r="D4" t="str">
        <f t="array" aca="1" ref="D4" ca="1">CONCATENATE(A4,"-",MID(CELL("filename",A3),FIND("]",CELL("filename",A3))+1,255))</f>
        <v>见习爱神-Twins</v>
      </c>
      <c r="E4" t="s">
        <v>2223</v>
      </c>
      <c r="F4" s="11">
        <v>4.5138888888888888E-2</v>
      </c>
      <c r="G4" s="11">
        <v>5.8333333333333327E-2</v>
      </c>
      <c r="I4">
        <v>1</v>
      </c>
    </row>
    <row r="5" spans="1:9" x14ac:dyDescent="0.25">
      <c r="A5" t="s">
        <v>11599</v>
      </c>
      <c r="B5" t="s">
        <v>11600</v>
      </c>
      <c r="C5" s="16"/>
      <c r="D5" t="str">
        <f t="array" aca="1" ref="D5" ca="1">CONCATENATE(A5,"-",MID(CELL("filename",A4),FIND("]",CELL("filename",A4))+1,255))</f>
        <v>下一站天后-Twins</v>
      </c>
      <c r="E5" t="s">
        <v>2223</v>
      </c>
    </row>
    <row r="6" spans="1:9" x14ac:dyDescent="0.25">
      <c r="A6" t="s">
        <v>8126</v>
      </c>
      <c r="B6" t="s">
        <v>8127</v>
      </c>
      <c r="D6" t="str">
        <f t="array" aca="1" ref="D6" ca="1">CONCATENATE(A6,"-",MID(CELL("filename",A5),FIND("]",CELL("filename",A5))+1,255))</f>
        <v>我很想爱他-Twins</v>
      </c>
      <c r="E6" t="s">
        <v>2223</v>
      </c>
    </row>
    <row r="7" spans="1:9" x14ac:dyDescent="0.25">
      <c r="A7" t="s">
        <v>11601</v>
      </c>
      <c r="B7" t="s">
        <v>11602</v>
      </c>
      <c r="C7" s="16" t="s">
        <v>11603</v>
      </c>
      <c r="D7" t="str">
        <f t="array" aca="1" ref="D7" ca="1">CONCATENATE(A7,"-",MID(CELL("filename",A11),FIND("]",CELL("filename",A11))+1,255))</f>
        <v>就说我都是华丽的单身族-Twins</v>
      </c>
      <c r="E7" t="s">
        <v>2223</v>
      </c>
      <c r="F7" s="11">
        <v>4.2361111111111113E-2</v>
      </c>
      <c r="G7" s="11">
        <v>5.6250000000000001E-2</v>
      </c>
      <c r="I7">
        <v>1</v>
      </c>
    </row>
    <row r="8" spans="1:9" x14ac:dyDescent="0.25">
      <c r="A8" t="s">
        <v>11604</v>
      </c>
      <c r="B8" t="s">
        <v>11605</v>
      </c>
      <c r="D8" t="str">
        <f t="array" aca="1" ref="D8" ca="1">CONCATENATE(A8,"-",MID(CELL("filename",A58),FIND("]",CELL("filename",A58))+1,255))</f>
        <v>ABC-Twins</v>
      </c>
      <c r="E8" t="s">
        <v>2223</v>
      </c>
      <c r="I8">
        <v>1</v>
      </c>
    </row>
    <row r="9" spans="1:9" x14ac:dyDescent="0.25">
      <c r="A9" t="s">
        <v>11606</v>
      </c>
      <c r="B9" t="s">
        <v>11607</v>
      </c>
      <c r="C9" s="16" t="s">
        <v>11608</v>
      </c>
      <c r="D9" t="str">
        <f t="array" aca="1" ref="D9" ca="1">CONCATENATE(A9,"-",MID(CELL("filename",A63),FIND("]",CELL("filename",A63))+1,255))</f>
        <v>千金-Twins</v>
      </c>
      <c r="E9" t="s">
        <v>2223</v>
      </c>
      <c r="F9" s="11">
        <v>2.569444444444444E-2</v>
      </c>
      <c r="G9" s="11">
        <v>4.7222222222222221E-2</v>
      </c>
      <c r="I9">
        <v>1</v>
      </c>
    </row>
    <row r="10" spans="1:9" x14ac:dyDescent="0.25">
      <c r="A10" t="s">
        <v>11609</v>
      </c>
      <c r="B10" t="s">
        <v>11610</v>
      </c>
      <c r="C10" s="16" t="s">
        <v>11611</v>
      </c>
      <c r="D10" t="str">
        <f t="array" aca="1" ref="D10" ca="1">CONCATENATE(A10,"-",MID(CELL("filename",A64),FIND("]",CELL("filename",A64))+1,255))</f>
        <v>那天很爱笑-Twins</v>
      </c>
      <c r="E10" t="s">
        <v>2223</v>
      </c>
      <c r="F10" s="11">
        <v>3.0555555555555551E-2</v>
      </c>
      <c r="G10" s="11">
        <v>4.0972222222222222E-2</v>
      </c>
      <c r="I10">
        <v>1</v>
      </c>
    </row>
    <row r="11" spans="1:9" x14ac:dyDescent="0.25">
      <c r="A11" t="s">
        <v>11612</v>
      </c>
      <c r="B11" t="s">
        <v>11613</v>
      </c>
      <c r="C11" s="16" t="s">
        <v>11614</v>
      </c>
      <c r="D11" t="str">
        <f t="array" aca="1" ref="D11" ca="1">CONCATENATE(A11,"-",MID(CELL("filename",A70),FIND("]",CELL("filename",A70))+1,255))</f>
        <v>小小女人-Twins</v>
      </c>
      <c r="E11" t="s">
        <v>2223</v>
      </c>
      <c r="F11" s="11">
        <v>3.5416666666666673E-2</v>
      </c>
      <c r="G11" s="11">
        <v>5.6250000000000001E-2</v>
      </c>
      <c r="I11">
        <v>1</v>
      </c>
    </row>
    <row r="12" spans="1:9" s="3" customFormat="1" x14ac:dyDescent="0.25">
      <c r="A12" s="3" t="s">
        <v>11615</v>
      </c>
      <c r="B12" t="s">
        <v>11616</v>
      </c>
      <c r="C12" s="1" t="s">
        <v>11617</v>
      </c>
      <c r="D12" t="str">
        <f t="array" aca="1" ref="D12" ca="1">CONCATENATE(A12,"-",MID(CELL("filename",A71),FIND("]",CELL("filename",A71))+1,255))</f>
        <v>Finger Song-Twins</v>
      </c>
      <c r="E12" t="s">
        <v>2223</v>
      </c>
      <c r="F12" s="4">
        <v>8.3333333333333332E-3</v>
      </c>
      <c r="G12" s="4">
        <v>1.7361111111111108E-2</v>
      </c>
      <c r="I12" s="3">
        <v>1</v>
      </c>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D17" t="str">
        <f t="array" aca="1" ref="D17" ca="1">CONCATENATE(A17,"-",MID(CELL("filename",A65),FIND("]",CELL("filename",A65))+1,255))</f>
        <v>-Twins</v>
      </c>
      <c r="E17" t="s">
        <v>2223</v>
      </c>
    </row>
    <row r="18" spans="1:9" x14ac:dyDescent="0.25">
      <c r="C18" s="16"/>
      <c r="D18" t="str">
        <f t="array" aca="1" ref="D18" ca="1">CONCATENATE(A18,"-",MID(CELL("filename",A66),FIND("]",CELL("filename",A66))+1,255))</f>
        <v>-Twins</v>
      </c>
      <c r="E18" t="s">
        <v>2223</v>
      </c>
      <c r="F18" s="11"/>
      <c r="G18" s="11"/>
    </row>
    <row r="19" spans="1:9" x14ac:dyDescent="0.25">
      <c r="A19" t="s">
        <v>2328</v>
      </c>
      <c r="B19" t="s">
        <v>2328</v>
      </c>
      <c r="D19" t="str">
        <f t="array" aca="1" ref="D19" ca="1">CONCATENATE(A19,"-",MID(CELL("filename",A67),FIND("]",CELL("filename",A67))+1,255))</f>
        <v>未过-Twins</v>
      </c>
      <c r="E19" t="s">
        <v>2223</v>
      </c>
    </row>
    <row r="20" spans="1:9" x14ac:dyDescent="0.25">
      <c r="C20" s="16"/>
      <c r="D20" t="str">
        <f t="array" aca="1" ref="D20" ca="1">CONCATENATE(A20,"-",MID(CELL("filename",A68),FIND("]",CELL("filename",A68))+1,255))</f>
        <v>-Twins</v>
      </c>
      <c r="E20" t="s">
        <v>2223</v>
      </c>
      <c r="F20" s="11"/>
      <c r="G20" s="11"/>
    </row>
    <row r="21" spans="1:9" x14ac:dyDescent="0.25">
      <c r="A21" t="s">
        <v>11618</v>
      </c>
      <c r="B21" t="s">
        <v>11619</v>
      </c>
      <c r="C21" s="16" t="s">
        <v>11620</v>
      </c>
      <c r="D21" t="str">
        <f t="array" aca="1" ref="D21" ca="1">CONCATENATE(A21,"-",MID(CELL("filename",A69),FIND("]",CELL("filename",A69))+1,255))</f>
        <v>士多啤梨苹果橙-Twins</v>
      </c>
      <c r="E21" t="s">
        <v>2223</v>
      </c>
      <c r="F21" s="11">
        <v>3.6805555555555557E-2</v>
      </c>
      <c r="G21" s="11">
        <v>5.1388888888888887E-2</v>
      </c>
      <c r="I21">
        <v>1</v>
      </c>
    </row>
    <row r="22" spans="1:9" s="3" customFormat="1" x14ac:dyDescent="0.25">
      <c r="A22" s="3" t="s">
        <v>11621</v>
      </c>
      <c r="B22" t="s">
        <v>11622</v>
      </c>
      <c r="C22" s="1" t="s">
        <v>11623</v>
      </c>
      <c r="D22" t="str">
        <f t="array" aca="1" ref="D22" ca="1">CONCATENATE(A22,"-",MID(CELL("filename",A72),FIND("]",CELL("filename",A72))+1,255))</f>
        <v>Good Morning To You-Twins</v>
      </c>
      <c r="E22" t="s">
        <v>2223</v>
      </c>
      <c r="F22" s="4">
        <v>8.3333333333333332E-3</v>
      </c>
      <c r="G22" s="4">
        <v>1.805555555555555E-2</v>
      </c>
      <c r="I22" s="3">
        <v>1</v>
      </c>
    </row>
    <row r="23" spans="1:9" x14ac:dyDescent="0.25">
      <c r="A23" t="s">
        <v>11624</v>
      </c>
      <c r="B23" t="s">
        <v>11625</v>
      </c>
      <c r="C23" s="16" t="s">
        <v>11626</v>
      </c>
      <c r="D23" t="str">
        <f t="array" aca="1" ref="D23" ca="1">CONCATENATE(A23,"-",MID(CELL("filename",A73),FIND("]",CELL("filename",A73))+1,255))</f>
        <v>LOL-Twins</v>
      </c>
      <c r="E23" t="s">
        <v>2223</v>
      </c>
      <c r="F23" s="11">
        <v>1.5277777777777781E-2</v>
      </c>
      <c r="G23" s="11">
        <v>2.569444444444444E-2</v>
      </c>
      <c r="I23">
        <v>1</v>
      </c>
    </row>
    <row r="24" spans="1:9" x14ac:dyDescent="0.25">
      <c r="A24" t="s">
        <v>11627</v>
      </c>
      <c r="B24" t="s">
        <v>11628</v>
      </c>
      <c r="C24" s="16" t="s">
        <v>11629</v>
      </c>
      <c r="D24" t="str">
        <f t="array" aca="1" ref="D24" ca="1">CONCATENATE(A24,"-",MID(CELL("filename",A74),FIND("]",CELL("filename",A74))+1,255))</f>
        <v>Sing A Song-Twins</v>
      </c>
      <c r="E24" t="s">
        <v>2223</v>
      </c>
      <c r="F24" s="11">
        <v>1.180555555555556E-2</v>
      </c>
      <c r="G24" s="11">
        <v>1.9444444444444441E-2</v>
      </c>
      <c r="I24">
        <v>1</v>
      </c>
    </row>
    <row r="25" spans="1:9" x14ac:dyDescent="0.25">
      <c r="A25" t="s">
        <v>11630</v>
      </c>
      <c r="B25" t="s">
        <v>11631</v>
      </c>
      <c r="C25" s="16" t="s">
        <v>11632</v>
      </c>
      <c r="D25" t="str">
        <f t="array" aca="1" ref="D25" ca="1">CONCATENATE(A25,"-",MID(CELL("filename",A75),FIND("]",CELL("filename",A75))+1,255))</f>
        <v>恋爱大过天-Twins</v>
      </c>
      <c r="E25" t="s">
        <v>2223</v>
      </c>
      <c r="F25" s="11">
        <v>2.9861111111111109E-2</v>
      </c>
      <c r="G25" s="11">
        <v>5.2083333333333343E-2</v>
      </c>
      <c r="I25">
        <v>1</v>
      </c>
    </row>
    <row r="26" spans="1:9" x14ac:dyDescent="0.25">
      <c r="A26" t="s">
        <v>11633</v>
      </c>
      <c r="B26" t="s">
        <v>11634</v>
      </c>
      <c r="C26" s="16" t="s">
        <v>11635</v>
      </c>
      <c r="D26" t="str">
        <f t="array" aca="1" ref="D26" ca="1">CONCATENATE(A26,"-",MID(CELL("filename",A76),FIND("]",CELL("filename",A76))+1,255))</f>
        <v>很高兴认识你-Twins</v>
      </c>
      <c r="E26" t="s">
        <v>2223</v>
      </c>
      <c r="F26" s="11">
        <v>0.05</v>
      </c>
      <c r="G26" s="11">
        <v>6.1111111111111109E-2</v>
      </c>
      <c r="I26">
        <v>1</v>
      </c>
    </row>
    <row r="27" spans="1:9" x14ac:dyDescent="0.25">
      <c r="A27" t="s">
        <v>11636</v>
      </c>
      <c r="B27" t="s">
        <v>11637</v>
      </c>
      <c r="D27" t="str">
        <f t="array" aca="1" ref="D27" ca="1">CONCATENATE(A27,"-",MID(CELL("filename",A94),FIND("]",CELL("filename",A94))+1,255))</f>
        <v>幼稚园-Twins</v>
      </c>
      <c r="E27" t="s">
        <v>2223</v>
      </c>
      <c r="I27">
        <v>1</v>
      </c>
    </row>
    <row r="28" spans="1:9" x14ac:dyDescent="0.25">
      <c r="C28" s="16"/>
      <c r="D28" t="str">
        <f t="array" aca="1" ref="D28" ca="1">CONCATENATE(A28,"-",MID(CELL("filename",A95),FIND("]",CELL("filename",A95))+1,255))</f>
        <v>-Twins</v>
      </c>
      <c r="E28" t="s">
        <v>2223</v>
      </c>
      <c r="F28" s="11"/>
      <c r="G28" s="11"/>
    </row>
    <row r="29" spans="1:9" x14ac:dyDescent="0.25">
      <c r="C29" s="16"/>
      <c r="D29" t="str">
        <f t="array" aca="1" ref="D29" ca="1">CONCATENATE(A29,"-",MID(CELL("filename",A96),FIND("]",CELL("filename",A96))+1,255))</f>
        <v>-Twins</v>
      </c>
      <c r="E29" t="s">
        <v>2223</v>
      </c>
      <c r="F29" s="11"/>
      <c r="G29" s="11"/>
    </row>
    <row r="30" spans="1:9" x14ac:dyDescent="0.25">
      <c r="A30" t="s">
        <v>11638</v>
      </c>
      <c r="B30" t="s">
        <v>11639</v>
      </c>
      <c r="C30" s="16"/>
      <c r="D30" t="str">
        <f t="array" aca="1" ref="D30" ca="1">CONCATENATE(A30,"-",MID(CELL("filename",A97),FIND("]",CELL("filename",A97))+1,255))</f>
        <v>你最红-Twins</v>
      </c>
      <c r="E30" t="s">
        <v>2223</v>
      </c>
      <c r="F30" s="11"/>
      <c r="G30" s="11"/>
    </row>
    <row r="31" spans="1:9" x14ac:dyDescent="0.25">
      <c r="A31" t="s">
        <v>11640</v>
      </c>
      <c r="B31" t="s">
        <v>11641</v>
      </c>
      <c r="C31" s="16"/>
      <c r="D31" t="str">
        <f t="array" aca="1" ref="D31" ca="1">CONCATENATE(A31,"-",MID(CELL("filename",A98),FIND("]",CELL("filename",A98))+1,255))</f>
        <v>朋友仔-Twins</v>
      </c>
      <c r="E31" t="s">
        <v>2223</v>
      </c>
      <c r="F31" s="11"/>
      <c r="G31" s="11"/>
    </row>
    <row r="32" spans="1:9" x14ac:dyDescent="0.25">
      <c r="A32" t="s">
        <v>11642</v>
      </c>
      <c r="B32" t="s">
        <v>11643</v>
      </c>
      <c r="C32" s="16"/>
      <c r="D32" t="str">
        <f t="array" aca="1" ref="D32" ca="1">CONCATENATE(A32,"-",MID(CELL("filename",A99),FIND("]",CELL("filename",A99))+1,255))</f>
        <v>你讲你爱我-Twins</v>
      </c>
      <c r="E32" t="s">
        <v>2223</v>
      </c>
      <c r="F32" s="11"/>
      <c r="G32" s="11"/>
    </row>
    <row r="33" spans="1:9" x14ac:dyDescent="0.25">
      <c r="A33" t="s">
        <v>11644</v>
      </c>
      <c r="B33" t="s">
        <v>11645</v>
      </c>
      <c r="C33" s="16"/>
      <c r="D33" t="str">
        <f t="array" aca="1" ref="D33" ca="1">CONCATENATE(A33,"-",MID(CELL("filename",A100),FIND("]",CELL("filename",A100))+1,255))</f>
        <v>女校男生-Twins</v>
      </c>
      <c r="E33" t="s">
        <v>2223</v>
      </c>
      <c r="F33" s="11"/>
      <c r="G33" s="11"/>
    </row>
    <row r="34" spans="1:9" x14ac:dyDescent="0.25">
      <c r="A34" t="s">
        <v>11646</v>
      </c>
      <c r="B34" t="s">
        <v>11647</v>
      </c>
      <c r="C34" s="16"/>
      <c r="D34" t="str">
        <f t="array" aca="1" ref="D34" ca="1">CONCATENATE(A34,"-",MID(CELL("filename",A101),FIND("]",CELL("filename",A101))+1,255))</f>
        <v>Baa Baa Black Sheep-Twins</v>
      </c>
      <c r="E34" t="s">
        <v>2223</v>
      </c>
      <c r="F34" s="11"/>
      <c r="G34" s="11"/>
    </row>
    <row r="35" spans="1:9" x14ac:dyDescent="0.25">
      <c r="A35" t="s">
        <v>11648</v>
      </c>
      <c r="B35" t="s">
        <v>2534</v>
      </c>
      <c r="C35" s="16"/>
      <c r="D35" t="str">
        <f t="array" aca="1" ref="D35" ca="1">CONCATENATE(A35,"-",MID(CELL("filename",A102),FIND("]",CELL("filename",A102))+1,255))</f>
        <v>Old Mac Donald Had a Farm-Twins</v>
      </c>
      <c r="E35" t="s">
        <v>2223</v>
      </c>
      <c r="F35" s="11"/>
      <c r="G35" s="11"/>
    </row>
    <row r="36" spans="1:9" x14ac:dyDescent="0.25">
      <c r="A36" t="s">
        <v>11649</v>
      </c>
      <c r="B36" t="s">
        <v>11650</v>
      </c>
      <c r="C36" s="16"/>
      <c r="D36" t="str">
        <f t="array" aca="1" ref="D36" ca="1">CONCATENATE(A36,"-",MID(CELL("filename",A83),FIND("]",CELL("filename",A83))+1,255))</f>
        <v>Bingo-Twins</v>
      </c>
      <c r="E36" t="s">
        <v>2223</v>
      </c>
      <c r="F36" s="11"/>
      <c r="G36" s="11"/>
    </row>
    <row r="37" spans="1:9" x14ac:dyDescent="0.25">
      <c r="A37" t="s">
        <v>11651</v>
      </c>
      <c r="B37" t="s">
        <v>11652</v>
      </c>
      <c r="C37" s="16"/>
      <c r="D37" t="str">
        <f t="array" aca="1" ref="D37" ca="1">CONCATENATE(A37,"-",MID(CELL("filename",A84),FIND("]",CELL("filename",A84))+1,255))</f>
        <v>Jingle Bells-Twins</v>
      </c>
      <c r="E37" t="s">
        <v>2223</v>
      </c>
      <c r="F37" s="11"/>
      <c r="G37" s="11"/>
    </row>
    <row r="38" spans="1:9" x14ac:dyDescent="0.25">
      <c r="A38" t="s">
        <v>11653</v>
      </c>
      <c r="B38" t="s">
        <v>11654</v>
      </c>
      <c r="C38" s="16"/>
      <c r="D38" t="str">
        <f t="array" aca="1" ref="D38" ca="1">CONCATENATE(A38,"-",MID(CELL("filename",A85),FIND("]",CELL("filename",A85))+1,255))</f>
        <v>Colour Song-Twins</v>
      </c>
      <c r="E38" t="s">
        <v>2223</v>
      </c>
      <c r="F38" s="11"/>
      <c r="G38" s="11"/>
    </row>
    <row r="39" spans="1:9" x14ac:dyDescent="0.25">
      <c r="C39" s="16"/>
      <c r="D39" t="str">
        <f t="array" aca="1" ref="D39" ca="1">CONCATENATE(A39,"-",MID(CELL("filename",A86),FIND("]",CELL("filename",A86))+1,255))</f>
        <v>-Twins</v>
      </c>
      <c r="E39" t="s">
        <v>2223</v>
      </c>
      <c r="F39" s="11"/>
      <c r="G39" s="11"/>
    </row>
    <row r="40" spans="1:9" x14ac:dyDescent="0.25">
      <c r="C40" s="16"/>
      <c r="D40" t="str">
        <f t="array" aca="1" ref="D40" ca="1">CONCATENATE(A40,"-",MID(CELL("filename",A87),FIND("]",CELL("filename",A87))+1,255))</f>
        <v>-Twins</v>
      </c>
      <c r="E40" t="s">
        <v>2223</v>
      </c>
      <c r="F40" s="11"/>
      <c r="G40" s="11"/>
    </row>
    <row r="41" spans="1:9" x14ac:dyDescent="0.25">
      <c r="C41" s="16"/>
      <c r="D41" t="str">
        <f t="array" aca="1" ref="D41" ca="1">CONCATENATE(A41,"-",MID(CELL("filename",A88),FIND("]",CELL("filename",A88))+1,255))</f>
        <v>-Twins</v>
      </c>
      <c r="E41" t="s">
        <v>2223</v>
      </c>
      <c r="F41" s="11"/>
      <c r="G41" s="11"/>
    </row>
    <row r="42" spans="1:9" x14ac:dyDescent="0.25">
      <c r="C42" s="16"/>
      <c r="D42" t="str">
        <f t="array" aca="1" ref="D42" ca="1">CONCATENATE(A42,"-",MID(CELL("filename",A89),FIND("]",CELL("filename",A89))+1,255))</f>
        <v>-Twins</v>
      </c>
      <c r="E42" t="s">
        <v>2223</v>
      </c>
      <c r="F42" s="11"/>
      <c r="G42" s="11"/>
    </row>
    <row r="43" spans="1:9" x14ac:dyDescent="0.25">
      <c r="C43" s="16"/>
      <c r="D43" t="str">
        <f t="array" aca="1" ref="D43" ca="1">CONCATENATE(A43,"-",MID(CELL("filename",A90),FIND("]",CELL("filename",A90))+1,255))</f>
        <v>-Twins</v>
      </c>
      <c r="E43" t="s">
        <v>2223</v>
      </c>
      <c r="F43" s="11"/>
      <c r="G43" s="11"/>
    </row>
    <row r="44" spans="1:9" x14ac:dyDescent="0.25">
      <c r="A44" t="s">
        <v>11655</v>
      </c>
      <c r="B44" t="s">
        <v>11656</v>
      </c>
      <c r="D44" t="str">
        <f t="array" aca="1" ref="D44" ca="1">CONCATENATE(A44,"-",MID(CELL("filename",A91),FIND("]",CELL("filename",A91))+1,255))</f>
        <v>The Farmer In The Dell-Twins</v>
      </c>
      <c r="E44" t="s">
        <v>2223</v>
      </c>
      <c r="I44">
        <v>1</v>
      </c>
    </row>
    <row r="45" spans="1:9" x14ac:dyDescent="0.25">
      <c r="A45" t="s">
        <v>11657</v>
      </c>
      <c r="B45" t="s">
        <v>11658</v>
      </c>
      <c r="D45" t="str">
        <f t="array" aca="1" ref="D45" ca="1">CONCATENATE(A45,"-",MID(CELL("filename",A92),FIND("]",CELL("filename",A92))+1,255))</f>
        <v>翱翔的小鸟-Twins</v>
      </c>
      <c r="E45" t="s">
        <v>2223</v>
      </c>
      <c r="I45">
        <v>1</v>
      </c>
    </row>
    <row r="46" spans="1:9" x14ac:dyDescent="0.25">
      <c r="A46" t="s">
        <v>11659</v>
      </c>
      <c r="B46" t="s">
        <v>11660</v>
      </c>
      <c r="D46" t="str">
        <f t="array" aca="1" ref="D46" ca="1">CONCATENATE(A46,"-",MID(CELL("filename",A74),FIND("]",CELL("filename",A74))+1,255))</f>
        <v>不爱之恩-Twins</v>
      </c>
      <c r="E46" t="s">
        <v>2223</v>
      </c>
      <c r="I46">
        <v>1</v>
      </c>
    </row>
    <row r="47" spans="1:9" x14ac:dyDescent="0.25">
      <c r="A47" t="s">
        <v>11661</v>
      </c>
      <c r="B47" t="s">
        <v>11662</v>
      </c>
      <c r="D47" t="str">
        <f t="array" aca="1" ref="D47" ca="1">CONCATENATE(A47,"-",MID(CELL("filename",A75),FIND("]",CELL("filename",A75))+1,255))</f>
        <v>大浪漫主义-Twins</v>
      </c>
      <c r="E47" t="s">
        <v>2223</v>
      </c>
      <c r="I47">
        <v>1</v>
      </c>
    </row>
    <row r="48" spans="1:9" x14ac:dyDescent="0.25">
      <c r="A48" t="s">
        <v>11663</v>
      </c>
      <c r="B48" t="s">
        <v>11664</v>
      </c>
      <c r="D48" t="str">
        <f t="array" aca="1" ref="D48" ca="1">CONCATENATE(A48,"-",MID(CELL("filename",A76),FIND("]",CELL("filename",A76))+1,255))</f>
        <v>黑色喜剧-Twins</v>
      </c>
      <c r="E48" t="s">
        <v>2223</v>
      </c>
      <c r="I48">
        <v>1</v>
      </c>
    </row>
    <row r="49" spans="1:9" x14ac:dyDescent="0.25">
      <c r="A49" t="s">
        <v>11665</v>
      </c>
      <c r="B49" t="s">
        <v>11666</v>
      </c>
      <c r="D49" t="str">
        <f t="array" aca="1" ref="D49" ca="1">CONCATENATE(A49,"-",MID(CELL("filename",A77),FIND("]",CELL("filename",A77))+1,255))</f>
        <v>精选-Twins</v>
      </c>
      <c r="E49" t="s">
        <v>2223</v>
      </c>
      <c r="I49">
        <v>1</v>
      </c>
    </row>
    <row r="50" spans="1:9" x14ac:dyDescent="0.25">
      <c r="A50" t="s">
        <v>11667</v>
      </c>
      <c r="B50" t="s">
        <v>11668</v>
      </c>
      <c r="D50" t="str">
        <f t="array" aca="1" ref="D50" ca="1">CONCATENATE(A50,"-",MID(CELL("filename",A78),FIND("]",CELL("filename",A78))+1,255))</f>
        <v>咖啡迷-Twins</v>
      </c>
      <c r="E50" t="s">
        <v>2223</v>
      </c>
      <c r="I50">
        <v>1</v>
      </c>
    </row>
    <row r="51" spans="1:9" x14ac:dyDescent="0.25">
      <c r="A51" t="s">
        <v>11669</v>
      </c>
      <c r="B51" t="s">
        <v>2534</v>
      </c>
      <c r="D51" t="str">
        <f t="array" aca="1" ref="D51" ca="1">CONCATENATE(A51,"-",MID(CELL("filename",A81),FIND("]",CELL("filename",A81))+1,255))</f>
        <v>留言墙-Twins</v>
      </c>
      <c r="E51" t="s">
        <v>2223</v>
      </c>
      <c r="I51">
        <v>1</v>
      </c>
    </row>
    <row r="52" spans="1:9" x14ac:dyDescent="0.25">
      <c r="A52" t="s">
        <v>11670</v>
      </c>
      <c r="B52" t="s">
        <v>11671</v>
      </c>
      <c r="D52" t="str">
        <f t="array" aca="1" ref="D52" ca="1">CONCATENATE(A52,"-",MID(CELL("filename",A82),FIND("]",CELL("filename",A82))+1,255))</f>
        <v>明爱暗恋补习社-Twins</v>
      </c>
      <c r="E52" t="s">
        <v>2223</v>
      </c>
      <c r="I52">
        <v>1</v>
      </c>
    </row>
    <row r="53" spans="1:9" x14ac:dyDescent="0.25">
      <c r="A53" t="s">
        <v>11672</v>
      </c>
      <c r="B53" t="s">
        <v>11673</v>
      </c>
      <c r="D53" t="str">
        <f t="array" aca="1" ref="D53" ca="1">CONCATENATE(A53,"-",MID(CELL("filename",A83),FIND("]",CELL("filename",A83))+1,255))</f>
        <v>你不是好情人-Twins</v>
      </c>
      <c r="E53" t="s">
        <v>2223</v>
      </c>
      <c r="I53">
        <v>1</v>
      </c>
    </row>
    <row r="54" spans="1:9" x14ac:dyDescent="0.25">
      <c r="A54" t="s">
        <v>11674</v>
      </c>
      <c r="B54" t="s">
        <v>11675</v>
      </c>
      <c r="D54" t="str">
        <f t="array" aca="1" ref="D54" ca="1">CONCATENATE(A54,"-",MID(CELL("filename",A84),FIND("]",CELL("filename",A84))+1,255))</f>
        <v>女人味-Twins</v>
      </c>
      <c r="E54" t="s">
        <v>2223</v>
      </c>
      <c r="I54">
        <v>1</v>
      </c>
    </row>
    <row r="55" spans="1:9" x14ac:dyDescent="0.25">
      <c r="A55" t="s">
        <v>11676</v>
      </c>
      <c r="B55" t="s">
        <v>2534</v>
      </c>
      <c r="D55" t="str">
        <f t="array" aca="1" ref="D55" ca="1">CONCATENATE(A55,"-",MID(CELL("filename",A85),FIND("]",CELL("filename",A85))+1,255))</f>
        <v>拍往上-Twins</v>
      </c>
      <c r="E55" t="s">
        <v>2223</v>
      </c>
      <c r="I55">
        <v>1</v>
      </c>
    </row>
    <row r="56" spans="1:9" x14ac:dyDescent="0.25">
      <c r="A56" t="s">
        <v>11677</v>
      </c>
      <c r="B56" t="s">
        <v>11678</v>
      </c>
      <c r="D56" t="str">
        <f t="array" aca="1" ref="D56" ca="1">CONCATENATE(A56,"-",MID(CELL("filename",A86),FIND("]",CELL("filename",A86))+1,255))</f>
        <v>朋友的爱-Twins</v>
      </c>
      <c r="E56" t="s">
        <v>2223</v>
      </c>
      <c r="I56">
        <v>1</v>
      </c>
    </row>
    <row r="57" spans="1:9" x14ac:dyDescent="0.25">
      <c r="A57" t="s">
        <v>11679</v>
      </c>
      <c r="B57" t="s">
        <v>11680</v>
      </c>
      <c r="D57" t="str">
        <f t="array" aca="1" ref="D57" ca="1">CONCATENATE(A57,"-",MID(CELL("filename",A87),FIND("]",CELL("filename",A87))+1,255))</f>
        <v>飘零燕-Twins</v>
      </c>
      <c r="E57" t="s">
        <v>2223</v>
      </c>
      <c r="I57">
        <v>1</v>
      </c>
    </row>
    <row r="58" spans="1:9" x14ac:dyDescent="0.25">
      <c r="A58" t="s">
        <v>11681</v>
      </c>
      <c r="B58" t="s">
        <v>11682</v>
      </c>
      <c r="D58" t="str">
        <f t="array" aca="1" ref="D58" ca="1">CONCATENATE(A58,"-",MID(CELL("filename",A90),FIND("]",CELL("filename",A90))+1,255))</f>
        <v>心系-Twins</v>
      </c>
      <c r="E58" t="s">
        <v>2223</v>
      </c>
      <c r="I58">
        <v>1</v>
      </c>
    </row>
    <row r="59" spans="1:9" x14ac:dyDescent="0.25">
      <c r="A59" t="s">
        <v>11683</v>
      </c>
      <c r="B59" t="s">
        <v>11684</v>
      </c>
      <c r="D59" t="str">
        <f t="array" aca="1" ref="D59" ca="1">CONCATENATE(A59,"-",MID(CELL("filename",A91),FIND("]",CELL("filename",A91))+1,255))</f>
        <v>星光游乐园-Twins</v>
      </c>
      <c r="E59" t="s">
        <v>2223</v>
      </c>
      <c r="I59">
        <v>1</v>
      </c>
    </row>
    <row r="60" spans="1:9" x14ac:dyDescent="0.25">
      <c r="A60" t="s">
        <v>11685</v>
      </c>
      <c r="B60" t="s">
        <v>2534</v>
      </c>
      <c r="D60" t="str">
        <f t="array" aca="1" ref="D60" ca="1">CONCATENATE(A60,"-",MID(CELL("filename",A92),FIND("]",CELL("filename",A92))+1,255))</f>
        <v>虚龄年代-Twins</v>
      </c>
      <c r="E60" t="s">
        <v>2223</v>
      </c>
      <c r="I60">
        <v>1</v>
      </c>
    </row>
    <row r="61" spans="1:9" x14ac:dyDescent="0.25">
      <c r="A61" t="s">
        <v>11686</v>
      </c>
      <c r="B61" t="s">
        <v>11687</v>
      </c>
      <c r="D61" t="str">
        <f t="array" aca="1" ref="D61" ca="1">CONCATENATE(A61,"-",MID(CELL("filename",A93),FIND("]",CELL("filename",A93))+1,255))</f>
        <v>眼红红-Twins</v>
      </c>
      <c r="E61" t="s">
        <v>2223</v>
      </c>
      <c r="I61">
        <v>1</v>
      </c>
    </row>
    <row r="62" spans="1:9" x14ac:dyDescent="0.25">
      <c r="E62" t="s">
        <v>2223</v>
      </c>
      <c r="I62">
        <v>1</v>
      </c>
    </row>
    <row r="67" spans="1:5" x14ac:dyDescent="0.25">
      <c r="A67" t="s">
        <v>1557</v>
      </c>
      <c r="B67" t="s">
        <v>11688</v>
      </c>
      <c r="D67" t="str">
        <f t="array" aca="1" ref="D67" ca="1">CONCATENATE(A67,"-",MID(CELL("filename",A91),FIND("]",CELL("filename",A91))+1,255))</f>
        <v>小酒窝-Twins</v>
      </c>
      <c r="E67" t="s">
        <v>13</v>
      </c>
    </row>
    <row r="68" spans="1:5" x14ac:dyDescent="0.25">
      <c r="A68" t="s">
        <v>11689</v>
      </c>
      <c r="B68" t="s">
        <v>11690</v>
      </c>
      <c r="D68" t="str">
        <f t="array" aca="1" ref="D68" ca="1">CONCATENATE(A68,"-",MID(CELL("filename",A92),FIND("]",CELL("filename",A92))+1,255))</f>
        <v>素颜-Twins</v>
      </c>
      <c r="E68" t="s">
        <v>13</v>
      </c>
    </row>
    <row r="69" spans="1:5" x14ac:dyDescent="0.25">
      <c r="A69" t="s">
        <v>6672</v>
      </c>
      <c r="B69" t="s">
        <v>11691</v>
      </c>
      <c r="D69" t="str">
        <f t="array" aca="1" ref="D69" ca="1">CONCATENATE(A69,"-",MID(CELL("filename",A93),FIND("]",CELL("filename",A93))+1,255))</f>
        <v>老鼠爱大米-Twins</v>
      </c>
      <c r="E69"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21" r:id="rId8" xr:uid="{00000000-0004-0000-6000-000007000000}"/>
    <hyperlink ref="C22" r:id="rId9" xr:uid="{00000000-0004-0000-6000-000008000000}"/>
    <hyperlink ref="C23" r:id="rId10" xr:uid="{00000000-0004-0000-6000-000009000000}"/>
    <hyperlink ref="C24" r:id="rId11" xr:uid="{00000000-0004-0000-6000-00000A000000}"/>
    <hyperlink ref="C25" r:id="rId12" xr:uid="{00000000-0004-0000-6000-00000B000000}"/>
    <hyperlink ref="C26" r:id="rId13" xr:uid="{00000000-0004-0000-6000-00000C000000}"/>
  </hyperlinks>
  <pageMargins left="0.7" right="0.7" top="0.75" bottom="0.75" header="0.3" footer="0.3"/>
  <pageSetup orientation="portrai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K151"/>
  <sheetViews>
    <sheetView topLeftCell="A24" workbookViewId="0">
      <selection activeCell="B62" sqref="B6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338</v>
      </c>
      <c r="B2" s="22" t="s">
        <v>11692</v>
      </c>
      <c r="D2" t="str">
        <f t="array" aca="1" ref="D2" ca="1">CONCATENATE(A2,"-",MID(CELL("filename",A1),FIND("]",CELL("filename",A1))+1,255))</f>
        <v>但愿人长久-王菲</v>
      </c>
      <c r="E2" t="s">
        <v>2223</v>
      </c>
      <c r="I2">
        <v>0</v>
      </c>
    </row>
    <row r="3" spans="1:10" x14ac:dyDescent="0.25">
      <c r="A3" t="s">
        <v>1705</v>
      </c>
      <c r="B3" s="22" t="s">
        <v>3918</v>
      </c>
      <c r="D3" t="str">
        <f t="array" aca="1" ref="D3" ca="1">CONCATENATE(A3,"-",MID(CELL("filename",A2),FIND("]",CELL("filename",A2))+1,255))</f>
        <v>因为爱情-王菲</v>
      </c>
      <c r="E3" t="s">
        <v>2223</v>
      </c>
      <c r="I3">
        <v>0</v>
      </c>
    </row>
    <row r="4" spans="1:10" x14ac:dyDescent="0.25">
      <c r="A4" t="s">
        <v>560</v>
      </c>
      <c r="B4" s="22" t="s">
        <v>11693</v>
      </c>
      <c r="D4" t="str">
        <f t="array" aca="1" ref="D4" ca="1">CONCATENATE(A4,"-",MID(CELL("filename",A3),FIND("]",CELL("filename",A3))+1,255))</f>
        <v>红豆-王菲</v>
      </c>
      <c r="E4" t="s">
        <v>2223</v>
      </c>
      <c r="I4">
        <v>0</v>
      </c>
    </row>
    <row r="5" spans="1:10" x14ac:dyDescent="0.25">
      <c r="A5" t="s">
        <v>297</v>
      </c>
      <c r="B5" s="22" t="s">
        <v>11694</v>
      </c>
      <c r="D5" t="str">
        <f t="array" aca="1" ref="D5" ca="1">CONCATENATE(A5,"-",MID(CELL("filename",A4),FIND("]",CELL("filename",A4))+1,255))</f>
        <v>匆匆那年-王菲</v>
      </c>
      <c r="E5" t="s">
        <v>2223</v>
      </c>
      <c r="I5">
        <v>0</v>
      </c>
    </row>
    <row r="6" spans="1:10" x14ac:dyDescent="0.25">
      <c r="A6" t="s">
        <v>1063</v>
      </c>
      <c r="B6" s="22" t="s">
        <v>1064</v>
      </c>
      <c r="D6" t="str">
        <f t="array" aca="1" ref="D6" ca="1">CONCATENATE(A6,"-",MID(CELL("filename",A5),FIND("]",CELL("filename",A5))+1,255))</f>
        <v>人间-王菲</v>
      </c>
      <c r="E6" t="s">
        <v>2223</v>
      </c>
      <c r="I6">
        <v>0</v>
      </c>
    </row>
    <row r="7" spans="1:10" x14ac:dyDescent="0.25">
      <c r="A7" t="s">
        <v>1517</v>
      </c>
      <c r="B7" s="22" t="s">
        <v>1518</v>
      </c>
      <c r="D7" t="str">
        <f t="array" aca="1" ref="D7" ca="1">CONCATENATE(A7,"-",MID(CELL("filename",A6),FIND("]",CELL("filename",A6))+1,255))</f>
        <v>相约一九九八-王菲</v>
      </c>
      <c r="E7" t="s">
        <v>2223</v>
      </c>
      <c r="I7">
        <v>0</v>
      </c>
    </row>
    <row r="8" spans="1:10" x14ac:dyDescent="0.25">
      <c r="A8" t="s">
        <v>1098</v>
      </c>
      <c r="B8" s="22" t="s">
        <v>3451</v>
      </c>
      <c r="D8" t="str">
        <f t="array" aca="1" ref="D8" ca="1">CONCATENATE(A8,"-",MID(CELL("filename",A7),FIND("]",CELL("filename",A7))+1,255))</f>
        <v>如愿-王菲</v>
      </c>
      <c r="E8" t="s">
        <v>2223</v>
      </c>
      <c r="I8">
        <v>0</v>
      </c>
    </row>
    <row r="9" spans="1:10" x14ac:dyDescent="0.25">
      <c r="A9" t="s">
        <v>185</v>
      </c>
      <c r="B9" s="22" t="s">
        <v>186</v>
      </c>
      <c r="D9" t="str">
        <f t="array" aca="1" ref="D9" ca="1">CONCATENATE(A9,"-",MID(CELL("filename",A8),FIND("]",CELL("filename",A8))+1,255))</f>
        <v>百年孤寂-王菲</v>
      </c>
      <c r="E9" t="s">
        <v>2223</v>
      </c>
      <c r="I9">
        <v>0</v>
      </c>
    </row>
    <row r="10" spans="1:10" x14ac:dyDescent="0.25">
      <c r="A10" t="s">
        <v>1573</v>
      </c>
      <c r="B10" s="22" t="s">
        <v>18637</v>
      </c>
      <c r="D10" t="str">
        <f t="array" aca="1" ref="D10" ca="1">CONCATENATE(A10,"-",MID(CELL("filename",A9),FIND("]",CELL("filename",A9))+1,255))</f>
        <v>笑忘书-王菲</v>
      </c>
      <c r="E10" t="s">
        <v>2223</v>
      </c>
      <c r="I10">
        <v>0</v>
      </c>
    </row>
    <row r="11" spans="1:10" x14ac:dyDescent="0.25">
      <c r="A11" t="s">
        <v>286</v>
      </c>
      <c r="B11" s="22" t="s">
        <v>287</v>
      </c>
      <c r="D11" t="str">
        <f t="array" aca="1" ref="D11" ca="1">CONCATENATE(A11,"-",MID(CELL("filename",A10),FIND("]",CELL("filename",A10))+1,255))</f>
        <v>传奇-王菲</v>
      </c>
      <c r="E11" t="s">
        <v>2223</v>
      </c>
      <c r="I11">
        <v>0</v>
      </c>
    </row>
    <row r="12" spans="1:10" x14ac:dyDescent="0.25">
      <c r="A12" t="s">
        <v>11695</v>
      </c>
      <c r="B12" s="22" t="s">
        <v>11696</v>
      </c>
      <c r="C12" s="16" t="s">
        <v>11697</v>
      </c>
      <c r="D12" t="str">
        <f t="array" aca="1" ref="D12" ca="1">CONCATENATE(A12,"-",MID(CELL("filename",A11),FIND("]",CELL("filename",A11))+1,255))</f>
        <v>容易受伤的女人-王菲</v>
      </c>
      <c r="E12" t="s">
        <v>2223</v>
      </c>
      <c r="F12" s="11">
        <v>3.2638888888888891E-2</v>
      </c>
      <c r="G12" s="11">
        <v>4.2361111111111113E-2</v>
      </c>
      <c r="I12">
        <v>0</v>
      </c>
    </row>
    <row r="13" spans="1:10" x14ac:dyDescent="0.25">
      <c r="A13" t="s">
        <v>168</v>
      </c>
      <c r="B13" s="22" t="s">
        <v>169</v>
      </c>
      <c r="D13" t="str">
        <f t="array" aca="1" ref="D13" ca="1">CONCATENATE(A13,"-",MID(CELL("filename",A12),FIND("]",CELL("filename",A12))+1,255))</f>
        <v>爱与痛的边缘-王菲</v>
      </c>
      <c r="E13" t="s">
        <v>2223</v>
      </c>
    </row>
    <row r="14" spans="1:10" x14ac:dyDescent="0.25">
      <c r="A14" t="s">
        <v>1786</v>
      </c>
      <c r="B14" s="22" t="s">
        <v>11698</v>
      </c>
      <c r="D14" t="str">
        <f t="array" aca="1" ref="D14" ca="1">CONCATENATE(A14,"-",MID(CELL("filename",A13),FIND("]",CELL("filename",A13))+1,255))</f>
        <v>约定-王菲</v>
      </c>
      <c r="E14" t="s">
        <v>2223</v>
      </c>
      <c r="I14">
        <v>0</v>
      </c>
    </row>
    <row r="15" spans="1:10" x14ac:dyDescent="0.25">
      <c r="A15" t="s">
        <v>1429</v>
      </c>
      <c r="B15" s="22" t="s">
        <v>11699</v>
      </c>
      <c r="D15" t="str">
        <f t="array" aca="1" ref="D15" ca="1">CONCATENATE(A15,"-",MID(CELL("filename",A14),FIND("]",CELL("filename",A14))+1,255))</f>
        <v>我愿意-王菲</v>
      </c>
      <c r="E15" t="s">
        <v>2223</v>
      </c>
      <c r="I15">
        <v>0</v>
      </c>
    </row>
    <row r="16" spans="1:10" x14ac:dyDescent="0.25">
      <c r="A16" t="s">
        <v>1750</v>
      </c>
      <c r="B16" s="22" t="s">
        <v>11700</v>
      </c>
      <c r="D16" t="str">
        <f t="array" aca="1" ref="D16" ca="1">CONCATENATE(A16,"-",MID(CELL("filename",A15),FIND("]",CELL("filename",A15))+1,255))</f>
        <v>又见炊烟-王菲</v>
      </c>
      <c r="E16" t="s">
        <v>2223</v>
      </c>
      <c r="I16">
        <v>0</v>
      </c>
    </row>
    <row r="17" spans="1:10" x14ac:dyDescent="0.25">
      <c r="A17" t="s">
        <v>11701</v>
      </c>
      <c r="B17" s="22" t="s">
        <v>11702</v>
      </c>
      <c r="C17" s="16" t="s">
        <v>11703</v>
      </c>
      <c r="D17" t="str">
        <f t="array" aca="1" ref="D17" ca="1">CONCATENATE(A17,"-",MID(CELL("filename",A16),FIND("]",CELL("filename",A16))+1,255))</f>
        <v>你在终点等我-王菲</v>
      </c>
      <c r="E17" t="s">
        <v>2223</v>
      </c>
      <c r="F17" s="11">
        <v>5.347222222222222E-2</v>
      </c>
      <c r="G17" s="11">
        <v>7.2222222222222215E-2</v>
      </c>
      <c r="I17">
        <v>0</v>
      </c>
    </row>
    <row r="18" spans="1:10" x14ac:dyDescent="0.25">
      <c r="A18" t="s">
        <v>11704</v>
      </c>
      <c r="B18" s="22" t="s">
        <v>11705</v>
      </c>
      <c r="C18" s="16" t="s">
        <v>11706</v>
      </c>
      <c r="D18" s="20" t="str">
        <f t="array" aca="1" ref="D18" ca="1">CONCATENATE(A18,"-",MID(CELL("filename",A17),FIND("]",CELL("filename",A17))+1,255))</f>
        <v>致青春-王菲</v>
      </c>
      <c r="E18" s="20" t="s">
        <v>2223</v>
      </c>
      <c r="F18" s="11">
        <v>6.8750000000000006E-2</v>
      </c>
      <c r="G18" s="11">
        <v>8.6805555555555552E-2</v>
      </c>
      <c r="I18">
        <v>0</v>
      </c>
    </row>
    <row r="19" spans="1:10" x14ac:dyDescent="0.25">
      <c r="A19" t="s">
        <v>2018</v>
      </c>
      <c r="B19" s="22" t="s">
        <v>2019</v>
      </c>
      <c r="D19" s="20" t="str">
        <f t="array" aca="1" ref="D19" ca="1">CONCATENATE(A19,"-",MID(CELL("filename",A18),FIND("]",CELL("filename",A18))+1,255))</f>
        <v>旋木-王菲</v>
      </c>
      <c r="E19" s="20" t="s">
        <v>2223</v>
      </c>
      <c r="I19">
        <v>0</v>
      </c>
    </row>
    <row r="20" spans="1:10" x14ac:dyDescent="0.25">
      <c r="A20" t="s">
        <v>11707</v>
      </c>
      <c r="B20" s="22" t="s">
        <v>11708</v>
      </c>
      <c r="C20" s="16" t="s">
        <v>11709</v>
      </c>
      <c r="D20" s="20" t="str">
        <f t="array" aca="1" ref="D20" ca="1">CONCATENATE(A20,"-",MID(CELL("filename",A19),FIND("]",CELL("filename",A19))+1,255))</f>
        <v>世界赠予我的-王菲</v>
      </c>
      <c r="E20" s="20" t="s">
        <v>2223</v>
      </c>
      <c r="F20" s="11">
        <v>1.5972222222222221E-2</v>
      </c>
      <c r="G20" s="11">
        <v>5.2777777777777778E-2</v>
      </c>
      <c r="I20">
        <v>0</v>
      </c>
    </row>
    <row r="21" spans="1:10" x14ac:dyDescent="0.25">
      <c r="A21" t="s">
        <v>663</v>
      </c>
      <c r="B21" s="22" t="s">
        <v>664</v>
      </c>
      <c r="C21" s="16" t="s">
        <v>665</v>
      </c>
      <c r="D21" s="20" t="str">
        <f t="array" aca="1" ref="D21" ca="1">CONCATENATE(A21,"-",MID(CELL("filename",A20),FIND("]",CELL("filename",A20))+1,255))</f>
        <v>矜持-王菲</v>
      </c>
      <c r="E21" s="20" t="s">
        <v>2223</v>
      </c>
      <c r="F21" s="11">
        <v>4.3055555555555562E-2</v>
      </c>
      <c r="G21" s="11">
        <v>5.9722222222222232E-2</v>
      </c>
      <c r="I21">
        <v>0</v>
      </c>
      <c r="J21" s="20">
        <v>1.2</v>
      </c>
    </row>
    <row r="22" spans="1:10" x14ac:dyDescent="0.25">
      <c r="A22" t="s">
        <v>4453</v>
      </c>
      <c r="B22" s="22" t="s">
        <v>7885</v>
      </c>
      <c r="C22" s="16" t="s">
        <v>7886</v>
      </c>
      <c r="D22" s="20" t="str">
        <f t="array" aca="1" ref="D22" ca="1">CONCATENATE(A22,"-",MID(CELL("filename",A21),FIND("]",CELL("filename",A21))+1,255))</f>
        <v>闷-王菲</v>
      </c>
      <c r="E22" s="20" t="s">
        <v>2223</v>
      </c>
      <c r="F22" s="11">
        <v>2.2916666666666669E-2</v>
      </c>
      <c r="G22" s="11">
        <v>3.4027777777777768E-2</v>
      </c>
      <c r="I22">
        <v>0</v>
      </c>
      <c r="J22"/>
    </row>
    <row r="23" spans="1:10" x14ac:dyDescent="0.25">
      <c r="A23" t="s">
        <v>11710</v>
      </c>
      <c r="B23" s="22" t="s">
        <v>11711</v>
      </c>
      <c r="C23" s="16" t="s">
        <v>11712</v>
      </c>
      <c r="D23" s="20" t="str">
        <f t="array" aca="1" ref="D23" ca="1">CONCATENATE(A23,"-",MID(CELL("filename",A22),FIND("]",CELL("filename",A22))+1,255))</f>
        <v>流年-王菲</v>
      </c>
      <c r="E23" s="20" t="s">
        <v>2223</v>
      </c>
      <c r="F23" s="11">
        <v>6.458333333333334E-2</v>
      </c>
      <c r="G23" s="11">
        <v>8.7499999999999994E-2</v>
      </c>
      <c r="I23">
        <v>0</v>
      </c>
    </row>
    <row r="24" spans="1:10" x14ac:dyDescent="0.25">
      <c r="A24" t="s">
        <v>1028</v>
      </c>
      <c r="B24" s="22" t="s">
        <v>1029</v>
      </c>
      <c r="C24" s="16" t="s">
        <v>1030</v>
      </c>
      <c r="D24" s="20" t="str">
        <f t="array" aca="1" ref="D24" ca="1">CONCATENATE(A24,"-",MID(CELL("filename",A23),FIND("]",CELL("filename",A23))+1,255))</f>
        <v>清风徐来-王菲</v>
      </c>
      <c r="E24" s="20" t="s">
        <v>2223</v>
      </c>
      <c r="F24" s="11">
        <v>4.583333333333333E-2</v>
      </c>
      <c r="G24" s="11">
        <v>6.5277777777777782E-2</v>
      </c>
      <c r="I24">
        <v>0</v>
      </c>
    </row>
    <row r="25" spans="1:10" x14ac:dyDescent="0.25">
      <c r="A25" t="s">
        <v>8570</v>
      </c>
      <c r="B25" s="22" t="s">
        <v>18463</v>
      </c>
      <c r="C25" s="16" t="s">
        <v>11716</v>
      </c>
      <c r="D25" s="20" t="str">
        <f t="array" aca="1" ref="D25" ca="1">CONCATENATE(A25,"-",MID(CELL("filename",A24),FIND("]",CELL("filename",A24))+1,255))</f>
        <v>我也不想这样-王菲</v>
      </c>
      <c r="E25" s="20" t="s">
        <v>2223</v>
      </c>
      <c r="F25" s="11">
        <v>5.1388888888888887E-2</v>
      </c>
      <c r="G25" s="11">
        <v>6.458333333333334E-2</v>
      </c>
      <c r="I25">
        <v>0</v>
      </c>
    </row>
    <row r="26" spans="1:10" x14ac:dyDescent="0.25">
      <c r="A26" t="s">
        <v>2032</v>
      </c>
      <c r="B26" s="22" t="s">
        <v>18464</v>
      </c>
      <c r="C26" s="16" t="s">
        <v>2034</v>
      </c>
      <c r="D26" s="20" t="str">
        <f t="array" aca="1" ref="D26" ca="1">CONCATENATE(A26,"-",MID(CELL("filename",A25),FIND("]",CELL("filename",A25))+1,255))</f>
        <v>美错-王菲</v>
      </c>
      <c r="E26" s="20" t="s">
        <v>2223</v>
      </c>
      <c r="F26" s="11">
        <v>5.0694444444444438E-2</v>
      </c>
      <c r="G26" s="11">
        <v>6.8750000000000006E-2</v>
      </c>
      <c r="I26">
        <v>0</v>
      </c>
    </row>
    <row r="27" spans="1:10" x14ac:dyDescent="0.25">
      <c r="A27" t="s">
        <v>11713</v>
      </c>
      <c r="B27" s="22" t="s">
        <v>18461</v>
      </c>
      <c r="C27" s="16" t="s">
        <v>11714</v>
      </c>
      <c r="D27" s="20" t="str">
        <f t="array" aca="1" ref="D27" ca="1">CONCATENATE(A27,"-",MID(CELL("filename",A26),FIND("]",CELL("filename",A26))+1,255))</f>
        <v>无问西东-王菲</v>
      </c>
      <c r="E27" s="20" t="s">
        <v>2223</v>
      </c>
      <c r="F27" s="11">
        <v>7.0833333333333331E-2</v>
      </c>
      <c r="G27" s="11">
        <v>8.611111111111111E-2</v>
      </c>
      <c r="I27">
        <v>1</v>
      </c>
    </row>
    <row r="28" spans="1:10" x14ac:dyDescent="0.25">
      <c r="A28" t="s">
        <v>1580</v>
      </c>
      <c r="B28" s="22" t="s">
        <v>18462</v>
      </c>
      <c r="C28" s="16" t="s">
        <v>1582</v>
      </c>
      <c r="D28" s="20" t="str">
        <f t="array" aca="1" ref="D28" ca="1">CONCATENATE(A28,"-",MID(CELL("filename",A27),FIND("]",CELL("filename",A27))+1,255))</f>
        <v>心经-王菲</v>
      </c>
      <c r="E28" s="20" t="s">
        <v>2223</v>
      </c>
      <c r="F28" s="11">
        <v>3.472222222222222E-3</v>
      </c>
      <c r="G28" s="11">
        <v>1.8749999999999999E-2</v>
      </c>
      <c r="I28">
        <v>1</v>
      </c>
      <c r="J28" s="20">
        <v>1.1000000000000001</v>
      </c>
    </row>
    <row r="29" spans="1:10" x14ac:dyDescent="0.25">
      <c r="A29" s="20" t="s">
        <v>2076</v>
      </c>
      <c r="B29" s="22" t="s">
        <v>18486</v>
      </c>
      <c r="C29" s="16" t="s">
        <v>2078</v>
      </c>
      <c r="D29" s="20" t="str">
        <f t="array" aca="1" ref="D29" ca="1">CONCATENATE(A29,"-",MID(CELL("filename",A28),FIND("]",CELL("filename",A28))+1,255))</f>
        <v>开到荼蘼-王菲</v>
      </c>
      <c r="E29" s="20" t="s">
        <v>2223</v>
      </c>
      <c r="F29" s="11">
        <v>4.7222222222222221E-2</v>
      </c>
      <c r="G29" s="11">
        <v>6.805555555555555E-2</v>
      </c>
      <c r="I29" s="20">
        <v>1</v>
      </c>
    </row>
    <row r="30" spans="1:10" x14ac:dyDescent="0.25">
      <c r="C30" s="16"/>
      <c r="D30" s="20" t="str">
        <f t="array" aca="1" ref="D30" ca="1">CONCATENATE(A30,"-",MID(CELL("filename",A29),FIND("]",CELL("filename",A29))+1,255))</f>
        <v>-王菲</v>
      </c>
      <c r="E30" s="20" t="s">
        <v>2223</v>
      </c>
      <c r="F30" s="11"/>
      <c r="G30" s="11"/>
    </row>
    <row r="31" spans="1:10" x14ac:dyDescent="0.25">
      <c r="A31" s="20" t="s">
        <v>2853</v>
      </c>
      <c r="B31" s="22" t="s">
        <v>2853</v>
      </c>
      <c r="C31" s="16"/>
      <c r="D31" s="20" t="str">
        <f t="array" aca="1" ref="D31" ca="1">CONCATENATE(A31,"-",MID(CELL("filename",A30),FIND("]",CELL("filename",A30))+1,255))</f>
        <v>不熟-王菲</v>
      </c>
      <c r="E31" s="20" t="s">
        <v>2223</v>
      </c>
      <c r="F31" s="11"/>
      <c r="G31" s="11"/>
    </row>
    <row r="32" spans="1:10" x14ac:dyDescent="0.25">
      <c r="C32" s="16"/>
      <c r="D32" s="20" t="str">
        <f t="array" aca="1" ref="D32" ca="1">CONCATENATE(A32,"-",MID(CELL("filename",A31),FIND("]",CELL("filename",A31))+1,255))</f>
        <v>-王菲</v>
      </c>
      <c r="E32" s="20" t="s">
        <v>2223</v>
      </c>
      <c r="F32" s="11"/>
      <c r="G32" s="11"/>
    </row>
    <row r="33" spans="1:10" x14ac:dyDescent="0.25">
      <c r="A33" t="s">
        <v>11717</v>
      </c>
      <c r="B33" s="22" t="s">
        <v>21730</v>
      </c>
      <c r="C33" s="16" t="s">
        <v>11718</v>
      </c>
      <c r="D33" s="20" t="str">
        <f t="array" aca="1" ref="D33" ca="1">CONCATENATE(A33,"-",MID(CELL("filename",A32),FIND("]",CELL("filename",A32))+1,255))</f>
        <v>如风-王菲</v>
      </c>
      <c r="E33" s="20" t="s">
        <v>2223</v>
      </c>
      <c r="F33" s="11">
        <v>5.1388888888888887E-2</v>
      </c>
      <c r="G33" s="11">
        <v>7.5694444444444439E-2</v>
      </c>
      <c r="I33">
        <v>1</v>
      </c>
      <c r="J33" s="20">
        <v>1.2</v>
      </c>
    </row>
    <row r="34" spans="1:10" x14ac:dyDescent="0.25">
      <c r="A34" t="s">
        <v>11719</v>
      </c>
      <c r="B34" s="22" t="s">
        <v>21729</v>
      </c>
      <c r="C34" s="16" t="s">
        <v>11720</v>
      </c>
      <c r="D34" s="20" t="str">
        <f t="array" aca="1" ref="D34" ca="1">CONCATENATE(A34,"-",MID(CELL("filename",A33),FIND("]",CELL("filename",A33))+1,255))</f>
        <v>你喜欢不如我喜欢-王菲</v>
      </c>
      <c r="E34" s="20" t="s">
        <v>2223</v>
      </c>
      <c r="F34" s="11">
        <v>1.458333333333333E-2</v>
      </c>
      <c r="G34" s="11">
        <v>2.6388888888888889E-2</v>
      </c>
      <c r="I34">
        <v>1</v>
      </c>
    </row>
    <row r="35" spans="1:10" x14ac:dyDescent="0.25">
      <c r="A35" t="s">
        <v>1208</v>
      </c>
      <c r="B35" s="22" t="s">
        <v>18465</v>
      </c>
      <c r="C35" s="16" t="s">
        <v>1210</v>
      </c>
      <c r="D35" s="20" t="str">
        <f t="array" aca="1" ref="D35" ca="1">CONCATENATE(A35,"-",MID(CELL("filename",A34),FIND("]",CELL("filename",A34))+1,255))</f>
        <v>岁月-王菲</v>
      </c>
      <c r="E35" s="20" t="s">
        <v>2223</v>
      </c>
      <c r="F35" s="11">
        <v>5.9027777777777783E-2</v>
      </c>
      <c r="G35" s="11">
        <v>7.8472222222222221E-2</v>
      </c>
      <c r="I35">
        <v>1</v>
      </c>
      <c r="J35" s="20">
        <v>1.2</v>
      </c>
    </row>
    <row r="36" spans="1:10" x14ac:dyDescent="0.25">
      <c r="A36" t="s">
        <v>1839</v>
      </c>
      <c r="B36" s="22" t="s">
        <v>21731</v>
      </c>
      <c r="C36" s="16" t="s">
        <v>1841</v>
      </c>
      <c r="D36" s="20" t="str">
        <f t="array" aca="1" ref="D36" ca="1">CONCATENATE(A36,"-",MID(CELL("filename",A35),FIND("]",CELL("filename",A35))+1,255))</f>
        <v>执迷不悔-王菲</v>
      </c>
      <c r="E36" s="20" t="s">
        <v>2223</v>
      </c>
      <c r="F36" s="11">
        <v>6.6666666666666666E-2</v>
      </c>
      <c r="G36" s="11">
        <v>8.819444444444445E-2</v>
      </c>
      <c r="I36">
        <v>1</v>
      </c>
    </row>
    <row r="37" spans="1:10" x14ac:dyDescent="0.25">
      <c r="A37" t="s">
        <v>11721</v>
      </c>
      <c r="B37" s="22" t="s">
        <v>11722</v>
      </c>
      <c r="C37" s="16" t="s">
        <v>11723</v>
      </c>
      <c r="D37" s="20" t="str">
        <f t="array" aca="1" ref="D37" ca="1">CONCATENATE(A37,"-",MID(CELL("filename",A36),FIND("]",CELL("filename",A36))+1,255))</f>
        <v>非常夏日-王菲</v>
      </c>
      <c r="E37" s="20" t="s">
        <v>2223</v>
      </c>
      <c r="F37" s="11">
        <v>6.7361111111111108E-2</v>
      </c>
      <c r="G37" s="11">
        <v>7.7777777777777779E-2</v>
      </c>
      <c r="I37">
        <v>1</v>
      </c>
    </row>
    <row r="38" spans="1:10" x14ac:dyDescent="0.25">
      <c r="A38" t="s">
        <v>11724</v>
      </c>
      <c r="B38" s="22" t="s">
        <v>18467</v>
      </c>
      <c r="C38" s="16" t="s">
        <v>11726</v>
      </c>
      <c r="D38" s="20" t="str">
        <f t="array" aca="1" ref="D38" ca="1">CONCATENATE(A38,"-",MID(CELL("filename",A37),FIND("]",CELL("filename",A37))+1,255))</f>
        <v>暗涌-王菲</v>
      </c>
      <c r="E38" s="20" t="s">
        <v>2223</v>
      </c>
      <c r="F38" s="11">
        <v>4.3749999999999997E-2</v>
      </c>
      <c r="G38" s="11">
        <v>6.1111111111111109E-2</v>
      </c>
      <c r="I38">
        <v>1</v>
      </c>
    </row>
    <row r="39" spans="1:10" x14ac:dyDescent="0.25">
      <c r="A39" t="s">
        <v>8681</v>
      </c>
      <c r="B39" s="22" t="s">
        <v>21732</v>
      </c>
      <c r="C39" s="16" t="s">
        <v>8683</v>
      </c>
      <c r="D39" s="20" t="str">
        <f t="array" aca="1" ref="D39" ca="1">CONCATENATE(A39,"-",MID(CELL("filename",A38),FIND("]",CELL("filename",A38))+1,255))</f>
        <v>不留-王菲</v>
      </c>
      <c r="E39" s="20" t="s">
        <v>2223</v>
      </c>
      <c r="F39" s="11">
        <v>1.458333333333333E-2</v>
      </c>
      <c r="G39" s="11">
        <v>3.125E-2</v>
      </c>
      <c r="I39">
        <v>1</v>
      </c>
    </row>
    <row r="40" spans="1:10" x14ac:dyDescent="0.25">
      <c r="A40" t="s">
        <v>11727</v>
      </c>
      <c r="B40" s="22" t="s">
        <v>18466</v>
      </c>
      <c r="C40" s="16" t="s">
        <v>11729</v>
      </c>
      <c r="D40" s="20" t="str">
        <f t="array" aca="1" ref="D40" ca="1">CONCATENATE(A40,"-",MID(CELL("filename",A39),FIND("]",CELL("filename",A39))+1,255))</f>
        <v>半途而废-王菲</v>
      </c>
      <c r="E40" s="20" t="s">
        <v>2223</v>
      </c>
      <c r="F40" s="11">
        <v>3.8194444444444448E-2</v>
      </c>
      <c r="G40" s="11">
        <v>5.8333333333333327E-2</v>
      </c>
      <c r="I40">
        <v>1</v>
      </c>
    </row>
    <row r="41" spans="1:10" x14ac:dyDescent="0.25">
      <c r="A41" t="s">
        <v>11730</v>
      </c>
      <c r="B41" s="22" t="s">
        <v>18468</v>
      </c>
      <c r="C41" s="16" t="s">
        <v>11731</v>
      </c>
      <c r="D41" s="20" t="str">
        <f t="array" aca="1" ref="D41" ca="1">CONCATENATE(A41,"-",MID(CELL("filename",A40),FIND("]",CELL("filename",A40))+1,255))</f>
        <v>湾-王菲</v>
      </c>
      <c r="E41" s="20" t="s">
        <v>2223</v>
      </c>
      <c r="F41" s="11">
        <v>1.666666666666667E-2</v>
      </c>
      <c r="G41" s="11">
        <v>4.1666666666666657E-2</v>
      </c>
      <c r="I41">
        <v>1</v>
      </c>
      <c r="J41" s="20">
        <v>1.2</v>
      </c>
    </row>
    <row r="42" spans="1:10" x14ac:dyDescent="0.25">
      <c r="A42" t="s">
        <v>992</v>
      </c>
      <c r="B42" s="22" t="s">
        <v>18469</v>
      </c>
      <c r="C42" s="16" t="s">
        <v>994</v>
      </c>
      <c r="D42" t="str">
        <f t="array" aca="1" ref="D42" ca="1">CONCATENATE(A42,"-",MID(CELL("filename",A41),FIND("]",CELL("filename",A41))+1,255))</f>
        <v>棋子-王菲</v>
      </c>
      <c r="E42" t="s">
        <v>2223</v>
      </c>
      <c r="F42" s="11">
        <v>5.7638888888888892E-2</v>
      </c>
      <c r="G42" s="11">
        <v>8.8888888888888892E-2</v>
      </c>
      <c r="I42">
        <v>1</v>
      </c>
      <c r="J42"/>
    </row>
    <row r="43" spans="1:10" x14ac:dyDescent="0.25">
      <c r="A43" t="s">
        <v>8442</v>
      </c>
      <c r="B43" s="22" t="s">
        <v>18470</v>
      </c>
      <c r="C43" s="16" t="s">
        <v>11732</v>
      </c>
      <c r="D43" t="str">
        <f t="array" aca="1" ref="D43" ca="1">CONCATENATE(A43,"-",MID(CELL("filename",A42),FIND("]",CELL("filename",A42))+1,255))</f>
        <v>你快乐所以我快乐-王菲</v>
      </c>
      <c r="E43" t="s">
        <v>2223</v>
      </c>
      <c r="F43" s="11">
        <v>4.583333333333333E-2</v>
      </c>
      <c r="G43" s="11">
        <v>6.25E-2</v>
      </c>
      <c r="I43">
        <v>1</v>
      </c>
    </row>
    <row r="44" spans="1:10" x14ac:dyDescent="0.25">
      <c r="A44" t="s">
        <v>11733</v>
      </c>
      <c r="B44" s="22" t="s">
        <v>18471</v>
      </c>
      <c r="C44" s="16" t="s">
        <v>11734</v>
      </c>
      <c r="D44" t="str">
        <f t="array" aca="1" ref="D44" ca="1">CONCATENATE(A44,"-",MID(CELL("filename",A43),FIND("]",CELL("filename",A43))+1,255))</f>
        <v>等等-王菲</v>
      </c>
      <c r="E44" t="s">
        <v>2223</v>
      </c>
      <c r="F44" s="11">
        <v>3.7499999999999999E-2</v>
      </c>
      <c r="G44" s="11">
        <v>6.0416666666666667E-2</v>
      </c>
      <c r="I44">
        <v>1</v>
      </c>
    </row>
    <row r="45" spans="1:10" x14ac:dyDescent="0.25">
      <c r="A45" t="s">
        <v>11735</v>
      </c>
      <c r="B45" s="22" t="s">
        <v>21733</v>
      </c>
      <c r="C45" s="16" t="s">
        <v>11736</v>
      </c>
      <c r="D45" t="str">
        <f t="array" aca="1" ref="D45" ca="1">CONCATENATE(A45,"-",MID(CELL("filename",A44),FIND("]",CELL("filename",A44))+1,255))</f>
        <v>催眠-王菲</v>
      </c>
      <c r="E45" t="s">
        <v>2223</v>
      </c>
      <c r="F45" s="11">
        <v>4.3055555555555562E-2</v>
      </c>
      <c r="G45" s="11">
        <v>6.1111111111111109E-2</v>
      </c>
      <c r="I45">
        <v>1</v>
      </c>
      <c r="J45" s="20">
        <v>1.2</v>
      </c>
    </row>
    <row r="46" spans="1:10" x14ac:dyDescent="0.25">
      <c r="A46" t="s">
        <v>11737</v>
      </c>
      <c r="B46" s="22" t="s">
        <v>18472</v>
      </c>
      <c r="C46" s="16" t="s">
        <v>11738</v>
      </c>
      <c r="D46" t="str">
        <f t="array" aca="1" ref="D46" ca="1">CONCATENATE(A46,"-",MID(CELL("filename",A45),FIND("]",CELL("filename",A45))+1,255))</f>
        <v>邮差-王菲</v>
      </c>
      <c r="E46" t="s">
        <v>2223</v>
      </c>
      <c r="F46" s="11">
        <v>3.7499999999999999E-2</v>
      </c>
      <c r="G46" s="11">
        <v>6.3888888888888884E-2</v>
      </c>
      <c r="I46">
        <v>1</v>
      </c>
      <c r="J46"/>
    </row>
    <row r="47" spans="1:10" x14ac:dyDescent="0.25">
      <c r="A47" t="s">
        <v>11739</v>
      </c>
      <c r="B47" s="22" t="s">
        <v>21734</v>
      </c>
      <c r="C47" s="16" t="s">
        <v>11740</v>
      </c>
      <c r="D47" t="str">
        <f t="array" aca="1" ref="D47" ca="1">CONCATENATE(A47,"-",MID(CELL("filename",A46),FIND("]",CELL("filename",A46))+1,255))</f>
        <v>清平调-王菲</v>
      </c>
      <c r="E47" t="s">
        <v>2223</v>
      </c>
      <c r="F47" s="11">
        <v>7.2222222222222215E-2</v>
      </c>
      <c r="G47" s="11">
        <v>0.10069444444444441</v>
      </c>
      <c r="I47">
        <v>1</v>
      </c>
      <c r="J47" s="20">
        <v>1.1000000000000001</v>
      </c>
    </row>
    <row r="48" spans="1:10" x14ac:dyDescent="0.25">
      <c r="A48" t="s">
        <v>9788</v>
      </c>
      <c r="B48" s="22" t="s">
        <v>21735</v>
      </c>
      <c r="C48" s="16" t="s">
        <v>9790</v>
      </c>
      <c r="D48" t="str">
        <f t="array" aca="1" ref="D48" ca="1">CONCATENATE(A48,"-",MID(CELL("filename",A47),FIND("]",CELL("filename",A47))+1,255))</f>
        <v>生命之河-王菲</v>
      </c>
      <c r="E48" t="s">
        <v>2223</v>
      </c>
      <c r="F48" s="11">
        <v>7.2222222222222215E-2</v>
      </c>
      <c r="G48" s="11">
        <v>0.12986111111111109</v>
      </c>
      <c r="I48">
        <v>1</v>
      </c>
      <c r="J48">
        <v>1.2</v>
      </c>
    </row>
    <row r="49" spans="1:11" x14ac:dyDescent="0.25">
      <c r="A49" t="s">
        <v>253</v>
      </c>
      <c r="B49" s="22" t="s">
        <v>21737</v>
      </c>
      <c r="C49" s="20" t="s">
        <v>255</v>
      </c>
      <c r="D49" t="str">
        <f t="array" aca="1" ref="D49" ca="1">CONCATENATE(A49,"-",MID(CELL("filename",A48),FIND("]",CELL("filename",A48))+1,255))</f>
        <v>偿还-王菲</v>
      </c>
      <c r="E49" t="s">
        <v>2223</v>
      </c>
      <c r="F49" s="11">
        <v>3.4722222222222217E-2</v>
      </c>
      <c r="G49" s="11">
        <v>6.1805555555555558E-2</v>
      </c>
      <c r="I49">
        <v>0</v>
      </c>
      <c r="J49"/>
    </row>
    <row r="50" spans="1:11" x14ac:dyDescent="0.25">
      <c r="A50" t="s">
        <v>11741</v>
      </c>
      <c r="B50" s="22" t="s">
        <v>21736</v>
      </c>
      <c r="C50" s="16" t="s">
        <v>11742</v>
      </c>
      <c r="D50" t="str">
        <f t="array" aca="1" ref="D50" ca="1">CONCATENATE(A50,"-",MID(CELL("filename",A49),FIND("]",CELL("filename",A49))+1,255))</f>
        <v>梦中人-王菲</v>
      </c>
      <c r="E50" t="s">
        <v>2223</v>
      </c>
      <c r="F50" s="11">
        <v>2.2916666666666669E-2</v>
      </c>
      <c r="G50" s="11">
        <v>4.1666666666666657E-2</v>
      </c>
      <c r="I50">
        <v>1</v>
      </c>
    </row>
    <row r="51" spans="1:11" x14ac:dyDescent="0.25">
      <c r="A51" t="s">
        <v>11743</v>
      </c>
      <c r="B51" s="22" t="s">
        <v>21738</v>
      </c>
      <c r="C51" s="16" t="s">
        <v>11744</v>
      </c>
      <c r="D51" t="str">
        <f t="array" aca="1" ref="D51" ca="1">CONCATENATE(A51,"-",MID(CELL("filename",A50),FIND("]",CELL("filename",A50))+1,255))</f>
        <v>当时的月亮-王菲</v>
      </c>
      <c r="E51" t="s">
        <v>2223</v>
      </c>
      <c r="F51" s="11">
        <v>6.6666666666666666E-2</v>
      </c>
      <c r="G51" s="11">
        <v>8.5416666666666669E-2</v>
      </c>
      <c r="I51">
        <v>1</v>
      </c>
    </row>
    <row r="52" spans="1:11" x14ac:dyDescent="0.25">
      <c r="A52" t="s">
        <v>11748</v>
      </c>
      <c r="B52" s="22" t="s">
        <v>21739</v>
      </c>
      <c r="C52" s="16" t="s">
        <v>11749</v>
      </c>
      <c r="D52" t="str">
        <f t="array" aca="1" ref="D52" ca="1">CONCATENATE(A52,"-",MID(CELL("filename",A88),FIND("]",CELL("filename",A88))+1,255))</f>
        <v>誓言-王菲</v>
      </c>
      <c r="E52" t="s">
        <v>2223</v>
      </c>
      <c r="F52" s="11">
        <v>5.347222222222222E-2</v>
      </c>
      <c r="G52" s="11">
        <v>7.013888888888889E-2</v>
      </c>
      <c r="I52">
        <v>1</v>
      </c>
    </row>
    <row r="53" spans="1:11" x14ac:dyDescent="0.25">
      <c r="A53" t="s">
        <v>3022</v>
      </c>
      <c r="B53" s="22" t="s">
        <v>21741</v>
      </c>
      <c r="C53" s="16" t="s">
        <v>11752</v>
      </c>
      <c r="D53" t="str">
        <f t="array" aca="1" ref="D53" ca="1">CONCATENATE(A53,"-",MID(CELL("filename",A87),FIND("]",CELL("filename",A87))+1,255))</f>
        <v>怀念-王菲</v>
      </c>
      <c r="E53" t="s">
        <v>2223</v>
      </c>
      <c r="F53" s="11">
        <v>1.458333333333333E-2</v>
      </c>
      <c r="G53" s="11">
        <v>5.8333333333333327E-2</v>
      </c>
      <c r="I53">
        <v>1</v>
      </c>
      <c r="J53"/>
      <c r="K53" s="20">
        <v>1.2</v>
      </c>
    </row>
    <row r="54" spans="1:11" x14ac:dyDescent="0.25">
      <c r="A54" t="s">
        <v>11753</v>
      </c>
      <c r="B54" s="22" t="s">
        <v>21742</v>
      </c>
      <c r="C54" s="16" t="s">
        <v>11754</v>
      </c>
      <c r="D54" t="str">
        <f t="array" aca="1" ref="D54" ca="1">CONCATENATE(A54,"-",MID(CELL("filename",A53),FIND("]",CELL("filename",A53))+1,255))</f>
        <v>宽恕-王菲</v>
      </c>
      <c r="E54" t="s">
        <v>2223</v>
      </c>
      <c r="F54" s="11">
        <v>5.6944444444444443E-2</v>
      </c>
      <c r="G54" s="11">
        <v>7.9166666666666663E-2</v>
      </c>
      <c r="I54">
        <v>1</v>
      </c>
      <c r="J54" s="20">
        <v>1.1000000000000001</v>
      </c>
      <c r="K54" s="20">
        <v>1.2</v>
      </c>
    </row>
    <row r="55" spans="1:11" x14ac:dyDescent="0.25">
      <c r="A55" t="s">
        <v>11755</v>
      </c>
      <c r="B55" s="22" t="s">
        <v>21743</v>
      </c>
      <c r="C55" s="16" t="s">
        <v>11756</v>
      </c>
      <c r="D55" t="str">
        <f t="array" aca="1" ref="D55" ca="1">CONCATENATE(A55,"-",MID(CELL("filename",A54),FIND("]",CELL("filename",A54))+1,255))</f>
        <v>Eyes on me-王菲</v>
      </c>
      <c r="E55" t="s">
        <v>2223</v>
      </c>
      <c r="F55" s="11">
        <v>7.9861111111111105E-2</v>
      </c>
      <c r="G55" s="11">
        <v>0.1111111111111111</v>
      </c>
      <c r="I55">
        <v>1</v>
      </c>
      <c r="J55">
        <v>1.1000000000000001</v>
      </c>
      <c r="K55" s="20">
        <v>1.2</v>
      </c>
    </row>
    <row r="56" spans="1:11" x14ac:dyDescent="0.25">
      <c r="A56" t="s">
        <v>11758</v>
      </c>
      <c r="B56" s="22" t="s">
        <v>21744</v>
      </c>
      <c r="C56" s="16" t="s">
        <v>11759</v>
      </c>
      <c r="D56" t="str">
        <f t="array" aca="1" ref="D56" ca="1">CONCATENATE(A56,"-",MID(CELL("filename",A58),FIND("]",CELL("filename",A58))+1,255))</f>
        <v>爱不可及-王菲</v>
      </c>
      <c r="E56" t="s">
        <v>2223</v>
      </c>
      <c r="F56" s="11">
        <v>3.1944444444444442E-2</v>
      </c>
      <c r="G56" s="11">
        <v>5.347222222222222E-2</v>
      </c>
      <c r="I56">
        <v>1</v>
      </c>
      <c r="J56" s="20">
        <v>1.2</v>
      </c>
      <c r="K56" s="20">
        <v>1.2</v>
      </c>
    </row>
    <row r="57" spans="1:11" x14ac:dyDescent="0.25">
      <c r="A57" t="s">
        <v>11766</v>
      </c>
      <c r="B57" s="22" t="s">
        <v>21857</v>
      </c>
      <c r="C57" s="16" t="s">
        <v>11767</v>
      </c>
      <c r="D57" t="str">
        <f t="array" aca="1" ref="D57" ca="1">CONCATENATE(A57,"-",MID(CELL("filename",A90),FIND("]",CELL("filename",A90))+1,255))</f>
        <v>打错了-王菲</v>
      </c>
      <c r="E57" t="s">
        <v>2223</v>
      </c>
      <c r="F57" s="11">
        <v>3.7499999999999999E-2</v>
      </c>
      <c r="G57" s="11">
        <v>0.05</v>
      </c>
      <c r="I57">
        <v>1</v>
      </c>
    </row>
    <row r="58" spans="1:11" x14ac:dyDescent="0.25">
      <c r="A58" t="s">
        <v>11006</v>
      </c>
      <c r="B58" s="22" t="s">
        <v>21861</v>
      </c>
      <c r="C58" s="16" t="s">
        <v>11757</v>
      </c>
      <c r="D58" t="str">
        <f t="array" aca="1" ref="D58" ca="1">CONCATENATE(A58,"-",MID(CELL("filename",A55),FIND("]",CELL("filename",A55))+1,255))</f>
        <v>影子-王菲</v>
      </c>
      <c r="E58" t="s">
        <v>2223</v>
      </c>
      <c r="F58" s="11">
        <v>0.1111111111111111</v>
      </c>
      <c r="G58" s="11">
        <v>0.12916666666666671</v>
      </c>
      <c r="I58">
        <v>1</v>
      </c>
      <c r="J58"/>
    </row>
    <row r="59" spans="1:11" x14ac:dyDescent="0.25">
      <c r="A59" t="s">
        <v>11768</v>
      </c>
      <c r="B59" s="22" t="s">
        <v>21858</v>
      </c>
      <c r="C59" s="16" t="s">
        <v>11769</v>
      </c>
      <c r="D59" t="str">
        <f t="array" aca="1" ref="D59" ca="1">CONCATENATE(A59,"-",MID(CELL("filename",A57),FIND("]",CELL("filename",A57))+1,255))</f>
        <v>季候风-王菲</v>
      </c>
      <c r="E59" t="s">
        <v>2223</v>
      </c>
      <c r="F59" s="11">
        <v>2.9861111111111109E-2</v>
      </c>
      <c r="G59" s="11">
        <v>5.0694444444444438E-2</v>
      </c>
      <c r="I59">
        <v>1</v>
      </c>
    </row>
    <row r="60" spans="1:11" x14ac:dyDescent="0.25">
      <c r="A60" s="20" t="s">
        <v>18487</v>
      </c>
      <c r="B60" s="22" t="s">
        <v>18648</v>
      </c>
      <c r="C60" s="16"/>
      <c r="D60" s="20" t="str">
        <f t="array" aca="1" ref="D60" ca="1">CONCATENATE(A60,"-",MID(CELL("filename",A58),FIND("]",CELL("filename",A58))+1,255))</f>
        <v>南海姑娘-王菲</v>
      </c>
      <c r="E60" s="20" t="s">
        <v>2223</v>
      </c>
      <c r="F60" s="11"/>
      <c r="G60" s="11"/>
      <c r="H60" s="20" t="s">
        <v>21860</v>
      </c>
    </row>
    <row r="61" spans="1:11" x14ac:dyDescent="0.25">
      <c r="A61" s="20" t="s">
        <v>18485</v>
      </c>
      <c r="B61" s="22" t="s">
        <v>21859</v>
      </c>
      <c r="C61" s="16"/>
      <c r="D61" s="20" t="str">
        <f t="array" aca="1" ref="D61" ca="1">CONCATENATE(A61,"-",MID(CELL("filename",A89),FIND("]",CELL("filename",A89))+1,255))</f>
        <v>浪漫风暴-王菲</v>
      </c>
      <c r="E61" s="20" t="s">
        <v>2223</v>
      </c>
      <c r="F61" s="11"/>
      <c r="G61" s="11"/>
    </row>
    <row r="62" spans="1:11" x14ac:dyDescent="0.25">
      <c r="A62" s="20" t="s">
        <v>123</v>
      </c>
      <c r="B62" s="22" t="s">
        <v>21901</v>
      </c>
      <c r="C62" s="16" t="s">
        <v>124</v>
      </c>
      <c r="D62" s="20" t="str">
        <f t="array" aca="1" ref="D62" ca="1">CONCATENATE(A62,"-",MID(CELL("filename",梁静茹!A131),FIND("]",CELL("filename",梁静茹!A131))+1,255))</f>
        <v>爱的箴言-梁静茹</v>
      </c>
      <c r="E62" s="20" t="s">
        <v>2223</v>
      </c>
      <c r="F62" s="11">
        <v>7.7083333333333337E-2</v>
      </c>
      <c r="G62" s="11">
        <v>9.583333333333334E-2</v>
      </c>
      <c r="I62" s="20">
        <v>1</v>
      </c>
    </row>
    <row r="63" spans="1:11" x14ac:dyDescent="0.25">
      <c r="C63" s="16"/>
      <c r="D63" s="20" t="str">
        <f t="array" aca="1" ref="D63" ca="1">CONCATENATE(A63,"-",MID(CELL("filename",梁静茹!A132),FIND("]",CELL("filename",梁静茹!A132))+1,255))</f>
        <v>-梁静茹</v>
      </c>
      <c r="E63" s="20" t="s">
        <v>2223</v>
      </c>
      <c r="F63" s="11"/>
      <c r="G63" s="11"/>
    </row>
    <row r="64" spans="1:11" x14ac:dyDescent="0.25">
      <c r="C64" s="16"/>
      <c r="D64" s="20" t="str">
        <f t="array" aca="1" ref="D64" ca="1">CONCATENATE(A64,"-",MID(CELL("filename",梁静茹!A133),FIND("]",CELL("filename",梁静茹!A133))+1,255))</f>
        <v>-梁静茹</v>
      </c>
      <c r="E64" s="20" t="s">
        <v>2223</v>
      </c>
      <c r="F64" s="11"/>
      <c r="G64" s="11"/>
    </row>
    <row r="65" spans="1:9" x14ac:dyDescent="0.25">
      <c r="C65" s="16"/>
      <c r="D65" s="20" t="str">
        <f t="array" aca="1" ref="D65" ca="1">CONCATENATE(A65,"-",MID(CELL("filename",梁静茹!A134),FIND("]",CELL("filename",梁静茹!A134))+1,255))</f>
        <v>-梁静茹</v>
      </c>
      <c r="E65" s="20" t="s">
        <v>2223</v>
      </c>
      <c r="F65" s="11"/>
      <c r="G65" s="11"/>
    </row>
    <row r="66" spans="1:9" x14ac:dyDescent="0.25">
      <c r="C66" s="16"/>
      <c r="D66" s="20" t="str">
        <f t="array" aca="1" ref="D66" ca="1">CONCATENATE(A66,"-",MID(CELL("filename",梁静茹!A135),FIND("]",CELL("filename",梁静茹!A135))+1,255))</f>
        <v>-梁静茹</v>
      </c>
      <c r="E66" s="20" t="s">
        <v>2223</v>
      </c>
      <c r="F66" s="11"/>
      <c r="G66" s="11"/>
    </row>
    <row r="67" spans="1:9" x14ac:dyDescent="0.25">
      <c r="C67" s="16"/>
      <c r="D67" s="20" t="str">
        <f t="array" aca="1" ref="D67" ca="1">CONCATENATE(A67,"-",MID(CELL("filename",梁静茹!A136),FIND("]",CELL("filename",梁静茹!A136))+1,255))</f>
        <v>-梁静茹</v>
      </c>
      <c r="E67" s="20" t="s">
        <v>2223</v>
      </c>
      <c r="F67" s="11"/>
      <c r="G67" s="11"/>
    </row>
    <row r="68" spans="1:9" x14ac:dyDescent="0.25">
      <c r="A68" t="s">
        <v>18473</v>
      </c>
      <c r="C68" s="16"/>
      <c r="D68" s="20" t="str">
        <f t="array" aca="1" ref="D68" ca="1">CONCATENATE(A68,"-",MID(CELL("filename",梁静茹!A137),FIND("]",CELL("filename",梁静茹!A137))+1,255))</f>
        <v>把锁匙投进信箱-梁静茹</v>
      </c>
      <c r="E68" s="20" t="s">
        <v>2223</v>
      </c>
      <c r="F68" s="11"/>
      <c r="G68" s="11"/>
      <c r="I68"/>
    </row>
    <row r="69" spans="1:9" x14ac:dyDescent="0.25">
      <c r="A69" s="20" t="s">
        <v>11812</v>
      </c>
      <c r="C69" s="16"/>
      <c r="D69" s="20" t="str">
        <f t="array" aca="1" ref="D69" ca="1">CONCATENATE(A69,"-",MID(CELL("filename",梁静茹!A138),FIND("]",CELL("filename",梁静茹!A138))+1,255))</f>
        <v>不变-梁静茹</v>
      </c>
      <c r="E69" s="20" t="s">
        <v>2223</v>
      </c>
      <c r="F69" s="11"/>
      <c r="G69" s="11"/>
    </row>
    <row r="70" spans="1:9" x14ac:dyDescent="0.25">
      <c r="A70" s="20" t="s">
        <v>18474</v>
      </c>
      <c r="C70" s="16"/>
      <c r="D70" s="20" t="str">
        <f t="array" aca="1" ref="D70" ca="1">CONCATENATE(A70,"-",MID(CELL("filename",梁静茹!A139),FIND("]",CELL("filename",梁静茹!A139))+1,255))</f>
        <v>不得了-梁静茹</v>
      </c>
      <c r="E70" s="20" t="s">
        <v>2223</v>
      </c>
      <c r="F70" s="11"/>
      <c r="G70" s="11"/>
    </row>
    <row r="71" spans="1:9" x14ac:dyDescent="0.25">
      <c r="A71" s="20" t="s">
        <v>18475</v>
      </c>
      <c r="C71" s="16"/>
      <c r="D71" s="20" t="str">
        <f t="array" aca="1" ref="D71" ca="1">CONCATENATE(A71,"-",MID(CELL("filename",梁静茹!A140),FIND("]",CELL("filename",梁静茹!A140))+1,255))</f>
        <v>不可多得-梁静茹</v>
      </c>
      <c r="E71" s="20" t="s">
        <v>2223</v>
      </c>
      <c r="F71" s="11"/>
      <c r="G71" s="11"/>
    </row>
    <row r="72" spans="1:9" x14ac:dyDescent="0.25">
      <c r="A72" s="20" t="s">
        <v>18476</v>
      </c>
      <c r="C72" s="16"/>
      <c r="D72" s="20" t="str">
        <f t="array" aca="1" ref="D72" ca="1">CONCATENATE(A72,"-",MID(CELL("filename",A71),FIND("]",CELL("filename",A71))+1,255))</f>
        <v>不眠飞行-王菲</v>
      </c>
      <c r="E72" s="20" t="s">
        <v>2223</v>
      </c>
      <c r="F72" s="11"/>
      <c r="G72" s="11"/>
    </row>
    <row r="73" spans="1:9" x14ac:dyDescent="0.25">
      <c r="A73" s="20" t="s">
        <v>18477</v>
      </c>
      <c r="C73" s="16"/>
      <c r="D73" s="20" t="str">
        <f t="array" aca="1" ref="D73" ca="1">CONCATENATE(A73,"-",MID(CELL("filename",A72),FIND("]",CELL("filename",A72))+1,255))</f>
        <v>不再儿嬉-王菲</v>
      </c>
      <c r="E73" s="20" t="s">
        <v>2223</v>
      </c>
      <c r="F73" s="11"/>
      <c r="G73" s="11"/>
    </row>
    <row r="74" spans="1:9" x14ac:dyDescent="0.25">
      <c r="A74" s="20" t="s">
        <v>11811</v>
      </c>
      <c r="C74" s="16"/>
      <c r="D74" s="20" t="str">
        <f t="array" aca="1" ref="D74" ca="1">CONCATENATE(A74,"-",MID(CELL("filename",A73),FIND("]",CELL("filename",A73))+1,255))</f>
        <v>我信-王菲</v>
      </c>
      <c r="E74" s="20" t="s">
        <v>2223</v>
      </c>
      <c r="F74" s="11"/>
      <c r="G74" s="11"/>
    </row>
    <row r="75" spans="1:9" x14ac:dyDescent="0.25">
      <c r="A75" s="20" t="s">
        <v>18478</v>
      </c>
      <c r="C75" s="16"/>
      <c r="D75" s="20" t="str">
        <f t="array" aca="1" ref="D75" ca="1">CONCATENATE(A75,"-",MID(CELL("filename",A74),FIND("]",CELL("filename",A74))+1,255))</f>
        <v>哔一声之后-王菲</v>
      </c>
      <c r="E75" s="20" t="s">
        <v>2223</v>
      </c>
      <c r="F75" s="11"/>
      <c r="G75" s="11"/>
    </row>
    <row r="76" spans="1:9" x14ac:dyDescent="0.25">
      <c r="A76" s="20" t="s">
        <v>18479</v>
      </c>
      <c r="C76" s="16"/>
      <c r="D76" s="20" t="str">
        <f t="array" aca="1" ref="D76" ca="1">CONCATENATE(A76,"-",MID(CELL("filename",A75),FIND("]",CELL("filename",A75))+1,255))</f>
        <v>玩具-王菲</v>
      </c>
      <c r="E76" s="20" t="s">
        <v>2223</v>
      </c>
      <c r="F76" s="11"/>
      <c r="G76" s="11"/>
    </row>
    <row r="77" spans="1:9" x14ac:dyDescent="0.25">
      <c r="A77" s="20" t="s">
        <v>18480</v>
      </c>
      <c r="C77" s="16"/>
      <c r="D77" s="20" t="str">
        <f t="array" aca="1" ref="D77" ca="1">CONCATENATE(A77,"-",MID(CELL("filename",A76),FIND("]",CELL("filename",A76))+1,255))</f>
        <v>推翻-王菲</v>
      </c>
      <c r="E77" s="20" t="s">
        <v>2223</v>
      </c>
      <c r="F77" s="11"/>
      <c r="G77" s="11"/>
    </row>
    <row r="78" spans="1:9" x14ac:dyDescent="0.25">
      <c r="A78" s="20" t="s">
        <v>10742</v>
      </c>
      <c r="C78" s="16"/>
      <c r="D78" s="20" t="str">
        <f t="array" aca="1" ref="D78" ca="1">CONCATENATE(A78,"-",MID(CELL("filename",A77),FIND("]",CELL("filename",A77))+1,255))</f>
        <v>梦游-王菲</v>
      </c>
      <c r="E78" s="20" t="s">
        <v>2223</v>
      </c>
      <c r="F78" s="11"/>
      <c r="G78" s="11"/>
    </row>
    <row r="79" spans="1:9" x14ac:dyDescent="0.25">
      <c r="A79" s="20" t="s">
        <v>18481</v>
      </c>
      <c r="C79" s="16"/>
      <c r="D79" s="20" t="str">
        <f t="array" aca="1" ref="D79" ca="1">CONCATENATE(A79,"-",MID(CELL("filename",A78),FIND("]",CELL("filename",A78))+1,255))</f>
        <v>假期-王菲</v>
      </c>
      <c r="E79" s="20" t="s">
        <v>2223</v>
      </c>
      <c r="F79" s="11"/>
      <c r="G79" s="11"/>
    </row>
    <row r="80" spans="1:9" x14ac:dyDescent="0.25">
      <c r="A80" s="20" t="s">
        <v>18482</v>
      </c>
      <c r="C80" s="16"/>
      <c r="D80" s="20" t="str">
        <f t="array" aca="1" ref="D80" ca="1">CONCATENATE(A80,"-",MID(CELL("filename",A79),FIND("]",CELL("filename",A79))+1,255))</f>
        <v>一人分饰两角-王菲</v>
      </c>
      <c r="E80" s="20" t="s">
        <v>2223</v>
      </c>
      <c r="F80" s="11"/>
      <c r="G80" s="11"/>
    </row>
    <row r="81" spans="1:11" x14ac:dyDescent="0.25">
      <c r="A81" s="20" t="s">
        <v>18483</v>
      </c>
      <c r="C81" s="16"/>
      <c r="D81" s="20" t="str">
        <f t="array" aca="1" ref="D81" ca="1">CONCATENATE(A81,"-",MID(CELL("filename",A80),FIND("]",CELL("filename",A80))+1,255))</f>
        <v>阳宝-王菲</v>
      </c>
      <c r="E81" s="20" t="s">
        <v>2223</v>
      </c>
      <c r="F81" s="11"/>
      <c r="G81" s="11"/>
    </row>
    <row r="82" spans="1:11" x14ac:dyDescent="0.25">
      <c r="A82" s="20" t="s">
        <v>13692</v>
      </c>
      <c r="C82" s="16"/>
      <c r="D82" s="20" t="str">
        <f t="array" aca="1" ref="D82" ca="1">CONCATENATE(A82,"-",MID(CELL("filename",A81),FIND("]",CELL("filename",A81))+1,255))</f>
        <v>流浪的红舞鞋-王菲</v>
      </c>
      <c r="E82" s="20" t="s">
        <v>2223</v>
      </c>
      <c r="F82" s="11"/>
      <c r="G82" s="11"/>
    </row>
    <row r="83" spans="1:11" x14ac:dyDescent="0.25">
      <c r="A83" s="20" t="s">
        <v>4538</v>
      </c>
      <c r="C83" s="16"/>
      <c r="D83" s="20" t="str">
        <f t="array" aca="1" ref="D83" ca="1">CONCATENATE(A83,"-",MID(CELL("filename",A82),FIND("]",CELL("filename",A82))+1,255))</f>
        <v>末日-王菲</v>
      </c>
      <c r="E83" s="20" t="s">
        <v>2223</v>
      </c>
      <c r="F83" s="11"/>
      <c r="G83" s="11"/>
    </row>
    <row r="84" spans="1:11" x14ac:dyDescent="0.25">
      <c r="A84" s="20" t="s">
        <v>11813</v>
      </c>
      <c r="C84" s="16"/>
      <c r="D84" s="20" t="str">
        <f t="array" aca="1" ref="D84" ca="1">CONCATENATE(A84,"-",MID(CELL("filename",A83),FIND("]",CELL("filename",A83))+1,255))</f>
        <v>敷衍-王菲</v>
      </c>
      <c r="E84" s="20" t="s">
        <v>2223</v>
      </c>
      <c r="F84" s="11"/>
      <c r="G84" s="11"/>
    </row>
    <row r="85" spans="1:11" x14ac:dyDescent="0.25">
      <c r="A85" s="20" t="s">
        <v>18484</v>
      </c>
      <c r="C85" s="16"/>
      <c r="D85" s="20" t="str">
        <f t="array" aca="1" ref="D85" ca="1">CONCATENATE(A85,"-",MID(CELL("filename",A84),FIND("]",CELL("filename",A84))+1,255))</f>
        <v>不相识的约会-王菲</v>
      </c>
      <c r="E85" s="20" t="s">
        <v>2223</v>
      </c>
      <c r="F85" s="11"/>
      <c r="G85" s="11"/>
    </row>
    <row r="86" spans="1:11" x14ac:dyDescent="0.25">
      <c r="A86" s="20" t="s">
        <v>18485</v>
      </c>
      <c r="C86" s="16"/>
      <c r="D86" s="20" t="str">
        <f t="array" aca="1" ref="D86" ca="1">CONCATENATE(A86,"-",MID(CELL("filename",A85),FIND("]",CELL("filename",A85))+1,255))</f>
        <v>浪漫风暴-王菲</v>
      </c>
      <c r="E86" s="20" t="s">
        <v>2223</v>
      </c>
      <c r="F86" s="11"/>
      <c r="G86" s="11"/>
    </row>
    <row r="87" spans="1:11" x14ac:dyDescent="0.25">
      <c r="A87" t="s">
        <v>11750</v>
      </c>
      <c r="B87" s="22" t="s">
        <v>21740</v>
      </c>
      <c r="C87" s="16" t="s">
        <v>11751</v>
      </c>
      <c r="D87" t="str">
        <f t="array" aca="1" ref="D87" ca="1">CONCATENATE(A87,"-",MID(CELL("filename",A52),FIND("]",CELL("filename",A52))+1,255))</f>
        <v>乘客-王菲</v>
      </c>
      <c r="E87" t="s">
        <v>2223</v>
      </c>
      <c r="F87" s="11">
        <v>7.8472222222222221E-2</v>
      </c>
      <c r="G87" s="11">
        <v>0.10625</v>
      </c>
      <c r="I87">
        <v>1</v>
      </c>
      <c r="J87" s="20">
        <v>1.2</v>
      </c>
    </row>
    <row r="88" spans="1:11" x14ac:dyDescent="0.25">
      <c r="A88" t="s">
        <v>11745</v>
      </c>
      <c r="B88" s="22" t="s">
        <v>11746</v>
      </c>
      <c r="C88" s="16" t="s">
        <v>11747</v>
      </c>
      <c r="D88" t="str">
        <f t="array" aca="1" ref="D88" ca="1">CONCATENATE(A88,"-",MID(CELL("filename",A51),FIND("]",CELL("filename",A51))+1,255))</f>
        <v>微风细雨-王菲</v>
      </c>
      <c r="E88" t="s">
        <v>2223</v>
      </c>
      <c r="F88" s="11">
        <v>3.888888888888889E-2</v>
      </c>
      <c r="G88" s="11">
        <v>6.5277777777777782E-2</v>
      </c>
      <c r="I88">
        <v>1</v>
      </c>
      <c r="K88" s="20">
        <v>1.2</v>
      </c>
    </row>
    <row r="89" spans="1:11" x14ac:dyDescent="0.25">
      <c r="A89" t="s">
        <v>11760</v>
      </c>
      <c r="B89" s="22" t="s">
        <v>11761</v>
      </c>
      <c r="C89" s="16" t="s">
        <v>11762</v>
      </c>
      <c r="D89" t="str">
        <f t="array" aca="1" ref="D89" ca="1">CONCATENATE(A89,"-",MID(CELL("filename",A56),FIND("]",CELL("filename",A56))+1,255))</f>
        <v>迷魂记-王菲</v>
      </c>
      <c r="E89" t="s">
        <v>2223</v>
      </c>
      <c r="F89" s="11">
        <v>5.8333333333333327E-2</v>
      </c>
      <c r="G89" s="11">
        <v>8.0555555555555561E-2</v>
      </c>
      <c r="I89">
        <v>1</v>
      </c>
      <c r="J89"/>
      <c r="K89" s="20">
        <v>1.2</v>
      </c>
    </row>
    <row r="90" spans="1:11" x14ac:dyDescent="0.25">
      <c r="A90" t="s">
        <v>11763</v>
      </c>
      <c r="B90" s="22" t="s">
        <v>11764</v>
      </c>
      <c r="C90" s="16" t="s">
        <v>11765</v>
      </c>
      <c r="D90" t="str">
        <f t="array" aca="1" ref="D90" ca="1">CONCATENATE(A90,"-",MID(CELL("filename",A89),FIND("]",CELL("filename",A89))+1,255))</f>
        <v>多得他-王菲</v>
      </c>
      <c r="E90" t="s">
        <v>2223</v>
      </c>
      <c r="F90" s="11">
        <v>4.8611111111111112E-2</v>
      </c>
      <c r="G90" s="11">
        <v>7.1527777777777773E-2</v>
      </c>
      <c r="I90">
        <v>1</v>
      </c>
    </row>
    <row r="91" spans="1:11" x14ac:dyDescent="0.25">
      <c r="A91"/>
      <c r="C91"/>
      <c r="D91"/>
      <c r="E91"/>
      <c r="F91"/>
      <c r="G91"/>
      <c r="H91"/>
      <c r="I91"/>
      <c r="J91"/>
    </row>
    <row r="92" spans="1:11" x14ac:dyDescent="0.25">
      <c r="C92" s="16"/>
      <c r="D92" s="20" t="str">
        <f t="array" aca="1" ref="D92" ca="1">CONCATENATE(A92,"-",MID(CELL("filename",A91),FIND("]",CELL("filename",A91))+1,255))</f>
        <v>-王菲</v>
      </c>
      <c r="E92" s="20" t="s">
        <v>2223</v>
      </c>
      <c r="F92" s="11"/>
      <c r="G92" s="11"/>
    </row>
    <row r="93" spans="1:11" x14ac:dyDescent="0.25">
      <c r="C93" s="16"/>
      <c r="D93" s="20" t="str">
        <f t="array" aca="1" ref="D93" ca="1">CONCATENATE(A93,"-",MID(CELL("filename",A92),FIND("]",CELL("filename",A92))+1,255))</f>
        <v>-王菲</v>
      </c>
      <c r="E93" s="20" t="s">
        <v>2223</v>
      </c>
      <c r="F93" s="11"/>
      <c r="G93" s="11"/>
    </row>
    <row r="94" spans="1:11" x14ac:dyDescent="0.25">
      <c r="A94" t="s">
        <v>6336</v>
      </c>
      <c r="D94" s="20" t="str">
        <f t="array" aca="1" ref="D94" ca="1">CONCATENATE(A94,"-",MID(CELL("filename",A93),FIND("]",CELL("filename",A93))+1,255))</f>
        <v>彼岸花-王菲</v>
      </c>
      <c r="E94" s="20" t="s">
        <v>2223</v>
      </c>
      <c r="H94" t="s">
        <v>11770</v>
      </c>
      <c r="I94">
        <v>1</v>
      </c>
    </row>
    <row r="95" spans="1:11" x14ac:dyDescent="0.25">
      <c r="A95" t="s">
        <v>11771</v>
      </c>
      <c r="B95" s="22" t="s">
        <v>2534</v>
      </c>
      <c r="D95" s="20" t="str">
        <f t="array" aca="1" ref="D95" ca="1">CONCATENATE(A95,"-",MID(CELL("filename",A94),FIND("]",CELL("filename",A94))+1,255))</f>
        <v>只爱陌生人-王菲</v>
      </c>
      <c r="E95" s="20" t="s">
        <v>2223</v>
      </c>
      <c r="H95" t="s">
        <v>11772</v>
      </c>
      <c r="I95">
        <v>1</v>
      </c>
    </row>
    <row r="96" spans="1:11" x14ac:dyDescent="0.25">
      <c r="A96" t="s">
        <v>11773</v>
      </c>
      <c r="D96" s="20" t="str">
        <f t="array" aca="1" ref="D96" ca="1">CONCATENATE(A96,"-",MID(CELL("filename",A95),FIND("]",CELL("filename",A95))+1,255))</f>
        <v>花事了-王菲</v>
      </c>
      <c r="E96" s="20" t="s">
        <v>2223</v>
      </c>
      <c r="H96" t="s">
        <v>11774</v>
      </c>
      <c r="I96">
        <v>1</v>
      </c>
    </row>
    <row r="97" spans="1:9" x14ac:dyDescent="0.25">
      <c r="A97" t="s">
        <v>11775</v>
      </c>
      <c r="D97" s="20" t="str">
        <f t="array" aca="1" ref="D97" ca="1">CONCATENATE(A97,"-",MID(CELL("filename",A96),FIND("]",CELL("filename",A96))+1,255))</f>
        <v>光之翼-王菲</v>
      </c>
      <c r="E97" s="20" t="s">
        <v>2223</v>
      </c>
      <c r="H97" t="s">
        <v>11776</v>
      </c>
      <c r="I97">
        <v>0</v>
      </c>
    </row>
    <row r="98" spans="1:9" x14ac:dyDescent="0.25">
      <c r="A98" t="s">
        <v>11777</v>
      </c>
      <c r="B98" s="22" t="s">
        <v>11778</v>
      </c>
      <c r="D98" s="20" t="str">
        <f t="array" aca="1" ref="D98" ca="1">CONCATENATE(A98,"-",MID(CELL("filename",A97),FIND("]",CELL("filename",A97))+1,255))</f>
        <v>脸-王菲</v>
      </c>
      <c r="E98" s="20" t="s">
        <v>2223</v>
      </c>
      <c r="H98" t="s">
        <v>11779</v>
      </c>
      <c r="I98">
        <v>0</v>
      </c>
    </row>
    <row r="99" spans="1:9" x14ac:dyDescent="0.25">
      <c r="A99" t="s">
        <v>11780</v>
      </c>
      <c r="D99" t="str">
        <f t="array" aca="1" ref="D99" ca="1">CONCATENATE(A99,"-",MID(CELL("filename",A98),FIND("]",CELL("filename",A98))+1,255))</f>
        <v>雪中莲-王菲</v>
      </c>
      <c r="E99" t="s">
        <v>2223</v>
      </c>
      <c r="H99" t="s">
        <v>11781</v>
      </c>
      <c r="I99">
        <v>0</v>
      </c>
    </row>
    <row r="100" spans="1:9" x14ac:dyDescent="0.25">
      <c r="A100" t="s">
        <v>11782</v>
      </c>
      <c r="B100" s="22" t="s">
        <v>2534</v>
      </c>
      <c r="D100" t="str">
        <f t="array" aca="1" ref="D100" ca="1">CONCATENATE(A100,"-",MID(CELL("filename",A99),FIND("]",CELL("filename",A99))+1,255))</f>
        <v>守望麦田-王菲</v>
      </c>
      <c r="E100" t="s">
        <v>2223</v>
      </c>
      <c r="H100" t="s">
        <v>11783</v>
      </c>
      <c r="I100">
        <v>0</v>
      </c>
    </row>
    <row r="101" spans="1:9" x14ac:dyDescent="0.25">
      <c r="A101" t="s">
        <v>11784</v>
      </c>
      <c r="B101" s="22" t="s">
        <v>11785</v>
      </c>
      <c r="D101" t="str">
        <f t="array" aca="1" ref="D101" ca="1">CONCATENATE(A101,"-",MID(CELL("filename",A100),FIND("]",CELL("filename",A100))+1,255))</f>
        <v>唱不完的歌-王菲</v>
      </c>
      <c r="E101" t="s">
        <v>2223</v>
      </c>
      <c r="H101" t="s">
        <v>11786</v>
      </c>
      <c r="I101">
        <v>0</v>
      </c>
    </row>
    <row r="102" spans="1:9" x14ac:dyDescent="0.25">
      <c r="A102" t="s">
        <v>11787</v>
      </c>
      <c r="D102" t="str">
        <f t="array" aca="1" ref="D102" ca="1">CONCATENATE(A102,"-",MID(CELL("filename",A101),FIND("]",CELL("filename",A101))+1,255))</f>
        <v>新房客-王菲</v>
      </c>
      <c r="E102" t="s">
        <v>2223</v>
      </c>
      <c r="H102" t="s">
        <v>11788</v>
      </c>
      <c r="I102">
        <v>0</v>
      </c>
    </row>
    <row r="103" spans="1:9" x14ac:dyDescent="0.25">
      <c r="A103" t="s">
        <v>11789</v>
      </c>
      <c r="B103" s="22" t="s">
        <v>11790</v>
      </c>
      <c r="D103" t="str">
        <f t="array" aca="1" ref="D103" ca="1">CONCATENATE(A103,"-",MID(CELL("filename",A102),FIND("]",CELL("filename",A102))+1,255))</f>
        <v>幽兰操-王菲</v>
      </c>
      <c r="E103" t="s">
        <v>2223</v>
      </c>
      <c r="H103" t="s">
        <v>11791</v>
      </c>
      <c r="I103">
        <v>0</v>
      </c>
    </row>
    <row r="104" spans="1:9" x14ac:dyDescent="0.25">
      <c r="A104" t="s">
        <v>11792</v>
      </c>
      <c r="B104" s="22" t="s">
        <v>11793</v>
      </c>
      <c r="D104" t="str">
        <f t="array" aca="1" ref="D104" ca="1">CONCATENATE(A104,"-",MID(CELL("filename",A103),FIND("]",CELL("filename",A103))+1,255))</f>
        <v>笑傲江湖-王菲</v>
      </c>
      <c r="E104" t="s">
        <v>2223</v>
      </c>
      <c r="H104" t="s">
        <v>11794</v>
      </c>
      <c r="I104">
        <v>0</v>
      </c>
    </row>
    <row r="105" spans="1:9" x14ac:dyDescent="0.25">
      <c r="A105" t="s">
        <v>11795</v>
      </c>
      <c r="D105" t="str">
        <f t="array" aca="1" ref="D105" ca="1">CONCATENATE(A105,"-",MID(CELL("filename",A104),FIND("]",CELL("filename",A104))+1,255))</f>
        <v>单行道-王菲</v>
      </c>
      <c r="E105" t="s">
        <v>2223</v>
      </c>
      <c r="H105" t="s">
        <v>11796</v>
      </c>
      <c r="I105">
        <v>0</v>
      </c>
    </row>
    <row r="106" spans="1:9" x14ac:dyDescent="0.25">
      <c r="A106" t="s">
        <v>11797</v>
      </c>
      <c r="B106" s="22" t="s">
        <v>11798</v>
      </c>
      <c r="D106" t="str">
        <f t="array" aca="1" ref="D106" ca="1">CONCATENATE(A106,"-",MID(CELL("filename",A105),FIND("]",CELL("filename",A105))+1,255))</f>
        <v>再见萤火虫-王菲</v>
      </c>
      <c r="E106" t="s">
        <v>2223</v>
      </c>
      <c r="H106" t="s">
        <v>11799</v>
      </c>
      <c r="I106">
        <v>0</v>
      </c>
    </row>
    <row r="107" spans="1:9" x14ac:dyDescent="0.25">
      <c r="A107" t="s">
        <v>11800</v>
      </c>
      <c r="B107" s="22" t="s">
        <v>11801</v>
      </c>
      <c r="D107" t="str">
        <f t="array" aca="1" ref="D107" ca="1">CONCATENATE(A107,"-",MID(CELL("filename",A106),FIND("]",CELL("filename",A106))+1,255))</f>
        <v>偶遇-王菲</v>
      </c>
      <c r="E107" t="s">
        <v>2223</v>
      </c>
      <c r="H107" t="s">
        <v>11802</v>
      </c>
      <c r="I107">
        <v>0</v>
      </c>
    </row>
    <row r="108" spans="1:9" x14ac:dyDescent="0.25">
      <c r="A108" t="s">
        <v>11803</v>
      </c>
      <c r="B108" s="22" t="s">
        <v>11804</v>
      </c>
      <c r="D108" t="str">
        <f t="array" aca="1" ref="D108" ca="1">CONCATENATE(A108,"-",MID(CELL("filename",A107),FIND("]",CELL("filename",A107))+1,255))</f>
        <v>浮躁-王菲</v>
      </c>
      <c r="E108" t="s">
        <v>2223</v>
      </c>
      <c r="H108" t="s">
        <v>11805</v>
      </c>
      <c r="I108">
        <v>0</v>
      </c>
    </row>
    <row r="109" spans="1:9" x14ac:dyDescent="0.25">
      <c r="A109" t="s">
        <v>11806</v>
      </c>
      <c r="B109" s="22" t="s">
        <v>11807</v>
      </c>
      <c r="D109" t="str">
        <f t="array" aca="1" ref="D109" ca="1">CONCATENATE(A109,"-",MID(CELL("filename",A108),FIND("]",CELL("filename",A108))+1,255))</f>
        <v>香奈儿-王菲</v>
      </c>
      <c r="E109" t="s">
        <v>2223</v>
      </c>
      <c r="H109" t="s">
        <v>11808</v>
      </c>
      <c r="I109">
        <v>0</v>
      </c>
    </row>
    <row r="110" spans="1:9" x14ac:dyDescent="0.25">
      <c r="A110" t="s">
        <v>10185</v>
      </c>
      <c r="D110" t="str">
        <f t="array" aca="1" ref="D110" ca="1">CONCATENATE(A110,"-",MID(CELL("filename",A109),FIND("]",CELL("filename",A109))+1,255))</f>
        <v>长大-王菲</v>
      </c>
      <c r="E110" t="s">
        <v>2223</v>
      </c>
    </row>
    <row r="111" spans="1:9" x14ac:dyDescent="0.25">
      <c r="A111" t="s">
        <v>6101</v>
      </c>
      <c r="D111" t="str">
        <f t="array" aca="1" ref="D111" ca="1">CONCATENATE(A111,"-",MID(CELL("filename",A110),FIND("]",CELL("filename",A110))+1,255))</f>
        <v>归途有风-王菲</v>
      </c>
      <c r="E111" t="s">
        <v>2223</v>
      </c>
    </row>
    <row r="112" spans="1:9" x14ac:dyDescent="0.25">
      <c r="A112" t="s">
        <v>11291</v>
      </c>
      <c r="D112" t="str">
        <f t="array" aca="1" ref="D112" ca="1">CONCATENATE(A112,"-",MID(CELL("filename",A111),FIND("]",CELL("filename",A111))+1,255))</f>
        <v>Last Christmas-王菲</v>
      </c>
      <c r="E112" t="s">
        <v>2223</v>
      </c>
    </row>
    <row r="113" spans="1:9" x14ac:dyDescent="0.25">
      <c r="A113" t="s">
        <v>11809</v>
      </c>
      <c r="D113" t="str">
        <f t="array" aca="1" ref="D113" ca="1">CONCATENATE(A113,"-",MID(CELL("filename",A112),FIND("]",CELL("filename",A112))+1,255))</f>
        <v>心路-王菲</v>
      </c>
      <c r="E113" t="s">
        <v>2223</v>
      </c>
    </row>
    <row r="114" spans="1:9" x14ac:dyDescent="0.25">
      <c r="A114" t="s">
        <v>11810</v>
      </c>
      <c r="D114" t="str">
        <f t="array" aca="1" ref="D114" ca="1">CONCATENATE(A114,"-",MID(CELL("filename",A113),FIND("]",CELL("filename",A113))+1,255))</f>
        <v>纯情-王菲</v>
      </c>
      <c r="E114" t="s">
        <v>2223</v>
      </c>
    </row>
    <row r="115" spans="1:9" x14ac:dyDescent="0.25">
      <c r="A115" t="s">
        <v>11811</v>
      </c>
      <c r="D115" t="str">
        <f t="array" aca="1" ref="D115" ca="1">CONCATENATE(A115,"-",MID(CELL("filename",A114),FIND("]",CELL("filename",A114))+1,255))</f>
        <v>我信-王菲</v>
      </c>
      <c r="E115" t="s">
        <v>2223</v>
      </c>
    </row>
    <row r="116" spans="1:9" x14ac:dyDescent="0.25">
      <c r="A116" t="s">
        <v>11812</v>
      </c>
      <c r="D116" t="str">
        <f t="array" aca="1" ref="D116" ca="1">CONCATENATE(A116,"-",MID(CELL("filename",A115),FIND("]",CELL("filename",A115))+1,255))</f>
        <v>不变-王菲</v>
      </c>
      <c r="E116" t="s">
        <v>2223</v>
      </c>
    </row>
    <row r="117" spans="1:9" x14ac:dyDescent="0.25">
      <c r="A117" t="s">
        <v>11813</v>
      </c>
      <c r="D117" t="str">
        <f t="array" aca="1" ref="D117" ca="1">CONCATENATE(A117,"-",MID(CELL("filename",A116),FIND("]",CELL("filename",A116))+1,255))</f>
        <v>敷衍-王菲</v>
      </c>
      <c r="E117" t="s">
        <v>2223</v>
      </c>
    </row>
    <row r="118" spans="1:9" x14ac:dyDescent="0.25">
      <c r="A118" t="s">
        <v>10742</v>
      </c>
      <c r="D118" t="str">
        <f t="array" aca="1" ref="D118" ca="1">CONCATENATE(A118,"-",MID(CELL("filename",A117),FIND("]",CELL("filename",A117))+1,255))</f>
        <v>梦游-王菲</v>
      </c>
      <c r="E118" t="s">
        <v>2223</v>
      </c>
    </row>
    <row r="119" spans="1:9" x14ac:dyDescent="0.25">
      <c r="A119" t="s">
        <v>11814</v>
      </c>
      <c r="D119" t="str">
        <f t="array" aca="1" ref="D119" ca="1">CONCATENATE(A119,"-",MID(CELL("filename",A118),FIND("]",CELL("filename",A118))+1,255))</f>
        <v>未日-王菲</v>
      </c>
      <c r="E119" t="s">
        <v>2223</v>
      </c>
    </row>
    <row r="120" spans="1:9" x14ac:dyDescent="0.25">
      <c r="A120" t="s">
        <v>5163</v>
      </c>
      <c r="D120" t="str">
        <f t="array" aca="1" ref="D120" ca="1">CONCATENATE(A120,"-",MID(CELL("filename",A119),FIND("]",CELL("filename",A119))+1,255))</f>
        <v>眷恋-王菲</v>
      </c>
      <c r="E120" t="s">
        <v>2223</v>
      </c>
    </row>
    <row r="121" spans="1:9" x14ac:dyDescent="0.25">
      <c r="A121" t="s">
        <v>11815</v>
      </c>
      <c r="D121" t="str">
        <f t="array" aca="1" ref="D121" ca="1">CONCATENATE(A121,"-",MID(CELL("filename",A120),FIND("]",CELL("filename",A120))+1,255))</f>
        <v>软弱-王菲</v>
      </c>
      <c r="E121" t="s">
        <v>2223</v>
      </c>
    </row>
    <row r="122" spans="1:9" x14ac:dyDescent="0.25">
      <c r="A122" t="s">
        <v>11816</v>
      </c>
      <c r="D122" t="str">
        <f t="array" aca="1" ref="D122" ca="1">CONCATENATE(A122,"-",MID(CELL("filename",A121),FIND("]",CELL("filename",A121))+1,255))</f>
        <v>英雄-王菲</v>
      </c>
      <c r="E122" t="s">
        <v>2223</v>
      </c>
    </row>
    <row r="125" spans="1:9" x14ac:dyDescent="0.25">
      <c r="A125" t="s">
        <v>656</v>
      </c>
      <c r="B125" s="22" t="s">
        <v>11817</v>
      </c>
      <c r="D125" t="str">
        <f t="array" aca="1" ref="D125" ca="1">CONCATENATE(A125,"-",MID(CELL("filename",A104),FIND("]",CELL("filename",A104))+1,255))</f>
        <v>借口-王菲</v>
      </c>
      <c r="E125" t="s">
        <v>13</v>
      </c>
      <c r="I125">
        <v>0</v>
      </c>
    </row>
    <row r="126" spans="1:9" x14ac:dyDescent="0.25">
      <c r="A126" t="s">
        <v>7432</v>
      </c>
      <c r="B126" s="22" t="s">
        <v>11818</v>
      </c>
      <c r="D126" t="str">
        <f t="array" aca="1" ref="D126" ca="1">CONCATENATE(A126,"-",MID(CELL("filename",A105),FIND("]",CELL("filename",A105))+1,255))</f>
        <v>分裂-王菲</v>
      </c>
      <c r="E126" t="s">
        <v>13</v>
      </c>
      <c r="I126">
        <v>0</v>
      </c>
    </row>
    <row r="127" spans="1:9" x14ac:dyDescent="0.25">
      <c r="A127" t="s">
        <v>2100</v>
      </c>
      <c r="B127" s="22" t="s">
        <v>11819</v>
      </c>
      <c r="D127" t="str">
        <f t="array" aca="1" ref="D127" ca="1">CONCATENATE(A127,"-",MID(CELL("filename",A106),FIND("]",CELL("filename",A106))+1,255))</f>
        <v>蝴蝶-王菲</v>
      </c>
      <c r="E127" t="s">
        <v>13</v>
      </c>
      <c r="I127">
        <v>0</v>
      </c>
    </row>
    <row r="128" spans="1:9" x14ac:dyDescent="0.25">
      <c r="A128" t="s">
        <v>1356</v>
      </c>
      <c r="B128" s="22" t="s">
        <v>1357</v>
      </c>
      <c r="D128" t="str">
        <f t="array" aca="1" ref="D128" ca="1">CONCATENATE(A128,"-",MID(CELL("filename",A107),FIND("]",CELL("filename",A107))+1,255))</f>
        <v>我爱你-王菲</v>
      </c>
      <c r="E128" t="s">
        <v>13</v>
      </c>
      <c r="I128">
        <v>0</v>
      </c>
    </row>
    <row r="129" spans="1:9" x14ac:dyDescent="0.25">
      <c r="A129" t="s">
        <v>2006</v>
      </c>
      <c r="B129" s="22" t="s">
        <v>2007</v>
      </c>
      <c r="D129" t="str">
        <f t="array" aca="1" ref="D129" ca="1">CONCATENATE(A129,"-",MID(CELL("filename",A108),FIND("]",CELL("filename",A108))+1,255))</f>
        <v>天使-王菲</v>
      </c>
      <c r="E129" t="s">
        <v>13</v>
      </c>
      <c r="I129">
        <v>0</v>
      </c>
    </row>
    <row r="130" spans="1:9" x14ac:dyDescent="0.25">
      <c r="A130" t="s">
        <v>1237</v>
      </c>
      <c r="B130" s="22" t="s">
        <v>1238</v>
      </c>
      <c r="C130" s="16" t="s">
        <v>1239</v>
      </c>
      <c r="D130" t="str">
        <f t="array" aca="1" ref="D130" ca="1">CONCATENATE(A130,"-",MID(CELL("filename",A109),FIND("]",CELL("filename",A109))+1,255))</f>
        <v>天空-王菲</v>
      </c>
      <c r="E130" t="s">
        <v>13</v>
      </c>
      <c r="F130" s="11">
        <v>2.013888888888889E-2</v>
      </c>
      <c r="G130" s="11">
        <v>3.0555555555555551E-2</v>
      </c>
      <c r="I130">
        <v>1</v>
      </c>
    </row>
    <row r="131" spans="1:9" x14ac:dyDescent="0.25">
      <c r="A131" t="s">
        <v>853</v>
      </c>
      <c r="B131" s="22" t="s">
        <v>854</v>
      </c>
      <c r="C131" s="16" t="s">
        <v>855</v>
      </c>
      <c r="D131" t="str">
        <f t="array" aca="1" ref="D131" ca="1">CONCATENATE(A131,"-",MID(CELL("filename",A110),FIND("]",CELL("filename",A110))+1,255))</f>
        <v>明天我要嫁给你-王菲</v>
      </c>
      <c r="E131" t="s">
        <v>13</v>
      </c>
      <c r="F131" s="11">
        <v>3.6805555555555557E-2</v>
      </c>
      <c r="G131" s="11">
        <v>5.9027777777777783E-2</v>
      </c>
      <c r="I131">
        <v>1</v>
      </c>
    </row>
    <row r="132" spans="1:9" x14ac:dyDescent="0.25">
      <c r="A132" t="s">
        <v>856</v>
      </c>
      <c r="B132" s="22" t="s">
        <v>11820</v>
      </c>
      <c r="D132" t="str">
        <f t="array" aca="1" ref="D132" ca="1">CONCATENATE(A132,"-",MID(CELL("filename",A111),FIND("]",CELL("filename",A111))+1,255))</f>
        <v>命运-王菲</v>
      </c>
      <c r="E132" t="s">
        <v>13</v>
      </c>
    </row>
    <row r="133" spans="1:9" x14ac:dyDescent="0.25">
      <c r="A133" t="s">
        <v>1586</v>
      </c>
      <c r="B133" s="22" t="s">
        <v>8128</v>
      </c>
      <c r="D133" t="str">
        <f t="array" aca="1" ref="D133" ca="1">CONCATENATE(A133,"-",MID(CELL("filename",A112),FIND("]",CELL("filename",A112))+1,255))</f>
        <v>心墙-王菲</v>
      </c>
      <c r="E133" t="s">
        <v>13</v>
      </c>
    </row>
    <row r="134" spans="1:9" x14ac:dyDescent="0.25">
      <c r="A134" t="s">
        <v>1665</v>
      </c>
      <c r="B134" s="22" t="s">
        <v>1666</v>
      </c>
      <c r="C134" s="16" t="s">
        <v>1667</v>
      </c>
      <c r="D134" t="str">
        <f t="array" aca="1" ref="D134" ca="1">CONCATENATE(A134,"-",MID(CELL("filename",A113),FIND("]",CELL("filename",A113))+1,255))</f>
        <v>一半-王菲</v>
      </c>
      <c r="E134" t="s">
        <v>13</v>
      </c>
      <c r="F134" s="11">
        <v>5.5555555555555552E-2</v>
      </c>
      <c r="G134" s="11">
        <v>6.6666666666666666E-2</v>
      </c>
      <c r="I134">
        <v>1</v>
      </c>
    </row>
    <row r="135" spans="1:9" x14ac:dyDescent="0.25">
      <c r="A135" t="s">
        <v>11821</v>
      </c>
      <c r="B135" s="22" t="s">
        <v>11822</v>
      </c>
      <c r="D135" t="str">
        <f t="array" aca="1" ref="D135" ca="1">CONCATENATE(A135,"-",MID(CELL("filename",A114),FIND("]",CELL("filename",A114))+1,255))</f>
        <v>暧昧-王菲</v>
      </c>
      <c r="E135" t="s">
        <v>13</v>
      </c>
    </row>
    <row r="136" spans="1:9" x14ac:dyDescent="0.25">
      <c r="A136" t="s">
        <v>11823</v>
      </c>
      <c r="B136" s="22" t="s">
        <v>11824</v>
      </c>
      <c r="D136" t="str">
        <f t="array" aca="1" ref="D136" ca="1">CONCATENATE(A136,"-",MID(CELL("filename",A115),FIND("]",CELL("filename",A115))+1,255))</f>
        <v>空城-王菲</v>
      </c>
      <c r="E136" t="s">
        <v>13</v>
      </c>
    </row>
    <row r="137" spans="1:9" x14ac:dyDescent="0.25">
      <c r="A137" t="s">
        <v>1251</v>
      </c>
      <c r="B137" s="22" t="s">
        <v>1252</v>
      </c>
      <c r="D137" t="str">
        <f t="array" aca="1" ref="D137" ca="1">CONCATENATE(A137,"-",MID(CELL("filename",A116),FIND("]",CELL("filename",A116))+1,255))</f>
        <v>甜蜜蜜-王菲</v>
      </c>
      <c r="E137" t="s">
        <v>13</v>
      </c>
    </row>
    <row r="138" spans="1:9" x14ac:dyDescent="0.25">
      <c r="A138" t="s">
        <v>1278</v>
      </c>
      <c r="B138" s="22" t="s">
        <v>1279</v>
      </c>
      <c r="D138" t="str">
        <f t="array" aca="1" ref="D138" ca="1">CONCATENATE(A138,"-",MID(CELL("filename",A117),FIND("]",CELL("filename",A117))+1,255))</f>
        <v>同桌的你-王菲</v>
      </c>
      <c r="E138" t="s">
        <v>13</v>
      </c>
    </row>
    <row r="139" spans="1:9" x14ac:dyDescent="0.25">
      <c r="A139" t="s">
        <v>408</v>
      </c>
      <c r="B139" s="22" t="s">
        <v>409</v>
      </c>
      <c r="D139" t="str">
        <f t="array" aca="1" ref="D139" ca="1">CONCATENATE(A139,"-",MID(CELL("filename",A118),FIND("]",CELL("filename",A118))+1,255))</f>
        <v>对你爱不完-王菲</v>
      </c>
      <c r="E139" t="s">
        <v>13</v>
      </c>
    </row>
    <row r="140" spans="1:9" x14ac:dyDescent="0.25">
      <c r="A140" t="s">
        <v>8904</v>
      </c>
      <c r="D140" t="str">
        <f t="array" aca="1" ref="D140" ca="1">CONCATENATE(A140,"-",MID(CELL("filename",A119),FIND("]",CELL("filename",A119))+1,255))</f>
        <v>如果云知道-王菲</v>
      </c>
      <c r="E140" t="s">
        <v>13</v>
      </c>
    </row>
    <row r="141" spans="1:9" x14ac:dyDescent="0.25">
      <c r="A141" t="s">
        <v>849</v>
      </c>
      <c r="B141" s="22" t="s">
        <v>850</v>
      </c>
      <c r="D141" t="str">
        <f t="array" aca="1" ref="D141" ca="1">CONCATENATE(A141,"-",MID(CELL("filename",A120),FIND("]",CELL("filename",A120))+1,255))</f>
        <v>明天会更好-王菲</v>
      </c>
      <c r="E141" t="s">
        <v>13</v>
      </c>
    </row>
    <row r="142" spans="1:9" x14ac:dyDescent="0.25">
      <c r="A142" t="s">
        <v>7738</v>
      </c>
      <c r="D142" t="str">
        <f t="array" aca="1" ref="D142" ca="1">CONCATENATE(A142,"-",MID(CELL("filename",A121),FIND("]",CELL("filename",A121))+1,255))</f>
        <v>梦醒时分-王菲</v>
      </c>
      <c r="E142" t="s">
        <v>13</v>
      </c>
    </row>
    <row r="143" spans="1:9" x14ac:dyDescent="0.25">
      <c r="A143" t="s">
        <v>1401</v>
      </c>
      <c r="B143" s="22" t="s">
        <v>5849</v>
      </c>
      <c r="D143" t="str">
        <f t="array" aca="1" ref="D143" ca="1">CONCATENATE(A143,"-",MID(CELL("filename",A122),FIND("]",CELL("filename",A122))+1,255))</f>
        <v>我们俩-王菲</v>
      </c>
      <c r="E143" t="s">
        <v>13</v>
      </c>
    </row>
    <row r="144" spans="1:9" x14ac:dyDescent="0.25">
      <c r="A144" t="s">
        <v>6971</v>
      </c>
      <c r="D144" t="str">
        <f t="array" aca="1" ref="D144" ca="1">CONCATENATE(A144,"-",MID(CELL("filename",A123),FIND("]",CELL("filename",A123))+1,255))</f>
        <v>你-王菲</v>
      </c>
      <c r="E144" t="s">
        <v>13</v>
      </c>
    </row>
    <row r="145" spans="1:9" x14ac:dyDescent="0.25">
      <c r="A145" t="s">
        <v>2140</v>
      </c>
      <c r="B145" s="22" t="s">
        <v>2141</v>
      </c>
      <c r="C145" s="16" t="s">
        <v>2142</v>
      </c>
      <c r="D145" t="str">
        <f t="array" aca="1" ref="D145" ca="1">CONCATENATE(A145,"-",MID(CELL("filename",A124),FIND("]",CELL("filename",A124))+1,255))</f>
        <v>冷战-王菲</v>
      </c>
      <c r="E145" t="s">
        <v>13</v>
      </c>
      <c r="F145" s="11">
        <v>4.8611111111111112E-2</v>
      </c>
      <c r="G145" s="11">
        <v>6.7361111111111108E-2</v>
      </c>
      <c r="I145">
        <v>1</v>
      </c>
    </row>
    <row r="146" spans="1:9" x14ac:dyDescent="0.25">
      <c r="A146" t="s">
        <v>1493</v>
      </c>
      <c r="B146" s="22" t="s">
        <v>4230</v>
      </c>
      <c r="C146" s="16"/>
      <c r="D146" t="str">
        <f t="array" aca="1" ref="D146" ca="1">CONCATENATE(A146,"-",MID(CELL("filename",A125),FIND("]",CELL("filename",A125))+1,255))</f>
        <v>下雨天-王菲</v>
      </c>
      <c r="E146" t="s">
        <v>13</v>
      </c>
      <c r="F146" s="11"/>
      <c r="G146" s="11"/>
      <c r="I146">
        <v>0</v>
      </c>
    </row>
    <row r="147" spans="1:9" x14ac:dyDescent="0.25">
      <c r="A147" t="s">
        <v>1385</v>
      </c>
      <c r="B147" s="22" t="s">
        <v>1386</v>
      </c>
      <c r="D147" t="str">
        <f t="array" aca="1" ref="D147" ca="1">CONCATENATE(A147,"-",MID(CELL("filename",A126),FIND("]",CELL("filename",A126))+1,255))</f>
        <v>我和我的祖国-王菲</v>
      </c>
      <c r="E147" t="s">
        <v>13</v>
      </c>
    </row>
    <row r="148" spans="1:9" x14ac:dyDescent="0.25">
      <c r="A148" t="s">
        <v>11825</v>
      </c>
      <c r="B148" s="22" t="s">
        <v>69</v>
      </c>
      <c r="C148" s="16" t="s">
        <v>70</v>
      </c>
      <c r="D148" t="str">
        <f t="array" aca="1" ref="D148" ca="1">CONCATENATE(A148,"-",MID(CELL("filename",A127),FIND("]",CELL("filename",A127))+1,255))</f>
        <v>逝去的爱-王菲</v>
      </c>
      <c r="E148" t="s">
        <v>13</v>
      </c>
      <c r="F148" s="17">
        <v>1.5277777777777781E-2</v>
      </c>
      <c r="G148" s="17">
        <v>3.4722222222222217E-2</v>
      </c>
      <c r="H148" s="21"/>
      <c r="I148">
        <v>1</v>
      </c>
    </row>
    <row r="149" spans="1:9" x14ac:dyDescent="0.25">
      <c r="A149" t="s">
        <v>195</v>
      </c>
      <c r="B149" s="22" t="s">
        <v>196</v>
      </c>
      <c r="C149" s="16" t="s">
        <v>197</v>
      </c>
      <c r="D149" t="str">
        <f t="array" aca="1" ref="D149" ca="1">CONCATENATE(A149,"-",MID(CELL("filename",A128),FIND("]",CELL("filename",A128))+1,255))</f>
        <v>背影-王菲</v>
      </c>
      <c r="E149" t="s">
        <v>13</v>
      </c>
      <c r="F149" s="11">
        <v>8.3333333333333329E-2</v>
      </c>
      <c r="G149" s="11">
        <v>0.1041666666666667</v>
      </c>
      <c r="I149">
        <v>1</v>
      </c>
    </row>
    <row r="150" spans="1:9" x14ac:dyDescent="0.25">
      <c r="A150" t="s">
        <v>258</v>
      </c>
      <c r="B150" s="22" t="s">
        <v>259</v>
      </c>
      <c r="C150" s="16" t="s">
        <v>260</v>
      </c>
      <c r="D150" t="str">
        <f t="array" aca="1" ref="D150" ca="1">CONCATENATE(A150,"-",MID(CELL("filename",A129),FIND("]",CELL("filename",A129))+1,255))</f>
        <v>尘埃-王菲</v>
      </c>
      <c r="E150" t="s">
        <v>13</v>
      </c>
      <c r="F150" s="11">
        <v>1.2500000000000001E-2</v>
      </c>
      <c r="G150" s="11">
        <v>5.0694444444444438E-2</v>
      </c>
      <c r="I150">
        <v>1</v>
      </c>
    </row>
    <row r="151" spans="1:9" x14ac:dyDescent="0.25">
      <c r="D151" t="str">
        <f t="array" aca="1" ref="D151" ca="1">CONCATENATE(A151,"-",MID(CELL("filename",A130),FIND("]",CELL("filename",A130))+1,255))</f>
        <v>-王菲</v>
      </c>
      <c r="E151" t="s">
        <v>13</v>
      </c>
    </row>
  </sheetData>
  <hyperlinks>
    <hyperlink ref="C12" r:id="rId1" xr:uid="{00000000-0004-0000-6200-000000000000}"/>
    <hyperlink ref="C17" r:id="rId2" xr:uid="{00000000-0004-0000-6200-000001000000}"/>
    <hyperlink ref="C18" r:id="rId3" xr:uid="{00000000-0004-0000-6200-000002000000}"/>
    <hyperlink ref="C29" r:id="rId4" xr:uid="{00000000-0004-0000-6200-000003000000}"/>
    <hyperlink ref="C20" r:id="rId5" xr:uid="{00000000-0004-0000-6200-000004000000}"/>
    <hyperlink ref="C21" r:id="rId6" xr:uid="{00000000-0004-0000-6200-000005000000}"/>
    <hyperlink ref="C22" r:id="rId7" xr:uid="{00000000-0004-0000-6200-000006000000}"/>
    <hyperlink ref="C23" r:id="rId8" xr:uid="{00000000-0004-0000-6200-000007000000}"/>
    <hyperlink ref="C24" r:id="rId9" xr:uid="{00000000-0004-0000-6200-000008000000}"/>
    <hyperlink ref="C27" r:id="rId10" xr:uid="{00000000-0004-0000-6200-000009000000}"/>
    <hyperlink ref="C28" r:id="rId11" xr:uid="{00000000-0004-0000-6200-00000A000000}"/>
    <hyperlink ref="C25" r:id="rId12" xr:uid="{00000000-0004-0000-6200-00000B000000}"/>
    <hyperlink ref="C26" r:id="rId13" xr:uid="{00000000-0004-0000-6200-00000C000000}"/>
    <hyperlink ref="C33" r:id="rId14" xr:uid="{00000000-0004-0000-6200-00000D000000}"/>
    <hyperlink ref="C34" r:id="rId15" xr:uid="{00000000-0004-0000-6200-00000E000000}"/>
    <hyperlink ref="C35" r:id="rId16" xr:uid="{00000000-0004-0000-6200-00000F000000}"/>
    <hyperlink ref="C36" r:id="rId17" xr:uid="{00000000-0004-0000-6200-000010000000}"/>
    <hyperlink ref="C37" r:id="rId18" xr:uid="{00000000-0004-0000-6200-000011000000}"/>
    <hyperlink ref="C38" r:id="rId19" xr:uid="{00000000-0004-0000-6200-000012000000}"/>
    <hyperlink ref="C39" r:id="rId20" xr:uid="{00000000-0004-0000-6200-000013000000}"/>
    <hyperlink ref="C40" r:id="rId21" xr:uid="{00000000-0004-0000-6200-000014000000}"/>
    <hyperlink ref="C41" r:id="rId22" xr:uid="{00000000-0004-0000-6200-000015000000}"/>
    <hyperlink ref="C42" r:id="rId23" xr:uid="{00000000-0004-0000-6200-000016000000}"/>
    <hyperlink ref="C43" r:id="rId24" xr:uid="{00000000-0004-0000-6200-000017000000}"/>
    <hyperlink ref="C44" r:id="rId25" xr:uid="{00000000-0004-0000-6200-000018000000}"/>
    <hyperlink ref="C45" r:id="rId26" xr:uid="{00000000-0004-0000-6200-000019000000}"/>
    <hyperlink ref="C46" r:id="rId27" xr:uid="{00000000-0004-0000-6200-00001A000000}"/>
    <hyperlink ref="C47" r:id="rId28" xr:uid="{00000000-0004-0000-6200-00001B000000}"/>
    <hyperlink ref="C48" r:id="rId29" xr:uid="{00000000-0004-0000-6200-00001C000000}"/>
    <hyperlink ref="C50" r:id="rId30" xr:uid="{00000000-0004-0000-6200-00001D000000}"/>
    <hyperlink ref="C51" r:id="rId31" xr:uid="{00000000-0004-0000-6200-00001E000000}"/>
    <hyperlink ref="C88" r:id="rId32" xr:uid="{00000000-0004-0000-6200-00001F000000}"/>
    <hyperlink ref="C52" r:id="rId33" xr:uid="{00000000-0004-0000-6200-000020000000}"/>
    <hyperlink ref="C87" r:id="rId34" xr:uid="{00000000-0004-0000-6200-000021000000}"/>
    <hyperlink ref="C53" r:id="rId35" xr:uid="{00000000-0004-0000-6200-000022000000}"/>
    <hyperlink ref="C54" r:id="rId36" xr:uid="{00000000-0004-0000-6200-000023000000}"/>
    <hyperlink ref="C55" r:id="rId37" xr:uid="{00000000-0004-0000-6200-000024000000}"/>
    <hyperlink ref="C58" r:id="rId38" xr:uid="{00000000-0004-0000-6200-000025000000}"/>
    <hyperlink ref="C56" r:id="rId39" xr:uid="{00000000-0004-0000-6200-000026000000}"/>
    <hyperlink ref="C89" r:id="rId40" xr:uid="{00000000-0004-0000-6200-000027000000}"/>
    <hyperlink ref="C90" r:id="rId41" xr:uid="{00000000-0004-0000-6200-000028000000}"/>
    <hyperlink ref="C57" r:id="rId42" xr:uid="{00000000-0004-0000-6200-000029000000}"/>
    <hyperlink ref="C59" r:id="rId43" xr:uid="{00000000-0004-0000-6200-00002A000000}"/>
    <hyperlink ref="C130" r:id="rId44" xr:uid="{00000000-0004-0000-6200-00002B000000}"/>
    <hyperlink ref="C131" r:id="rId45" xr:uid="{00000000-0004-0000-6200-00002C000000}"/>
    <hyperlink ref="C134" r:id="rId46" xr:uid="{00000000-0004-0000-6200-00002D000000}"/>
    <hyperlink ref="C145" r:id="rId47" xr:uid="{00000000-0004-0000-6200-00002E000000}"/>
    <hyperlink ref="C148" r:id="rId48" xr:uid="{00000000-0004-0000-6200-00002F000000}"/>
    <hyperlink ref="C149" r:id="rId49" xr:uid="{00000000-0004-0000-6200-000030000000}"/>
    <hyperlink ref="C62" r:id="rId50" xr:uid="{38202C67-6F6C-429F-84DF-5566968CC971}"/>
  </hyperlinks>
  <pageMargins left="0.7" right="0.7" top="0.75" bottom="0.75" header="0.3" footer="0.3"/>
  <pageSetup orientation="portrai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workbookViewId="0">
      <selection activeCell="B39" sqref="B3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11826</v>
      </c>
      <c r="B2" t="s">
        <v>11827</v>
      </c>
      <c r="C2" s="16" t="s">
        <v>11828</v>
      </c>
      <c r="D2" t="str">
        <f t="array" aca="1" ref="D2" ca="1">CONCATENATE(A2,"-",MID(CELL("filename",A1),FIND("]",CELL("filename",A1))+1,255))</f>
        <v>沦陷-王靖雯</v>
      </c>
      <c r="E2" t="s">
        <v>2223</v>
      </c>
      <c r="F2" s="11">
        <v>4.2361111111111113E-2</v>
      </c>
      <c r="G2" s="11">
        <v>5.2777777777777778E-2</v>
      </c>
      <c r="I2">
        <v>1</v>
      </c>
    </row>
    <row r="3" spans="1:9" x14ac:dyDescent="0.25">
      <c r="A3" t="s">
        <v>1121</v>
      </c>
      <c r="B3" t="s">
        <v>1122</v>
      </c>
      <c r="C3" s="16" t="s">
        <v>1123</v>
      </c>
      <c r="D3" t="str">
        <f t="array" aca="1" ref="D3" ca="1">CONCATENATE(A3,"-",MID(CELL("filename",A2),FIND("]",CELL("filename",A2))+1,255))</f>
        <v>善变-王靖雯</v>
      </c>
      <c r="E3" t="s">
        <v>2223</v>
      </c>
      <c r="F3" s="11">
        <v>6.0416666666666667E-2</v>
      </c>
      <c r="G3" s="11">
        <v>7.4999999999999997E-2</v>
      </c>
      <c r="I3">
        <v>1</v>
      </c>
    </row>
    <row r="4" spans="1:9" x14ac:dyDescent="0.25">
      <c r="A4" t="s">
        <v>11829</v>
      </c>
      <c r="B4" t="s">
        <v>11830</v>
      </c>
      <c r="C4" s="16" t="s">
        <v>11831</v>
      </c>
      <c r="D4" t="str">
        <f t="array" aca="1" ref="D4" ca="1">CONCATENATE(A4,"-",MID(CELL("filename",A3),FIND("]",CELL("filename",A3))+1,255))</f>
        <v>说说话-王靖雯</v>
      </c>
      <c r="E4" t="s">
        <v>2223</v>
      </c>
      <c r="F4" s="11">
        <v>4.7222222222222221E-2</v>
      </c>
      <c r="G4" s="11">
        <v>6.5277777777777782E-2</v>
      </c>
      <c r="I4">
        <v>1</v>
      </c>
    </row>
    <row r="5" spans="1:9" x14ac:dyDescent="0.25">
      <c r="A5" t="s">
        <v>11832</v>
      </c>
      <c r="B5" t="s">
        <v>11833</v>
      </c>
      <c r="C5" s="16" t="s">
        <v>11834</v>
      </c>
      <c r="D5" t="str">
        <f t="array" aca="1" ref="D5" ca="1">CONCATENATE(A5,"-",MID(CELL("filename",A4),FIND("]",CELL("filename",A4))+1,255))</f>
        <v>爱，存在-王靖雯</v>
      </c>
      <c r="E5" t="s">
        <v>2223</v>
      </c>
      <c r="F5" s="11">
        <v>1.3888888888888889E-3</v>
      </c>
      <c r="G5" s="11">
        <v>1.458333333333333E-2</v>
      </c>
      <c r="I5">
        <v>1</v>
      </c>
    </row>
    <row r="6" spans="1:9" x14ac:dyDescent="0.25">
      <c r="A6" t="s">
        <v>11835</v>
      </c>
      <c r="B6" t="s">
        <v>11836</v>
      </c>
      <c r="C6" s="16" t="s">
        <v>11837</v>
      </c>
      <c r="D6" t="str">
        <f t="array" aca="1" ref="D6" ca="1">CONCATENATE(A6,"-",MID(CELL("filename",A5),FIND("]",CELL("filename",A5))+1,255))</f>
        <v>忘了没有-王靖雯</v>
      </c>
      <c r="E6" t="s">
        <v>2223</v>
      </c>
      <c r="F6" s="11">
        <v>3.6111111111111108E-2</v>
      </c>
      <c r="G6" s="11">
        <v>4.8611111111111112E-2</v>
      </c>
      <c r="I6">
        <v>1</v>
      </c>
    </row>
    <row r="7" spans="1:9" x14ac:dyDescent="0.25">
      <c r="A7" t="s">
        <v>10461</v>
      </c>
      <c r="B7" t="s">
        <v>10462</v>
      </c>
      <c r="C7" s="16" t="s">
        <v>10463</v>
      </c>
      <c r="D7" t="str">
        <f t="array" aca="1" ref="D7" ca="1">CONCATENATE(A7,"-",MID(CELL("filename",A6),FIND("]",CELL("filename",A6))+1,255))</f>
        <v>讨厌-王靖雯</v>
      </c>
      <c r="E7" t="s">
        <v>2223</v>
      </c>
      <c r="F7" s="11">
        <v>5.7638888888888892E-2</v>
      </c>
      <c r="G7" s="11">
        <v>6.8750000000000006E-2</v>
      </c>
      <c r="I7">
        <v>1</v>
      </c>
    </row>
    <row r="8" spans="1:9" x14ac:dyDescent="0.25">
      <c r="A8" t="s">
        <v>11838</v>
      </c>
      <c r="B8" t="s">
        <v>11839</v>
      </c>
      <c r="C8" s="16" t="s">
        <v>11840</v>
      </c>
      <c r="D8" t="str">
        <f t="array" aca="1" ref="D8" ca="1">CONCATENATE(A8,"-",MID(CELL("filename",A7),FIND("]",CELL("filename",A7))+1,255))</f>
        <v>似你-王靖雯</v>
      </c>
      <c r="E8" t="s">
        <v>2223</v>
      </c>
      <c r="F8" s="11">
        <v>5.1388888888888887E-2</v>
      </c>
      <c r="G8" s="11">
        <v>6.7361111111111108E-2</v>
      </c>
      <c r="I8">
        <v>1</v>
      </c>
    </row>
    <row r="9" spans="1:9" x14ac:dyDescent="0.25">
      <c r="A9" t="s">
        <v>11841</v>
      </c>
      <c r="B9" t="s">
        <v>11842</v>
      </c>
      <c r="C9" s="16" t="s">
        <v>11843</v>
      </c>
      <c r="D9" t="str">
        <f t="array" aca="1" ref="D9" ca="1">CONCATENATE(A9,"-",MID(CELL("filename",A8),FIND("]",CELL("filename",A8))+1,255))</f>
        <v>会吗-王靖雯</v>
      </c>
      <c r="E9" t="s">
        <v>2223</v>
      </c>
      <c r="F9" s="11">
        <v>5.0694444444444438E-2</v>
      </c>
      <c r="G9" s="11">
        <v>6.5972222222222224E-2</v>
      </c>
      <c r="I9">
        <v>1</v>
      </c>
    </row>
    <row r="10" spans="1:9" x14ac:dyDescent="0.25">
      <c r="A10" t="s">
        <v>11844</v>
      </c>
      <c r="B10" t="s">
        <v>11845</v>
      </c>
      <c r="C10" s="16" t="s">
        <v>11846</v>
      </c>
      <c r="D10" t="str">
        <f t="array" aca="1" ref="D10" ca="1">CONCATENATE(A10,"-",MID(CELL("filename",A9),FIND("]",CELL("filename",A9))+1,255))</f>
        <v>好戏-王靖雯</v>
      </c>
      <c r="E10" t="s">
        <v>2223</v>
      </c>
      <c r="F10" s="11">
        <v>3.3333333333333333E-2</v>
      </c>
      <c r="G10" s="11">
        <v>4.3749999999999997E-2</v>
      </c>
      <c r="I10">
        <v>1</v>
      </c>
    </row>
    <row r="11" spans="1:9" x14ac:dyDescent="0.25">
      <c r="A11" t="s">
        <v>11847</v>
      </c>
      <c r="B11" t="s">
        <v>11848</v>
      </c>
      <c r="C11" s="16" t="s">
        <v>11849</v>
      </c>
      <c r="D11" t="str">
        <f t="array" aca="1" ref="D11" ca="1">CONCATENATE(A11,"-",MID(CELL("filename",A10),FIND("]",CELL("filename",A10))+1,255))</f>
        <v>不知所措-王靖雯</v>
      </c>
      <c r="E11" t="s">
        <v>2223</v>
      </c>
      <c r="F11" s="11">
        <v>5.2777777777777778E-2</v>
      </c>
      <c r="G11" s="11">
        <v>6.3194444444444442E-2</v>
      </c>
      <c r="I11">
        <v>1</v>
      </c>
    </row>
    <row r="12" spans="1:9" x14ac:dyDescent="0.25">
      <c r="A12" t="s">
        <v>11850</v>
      </c>
      <c r="B12" t="s">
        <v>11851</v>
      </c>
      <c r="C12" s="16" t="s">
        <v>11852</v>
      </c>
      <c r="D12" t="str">
        <f t="array" aca="1" ref="D12" ca="1">CONCATENATE(A12,"-",MID(CELL("filename",A11),FIND("]",CELL("filename",A11))+1,255))</f>
        <v>谦让-王靖雯</v>
      </c>
      <c r="E12" t="s">
        <v>2223</v>
      </c>
      <c r="F12" s="11">
        <v>5.7638888888888892E-2</v>
      </c>
      <c r="G12" s="11">
        <v>7.4305555555555555E-2</v>
      </c>
      <c r="I12">
        <v>1</v>
      </c>
    </row>
    <row r="13" spans="1:9" x14ac:dyDescent="0.25">
      <c r="A13" t="s">
        <v>11853</v>
      </c>
      <c r="B13" t="s">
        <v>11854</v>
      </c>
      <c r="C13" s="16" t="s">
        <v>11855</v>
      </c>
      <c r="D13" t="str">
        <f t="array" aca="1" ref="D13" ca="1">CONCATENATE(A13,"-",MID(CELL("filename",A12),FIND("]",CELL("filename",A12))+1,255))</f>
        <v>怎么能忘记-王靖雯</v>
      </c>
      <c r="E13" t="s">
        <v>2223</v>
      </c>
      <c r="F13" s="11">
        <v>5.8333333333333327E-2</v>
      </c>
      <c r="G13" s="11">
        <v>7.9861111111111105E-2</v>
      </c>
      <c r="I13">
        <v>1</v>
      </c>
    </row>
    <row r="14" spans="1:9" x14ac:dyDescent="0.25">
      <c r="A14" t="s">
        <v>11856</v>
      </c>
      <c r="B14" t="s">
        <v>11857</v>
      </c>
      <c r="C14" s="16" t="s">
        <v>11858</v>
      </c>
      <c r="D14" t="str">
        <f t="array" aca="1" ref="D14" ca="1">CONCATENATE(A14,"-",MID(CELL("filename",A13),FIND("]",CELL("filename",A13))+1,255))</f>
        <v>几回-王靖雯</v>
      </c>
      <c r="E14" t="s">
        <v>2223</v>
      </c>
      <c r="F14" s="11">
        <v>3.5416666666666673E-2</v>
      </c>
      <c r="G14" s="11">
        <v>4.791666666666667E-2</v>
      </c>
      <c r="I14">
        <v>1</v>
      </c>
    </row>
    <row r="15" spans="1:9" x14ac:dyDescent="0.25">
      <c r="A15" t="s">
        <v>11859</v>
      </c>
      <c r="B15" t="s">
        <v>11860</v>
      </c>
      <c r="C15" s="16" t="s">
        <v>11861</v>
      </c>
      <c r="D15" t="str">
        <f t="array" aca="1" ref="D15" ca="1">CONCATENATE(A15,"-",MID(CELL("filename",A14),FIND("]",CELL("filename",A14))+1,255))</f>
        <v>有我呢-王靖雯</v>
      </c>
      <c r="E15" t="s">
        <v>2223</v>
      </c>
      <c r="F15" s="11">
        <v>4.2361111111111113E-2</v>
      </c>
      <c r="G15" s="11">
        <v>6.3194444444444442E-2</v>
      </c>
      <c r="I15">
        <v>1</v>
      </c>
    </row>
    <row r="16" spans="1:9" x14ac:dyDescent="0.25">
      <c r="A16" t="s">
        <v>11862</v>
      </c>
      <c r="B16" t="s">
        <v>11863</v>
      </c>
      <c r="C16" s="16" t="s">
        <v>11864</v>
      </c>
      <c r="D16" t="str">
        <f t="array" aca="1" ref="D16" ca="1">CONCATENATE(A16,"-",MID(CELL("filename",A15),FIND("]",CELL("filename",A15))+1,255))</f>
        <v>讨-王靖雯</v>
      </c>
      <c r="E16" t="s">
        <v>2223</v>
      </c>
      <c r="F16" s="11">
        <v>3.3333333333333333E-2</v>
      </c>
      <c r="G16" s="11">
        <v>4.4444444444444453E-2</v>
      </c>
      <c r="I16">
        <v>1</v>
      </c>
    </row>
    <row r="17" spans="1:9" x14ac:dyDescent="0.25">
      <c r="A17" t="s">
        <v>11865</v>
      </c>
      <c r="B17" t="s">
        <v>11866</v>
      </c>
      <c r="C17" s="16" t="s">
        <v>11867</v>
      </c>
      <c r="D17" t="str">
        <f t="array" aca="1" ref="D17" ca="1">CONCATENATE(A17,"-",MID(CELL("filename",A16),FIND("]",CELL("filename",A16))+1,255))</f>
        <v>遗憾也值得-王靖雯</v>
      </c>
      <c r="E17" t="s">
        <v>2223</v>
      </c>
      <c r="F17" s="11">
        <v>4.8611111111111112E-2</v>
      </c>
      <c r="G17" s="11">
        <v>6.805555555555555E-2</v>
      </c>
      <c r="I17">
        <v>1</v>
      </c>
    </row>
    <row r="18" spans="1:9" x14ac:dyDescent="0.25">
      <c r="C18" s="16"/>
      <c r="D18" t="str">
        <f t="array" aca="1" ref="D18" ca="1">CONCATENATE(A18,"-",MID(CELL("filename",A17),FIND("]",CELL("filename",A17))+1,255))</f>
        <v>-王靖雯</v>
      </c>
      <c r="E18" t="s">
        <v>2223</v>
      </c>
      <c r="F18" s="11"/>
      <c r="G18" s="11"/>
    </row>
    <row r="19" spans="1:9" x14ac:dyDescent="0.25">
      <c r="A19" t="s">
        <v>2328</v>
      </c>
      <c r="B19" t="s">
        <v>2534</v>
      </c>
      <c r="C19" s="16"/>
      <c r="D19" t="str">
        <f t="array" aca="1" ref="D19" ca="1">CONCATENATE(A19,"-",MID(CELL("filename",A18),FIND("]",CELL("filename",A18))+1,255))</f>
        <v>未过-王靖雯</v>
      </c>
      <c r="E19" t="s">
        <v>2223</v>
      </c>
      <c r="F19" s="11"/>
      <c r="G19" s="11"/>
    </row>
    <row r="20" spans="1:9" x14ac:dyDescent="0.25">
      <c r="C20" s="16"/>
      <c r="D20" t="str">
        <f t="array" aca="1" ref="D20" ca="1">CONCATENATE(A20,"-",MID(CELL("filename",A19),FIND("]",CELL("filename",A19))+1,255))</f>
        <v>-王靖雯</v>
      </c>
      <c r="E20" t="s">
        <v>2223</v>
      </c>
      <c r="F20" s="11"/>
      <c r="G20" s="11"/>
    </row>
    <row r="21" spans="1:9" x14ac:dyDescent="0.25">
      <c r="A21" t="s">
        <v>11868</v>
      </c>
      <c r="B21" t="s">
        <v>11869</v>
      </c>
      <c r="C21" s="16"/>
      <c r="D21" t="str">
        <f t="array" aca="1" ref="D21" ca="1">CONCATENATE(A21,"-",MID(CELL("filename",A20),FIND("]",CELL("filename",A20))+1,255))</f>
        <v>彼岸-王靖雯</v>
      </c>
      <c r="E21" t="s">
        <v>2223</v>
      </c>
      <c r="F21" s="11"/>
      <c r="G21" s="11"/>
    </row>
    <row r="22" spans="1:9" x14ac:dyDescent="0.25">
      <c r="A22" t="s">
        <v>11870</v>
      </c>
      <c r="B22" t="s">
        <v>2534</v>
      </c>
      <c r="C22" s="16"/>
      <c r="D22" t="str">
        <f t="array" aca="1" ref="D22" ca="1">CONCATENATE(A22,"-",MID(CELL("filename",A21),FIND("]",CELL("filename",A21))+1,255))</f>
        <v>不是例外-王靖雯</v>
      </c>
      <c r="E22" t="s">
        <v>2223</v>
      </c>
      <c r="F22" s="11"/>
      <c r="G22" s="11"/>
    </row>
    <row r="23" spans="1:9" x14ac:dyDescent="0.25">
      <c r="A23" t="s">
        <v>11871</v>
      </c>
      <c r="B23" t="s">
        <v>11872</v>
      </c>
      <c r="C23" s="16"/>
      <c r="D23" t="str">
        <f t="array" aca="1" ref="D23" ca="1">CONCATENATE(A23,"-",MID(CELL("filename",A22),FIND("]",CELL("filename",A22))+1,255))</f>
        <v>藏-王靖雯</v>
      </c>
      <c r="E23" t="s">
        <v>2223</v>
      </c>
      <c r="F23" s="11"/>
      <c r="G23" s="11"/>
    </row>
    <row r="24" spans="1:9" x14ac:dyDescent="0.25">
      <c r="A24" t="s">
        <v>11873</v>
      </c>
      <c r="B24" t="s">
        <v>11874</v>
      </c>
      <c r="C24" s="16"/>
      <c r="D24" t="str">
        <f t="array" aca="1" ref="D24" ca="1">CONCATENATE(A24,"-",MID(CELL("filename",A23),FIND("]",CELL("filename",A23))+1,255))</f>
        <v>拆台-王靖雯</v>
      </c>
      <c r="E24" t="s">
        <v>2223</v>
      </c>
      <c r="F24" s="11"/>
      <c r="G24" s="11"/>
    </row>
    <row r="25" spans="1:9" x14ac:dyDescent="0.25">
      <c r="A25" t="s">
        <v>11875</v>
      </c>
      <c r="B25" t="s">
        <v>11876</v>
      </c>
      <c r="C25" s="16"/>
      <c r="D25" t="str">
        <f t="array" aca="1" ref="D25" ca="1">CONCATENATE(A25,"-",MID(CELL("filename",A24),FIND("]",CELL("filename",A24))+1,255))</f>
        <v>处处-王靖雯</v>
      </c>
      <c r="E25" t="s">
        <v>2223</v>
      </c>
      <c r="F25" s="11"/>
      <c r="G25" s="11"/>
    </row>
    <row r="26" spans="1:9" x14ac:dyDescent="0.25">
      <c r="A26" t="s">
        <v>11877</v>
      </c>
      <c r="B26" t="s">
        <v>11878</v>
      </c>
      <c r="C26" s="16"/>
      <c r="D26" t="str">
        <f t="array" aca="1" ref="D26" ca="1">CONCATENATE(A26,"-",MID(CELL("filename",A25),FIND("]",CELL("filename",A25))+1,255))</f>
        <v>错以为-王靖雯</v>
      </c>
      <c r="E26" t="s">
        <v>2223</v>
      </c>
      <c r="F26" s="11"/>
      <c r="G26" s="11"/>
    </row>
    <row r="27" spans="1:9" x14ac:dyDescent="0.25">
      <c r="A27" t="s">
        <v>11879</v>
      </c>
      <c r="B27" t="s">
        <v>11880</v>
      </c>
      <c r="C27" s="16"/>
      <c r="D27" t="str">
        <f t="array" aca="1" ref="D27" ca="1">CONCATENATE(A27,"-",MID(CELL("filename",A26),FIND("]",CELL("filename",A26))+1,255))</f>
        <v>光年爱情-王靖雯</v>
      </c>
      <c r="E27" t="s">
        <v>2223</v>
      </c>
      <c r="F27" s="11"/>
      <c r="G27" s="11"/>
    </row>
    <row r="28" spans="1:9" x14ac:dyDescent="0.25">
      <c r="A28" t="s">
        <v>11881</v>
      </c>
      <c r="B28" t="s">
        <v>11882</v>
      </c>
      <c r="C28" s="16"/>
      <c r="D28" t="str">
        <f t="array" aca="1" ref="D28" ca="1">CONCATENATE(A28,"-",MID(CELL("filename",A27),FIND("]",CELL("filename",A27))+1,255))</f>
        <v>空欢喜-王靖雯</v>
      </c>
      <c r="E28" t="s">
        <v>2223</v>
      </c>
      <c r="F28" s="11"/>
      <c r="G28" s="11"/>
    </row>
    <row r="29" spans="1:9" x14ac:dyDescent="0.25">
      <c r="A29" t="s">
        <v>11883</v>
      </c>
      <c r="B29" t="s">
        <v>11884</v>
      </c>
      <c r="C29" s="16"/>
      <c r="D29" t="str">
        <f t="array" aca="1" ref="D29" ca="1">CONCATENATE(A29,"-",MID(CELL("filename",A28),FIND("]",CELL("filename",A28))+1,255))</f>
        <v>来迟-王靖雯</v>
      </c>
      <c r="E29" t="s">
        <v>2223</v>
      </c>
      <c r="F29" s="11"/>
      <c r="G29" s="11"/>
    </row>
    <row r="30" spans="1:9" x14ac:dyDescent="0.25">
      <c r="A30" t="s">
        <v>11885</v>
      </c>
      <c r="B30" t="s">
        <v>11886</v>
      </c>
      <c r="C30" s="16"/>
      <c r="D30" t="str">
        <f t="array" aca="1" ref="D30" ca="1">CONCATENATE(A30,"-",MID(CELL("filename",A29),FIND("]",CELL("filename",A29))+1,255))</f>
        <v>秋日成诗-王靖雯</v>
      </c>
      <c r="E30" t="s">
        <v>2223</v>
      </c>
      <c r="F30" s="11"/>
      <c r="G30" s="11"/>
    </row>
    <row r="31" spans="1:9" x14ac:dyDescent="0.25">
      <c r="A31" t="s">
        <v>11887</v>
      </c>
      <c r="B31" t="s">
        <v>11888</v>
      </c>
      <c r="C31" s="16"/>
      <c r="D31" t="str">
        <f t="array" aca="1" ref="D31" ca="1">CONCATENATE(A31,"-",MID(CELL("filename",A30),FIND("]",CELL("filename",A30))+1,255))</f>
        <v>小花朵-王靖雯</v>
      </c>
      <c r="E31" t="s">
        <v>2223</v>
      </c>
      <c r="F31" s="11"/>
      <c r="G31" s="11"/>
    </row>
    <row r="32" spans="1:9" x14ac:dyDescent="0.25">
      <c r="C32" s="16"/>
      <c r="F32" s="11"/>
      <c r="G32" s="11"/>
    </row>
    <row r="33" spans="1:9" x14ac:dyDescent="0.25">
      <c r="C33" s="16"/>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A38" t="s">
        <v>11889</v>
      </c>
      <c r="B38" t="s">
        <v>11890</v>
      </c>
      <c r="C38" s="16"/>
      <c r="D38" t="str">
        <f t="array" aca="1" ref="D38" ca="1">CONCATENATE(A38,"-",MID(CELL("filename",A32),FIND("]",CELL("filename",A32))+1,255))</f>
        <v>Kiss Goodbye-王靖雯</v>
      </c>
      <c r="E38" t="s">
        <v>13</v>
      </c>
      <c r="F38" s="11"/>
      <c r="G38" s="11"/>
      <c r="I38">
        <v>0</v>
      </c>
    </row>
    <row r="39" spans="1:9" x14ac:dyDescent="0.25">
      <c r="A39" t="s">
        <v>7608</v>
      </c>
      <c r="B39" t="s">
        <v>11891</v>
      </c>
      <c r="D39" t="str">
        <f t="array" aca="1" ref="D39" ca="1">CONCATENATE(A39,"-",MID(CELL("filename",A33),FIND("]",CELL("filename",A33))+1,255))</f>
        <v>分手快乐-王靖雯</v>
      </c>
      <c r="E39" t="s">
        <v>13</v>
      </c>
      <c r="I39">
        <v>1</v>
      </c>
    </row>
    <row r="40" spans="1:9" x14ac:dyDescent="0.25">
      <c r="A40" t="s">
        <v>560</v>
      </c>
      <c r="B40" t="s">
        <v>11892</v>
      </c>
      <c r="D40" t="str">
        <f t="array" aca="1" ref="D40" ca="1">CONCATENATE(A40,"-",MID(CELL("filename",A34),FIND("]",CELL("filename",A34))+1,255))</f>
        <v>红豆-王靖雯</v>
      </c>
      <c r="E40" t="s">
        <v>13</v>
      </c>
      <c r="I40">
        <v>1</v>
      </c>
    </row>
    <row r="41" spans="1:9" x14ac:dyDescent="0.25">
      <c r="A41" t="s">
        <v>11893</v>
      </c>
      <c r="B41" t="s">
        <v>11894</v>
      </c>
      <c r="C41" s="16"/>
      <c r="D41" t="str">
        <f t="array" aca="1" ref="D41" ca="1">CONCATENATE(A41,"-",MID(CELL("filename",A35),FIND("]",CELL("filename",A35))+1,255))</f>
        <v>忽而今夏-王靖雯</v>
      </c>
      <c r="E41" t="s">
        <v>13</v>
      </c>
      <c r="F41" s="11"/>
      <c r="G41" s="11"/>
      <c r="I41">
        <v>0</v>
      </c>
    </row>
    <row r="42" spans="1:9" x14ac:dyDescent="0.25">
      <c r="A42" t="s">
        <v>792</v>
      </c>
      <c r="B42" t="s">
        <v>11895</v>
      </c>
      <c r="D42" t="str">
        <f t="array" aca="1" ref="D42" ca="1">CONCATENATE(A42,"-",MID(CELL("filename",A36),FIND("]",CELL("filename",A36))+1,255))</f>
        <v>龙的传人-王靖雯</v>
      </c>
      <c r="E42" t="s">
        <v>13</v>
      </c>
      <c r="I42">
        <v>0</v>
      </c>
    </row>
    <row r="43" spans="1:9" x14ac:dyDescent="0.25">
      <c r="A43" t="s">
        <v>809</v>
      </c>
      <c r="B43" t="s">
        <v>810</v>
      </c>
      <c r="D43" t="str">
        <f t="array" aca="1" ref="D43" ca="1">CONCATENATE(A43,"-",MID(CELL("filename",A37),FIND("]",CELL("filename",A37))+1,255))</f>
        <v>麻雀-王靖雯</v>
      </c>
      <c r="E43" t="s">
        <v>13</v>
      </c>
      <c r="F43" s="11"/>
      <c r="I43">
        <v>0</v>
      </c>
    </row>
    <row r="44" spans="1:9" x14ac:dyDescent="0.25">
      <c r="A44" t="s">
        <v>827</v>
      </c>
      <c r="B44" t="s">
        <v>11896</v>
      </c>
      <c r="C44" s="16"/>
      <c r="D44" t="str">
        <f t="array" aca="1" ref="D44" ca="1">CONCATENATE(A44,"-",MID(CELL("filename",A38),FIND("]",CELL("filename",A38))+1,255))</f>
        <v>玫瑰少年-王靖雯</v>
      </c>
      <c r="E44" t="s">
        <v>13</v>
      </c>
      <c r="F44" s="11"/>
      <c r="G44" s="11"/>
      <c r="I44">
        <v>0</v>
      </c>
    </row>
    <row r="45" spans="1:9" x14ac:dyDescent="0.25">
      <c r="A45" t="s">
        <v>11897</v>
      </c>
      <c r="B45" t="s">
        <v>11898</v>
      </c>
      <c r="D45" t="str">
        <f t="array" aca="1" ref="D45" ca="1">CONCATENATE(A45,"-",MID(CELL("filename",A39),FIND("]",CELL("filename",A39))+1,255))</f>
        <v>漠河舞厅-王靖雯</v>
      </c>
      <c r="E45" t="s">
        <v>13</v>
      </c>
      <c r="I45">
        <v>0</v>
      </c>
    </row>
    <row r="46" spans="1:9" x14ac:dyDescent="0.25">
      <c r="A46" t="s">
        <v>11899</v>
      </c>
      <c r="B46" t="s">
        <v>11900</v>
      </c>
      <c r="C46" s="16" t="s">
        <v>11901</v>
      </c>
      <c r="D46" t="str">
        <f t="array" aca="1" ref="D46" ca="1">CONCATENATE(A46,"-",MID(CELL("filename",A40),FIND("]",CELL("filename",A40))+1,255))</f>
        <v>潜伏期-王靖雯</v>
      </c>
      <c r="E46" t="s">
        <v>13</v>
      </c>
      <c r="F46" s="11">
        <v>4.5138888888888888E-2</v>
      </c>
      <c r="G46" s="11">
        <v>5.8333333333333327E-2</v>
      </c>
      <c r="I46">
        <v>1</v>
      </c>
    </row>
    <row r="47" spans="1:9" x14ac:dyDescent="0.25">
      <c r="A47" t="s">
        <v>11902</v>
      </c>
      <c r="B47" t="s">
        <v>11903</v>
      </c>
      <c r="C47" s="16" t="s">
        <v>11904</v>
      </c>
      <c r="D47" t="str">
        <f t="array" aca="1" ref="D47" ca="1">CONCATENATE(A47,"-",MID(CELL("filename",A19),FIND("]",CELL("filename",A19))+1,255))</f>
        <v>揉碎夜的光-王靖雯</v>
      </c>
      <c r="E47" t="s">
        <v>13</v>
      </c>
      <c r="F47" s="11">
        <v>3.8194444444444448E-2</v>
      </c>
      <c r="G47" s="11">
        <v>0.05</v>
      </c>
      <c r="I47">
        <v>1</v>
      </c>
    </row>
    <row r="48" spans="1:9" x14ac:dyDescent="0.25">
      <c r="A48" t="s">
        <v>1155</v>
      </c>
      <c r="B48" t="s">
        <v>11905</v>
      </c>
      <c r="D48" t="str">
        <f t="array" aca="1" ref="D48" ca="1">CONCATENATE(A48,"-",MID(CELL("filename",A42),FIND("]",CELL("filename",A42))+1,255))</f>
        <v>失恋阵线联盟-王靖雯</v>
      </c>
      <c r="E48" t="s">
        <v>13</v>
      </c>
      <c r="I48">
        <v>0</v>
      </c>
    </row>
    <row r="49" spans="1:9" x14ac:dyDescent="0.25">
      <c r="A49" t="s">
        <v>4137</v>
      </c>
      <c r="B49" t="s">
        <v>4138</v>
      </c>
      <c r="C49" s="16" t="s">
        <v>4139</v>
      </c>
      <c r="D49" t="str">
        <f t="array" aca="1" ref="D49" ca="1">CONCATENATE(A49,"-",MID(CELL("filename",A43),FIND("]",CELL("filename",A43))+1,255))</f>
        <v>小小-王靖雯</v>
      </c>
      <c r="E49" t="s">
        <v>13</v>
      </c>
      <c r="F49" s="11">
        <v>4.3749999999999997E-2</v>
      </c>
      <c r="G49" s="11">
        <v>5.5555555555555552E-2</v>
      </c>
      <c r="I49">
        <v>1</v>
      </c>
    </row>
    <row r="50" spans="1:9" x14ac:dyDescent="0.25">
      <c r="A50" t="s">
        <v>1700</v>
      </c>
      <c r="B50" t="s">
        <v>11906</v>
      </c>
      <c r="D50" t="str">
        <f t="array" aca="1" ref="D50" ca="1">CONCATENATE(A50,"-",MID(CELL("filename",A44),FIND("]",CELL("filename",A44))+1,255))</f>
        <v>以后别做朋友-王靖雯</v>
      </c>
      <c r="E50" t="s">
        <v>13</v>
      </c>
      <c r="I50">
        <v>1</v>
      </c>
    </row>
    <row r="51" spans="1:9" x14ac:dyDescent="0.25">
      <c r="A51" t="s">
        <v>1716</v>
      </c>
      <c r="B51" t="s">
        <v>11907</v>
      </c>
      <c r="D51" t="str">
        <f t="array" aca="1" ref="D51" ca="1">CONCATENATE(A51,"-",MID(CELL("filename",A45),FIND("]",CELL("filename",A45))+1,255))</f>
        <v>永不失联的爱-王靖雯</v>
      </c>
      <c r="E51" t="s">
        <v>13</v>
      </c>
      <c r="I51">
        <v>0</v>
      </c>
    </row>
    <row r="52" spans="1:9" x14ac:dyDescent="0.25">
      <c r="A52" t="s">
        <v>1808</v>
      </c>
      <c r="B52" t="s">
        <v>6692</v>
      </c>
      <c r="D52" t="str">
        <f t="array" aca="1" ref="D52" ca="1">CONCATENATE(A52,"-",MID(CELL("filename",A46),FIND("]",CELL("filename",A46))+1,255))</f>
        <v>在那遥远的地方-王靖雯</v>
      </c>
      <c r="E52" t="s">
        <v>13</v>
      </c>
      <c r="I52">
        <v>0</v>
      </c>
    </row>
    <row r="53" spans="1:9" x14ac:dyDescent="0.25">
      <c r="A53" t="s">
        <v>11908</v>
      </c>
      <c r="B53" t="s">
        <v>11909</v>
      </c>
      <c r="C53" s="16" t="s">
        <v>11910</v>
      </c>
      <c r="D53" t="str">
        <f t="array" aca="1" ref="D53" ca="1">CONCATENATE(A53,"-",MID(CELL("filename",A24),FIND("]",CELL("filename",A24))+1,255))</f>
        <v>中毒-王靖雯</v>
      </c>
      <c r="E53" t="s">
        <v>13</v>
      </c>
      <c r="F53" s="11">
        <v>5.7638888888888892E-2</v>
      </c>
      <c r="G53" s="11">
        <v>7.013888888888889E-2</v>
      </c>
      <c r="I53">
        <v>1</v>
      </c>
    </row>
    <row r="54" spans="1:9" x14ac:dyDescent="0.25">
      <c r="A54" t="s">
        <v>1875</v>
      </c>
      <c r="B54" t="s">
        <v>1876</v>
      </c>
      <c r="C54" s="16" t="s">
        <v>1877</v>
      </c>
      <c r="D54" t="str">
        <f t="array" aca="1" ref="D54" ca="1">CONCATENATE(A54,"-",MID(CELL("filename",A48),FIND("]",CELL("filename",A48))+1,255))</f>
        <v>追-王靖雯</v>
      </c>
      <c r="E54" t="s">
        <v>13</v>
      </c>
      <c r="F54" s="11">
        <v>3.5416666666666673E-2</v>
      </c>
      <c r="G54" s="11">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J347"/>
  <sheetViews>
    <sheetView topLeftCell="A132" workbookViewId="0">
      <selection activeCell="A186" sqref="A18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313</v>
      </c>
      <c r="B2" s="22" t="s">
        <v>11959</v>
      </c>
      <c r="D2" t="str">
        <f t="array" aca="1" ref="D2" ca="1">CONCATENATE(A2,"-",MID(CELL("filename",A102),FIND("]",CELL("filename",A102))+1,255))</f>
        <v>大城小爱-王力宏</v>
      </c>
      <c r="E2" t="s">
        <v>2223</v>
      </c>
    </row>
    <row r="3" spans="1:10" x14ac:dyDescent="0.25">
      <c r="A3" t="s">
        <v>11960</v>
      </c>
      <c r="B3" s="22" t="s">
        <v>11961</v>
      </c>
      <c r="D3" t="str">
        <f t="array" aca="1" ref="D3" ca="1">CONCATENATE(A3,"-",MID(CELL("filename",A2),FIND("]",CELL("filename",A2))+1,255))</f>
        <v>爱你等于爱自己-王力宏</v>
      </c>
      <c r="E3" t="s">
        <v>2223</v>
      </c>
    </row>
    <row r="4" spans="1:10" x14ac:dyDescent="0.25">
      <c r="A4" t="s">
        <v>1588</v>
      </c>
      <c r="B4" s="22" t="s">
        <v>11962</v>
      </c>
      <c r="D4" t="str">
        <f t="array" aca="1" ref="D4" ca="1">CONCATENATE(A4,"-",MID(CELL("filename",A3),FIND("]",CELL("filename",A3))+1,255))</f>
        <v>心中的日月-王力宏</v>
      </c>
      <c r="E4" t="s">
        <v>2223</v>
      </c>
    </row>
    <row r="5" spans="1:10" x14ac:dyDescent="0.25">
      <c r="A5" t="s">
        <v>1327</v>
      </c>
      <c r="B5" s="22" t="s">
        <v>11963</v>
      </c>
      <c r="D5" t="str">
        <f t="array" aca="1" ref="D5" ca="1">CONCATENATE(A5,"-",MID(CELL("filename",A4),FIND("]",CELL("filename",A4))+1,255))</f>
        <v>唯一-王力宏</v>
      </c>
      <c r="E5" t="s">
        <v>2223</v>
      </c>
    </row>
    <row r="6" spans="1:10" x14ac:dyDescent="0.25">
      <c r="A6" t="s">
        <v>11964</v>
      </c>
      <c r="B6" s="22" t="s">
        <v>11965</v>
      </c>
      <c r="D6" t="str">
        <f t="array" aca="1" ref="D6" ca="1">CONCATENATE(A6,"-",MID(CELL("filename",A5),FIND("]",CELL("filename",A5))+1,255))</f>
        <v>一首简单的歌-王力宏</v>
      </c>
      <c r="E6" t="s">
        <v>2223</v>
      </c>
    </row>
    <row r="7" spans="1:10" x14ac:dyDescent="0.25">
      <c r="A7" t="s">
        <v>905</v>
      </c>
      <c r="B7" s="22" t="s">
        <v>11966</v>
      </c>
      <c r="D7" t="str">
        <f t="array" aca="1" ref="D7" ca="1">CONCATENATE(A7,"-",MID(CELL("filename",A6),FIND("]",CELL("filename",A6))+1,255))</f>
        <v>你不知道的事-王力宏</v>
      </c>
      <c r="E7" t="s">
        <v>2223</v>
      </c>
    </row>
    <row r="8" spans="1:10" x14ac:dyDescent="0.25">
      <c r="A8" t="s">
        <v>54</v>
      </c>
      <c r="B8" s="22" t="s">
        <v>55</v>
      </c>
      <c r="D8" t="str">
        <f t="array" aca="1" ref="D8" ca="1">CONCATENATE(A8,"-",MID(CELL("filename",A7),FIND("]",CELL("filename",A7))+1,255))</f>
        <v>kiss goodbye-王力宏</v>
      </c>
      <c r="E8" t="s">
        <v>2223</v>
      </c>
    </row>
    <row r="9" spans="1:10" x14ac:dyDescent="0.25">
      <c r="A9" t="s">
        <v>11967</v>
      </c>
      <c r="B9" s="22" t="s">
        <v>11968</v>
      </c>
      <c r="D9" t="str">
        <f t="array" aca="1" ref="D9" ca="1">CONCATENATE(A9,"-",MID(CELL("filename",A8),FIND("]",CELL("filename",A8))+1,255))</f>
        <v>心跳-王力宏</v>
      </c>
      <c r="E9" t="s">
        <v>2223</v>
      </c>
    </row>
    <row r="10" spans="1:10" x14ac:dyDescent="0.25">
      <c r="A10" t="s">
        <v>802</v>
      </c>
      <c r="B10" s="22" t="s">
        <v>11969</v>
      </c>
      <c r="D10" t="str">
        <f t="array" aca="1" ref="D10" ca="1">CONCATENATE(A10,"-",MID(CELL("filename",A9),FIND("]",CELL("filename",A9))+1,255))</f>
        <v>落叶归根-王力宏</v>
      </c>
      <c r="E10" t="s">
        <v>2223</v>
      </c>
    </row>
    <row r="11" spans="1:10" x14ac:dyDescent="0.25">
      <c r="A11" t="s">
        <v>11970</v>
      </c>
      <c r="B11" s="22" t="s">
        <v>11971</v>
      </c>
      <c r="D11" t="str">
        <f t="array" aca="1" ref="D11" ca="1">CONCATENATE(A11,"-",MID(CELL("filename",A10),FIND("]",CELL("filename",A10))+1,255))</f>
        <v>爱的就是你-王力宏</v>
      </c>
      <c r="E11" t="s">
        <v>2223</v>
      </c>
    </row>
    <row r="12" spans="1:10" x14ac:dyDescent="0.25">
      <c r="A12" t="s">
        <v>11972</v>
      </c>
      <c r="B12" s="22" t="s">
        <v>11973</v>
      </c>
      <c r="D12" t="str">
        <f t="array" aca="1" ref="D12" ca="1">CONCATENATE(A12,"-",MID(CELL("filename",A11),FIND("]",CELL("filename",A11))+1,255))</f>
        <v>花田错-王力宏</v>
      </c>
      <c r="E12" t="s">
        <v>2223</v>
      </c>
    </row>
    <row r="13" spans="1:10" x14ac:dyDescent="0.25">
      <c r="A13" t="s">
        <v>542</v>
      </c>
      <c r="B13" s="22" t="s">
        <v>543</v>
      </c>
      <c r="D13" s="20" t="str">
        <f t="array" aca="1" ref="D13" ca="1">CONCATENATE(A13,"-",MID(CELL("filename",A12),FIND("]",CELL("filename",A12))+1,255))</f>
        <v>好心分手-王力宏</v>
      </c>
      <c r="E13" s="20" t="s">
        <v>2223</v>
      </c>
    </row>
    <row r="14" spans="1:10" x14ac:dyDescent="0.25">
      <c r="A14" s="20" t="s">
        <v>11593</v>
      </c>
      <c r="D14" s="20" t="str">
        <f t="array" aca="1" ref="D14" ca="1">CONCATENATE(A14,"-",MID(CELL("filename",A13),FIND("]",CELL("filename",A13))+1,255))</f>
        <v>雪人-王力宏</v>
      </c>
      <c r="E14" s="20" t="s">
        <v>2223</v>
      </c>
    </row>
    <row r="15" spans="1:10" x14ac:dyDescent="0.25">
      <c r="A15" t="s">
        <v>1397</v>
      </c>
      <c r="B15" s="22" t="s">
        <v>11974</v>
      </c>
      <c r="D15" s="20" t="str">
        <f t="array" aca="1" ref="D15" ca="1">CONCATENATE(A15,"-",MID(CELL("filename",A14),FIND("]",CELL("filename",A14))+1,255))</f>
        <v>我们的歌-王力宏</v>
      </c>
      <c r="E15" s="20" t="s">
        <v>2223</v>
      </c>
    </row>
    <row r="16" spans="1:10" x14ac:dyDescent="0.25">
      <c r="A16" t="s">
        <v>457</v>
      </c>
      <c r="B16" s="22" t="s">
        <v>20784</v>
      </c>
      <c r="D16" s="20" t="str">
        <f t="array" aca="1" ref="D16" ca="1">CONCATENATE(A16,"-",MID(CELL("filename",A15),FIND("]",CELL("filename",A15))+1,255))</f>
        <v>改变自己-王力宏</v>
      </c>
      <c r="E16" s="20" t="s">
        <v>2223</v>
      </c>
    </row>
    <row r="17" spans="1:9" x14ac:dyDescent="0.25">
      <c r="A17" t="s">
        <v>792</v>
      </c>
      <c r="B17" s="22" t="s">
        <v>11975</v>
      </c>
      <c r="D17" t="str">
        <f t="array" aca="1" ref="D17" ca="1">CONCATENATE(A17,"-",MID(CELL("filename",A16),FIND("]",CELL("filename",A16))+1,255))</f>
        <v>龙的传人-王力宏</v>
      </c>
      <c r="E17" t="s">
        <v>2223</v>
      </c>
    </row>
    <row r="18" spans="1:9" x14ac:dyDescent="0.25">
      <c r="A18" t="s">
        <v>7057</v>
      </c>
      <c r="B18" s="22" t="s">
        <v>11976</v>
      </c>
      <c r="D18" t="str">
        <f t="array" aca="1" ref="D18" ca="1">CONCATENATE(A18,"-",MID(CELL("filename",A17),FIND("]",CELL("filename",A17))+1,255))</f>
        <v>你是我心内的一首歌-王力宏</v>
      </c>
      <c r="E18" t="s">
        <v>2223</v>
      </c>
    </row>
    <row r="19" spans="1:9" x14ac:dyDescent="0.25">
      <c r="A19" t="s">
        <v>11947</v>
      </c>
      <c r="B19" s="22" t="s">
        <v>11948</v>
      </c>
      <c r="C19" s="16"/>
      <c r="D19" s="20" t="str">
        <f t="array" aca="1" ref="D19" ca="1">CONCATENATE(A19,"-",MID(CELL("filename",A18),FIND("]",CELL("filename",A18))+1,255))</f>
        <v>竹林深处-王力宏</v>
      </c>
      <c r="E19" t="s">
        <v>2223</v>
      </c>
      <c r="F19" s="11"/>
      <c r="G19" s="11"/>
    </row>
    <row r="20" spans="1:9" x14ac:dyDescent="0.25">
      <c r="A20" t="s">
        <v>11949</v>
      </c>
      <c r="B20" s="22" t="s">
        <v>11950</v>
      </c>
      <c r="C20" s="16"/>
      <c r="D20" s="20" t="str">
        <f t="array" aca="1" ref="D20" ca="1">CONCATENATE(A20,"-",MID(CELL("filename",A19),FIND("]",CELL("filename",A19))+1,255))</f>
        <v>can you feel my world-王力宏</v>
      </c>
      <c r="E20" t="s">
        <v>2223</v>
      </c>
      <c r="F20" s="11"/>
      <c r="G20" s="11"/>
    </row>
    <row r="21" spans="1:9" x14ac:dyDescent="0.25">
      <c r="A21" t="s">
        <v>11951</v>
      </c>
      <c r="B21" s="22" t="s">
        <v>11952</v>
      </c>
      <c r="D21" s="20" t="str">
        <f t="array" aca="1" ref="D21" ca="1">CONCATENATE(A21,"-",MID(CELL("filename",A20),FIND("]",CELL("filename",A20))+1,255))</f>
        <v>情敌贝多芬-王力宏</v>
      </c>
      <c r="E21" t="s">
        <v>2223</v>
      </c>
    </row>
    <row r="22" spans="1:9" x14ac:dyDescent="0.25">
      <c r="A22" t="s">
        <v>11953</v>
      </c>
      <c r="B22" s="22" t="s">
        <v>11954</v>
      </c>
      <c r="D22" s="20" t="str">
        <f t="array" aca="1" ref="D22" ca="1">CONCATENATE(A22,"-",MID(CELL("filename",A21),FIND("]",CELL("filename",A21))+1,255))</f>
        <v>星座-王力宏</v>
      </c>
      <c r="E22" s="20" t="s">
        <v>2223</v>
      </c>
    </row>
    <row r="23" spans="1:9" x14ac:dyDescent="0.25">
      <c r="A23" t="s">
        <v>11955</v>
      </c>
      <c r="B23" s="22" t="s">
        <v>11956</v>
      </c>
      <c r="D23" s="20" t="str">
        <f t="array" aca="1" ref="D23" ca="1">CONCATENATE(A23,"-",MID(CELL("filename",A22),FIND("]",CELL("filename",A22))+1,255))</f>
        <v>公转自转-王力宏</v>
      </c>
      <c r="E23" s="20" t="s">
        <v>2223</v>
      </c>
    </row>
    <row r="24" spans="1:9" x14ac:dyDescent="0.25">
      <c r="A24" t="s">
        <v>11957</v>
      </c>
      <c r="B24" s="22" t="s">
        <v>11958</v>
      </c>
      <c r="D24" s="20" t="str">
        <f t="array" aca="1" ref="D24" ca="1">CONCATENATE(A24,"-",MID(CELL("filename",A23),FIND("]",CELL("filename",A23))+1,255))</f>
        <v>在梅边-王力宏</v>
      </c>
      <c r="E24" s="20" t="s">
        <v>2223</v>
      </c>
    </row>
    <row r="25" spans="1:9" x14ac:dyDescent="0.25">
      <c r="A25" t="s">
        <v>1949</v>
      </c>
      <c r="B25" s="22" t="s">
        <v>1950</v>
      </c>
      <c r="D25" s="20" t="str">
        <f t="array" aca="1" ref="D25" ca="1">CONCATENATE(A25,"-",MID(CELL("filename",A24),FIND("]",CELL("filename",A24))+1,255))</f>
        <v>Forever Love-王力宏</v>
      </c>
      <c r="E25" s="20" t="s">
        <v>2223</v>
      </c>
    </row>
    <row r="26" spans="1:9" x14ac:dyDescent="0.25">
      <c r="A26" t="s">
        <v>111</v>
      </c>
      <c r="B26" s="22" t="s">
        <v>112</v>
      </c>
      <c r="D26" s="20" t="str">
        <f t="array" aca="1" ref="D26" ca="1">CONCATENATE(A26,"-",MID(CELL("filename",A25),FIND("]",CELL("filename",A25))+1,255))</f>
        <v>爱错-王力宏</v>
      </c>
      <c r="E26" s="20" t="s">
        <v>2223</v>
      </c>
    </row>
    <row r="27" spans="1:9" x14ac:dyDescent="0.25">
      <c r="A27" t="s">
        <v>4865</v>
      </c>
      <c r="B27" s="22" t="s">
        <v>20770</v>
      </c>
      <c r="D27" s="20" t="str">
        <f t="array" aca="1" ref="D27" ca="1">CONCATENATE(A27,"-",MID(CELL("filename",A26),FIND("]",CELL("filename",A26))+1,255))</f>
        <v>Flow-王力宏</v>
      </c>
      <c r="E27" s="20" t="s">
        <v>2223</v>
      </c>
    </row>
    <row r="28" spans="1:9" x14ac:dyDescent="0.25">
      <c r="A28" t="s">
        <v>11911</v>
      </c>
      <c r="B28" s="22" t="s">
        <v>20767</v>
      </c>
      <c r="C28" s="16" t="s">
        <v>11912</v>
      </c>
      <c r="D28" s="20" t="str">
        <f t="array" aca="1" ref="D28" ca="1">CONCATENATE(A28,"-",MID(CELL("filename",A27),FIND("]",CELL("filename",A27))+1,255))</f>
        <v>爱情攻略-王力宏</v>
      </c>
      <c r="E28" s="20" t="s">
        <v>2223</v>
      </c>
      <c r="F28" s="11">
        <v>3.3333333333333333E-2</v>
      </c>
      <c r="G28" s="11">
        <v>5.6250000000000001E-2</v>
      </c>
      <c r="I28">
        <v>1</v>
      </c>
    </row>
    <row r="29" spans="1:9" x14ac:dyDescent="0.25">
      <c r="A29" t="s">
        <v>11913</v>
      </c>
      <c r="B29" s="22" t="s">
        <v>20768</v>
      </c>
      <c r="C29" s="16" t="s">
        <v>11914</v>
      </c>
      <c r="D29" s="20" t="str">
        <f t="array" aca="1" ref="D29" ca="1">CONCATENATE(A29,"-",MID(CELL("filename",A28),FIND("]",CELL("filename",A28))+1,255))</f>
        <v>流泪手心-王力宏</v>
      </c>
      <c r="E29" s="20" t="s">
        <v>2223</v>
      </c>
      <c r="F29" s="11">
        <v>4.0972222222222222E-2</v>
      </c>
      <c r="G29" s="11">
        <v>6.6666666666666666E-2</v>
      </c>
      <c r="I29">
        <v>1</v>
      </c>
    </row>
    <row r="30" spans="1:9" x14ac:dyDescent="0.25">
      <c r="A30" t="s">
        <v>11915</v>
      </c>
      <c r="B30" s="22" t="s">
        <v>20769</v>
      </c>
      <c r="C30" s="16" t="s">
        <v>11916</v>
      </c>
      <c r="D30" s="20" t="str">
        <f t="array" aca="1" ref="D30" ca="1">CONCATENATE(A30,"-",MID(CELL("filename",A29),FIND("]",CELL("filename",A29))+1,255))</f>
        <v>爱 因为在心中-王力宏</v>
      </c>
      <c r="E30" s="20" t="s">
        <v>2223</v>
      </c>
      <c r="F30" s="11">
        <v>2.1527777777777781E-2</v>
      </c>
      <c r="G30" s="11">
        <v>4.027777777777778E-2</v>
      </c>
      <c r="I30">
        <v>1</v>
      </c>
    </row>
    <row r="31" spans="1:9" x14ac:dyDescent="0.25">
      <c r="A31" t="s">
        <v>11917</v>
      </c>
      <c r="B31" s="22" t="s">
        <v>20771</v>
      </c>
      <c r="C31" s="16" t="s">
        <v>11918</v>
      </c>
      <c r="D31" s="20" t="str">
        <f t="array" aca="1" ref="D31" ca="1">CONCATENATE(A31,"-",MID(CELL("filename",A30),FIND("]",CELL("filename",A30))+1,255))</f>
        <v>everything-王力宏</v>
      </c>
      <c r="E31" s="20" t="s">
        <v>2223</v>
      </c>
      <c r="F31" s="11">
        <v>4.2361111111111113E-2</v>
      </c>
      <c r="G31" s="11">
        <v>6.805555555555555E-2</v>
      </c>
      <c r="I31">
        <v>1</v>
      </c>
    </row>
    <row r="32" spans="1:9" x14ac:dyDescent="0.25">
      <c r="A32" t="s">
        <v>2116</v>
      </c>
      <c r="B32" s="22" t="s">
        <v>20775</v>
      </c>
      <c r="C32" s="16" t="s">
        <v>2118</v>
      </c>
      <c r="D32" s="20" t="str">
        <f t="array" aca="1" ref="D32" ca="1">CONCATENATE(A32,"-",MID(CELL("filename",A31),FIND("]",CELL("filename",A31))+1,255))</f>
        <v>你不在-王力宏</v>
      </c>
      <c r="E32" s="20" t="s">
        <v>2223</v>
      </c>
      <c r="F32" s="11">
        <v>4.3749999999999997E-2</v>
      </c>
      <c r="G32" s="11">
        <v>7.0833333333333331E-2</v>
      </c>
      <c r="I32">
        <v>1</v>
      </c>
    </row>
    <row r="33" spans="1:10" x14ac:dyDescent="0.25">
      <c r="A33" t="s">
        <v>11920</v>
      </c>
      <c r="B33" s="22" t="s">
        <v>20774</v>
      </c>
      <c r="C33" s="16" t="s">
        <v>11921</v>
      </c>
      <c r="D33" s="20" t="str">
        <f t="array" aca="1" ref="D33" ca="1">CONCATENATE(A33,"-",MID(CELL("filename",A32),FIND("]",CELL("filename",A32))+1,255))</f>
        <v>你和我-王力宏</v>
      </c>
      <c r="E33" s="20" t="s">
        <v>2223</v>
      </c>
      <c r="F33" s="11">
        <v>5.486111111111111E-2</v>
      </c>
      <c r="G33" s="11">
        <v>7.7083333333333337E-2</v>
      </c>
      <c r="I33">
        <v>1</v>
      </c>
    </row>
    <row r="34" spans="1:10" x14ac:dyDescent="0.25">
      <c r="A34" t="s">
        <v>11922</v>
      </c>
      <c r="B34" s="22" t="s">
        <v>20776</v>
      </c>
      <c r="C34" s="16" t="s">
        <v>11923</v>
      </c>
      <c r="D34" s="20" t="str">
        <f t="array" aca="1" ref="D34" ca="1">CONCATENATE(A34,"-",MID(CELL("filename",A33),FIND("]",CELL("filename",A33))+1,255))</f>
        <v>爱无所不在-王力宏</v>
      </c>
      <c r="E34" s="20" t="s">
        <v>2223</v>
      </c>
      <c r="F34" s="11">
        <v>2.9166666666666671E-2</v>
      </c>
      <c r="G34" s="11">
        <v>5.6944444444444443E-2</v>
      </c>
      <c r="I34">
        <v>1</v>
      </c>
    </row>
    <row r="35" spans="1:10" x14ac:dyDescent="0.25">
      <c r="A35" t="s">
        <v>11924</v>
      </c>
      <c r="B35" s="22" t="s">
        <v>20777</v>
      </c>
      <c r="C35" s="16" t="s">
        <v>11925</v>
      </c>
      <c r="D35" s="20" t="str">
        <f t="array" aca="1" ref="D35" ca="1">CONCATENATE(A35,"-",MID(CELL("filename",A34),FIND("]",CELL("filename",A34))+1,255))</f>
        <v>放开你的心-王力宏</v>
      </c>
      <c r="E35" s="20" t="s">
        <v>2223</v>
      </c>
      <c r="F35" s="11">
        <v>5.5555555555555558E-3</v>
      </c>
      <c r="G35" s="11">
        <v>1.8749999999999999E-2</v>
      </c>
      <c r="I35">
        <v>1</v>
      </c>
    </row>
    <row r="36" spans="1:10" x14ac:dyDescent="0.25">
      <c r="A36" s="20" t="s">
        <v>18958</v>
      </c>
      <c r="B36" s="22" t="s">
        <v>20740</v>
      </c>
      <c r="C36" s="16" t="s">
        <v>19433</v>
      </c>
      <c r="D36" s="20" t="str">
        <f t="array" aca="1" ref="D36" ca="1">CONCATENATE(A36,"-",MID(CELL("filename",A35),FIND("]",CELL("filename",A35))+1,255))</f>
        <v>打开爱-王力宏</v>
      </c>
      <c r="E36" s="20" t="s">
        <v>2223</v>
      </c>
      <c r="F36" s="11">
        <v>2.2916666666666665E-2</v>
      </c>
      <c r="G36" s="11">
        <v>4.3055555555555555E-2</v>
      </c>
      <c r="H36" s="20" t="s">
        <v>5096</v>
      </c>
      <c r="I36" s="20">
        <v>1</v>
      </c>
      <c r="J36" s="20">
        <v>1.1000000000000001</v>
      </c>
    </row>
    <row r="37" spans="1:10" x14ac:dyDescent="0.25">
      <c r="A37" t="s">
        <v>11927</v>
      </c>
      <c r="B37" s="22" t="s">
        <v>20779</v>
      </c>
      <c r="C37" s="16" t="s">
        <v>11928</v>
      </c>
      <c r="D37" s="20" t="str">
        <f t="array" aca="1" ref="D37" ca="1">CONCATENATE(A37,"-",MID(CELL("filename",A36),FIND("]",CELL("filename",A36))+1,255))</f>
        <v>爱一点-王力宏</v>
      </c>
      <c r="E37" s="20" t="s">
        <v>2223</v>
      </c>
      <c r="F37" s="11">
        <v>4.2361111111111113E-2</v>
      </c>
      <c r="G37" s="11">
        <v>5.7638888888888892E-2</v>
      </c>
      <c r="I37">
        <v>1</v>
      </c>
    </row>
    <row r="38" spans="1:10" x14ac:dyDescent="0.25">
      <c r="A38" t="s">
        <v>11929</v>
      </c>
      <c r="B38" s="22" t="s">
        <v>20778</v>
      </c>
      <c r="C38" s="16" t="s">
        <v>11930</v>
      </c>
      <c r="D38" s="20" t="str">
        <f t="array" aca="1" ref="D38" ca="1">CONCATENATE(A38,"-",MID(CELL("filename",A37),FIND("]",CELL("filename",A37))+1,255))</f>
        <v>火力全开-王力宏</v>
      </c>
      <c r="E38" s="20" t="s">
        <v>2223</v>
      </c>
      <c r="F38" s="11">
        <v>3.4027777777777768E-2</v>
      </c>
      <c r="G38" s="11">
        <v>6.1111111111111109E-2</v>
      </c>
      <c r="I38">
        <v>1</v>
      </c>
    </row>
    <row r="39" spans="1:10" x14ac:dyDescent="0.25">
      <c r="A39" t="s">
        <v>1774</v>
      </c>
      <c r="B39" s="22" t="s">
        <v>20780</v>
      </c>
      <c r="C39" s="16" t="s">
        <v>1776</v>
      </c>
      <c r="D39" s="20" t="str">
        <f t="array" aca="1" ref="D39" ca="1">CONCATENATE(A39,"-",MID(CELL("filename",A38),FIND("]",CELL("filename",A38))+1,255))</f>
        <v>缘分一道桥-王力宏</v>
      </c>
      <c r="E39" s="20" t="s">
        <v>2223</v>
      </c>
      <c r="F39" s="11">
        <v>6.3194444444444442E-2</v>
      </c>
      <c r="G39" s="11">
        <v>8.0555555555555561E-2</v>
      </c>
      <c r="I39">
        <v>1</v>
      </c>
    </row>
    <row r="40" spans="1:10" x14ac:dyDescent="0.25">
      <c r="A40" t="s">
        <v>11933</v>
      </c>
      <c r="B40" s="22" t="s">
        <v>20781</v>
      </c>
      <c r="D40" s="20" t="str">
        <f t="array" aca="1" ref="D40" ca="1">CONCATENATE(A40,"-",MID(CELL("filename",A39),FIND("]",CELL("filename",A39))+1,255))</f>
        <v>依然爱你-王力宏</v>
      </c>
      <c r="E40" s="20" t="s">
        <v>2223</v>
      </c>
    </row>
    <row r="41" spans="1:10" x14ac:dyDescent="0.25">
      <c r="A41" t="s">
        <v>10088</v>
      </c>
      <c r="B41" s="22" t="s">
        <v>20782</v>
      </c>
      <c r="D41" s="20" t="str">
        <f t="array" aca="1" ref="D41" ca="1">CONCATENATE(A41,"-",MID(CELL("filename",A40),FIND("]",CELL("filename",A40))+1,255))</f>
        <v>需要人陪-王力宏</v>
      </c>
      <c r="E41" s="20" t="s">
        <v>2223</v>
      </c>
    </row>
    <row r="42" spans="1:10" x14ac:dyDescent="0.25">
      <c r="A42" t="s">
        <v>11934</v>
      </c>
      <c r="B42" s="22" t="s">
        <v>20790</v>
      </c>
      <c r="C42" s="16" t="s">
        <v>11935</v>
      </c>
      <c r="D42" s="20" t="str">
        <f t="array" aca="1" ref="D42" ca="1">CONCATENATE(A42,"-",MID(CELL("filename",A41),FIND("]",CELL("filename",A41))+1,255))</f>
        <v>此刻，你心里想起谁-王力宏</v>
      </c>
      <c r="E42" s="20" t="s">
        <v>2223</v>
      </c>
      <c r="F42" s="11">
        <v>3.9583333333333331E-2</v>
      </c>
      <c r="G42" s="11">
        <v>5.8333333333333327E-2</v>
      </c>
      <c r="I42">
        <v>1</v>
      </c>
    </row>
    <row r="43" spans="1:10" x14ac:dyDescent="0.25">
      <c r="A43" t="s">
        <v>1808</v>
      </c>
      <c r="B43" s="22" t="s">
        <v>20783</v>
      </c>
      <c r="C43" s="16" t="s">
        <v>11936</v>
      </c>
      <c r="D43" s="20" t="str">
        <f t="array" aca="1" ref="D43" ca="1">CONCATENATE(A43,"-",MID(CELL("filename",A42),FIND("]",CELL("filename",A42))+1,255))</f>
        <v>在那遥远的地方-王力宏</v>
      </c>
      <c r="E43" s="20" t="s">
        <v>2223</v>
      </c>
      <c r="F43" s="11">
        <v>3.6111111111111108E-2</v>
      </c>
      <c r="G43" s="11">
        <v>5.5555555555555552E-2</v>
      </c>
      <c r="I43">
        <v>1</v>
      </c>
    </row>
    <row r="44" spans="1:10" x14ac:dyDescent="0.25">
      <c r="A44" t="s">
        <v>11939</v>
      </c>
      <c r="B44" s="22" t="s">
        <v>20515</v>
      </c>
      <c r="D44" s="20" t="str">
        <f t="array" aca="1" ref="D44" ca="1">CONCATENATE(A44,"-",MID(CELL("filename",A43),FIND("]",CELL("filename",A43))+1,255))</f>
        <v>另一个天堂-王力宏</v>
      </c>
      <c r="E44" s="20" t="s">
        <v>2223</v>
      </c>
    </row>
    <row r="45" spans="1:10" x14ac:dyDescent="0.25">
      <c r="A45" t="s">
        <v>11941</v>
      </c>
      <c r="B45" s="22" t="s">
        <v>20788</v>
      </c>
      <c r="C45" s="16" t="s">
        <v>11942</v>
      </c>
      <c r="D45" s="20" t="str">
        <f t="array" aca="1" ref="D45" ca="1">CONCATENATE(A45,"-",MID(CELL("filename",A44),FIND("]",CELL("filename",A44))+1,255))</f>
        <v>爱在哪里-王力宏</v>
      </c>
      <c r="E45" s="20" t="s">
        <v>2223</v>
      </c>
      <c r="F45" s="11">
        <v>1.180555555555556E-2</v>
      </c>
      <c r="G45" s="11">
        <v>3.7499999999999999E-2</v>
      </c>
      <c r="I45">
        <v>1</v>
      </c>
      <c r="J45" s="20">
        <v>1.2</v>
      </c>
    </row>
    <row r="46" spans="1:10" x14ac:dyDescent="0.25">
      <c r="A46" t="s">
        <v>11943</v>
      </c>
      <c r="B46" s="22" t="s">
        <v>20789</v>
      </c>
      <c r="C46" s="16" t="s">
        <v>11944</v>
      </c>
      <c r="D46" s="20" t="str">
        <f t="array" aca="1" ref="D46" ca="1">CONCATENATE(A46,"-",MID(CELL("filename",A45),FIND("]",CELL("filename",A45))+1,255))</f>
        <v>安全感-王力宏</v>
      </c>
      <c r="E46" s="20" t="s">
        <v>2223</v>
      </c>
      <c r="F46" s="11">
        <v>5.9027777777777783E-2</v>
      </c>
      <c r="G46" s="11">
        <v>8.7499999999999994E-2</v>
      </c>
      <c r="I46">
        <v>1</v>
      </c>
      <c r="J46" s="20">
        <v>1.3</v>
      </c>
    </row>
    <row r="47" spans="1:10" x14ac:dyDescent="0.25">
      <c r="A47" t="s">
        <v>780</v>
      </c>
      <c r="B47" s="22" t="s">
        <v>20965</v>
      </c>
      <c r="C47" s="16" t="s">
        <v>782</v>
      </c>
      <c r="D47" s="20" t="str">
        <f t="array" aca="1" ref="D47" ca="1">CONCATENATE(A47,"-",MID(CELL("filename",A46),FIND("]",CELL("filename",A46))+1,255))</f>
        <v>两个人不等于我们-王力宏</v>
      </c>
      <c r="E47" s="20" t="s">
        <v>2223</v>
      </c>
      <c r="F47" s="11">
        <v>4.8611111111111112E-2</v>
      </c>
      <c r="G47" s="11">
        <v>6.5972222222222224E-2</v>
      </c>
      <c r="I47">
        <v>1</v>
      </c>
    </row>
    <row r="48" spans="1:10" x14ac:dyDescent="0.25">
      <c r="A48" t="s">
        <v>48</v>
      </c>
      <c r="B48" s="22" t="s">
        <v>20786</v>
      </c>
      <c r="C48" s="16" t="s">
        <v>50</v>
      </c>
      <c r="D48" s="20" t="str">
        <f t="array" aca="1" ref="D48" ca="1">CONCATENATE(A48,"-",MID(CELL("filename",A47),FIND("]",CELL("filename",A47))+1,255))</f>
        <v>Julia-王力宏</v>
      </c>
      <c r="E48" s="20" t="s">
        <v>2223</v>
      </c>
      <c r="F48" s="11">
        <v>4.027777777777778E-2</v>
      </c>
      <c r="G48" s="11">
        <v>6.5972222222222224E-2</v>
      </c>
      <c r="I48" s="20">
        <v>1</v>
      </c>
      <c r="J48" s="20">
        <v>1.1000000000000001</v>
      </c>
    </row>
    <row r="49" spans="1:10" x14ac:dyDescent="0.25">
      <c r="A49" t="s">
        <v>978</v>
      </c>
      <c r="B49" s="22" t="s">
        <v>20787</v>
      </c>
      <c r="D49" s="20" t="str">
        <f t="array" aca="1" ref="D49" ca="1">CONCATENATE(A49,"-",MID(CELL("filename",A48),FIND("]",CELL("filename",A48))+1,255))</f>
        <v>飘向北方-王力宏</v>
      </c>
      <c r="E49" s="20" t="s">
        <v>2223</v>
      </c>
    </row>
    <row r="50" spans="1:10" x14ac:dyDescent="0.25">
      <c r="A50" t="s">
        <v>11931</v>
      </c>
      <c r="B50" s="22" t="s">
        <v>20513</v>
      </c>
      <c r="C50" s="16" t="s">
        <v>20850</v>
      </c>
      <c r="D50" s="20" t="str">
        <f t="array" aca="1" ref="D50" ca="1">CONCATENATE(A50,"-",MID(CELL("filename",A38),FIND("]",CELL("filename",A38))+1,255))</f>
        <v>美-王力宏</v>
      </c>
      <c r="E50" s="20" t="s">
        <v>2223</v>
      </c>
      <c r="F50" s="11">
        <v>4.8611111111111112E-3</v>
      </c>
      <c r="G50" s="11">
        <v>2.2916666666666665E-2</v>
      </c>
      <c r="I50" s="20">
        <v>1</v>
      </c>
    </row>
    <row r="51" spans="1:10" x14ac:dyDescent="0.25">
      <c r="A51" t="s">
        <v>11926</v>
      </c>
      <c r="B51" s="22" t="s">
        <v>20512</v>
      </c>
      <c r="C51" s="16" t="s">
        <v>20851</v>
      </c>
      <c r="D51" s="20" t="str">
        <f t="array" aca="1" ref="D51" ca="1">CONCATENATE(A51,"-",MID(CELL("filename",A36),FIND("]",CELL("filename",A36))+1,255))</f>
        <v>脚本-王力宏</v>
      </c>
      <c r="E51" s="20" t="s">
        <v>2223</v>
      </c>
      <c r="F51" s="11">
        <v>4.7222222222222221E-2</v>
      </c>
      <c r="G51" s="11">
        <v>6.9444444444444448E-2</v>
      </c>
      <c r="I51" s="20">
        <v>1</v>
      </c>
    </row>
    <row r="52" spans="1:10" x14ac:dyDescent="0.25">
      <c r="A52" t="s">
        <v>11932</v>
      </c>
      <c r="B52" s="22" t="s">
        <v>20514</v>
      </c>
      <c r="C52" s="16" t="s">
        <v>20852</v>
      </c>
      <c r="D52" s="20" t="str">
        <f t="array" aca="1" ref="D52" ca="1">CONCATENATE(A52,"-",MID(CELL("filename",A50),FIND("]",CELL("filename",A50))+1,255))</f>
        <v>不完整的旋律-王力宏</v>
      </c>
      <c r="E52" s="20" t="s">
        <v>2223</v>
      </c>
      <c r="F52" s="11">
        <v>5.9027777777777776E-2</v>
      </c>
      <c r="G52" s="11">
        <v>8.1250000000000003E-2</v>
      </c>
      <c r="I52" s="20">
        <v>1</v>
      </c>
    </row>
    <row r="53" spans="1:10" x14ac:dyDescent="0.25">
      <c r="A53" t="s">
        <v>11938</v>
      </c>
      <c r="B53" s="22" t="s">
        <v>21059</v>
      </c>
      <c r="C53" s="16" t="s">
        <v>21060</v>
      </c>
      <c r="D53" s="20" t="str">
        <f t="array" aca="1" ref="D53" ca="1">CONCATENATE(A53,"-",MID(CELL("filename",A98),FIND("]",CELL("filename",A98))+1,255))</f>
        <v>春天里洗过的太阳-王力宏</v>
      </c>
      <c r="E53" s="20" t="s">
        <v>2223</v>
      </c>
      <c r="F53" s="11">
        <v>4.6527777777777779E-2</v>
      </c>
      <c r="G53" s="11">
        <v>6.25E-2</v>
      </c>
      <c r="I53" s="20">
        <v>1</v>
      </c>
    </row>
    <row r="54" spans="1:10" x14ac:dyDescent="0.25">
      <c r="A54" t="s">
        <v>11940</v>
      </c>
      <c r="B54" s="22" t="s">
        <v>20516</v>
      </c>
      <c r="C54" s="16" t="s">
        <v>21028</v>
      </c>
      <c r="D54" s="20" t="str">
        <f t="array" aca="1" ref="D54" ca="1">CONCATENATE(A54,"-",MID(CELL("filename",A44),FIND("]",CELL("filename",A44))+1,255))</f>
        <v>十八般武艺-王力宏</v>
      </c>
      <c r="E54" s="20" t="s">
        <v>2223</v>
      </c>
      <c r="F54" s="11">
        <v>3.3333333333333333E-2</v>
      </c>
      <c r="G54" s="11">
        <v>4.5138888888888888E-2</v>
      </c>
      <c r="I54" s="20">
        <v>1</v>
      </c>
    </row>
    <row r="55" spans="1:10" x14ac:dyDescent="0.25">
      <c r="A55" s="20" t="s">
        <v>20575</v>
      </c>
      <c r="B55" s="22" t="s">
        <v>21030</v>
      </c>
      <c r="C55" s="16" t="s">
        <v>21029</v>
      </c>
      <c r="D55" s="20" t="str">
        <f t="array" aca="1" ref="D55" ca="1">CONCATENATE(A55,"-",MID(CELL("filename",A49),FIND("]",CELL("filename",A49))+1,255))</f>
        <v>戒不了你-王力宏</v>
      </c>
      <c r="E55" s="20" t="s">
        <v>2223</v>
      </c>
      <c r="F55" s="11">
        <v>1.5277777777777777E-2</v>
      </c>
      <c r="G55" s="11">
        <v>2.9861111111111113E-2</v>
      </c>
      <c r="I55" s="20">
        <v>1</v>
      </c>
    </row>
    <row r="56" spans="1:10" x14ac:dyDescent="0.25">
      <c r="A56" s="20" t="s">
        <v>20576</v>
      </c>
      <c r="B56" s="22" t="s">
        <v>21073</v>
      </c>
      <c r="C56" s="3"/>
      <c r="D56" s="20" t="str">
        <f t="array" aca="1" ref="D56" ca="1">CONCATENATE(A56,"-",MID(CELL("filename",A55),FIND("]",CELL("filename",A55))+1,255))</f>
        <v>爱我的歌-王力宏</v>
      </c>
      <c r="E56" s="20" t="s">
        <v>2223</v>
      </c>
      <c r="I56" s="20">
        <v>1</v>
      </c>
    </row>
    <row r="57" spans="1:10" x14ac:dyDescent="0.25">
      <c r="A57" s="20" t="s">
        <v>21032</v>
      </c>
      <c r="B57" s="22" t="s">
        <v>21024</v>
      </c>
      <c r="C57" s="16" t="s">
        <v>21031</v>
      </c>
      <c r="D57" s="20" t="str">
        <f t="array" aca="1" ref="D57" ca="1">CONCATENATE(A57,"-",MID(CELL("filename",A56),FIND("]",CELL("filename",A56))+1,255))</f>
        <v>你可以告诉我你还爱谁-王力宏</v>
      </c>
      <c r="E57" s="20" t="s">
        <v>2223</v>
      </c>
      <c r="F57" s="11">
        <v>4.5138888888888888E-2</v>
      </c>
      <c r="G57" s="11">
        <v>7.0833333333333331E-2</v>
      </c>
      <c r="I57" s="20">
        <v>1</v>
      </c>
      <c r="J57" s="20">
        <v>1.2</v>
      </c>
    </row>
    <row r="58" spans="1:10" x14ac:dyDescent="0.25">
      <c r="A58" s="20" t="s">
        <v>20580</v>
      </c>
      <c r="B58" s="22" t="s">
        <v>21062</v>
      </c>
      <c r="C58" s="16" t="s">
        <v>21061</v>
      </c>
      <c r="D58" s="20" t="str">
        <f t="array" aca="1" ref="D58" ca="1">CONCATENATE(A58,"-",MID(CELL("filename",A57),FIND("]",CELL("filename",A57))+1,255))</f>
        <v>你爱过没有-王力宏</v>
      </c>
      <c r="E58" s="20" t="s">
        <v>2223</v>
      </c>
      <c r="F58" s="11">
        <v>7.2916666666666671E-2</v>
      </c>
      <c r="G58" s="11">
        <v>9.166666666666666E-2</v>
      </c>
      <c r="I58" s="20">
        <v>1</v>
      </c>
      <c r="J58" s="20">
        <v>1.2</v>
      </c>
    </row>
    <row r="59" spans="1:10" x14ac:dyDescent="0.25">
      <c r="A59" s="20" t="s">
        <v>20581</v>
      </c>
      <c r="B59" s="22" t="s">
        <v>21034</v>
      </c>
      <c r="C59" s="16" t="s">
        <v>21033</v>
      </c>
      <c r="D59" s="20" t="str">
        <f t="array" aca="1" ref="D59" ca="1">CONCATENATE(A59,"-",MID(CELL("filename",A58),FIND("]",CELL("filename",A58))+1,255))</f>
        <v>失去了你-王力宏</v>
      </c>
      <c r="E59" s="20" t="s">
        <v>2223</v>
      </c>
      <c r="F59" s="11">
        <v>1.1111111111111112E-2</v>
      </c>
      <c r="G59" s="11">
        <v>2.9861111111111113E-2</v>
      </c>
      <c r="I59" s="20">
        <v>1</v>
      </c>
      <c r="J59" s="20">
        <v>1.1000000000000001</v>
      </c>
    </row>
    <row r="60" spans="1:10" x14ac:dyDescent="0.25">
      <c r="A60" s="20" t="s">
        <v>20583</v>
      </c>
      <c r="B60" s="22" t="s">
        <v>21036</v>
      </c>
      <c r="C60" s="16" t="s">
        <v>21035</v>
      </c>
      <c r="D60" s="20" t="str">
        <f t="array" aca="1" ref="D60" ca="1">CONCATENATE(A60,"-",MID(CELL("filename",A59),FIND("]",CELL("filename",A59))+1,255))</f>
        <v>我的情歌-王力宏</v>
      </c>
      <c r="E60" s="20" t="s">
        <v>2223</v>
      </c>
      <c r="F60" s="11">
        <v>1.8749999999999999E-2</v>
      </c>
      <c r="G60" s="11">
        <v>3.6111111111111108E-2</v>
      </c>
      <c r="I60" s="20">
        <v>1</v>
      </c>
    </row>
    <row r="61" spans="1:10" x14ac:dyDescent="0.25">
      <c r="A61" s="20" t="s">
        <v>20584</v>
      </c>
      <c r="B61" s="22" t="s">
        <v>21038</v>
      </c>
      <c r="C61" s="16" t="s">
        <v>21037</v>
      </c>
      <c r="D61" s="20" t="str">
        <f t="array" aca="1" ref="D61" ca="1">CONCATENATE(A61,"-",MID(CELL("filename",A60),FIND("]",CELL("filename",A60))+1,255))</f>
        <v>梦想被冷冻-王力宏</v>
      </c>
      <c r="E61" s="20" t="s">
        <v>2223</v>
      </c>
      <c r="F61" s="11">
        <v>5.2083333333333336E-2</v>
      </c>
      <c r="G61" s="11">
        <v>6.805555555555555E-2</v>
      </c>
      <c r="I61" s="20">
        <v>1</v>
      </c>
    </row>
    <row r="62" spans="1:10" x14ac:dyDescent="0.25">
      <c r="A62" s="20" t="s">
        <v>20585</v>
      </c>
      <c r="B62" s="22" t="s">
        <v>21064</v>
      </c>
      <c r="C62" s="16" t="s">
        <v>21063</v>
      </c>
      <c r="D62" s="20" t="str">
        <f t="array" aca="1" ref="D62" ca="1">CONCATENATE(A62,"-",MID(CELL("filename",A61),FIND("]",CELL("filename",A61))+1,255))</f>
        <v>最好的爱-王力宏</v>
      </c>
      <c r="E62" s="20" t="s">
        <v>2223</v>
      </c>
      <c r="F62" s="11">
        <v>1.8055555555555554E-2</v>
      </c>
      <c r="G62" s="11">
        <v>3.9583333333333331E-2</v>
      </c>
      <c r="I62" s="20">
        <v>1</v>
      </c>
    </row>
    <row r="63" spans="1:10" x14ac:dyDescent="0.25">
      <c r="A63" s="20" t="s">
        <v>20586</v>
      </c>
      <c r="B63" s="22" t="s">
        <v>21066</v>
      </c>
      <c r="C63" s="16" t="s">
        <v>21065</v>
      </c>
      <c r="D63" s="20" t="str">
        <f t="array" aca="1" ref="D63" ca="1">CONCATENATE(A63,"-",MID(CELL("filename",A62),FIND("]",CELL("filename",A62))+1,255))</f>
        <v>因为有你-王力宏</v>
      </c>
      <c r="E63" s="20" t="s">
        <v>2223</v>
      </c>
      <c r="F63" s="11">
        <v>6.458333333333334E-2</v>
      </c>
      <c r="G63" s="11">
        <v>7.7777777777777779E-2</v>
      </c>
      <c r="I63" s="20">
        <v>1</v>
      </c>
    </row>
    <row r="64" spans="1:10" x14ac:dyDescent="0.25">
      <c r="A64" s="20" t="s">
        <v>20587</v>
      </c>
      <c r="B64" s="22" t="s">
        <v>21068</v>
      </c>
      <c r="C64" s="16" t="s">
        <v>21067</v>
      </c>
      <c r="D64" s="20" t="str">
        <f t="array" aca="1" ref="D64" ca="1">CONCATENATE(A64,"-",MID(CELL("filename",A63),FIND("]",CELL("filename",A63))+1,255))</f>
        <v>四月还会下雪-王力宏</v>
      </c>
      <c r="E64" s="20" t="s">
        <v>2223</v>
      </c>
      <c r="F64" s="11">
        <v>2.0833333333333333E-3</v>
      </c>
      <c r="G64" s="11">
        <v>1.3194444444444444E-2</v>
      </c>
      <c r="I64" s="20">
        <v>1</v>
      </c>
    </row>
    <row r="65" spans="1:10" x14ac:dyDescent="0.25">
      <c r="A65" s="20" t="s">
        <v>20588</v>
      </c>
      <c r="B65" s="22" t="s">
        <v>21040</v>
      </c>
      <c r="C65" s="16" t="s">
        <v>21039</v>
      </c>
      <c r="D65" s="20" t="str">
        <f t="array" aca="1" ref="D65" ca="1">CONCATENATE(A65,"-",MID(CELL("filename",A64),FIND("]",CELL("filename",A64))+1,255))</f>
        <v>在每一秒里都想见到你-王力宏</v>
      </c>
      <c r="E65" s="20" t="s">
        <v>2223</v>
      </c>
      <c r="F65" s="11">
        <v>4.3055555555555555E-2</v>
      </c>
      <c r="G65" s="11">
        <v>5.7638888888888892E-2</v>
      </c>
      <c r="I65" s="20">
        <v>1</v>
      </c>
    </row>
    <row r="66" spans="1:10" x14ac:dyDescent="0.25">
      <c r="A66" s="20" t="s">
        <v>20589</v>
      </c>
      <c r="B66" s="22" t="s">
        <v>21042</v>
      </c>
      <c r="C66" s="16" t="s">
        <v>21041</v>
      </c>
      <c r="D66" s="20" t="str">
        <f t="array" aca="1" ref="D66" ca="1">CONCATENATE(A66,"-",MID(CELL("filename",A65),FIND("]",CELL("filename",A65))+1,255))</f>
        <v>不愿说再见-王力宏</v>
      </c>
      <c r="E66" s="20" t="s">
        <v>2223</v>
      </c>
      <c r="F66" s="11">
        <v>5.0694444444444445E-2</v>
      </c>
      <c r="G66" s="11">
        <v>7.1527777777777773E-2</v>
      </c>
      <c r="I66" s="20">
        <v>1</v>
      </c>
      <c r="J66" s="20">
        <v>1.2</v>
      </c>
    </row>
    <row r="67" spans="1:10" x14ac:dyDescent="0.25">
      <c r="A67" s="20" t="s">
        <v>20592</v>
      </c>
      <c r="B67" s="22" t="s">
        <v>21025</v>
      </c>
      <c r="C67" s="16" t="s">
        <v>21043</v>
      </c>
      <c r="D67" s="20" t="str">
        <f t="array" aca="1" ref="D67" ca="1">CONCATENATE(A67,"-",MID(CELL("filename",A66),FIND("]",CELL("filename",A66))+1,255))</f>
        <v>Love Me Tender-王力宏</v>
      </c>
      <c r="E67" s="20" t="s">
        <v>2223</v>
      </c>
      <c r="F67" s="11">
        <v>0.14861111111111111</v>
      </c>
      <c r="G67" s="11">
        <v>0.16388888888888889</v>
      </c>
      <c r="I67" s="20">
        <v>1</v>
      </c>
    </row>
    <row r="68" spans="1:10" x14ac:dyDescent="0.25">
      <c r="A68" s="20" t="s">
        <v>4288</v>
      </c>
      <c r="B68" s="22" t="s">
        <v>21045</v>
      </c>
      <c r="C68" s="16" t="s">
        <v>21044</v>
      </c>
      <c r="D68" s="20" t="str">
        <f t="array" aca="1" ref="D68" ca="1">CONCATENATE(A68,"-",MID(CELL("filename",A67),FIND("]",CELL("filename",A67))+1,255))</f>
        <v>Stand By Me-王力宏</v>
      </c>
      <c r="E68" s="20" t="s">
        <v>2223</v>
      </c>
      <c r="F68" s="11">
        <v>4.5138888888888888E-2</v>
      </c>
      <c r="G68" s="11">
        <v>5.5555555555555552E-2</v>
      </c>
      <c r="H68" s="20" t="s">
        <v>21026</v>
      </c>
      <c r="I68" s="20">
        <v>1</v>
      </c>
    </row>
    <row r="69" spans="1:10" x14ac:dyDescent="0.25">
      <c r="A69" s="20" t="s">
        <v>20730</v>
      </c>
      <c r="B69" s="22" t="s">
        <v>21047</v>
      </c>
      <c r="C69" s="16" t="s">
        <v>21046</v>
      </c>
      <c r="D69" s="20" t="str">
        <f t="array" aca="1" ref="D69" ca="1">CONCATENATE(A69,"-",MID(CELL("filename",A68),FIND("]",CELL("filename",A68))+1,255))</f>
        <v>第一个清晨-王力宏</v>
      </c>
      <c r="E69" s="20" t="s">
        <v>2223</v>
      </c>
      <c r="F69" s="11">
        <v>4.8611111111111112E-2</v>
      </c>
      <c r="G69" s="11">
        <v>6.3194444444444442E-2</v>
      </c>
      <c r="I69" s="20">
        <v>1</v>
      </c>
    </row>
    <row r="70" spans="1:10" x14ac:dyDescent="0.25">
      <c r="A70" s="20" t="s">
        <v>20713</v>
      </c>
      <c r="B70" s="22" t="s">
        <v>21049</v>
      </c>
      <c r="C70" s="16" t="s">
        <v>21048</v>
      </c>
      <c r="D70" s="20" t="str">
        <f t="array" aca="1" ref="D70" ca="1">CONCATENATE(A70,"-",MID(CELL("filename",A69),FIND("]",CELL("filename",A69))+1,255))</f>
        <v>让我取暖-王力宏</v>
      </c>
      <c r="E70" s="20" t="s">
        <v>2223</v>
      </c>
      <c r="F70" s="11">
        <v>4.027777777777778E-2</v>
      </c>
      <c r="G70" s="11">
        <v>6.9444444444444448E-2</v>
      </c>
      <c r="I70" s="20">
        <v>1</v>
      </c>
    </row>
    <row r="71" spans="1:10" x14ac:dyDescent="0.25">
      <c r="A71" s="20" t="s">
        <v>20734</v>
      </c>
      <c r="B71" s="22" t="s">
        <v>21027</v>
      </c>
      <c r="C71" s="16" t="s">
        <v>21050</v>
      </c>
      <c r="D71" s="20" t="str">
        <f t="array" aca="1" ref="D71" ca="1">CONCATENATE(A71,"-",MID(CELL("filename",A70),FIND("]",CELL("filename",A70))+1,255))</f>
        <v>就是现在-王力宏</v>
      </c>
      <c r="E71" s="20" t="s">
        <v>2223</v>
      </c>
      <c r="F71" s="11">
        <v>2.7777777777777779E-3</v>
      </c>
      <c r="G71" s="11">
        <v>3.0555555555555555E-2</v>
      </c>
      <c r="I71" s="20">
        <v>1</v>
      </c>
    </row>
    <row r="72" spans="1:10" x14ac:dyDescent="0.25">
      <c r="A72" s="20" t="s">
        <v>20737</v>
      </c>
      <c r="B72" s="22" t="s">
        <v>21052</v>
      </c>
      <c r="C72" s="16" t="s">
        <v>21051</v>
      </c>
      <c r="D72" s="20" t="str">
        <f t="array" aca="1" ref="D72" ca="1">CONCATENATE(A72,"-",MID(CELL("filename",A71),FIND("]",CELL("filename",A71))+1,255))</f>
        <v>十二生肖-王力宏</v>
      </c>
      <c r="E72" s="20" t="s">
        <v>2223</v>
      </c>
      <c r="F72" s="11">
        <v>8.3333333333333332E-3</v>
      </c>
      <c r="G72" s="11">
        <v>1.6666666666666666E-2</v>
      </c>
      <c r="I72" s="20">
        <v>1</v>
      </c>
    </row>
    <row r="73" spans="1:10" x14ac:dyDescent="0.25">
      <c r="A73" s="20" t="s">
        <v>20735</v>
      </c>
      <c r="B73" s="22" t="s">
        <v>21054</v>
      </c>
      <c r="C73" s="16" t="s">
        <v>21053</v>
      </c>
      <c r="D73" s="20" t="str">
        <f t="array" aca="1" ref="D73" ca="1">CONCATENATE(A73,"-",MID(CELL("filename",A72),FIND("]",CELL("filename",A72))+1,255))</f>
        <v>你的爱-王力宏</v>
      </c>
      <c r="E73" s="20" t="s">
        <v>2223</v>
      </c>
      <c r="F73" s="11">
        <v>3.0555555555555555E-2</v>
      </c>
      <c r="G73" s="11">
        <v>5.486111111111111E-2</v>
      </c>
      <c r="I73" s="20">
        <v>1</v>
      </c>
    </row>
    <row r="74" spans="1:10" x14ac:dyDescent="0.25">
      <c r="A74" s="20" t="s">
        <v>20633</v>
      </c>
      <c r="B74" s="22" t="s">
        <v>21056</v>
      </c>
      <c r="C74" s="16" t="s">
        <v>21055</v>
      </c>
      <c r="D74" s="20" t="str">
        <f t="array" aca="1" ref="D74" ca="1">CONCATENATE(A74,"-",MID(CELL("filename",A73),FIND("]",CELL("filename",A73))+1,255))</f>
        <v>玩偶-王力宏</v>
      </c>
      <c r="E74" s="20" t="s">
        <v>2223</v>
      </c>
      <c r="F74" s="11">
        <v>1.9444444444444445E-2</v>
      </c>
      <c r="G74" s="11">
        <v>4.027777777777778E-2</v>
      </c>
      <c r="I74" s="20">
        <v>1</v>
      </c>
    </row>
    <row r="75" spans="1:10" x14ac:dyDescent="0.25">
      <c r="A75" s="20" t="s">
        <v>20667</v>
      </c>
      <c r="B75" s="22" t="s">
        <v>21069</v>
      </c>
      <c r="C75" s="16" t="s">
        <v>21070</v>
      </c>
      <c r="D75" s="20" t="str">
        <f t="array" aca="1" ref="D75" ca="1">CONCATENATE(A75,"-",MID(CELL("filename",A74),FIND("]",CELL("filename",A74))+1,255))</f>
        <v>听爱-王力宏</v>
      </c>
      <c r="E75" s="20" t="s">
        <v>2223</v>
      </c>
      <c r="F75" s="11">
        <v>4.4444444444444446E-2</v>
      </c>
      <c r="G75" s="11">
        <v>6.1111111111111109E-2</v>
      </c>
      <c r="I75" s="20">
        <v>1</v>
      </c>
    </row>
    <row r="76" spans="1:10" x14ac:dyDescent="0.25">
      <c r="A76" s="20" t="s">
        <v>20719</v>
      </c>
      <c r="B76" s="22" t="s">
        <v>21058</v>
      </c>
      <c r="C76" s="16" t="s">
        <v>21057</v>
      </c>
      <c r="D76" s="20" t="str">
        <f t="array" aca="1" ref="D76" ca="1">CONCATENATE(A76,"-",MID(CELL("filename",A75),FIND("]",CELL("filename",A75))+1,255))</f>
        <v>完美的互动-王力宏</v>
      </c>
      <c r="E76" s="20" t="s">
        <v>2223</v>
      </c>
      <c r="F76" s="11">
        <v>1.9444444444444445E-2</v>
      </c>
      <c r="G76" s="11">
        <v>3.3333333333333333E-2</v>
      </c>
      <c r="I76" s="20">
        <v>1</v>
      </c>
    </row>
    <row r="77" spans="1:10" x14ac:dyDescent="0.25">
      <c r="A77" s="20" t="s">
        <v>20696</v>
      </c>
      <c r="B77" s="22" t="s">
        <v>21072</v>
      </c>
      <c r="C77" s="16" t="s">
        <v>21071</v>
      </c>
      <c r="D77" s="20" t="str">
        <f t="array" aca="1" ref="D77" ca="1">CONCATENATE(A77,"-",MID(CELL("filename",A76),FIND("]",CELL("filename",A76))+1,255))</f>
        <v>让开-王力宏</v>
      </c>
      <c r="E77" s="20" t="s">
        <v>2223</v>
      </c>
      <c r="F77" s="11">
        <v>2.7083333333333334E-2</v>
      </c>
      <c r="G77" s="11">
        <v>3.888888888888889E-2</v>
      </c>
      <c r="I77" s="20">
        <v>1</v>
      </c>
    </row>
    <row r="78" spans="1:10" x14ac:dyDescent="0.25">
      <c r="C78" s="16"/>
      <c r="D78" s="20" t="str">
        <f t="array" aca="1" ref="D78" ca="1">CONCATENATE(A78,"-",MID(CELL("filename",A77),FIND("]",CELL("filename",A77))+1,255))</f>
        <v>-王力宏</v>
      </c>
      <c r="E78" s="20" t="s">
        <v>2223</v>
      </c>
      <c r="F78" s="11"/>
      <c r="G78" s="11"/>
      <c r="I78" s="20">
        <v>1</v>
      </c>
    </row>
    <row r="79" spans="1:10" x14ac:dyDescent="0.25">
      <c r="C79" s="16"/>
      <c r="F79" s="11"/>
      <c r="G79" s="11"/>
    </row>
    <row r="80" spans="1:10" x14ac:dyDescent="0.25">
      <c r="C80" s="16"/>
      <c r="F80" s="11"/>
      <c r="G80" s="11"/>
    </row>
    <row r="81" spans="1:7" x14ac:dyDescent="0.25">
      <c r="C81" s="16"/>
      <c r="F81" s="11"/>
      <c r="G81" s="11"/>
    </row>
    <row r="82" spans="1:7" x14ac:dyDescent="0.25">
      <c r="C82" s="16"/>
      <c r="F82" s="11"/>
      <c r="G82" s="11"/>
    </row>
    <row r="83" spans="1:7" x14ac:dyDescent="0.25">
      <c r="C83" s="16"/>
      <c r="F83" s="11"/>
      <c r="G83" s="11"/>
    </row>
    <row r="84" spans="1:7" x14ac:dyDescent="0.25">
      <c r="A84" s="20" t="s">
        <v>13432</v>
      </c>
      <c r="C84" s="16"/>
      <c r="D84" s="20" t="str">
        <f t="array" aca="1" ref="D84" ca="1">CONCATENATE(A84,"-",MID(CELL("filename",A80),FIND("]",CELL("filename",A80))+1,255))</f>
        <v>微博控-王力宏</v>
      </c>
      <c r="E84" s="20" t="s">
        <v>13</v>
      </c>
      <c r="F84" s="11"/>
      <c r="G84" s="11"/>
    </row>
    <row r="85" spans="1:7" x14ac:dyDescent="0.25">
      <c r="A85" s="20" t="s">
        <v>9835</v>
      </c>
      <c r="C85" s="16"/>
      <c r="D85" s="20" t="str">
        <f t="array" aca="1" ref="D85" ca="1">CONCATENATE(A85,"-",MID(CELL("filename",A84),FIND("]",CELL("filename",A84))+1,255))</f>
        <v>亲爱的-王力宏</v>
      </c>
      <c r="E85" s="20" t="s">
        <v>13</v>
      </c>
      <c r="F85" s="11"/>
      <c r="G85" s="11"/>
    </row>
    <row r="86" spans="1:7" x14ac:dyDescent="0.25">
      <c r="A86" s="20" t="s">
        <v>838</v>
      </c>
      <c r="C86" s="16"/>
      <c r="D86" s="20" t="str">
        <f t="array" aca="1" ref="D86" ca="1">CONCATENATE(A86,"-",MID(CELL("filename",A85),FIND("]",CELL("filename",A85))+1,255))</f>
        <v>梦一场-王力宏</v>
      </c>
      <c r="E86" s="20" t="s">
        <v>13</v>
      </c>
      <c r="F86" s="11"/>
      <c r="G86" s="11"/>
    </row>
    <row r="87" spans="1:7" x14ac:dyDescent="0.25">
      <c r="A87" s="20" t="s">
        <v>539</v>
      </c>
      <c r="C87" s="16"/>
      <c r="D87" s="20" t="str">
        <f t="array" aca="1" ref="D87" ca="1">CONCATENATE(A87,"-",MID(CELL("filename",A86),FIND("]",CELL("filename",A86))+1,255))</f>
        <v>好想你-王力宏</v>
      </c>
      <c r="E87" s="20" t="s">
        <v>13</v>
      </c>
      <c r="F87" s="11"/>
      <c r="G87" s="11"/>
    </row>
    <row r="88" spans="1:7" x14ac:dyDescent="0.25">
      <c r="A88" s="20" t="s">
        <v>10310</v>
      </c>
      <c r="C88" s="16"/>
      <c r="D88" s="20" t="str">
        <f t="array" aca="1" ref="D88" ca="1">CONCATENATE(A88,"-",MID(CELL("filename",A87),FIND("]",CELL("filename",A87))+1,255))</f>
        <v>美丽新世界-王力宏</v>
      </c>
      <c r="E88" s="20" t="s">
        <v>13</v>
      </c>
      <c r="F88" s="11"/>
      <c r="G88" s="11"/>
    </row>
    <row r="89" spans="1:7" x14ac:dyDescent="0.25">
      <c r="A89" s="20" t="s">
        <v>71</v>
      </c>
      <c r="C89" s="16"/>
      <c r="D89" s="20" t="str">
        <f t="array" aca="1" ref="D89" ca="1">CONCATENATE(A89,"-",MID(CELL("filename",A88),FIND("]",CELL("filename",A88))+1,255))</f>
        <v>Love Love Love-王力宏</v>
      </c>
      <c r="E89" s="20" t="s">
        <v>13</v>
      </c>
      <c r="F89" s="11"/>
      <c r="G89" s="11"/>
    </row>
    <row r="90" spans="1:7" x14ac:dyDescent="0.25">
      <c r="A90" s="20" t="s">
        <v>2246</v>
      </c>
      <c r="C90" s="16"/>
      <c r="D90" s="20" t="str">
        <f t="array" aca="1" ref="D90" ca="1">CONCATENATE(A90,"-",MID(CELL("filename",A89),FIND("]",CELL("filename",A89))+1,255))</f>
        <v>四季-王力宏</v>
      </c>
      <c r="E90" s="20" t="s">
        <v>13</v>
      </c>
      <c r="F90" s="11"/>
      <c r="G90" s="11"/>
    </row>
    <row r="91" spans="1:7" x14ac:dyDescent="0.25">
      <c r="A91" s="20" t="s">
        <v>899</v>
      </c>
      <c r="C91" s="16"/>
      <c r="F91" s="11"/>
      <c r="G91" s="11"/>
    </row>
    <row r="92" spans="1:7" x14ac:dyDescent="0.25">
      <c r="A92" s="20" t="s">
        <v>1793</v>
      </c>
      <c r="C92" s="16"/>
      <c r="F92" s="11"/>
      <c r="G92" s="11"/>
    </row>
    <row r="93" spans="1:7" x14ac:dyDescent="0.25">
      <c r="A93" s="20" t="s">
        <v>1171</v>
      </c>
      <c r="C93" s="16"/>
      <c r="F93" s="11"/>
      <c r="G93" s="11"/>
    </row>
    <row r="94" spans="1:7" x14ac:dyDescent="0.25">
      <c r="C94" s="16"/>
      <c r="F94" s="11"/>
      <c r="G94" s="11"/>
    </row>
    <row r="95" spans="1:7" x14ac:dyDescent="0.25">
      <c r="C95" s="16"/>
      <c r="F95" s="11"/>
      <c r="G95" s="11"/>
    </row>
    <row r="96" spans="1:7" x14ac:dyDescent="0.25">
      <c r="C96" s="16"/>
      <c r="F96" s="11"/>
      <c r="G96" s="11"/>
    </row>
    <row r="97" spans="1:9" x14ac:dyDescent="0.25">
      <c r="C97" s="16"/>
      <c r="D97" s="20" t="str">
        <f t="array" aca="1" ref="D97" ca="1">CONCATENATE(A97,"-",MID(CELL("filename",A90),FIND("]",CELL("filename",A90))+1,255))</f>
        <v>-王力宏</v>
      </c>
      <c r="E97" s="20" t="s">
        <v>13</v>
      </c>
      <c r="F97" s="11"/>
      <c r="G97" s="11"/>
    </row>
    <row r="98" spans="1:9" x14ac:dyDescent="0.25">
      <c r="A98" t="s">
        <v>11937</v>
      </c>
      <c r="B98" s="22" t="s">
        <v>20785</v>
      </c>
      <c r="D98" s="20" t="str">
        <f t="array" aca="1" ref="D98" ca="1">CONCATENATE(A98,"-",MID(CELL("filename",A43),FIND("]",CELL("filename",A43))+1,255))</f>
        <v>过来-王力宏</v>
      </c>
      <c r="E98" s="20" t="s">
        <v>2797</v>
      </c>
    </row>
    <row r="99" spans="1:9" x14ac:dyDescent="0.25">
      <c r="A99" t="s">
        <v>11919</v>
      </c>
      <c r="B99" s="22" t="s">
        <v>20772</v>
      </c>
      <c r="D99" s="20" t="str">
        <f t="array" aca="1" ref="D99" ca="1">CONCATENATE(A99,"-",MID(CELL("filename",A31),FIND("]",CELL("filename",A31))+1,255))</f>
        <v>摇滚怎么了-王力宏</v>
      </c>
      <c r="E99" s="20" t="s">
        <v>2797</v>
      </c>
    </row>
    <row r="100" spans="1:9" x14ac:dyDescent="0.25">
      <c r="A100" t="s">
        <v>11945</v>
      </c>
      <c r="B100" s="22" t="s">
        <v>20773</v>
      </c>
      <c r="C100" s="16" t="s">
        <v>11946</v>
      </c>
      <c r="D100" t="str">
        <f t="array" aca="1" ref="D100" ca="1">CONCATENATE(A100,"-",MID(CELL("filename",A46),FIND("]",CELL("filename",A46))+1,255))</f>
        <v>盖世英雄-王力宏</v>
      </c>
      <c r="E100" s="20" t="s">
        <v>2797</v>
      </c>
      <c r="F100" s="11">
        <v>1.2500000000000001E-2</v>
      </c>
      <c r="G100" s="11">
        <v>2.2916666666666669E-2</v>
      </c>
      <c r="I100">
        <v>1</v>
      </c>
    </row>
    <row r="101" spans="1:9" x14ac:dyDescent="0.25">
      <c r="D101" s="20" t="str">
        <f t="array" aca="1" ref="D101" ca="1">CONCATENATE(A101,"-",MID(CELL("filename",A97),FIND("]",CELL("filename",A97))+1,255))</f>
        <v>-王力宏</v>
      </c>
      <c r="E101" s="20" t="s">
        <v>2797</v>
      </c>
    </row>
    <row r="102" spans="1:9" x14ac:dyDescent="0.25">
      <c r="D102" s="20" t="str">
        <f t="array" aca="1" ref="D102" ca="1">CONCATENATE(A102,"-",MID(CELL("filename",A101),FIND("]",CELL("filename",A101))+1,255))</f>
        <v>-王力宏</v>
      </c>
      <c r="E102" s="20" t="s">
        <v>2797</v>
      </c>
    </row>
    <row r="103" spans="1:9" x14ac:dyDescent="0.25">
      <c r="D103" s="20" t="str">
        <f t="array" aca="1" ref="D103" ca="1">CONCATENATE(A103,"-",MID(CELL("filename",A102),FIND("]",CELL("filename",A102))+1,255))</f>
        <v>-王力宏</v>
      </c>
      <c r="E103" s="20" t="s">
        <v>2797</v>
      </c>
    </row>
    <row r="104" spans="1:9" x14ac:dyDescent="0.25">
      <c r="D104" s="20" t="str">
        <f t="array" aca="1" ref="D104" ca="1">CONCATENATE(A104,"-",MID(CELL("filename",A103),FIND("]",CELL("filename",A103))+1,255))</f>
        <v>-王力宏</v>
      </c>
      <c r="E104" s="20" t="s">
        <v>2797</v>
      </c>
    </row>
    <row r="105" spans="1:9" x14ac:dyDescent="0.25">
      <c r="D105" s="20" t="str">
        <f t="array" aca="1" ref="D105" ca="1">CONCATENATE(A105,"-",MID(CELL("filename",A104),FIND("]",CELL("filename",A104))+1,255))</f>
        <v>-王力宏</v>
      </c>
      <c r="E105" s="20" t="s">
        <v>2797</v>
      </c>
    </row>
    <row r="106" spans="1:9" x14ac:dyDescent="0.25">
      <c r="D106" s="20" t="str">
        <f t="array" aca="1" ref="D106" ca="1">CONCATENATE(A106,"-",MID(CELL("filename",A105),FIND("]",CELL("filename",A105))+1,255))</f>
        <v>-王力宏</v>
      </c>
      <c r="E106" s="20" t="s">
        <v>2797</v>
      </c>
    </row>
    <row r="113" spans="1:1" x14ac:dyDescent="0.25">
      <c r="A113" s="20" t="s">
        <v>1793</v>
      </c>
    </row>
    <row r="115" spans="1:1" x14ac:dyDescent="0.25">
      <c r="A115" s="20" t="s">
        <v>20572</v>
      </c>
    </row>
    <row r="116" spans="1:1" x14ac:dyDescent="0.25">
      <c r="A116" s="20" t="s">
        <v>20573</v>
      </c>
    </row>
    <row r="117" spans="1:1" x14ac:dyDescent="0.25">
      <c r="A117" s="20" t="s">
        <v>20574</v>
      </c>
    </row>
    <row r="118" spans="1:1" x14ac:dyDescent="0.25">
      <c r="A118" s="20" t="s">
        <v>20577</v>
      </c>
    </row>
    <row r="119" spans="1:1" x14ac:dyDescent="0.25">
      <c r="A119" s="20" t="s">
        <v>20578</v>
      </c>
    </row>
    <row r="120" spans="1:1" x14ac:dyDescent="0.25">
      <c r="A120" s="20" t="s">
        <v>20579</v>
      </c>
    </row>
    <row r="121" spans="1:1" x14ac:dyDescent="0.25">
      <c r="A121" s="20" t="s">
        <v>20582</v>
      </c>
    </row>
    <row r="122" spans="1:1" x14ac:dyDescent="0.25">
      <c r="A122" s="20" t="s">
        <v>20590</v>
      </c>
    </row>
    <row r="123" spans="1:1" x14ac:dyDescent="0.25">
      <c r="A123" s="20" t="s">
        <v>20591</v>
      </c>
    </row>
    <row r="126" spans="1:1" x14ac:dyDescent="0.25">
      <c r="A126" s="20" t="s">
        <v>20593</v>
      </c>
    </row>
    <row r="127" spans="1:1" x14ac:dyDescent="0.25">
      <c r="A127" s="20" t="s">
        <v>20594</v>
      </c>
    </row>
    <row r="128" spans="1:1" x14ac:dyDescent="0.25">
      <c r="A128" s="20" t="s">
        <v>20595</v>
      </c>
    </row>
    <row r="129" spans="1:1" x14ac:dyDescent="0.25">
      <c r="A129" s="20" t="s">
        <v>20596</v>
      </c>
    </row>
    <row r="130" spans="1:1" x14ac:dyDescent="0.25">
      <c r="A130" s="20" t="s">
        <v>20597</v>
      </c>
    </row>
    <row r="131" spans="1:1" x14ac:dyDescent="0.25">
      <c r="A131" s="20" t="s">
        <v>20598</v>
      </c>
    </row>
    <row r="132" spans="1:1" x14ac:dyDescent="0.25">
      <c r="A132" s="20" t="s">
        <v>20599</v>
      </c>
    </row>
    <row r="133" spans="1:1" x14ac:dyDescent="0.25">
      <c r="A133" s="20" t="s">
        <v>978</v>
      </c>
    </row>
    <row r="134" spans="1:1" x14ac:dyDescent="0.25">
      <c r="A134" s="20" t="s">
        <v>899</v>
      </c>
    </row>
    <row r="135" spans="1:1" x14ac:dyDescent="0.25">
      <c r="A135" s="20" t="s">
        <v>20600</v>
      </c>
    </row>
    <row r="136" spans="1:1" x14ac:dyDescent="0.25">
      <c r="A136" s="20" t="s">
        <v>11945</v>
      </c>
    </row>
    <row r="137" spans="1:1" x14ac:dyDescent="0.25">
      <c r="A137" s="20" t="s">
        <v>838</v>
      </c>
    </row>
    <row r="138" spans="1:1" x14ac:dyDescent="0.25">
      <c r="A138" s="20" t="s">
        <v>16548</v>
      </c>
    </row>
    <row r="139" spans="1:1" x14ac:dyDescent="0.25">
      <c r="A139" s="20" t="s">
        <v>20601</v>
      </c>
    </row>
    <row r="140" spans="1:1" x14ac:dyDescent="0.25">
      <c r="A140" s="20" t="s">
        <v>20602</v>
      </c>
    </row>
    <row r="141" spans="1:1" x14ac:dyDescent="0.25">
      <c r="A141" s="20" t="s">
        <v>20603</v>
      </c>
    </row>
    <row r="142" spans="1:1" x14ac:dyDescent="0.25">
      <c r="A142" s="20" t="s">
        <v>20604</v>
      </c>
    </row>
    <row r="143" spans="1:1" x14ac:dyDescent="0.25">
      <c r="A143" s="20" t="s">
        <v>20605</v>
      </c>
    </row>
    <row r="144" spans="1:1" x14ac:dyDescent="0.25">
      <c r="A144" s="20" t="s">
        <v>2627</v>
      </c>
    </row>
    <row r="145" spans="1:1" x14ac:dyDescent="0.25">
      <c r="A145" s="20" t="s">
        <v>20606</v>
      </c>
    </row>
    <row r="146" spans="1:1" x14ac:dyDescent="0.25">
      <c r="A146" s="20" t="s">
        <v>20607</v>
      </c>
    </row>
    <row r="147" spans="1:1" x14ac:dyDescent="0.25">
      <c r="A147" s="20" t="s">
        <v>20608</v>
      </c>
    </row>
    <row r="148" spans="1:1" x14ac:dyDescent="0.25">
      <c r="A148" s="20" t="s">
        <v>11922</v>
      </c>
    </row>
    <row r="149" spans="1:1" x14ac:dyDescent="0.25">
      <c r="A149" s="20" t="s">
        <v>20609</v>
      </c>
    </row>
    <row r="150" spans="1:1" x14ac:dyDescent="0.25">
      <c r="A150" s="20" t="s">
        <v>20610</v>
      </c>
    </row>
    <row r="151" spans="1:1" x14ac:dyDescent="0.25">
      <c r="A151" s="20" t="s">
        <v>20611</v>
      </c>
    </row>
    <row r="152" spans="1:1" x14ac:dyDescent="0.25">
      <c r="A152" s="20" t="s">
        <v>20612</v>
      </c>
    </row>
    <row r="153" spans="1:1" x14ac:dyDescent="0.25">
      <c r="A153" s="20" t="s">
        <v>1171</v>
      </c>
    </row>
    <row r="154" spans="1:1" x14ac:dyDescent="0.25">
      <c r="A154" s="20" t="s">
        <v>20613</v>
      </c>
    </row>
    <row r="155" spans="1:1" x14ac:dyDescent="0.25">
      <c r="A155" s="20" t="s">
        <v>20614</v>
      </c>
    </row>
    <row r="156" spans="1:1" x14ac:dyDescent="0.25">
      <c r="A156" s="20" t="s">
        <v>20615</v>
      </c>
    </row>
    <row r="157" spans="1:1" x14ac:dyDescent="0.25">
      <c r="A157" s="20" t="s">
        <v>20616</v>
      </c>
    </row>
    <row r="158" spans="1:1" x14ac:dyDescent="0.25">
      <c r="A158" s="20" t="s">
        <v>20617</v>
      </c>
    </row>
    <row r="159" spans="1:1" x14ac:dyDescent="0.25">
      <c r="A159" s="20" t="s">
        <v>1808</v>
      </c>
    </row>
    <row r="160" spans="1:1" x14ac:dyDescent="0.25">
      <c r="A160" s="20" t="s">
        <v>20618</v>
      </c>
    </row>
    <row r="161" spans="1:1" x14ac:dyDescent="0.25">
      <c r="A161" s="20" t="s">
        <v>11941</v>
      </c>
    </row>
    <row r="162" spans="1:1" x14ac:dyDescent="0.25">
      <c r="A162" s="20" t="s">
        <v>8518</v>
      </c>
    </row>
    <row r="163" spans="1:1" x14ac:dyDescent="0.25">
      <c r="A163" s="20" t="s">
        <v>20619</v>
      </c>
    </row>
    <row r="164" spans="1:1" x14ac:dyDescent="0.25">
      <c r="A164" s="20" t="s">
        <v>20620</v>
      </c>
    </row>
    <row r="165" spans="1:1" x14ac:dyDescent="0.25">
      <c r="A165" s="20" t="s">
        <v>4865</v>
      </c>
    </row>
    <row r="166" spans="1:1" x14ac:dyDescent="0.25">
      <c r="A166" s="20" t="s">
        <v>20621</v>
      </c>
    </row>
    <row r="167" spans="1:1" x14ac:dyDescent="0.25">
      <c r="A167" s="20" t="s">
        <v>17108</v>
      </c>
    </row>
    <row r="168" spans="1:1" x14ac:dyDescent="0.25">
      <c r="A168" s="20" t="s">
        <v>11934</v>
      </c>
    </row>
    <row r="169" spans="1:1" x14ac:dyDescent="0.25">
      <c r="A169" s="20" t="s">
        <v>20622</v>
      </c>
    </row>
    <row r="170" spans="1:1" x14ac:dyDescent="0.25">
      <c r="A170" s="20" t="s">
        <v>11955</v>
      </c>
    </row>
    <row r="171" spans="1:1" x14ac:dyDescent="0.25">
      <c r="A171" s="20" t="s">
        <v>11932</v>
      </c>
    </row>
    <row r="172" spans="1:1" x14ac:dyDescent="0.25">
      <c r="A172" s="20" t="s">
        <v>11940</v>
      </c>
    </row>
    <row r="173" spans="1:1" x14ac:dyDescent="0.25">
      <c r="A173" s="20" t="s">
        <v>20623</v>
      </c>
    </row>
    <row r="174" spans="1:1" x14ac:dyDescent="0.25">
      <c r="A174" s="20" t="s">
        <v>20624</v>
      </c>
    </row>
    <row r="175" spans="1:1" x14ac:dyDescent="0.25">
      <c r="A175" s="20" t="s">
        <v>20625</v>
      </c>
    </row>
    <row r="176" spans="1:1" x14ac:dyDescent="0.25">
      <c r="A176" s="20" t="s">
        <v>20626</v>
      </c>
    </row>
    <row r="177" spans="1:1" x14ac:dyDescent="0.25">
      <c r="A177" s="20" t="s">
        <v>20627</v>
      </c>
    </row>
    <row r="178" spans="1:1" x14ac:dyDescent="0.25">
      <c r="A178" s="20" t="s">
        <v>20628</v>
      </c>
    </row>
    <row r="179" spans="1:1" x14ac:dyDescent="0.25">
      <c r="A179" s="20" t="s">
        <v>20629</v>
      </c>
    </row>
    <row r="180" spans="1:1" x14ac:dyDescent="0.25">
      <c r="A180" s="20" t="s">
        <v>20630</v>
      </c>
    </row>
    <row r="181" spans="1:1" x14ac:dyDescent="0.25">
      <c r="A181" s="20" t="s">
        <v>20631</v>
      </c>
    </row>
    <row r="182" spans="1:1" x14ac:dyDescent="0.25">
      <c r="A182" s="20" t="s">
        <v>9835</v>
      </c>
    </row>
    <row r="183" spans="1:1" x14ac:dyDescent="0.25">
      <c r="A183" s="20" t="s">
        <v>20632</v>
      </c>
    </row>
    <row r="184" spans="1:1" x14ac:dyDescent="0.25">
      <c r="A184" s="20" t="s">
        <v>20633</v>
      </c>
    </row>
    <row r="185" spans="1:1" x14ac:dyDescent="0.25">
      <c r="A185" s="20" t="s">
        <v>20634</v>
      </c>
    </row>
    <row r="186" spans="1:1" x14ac:dyDescent="0.25">
      <c r="A186" s="20" t="s">
        <v>14849</v>
      </c>
    </row>
    <row r="187" spans="1:1" x14ac:dyDescent="0.25">
      <c r="A187" s="20" t="s">
        <v>20635</v>
      </c>
    </row>
    <row r="188" spans="1:1" x14ac:dyDescent="0.25">
      <c r="A188" s="20" t="s">
        <v>11951</v>
      </c>
    </row>
    <row r="189" spans="1:1" x14ac:dyDescent="0.25">
      <c r="A189" s="20" t="s">
        <v>20636</v>
      </c>
    </row>
    <row r="190" spans="1:1" x14ac:dyDescent="0.25">
      <c r="A190" s="20" t="s">
        <v>20637</v>
      </c>
    </row>
    <row r="191" spans="1:1" x14ac:dyDescent="0.25">
      <c r="A191" s="20" t="s">
        <v>17115</v>
      </c>
    </row>
    <row r="192" spans="1:1" x14ac:dyDescent="0.25">
      <c r="A192" s="20" t="s">
        <v>20638</v>
      </c>
    </row>
    <row r="193" spans="1:1" x14ac:dyDescent="0.25">
      <c r="A193" s="20" t="s">
        <v>20639</v>
      </c>
    </row>
    <row r="194" spans="1:1" x14ac:dyDescent="0.25">
      <c r="A194" s="20" t="s">
        <v>20640</v>
      </c>
    </row>
    <row r="195" spans="1:1" x14ac:dyDescent="0.25">
      <c r="A195" s="20" t="s">
        <v>20641</v>
      </c>
    </row>
    <row r="196" spans="1:1" x14ac:dyDescent="0.25">
      <c r="A196" s="20" t="s">
        <v>20642</v>
      </c>
    </row>
    <row r="197" spans="1:1" x14ac:dyDescent="0.25">
      <c r="A197" s="20" t="s">
        <v>20643</v>
      </c>
    </row>
    <row r="198" spans="1:1" x14ac:dyDescent="0.25">
      <c r="A198" s="20" t="s">
        <v>20644</v>
      </c>
    </row>
    <row r="199" spans="1:1" x14ac:dyDescent="0.25">
      <c r="A199" s="20" t="s">
        <v>6896</v>
      </c>
    </row>
    <row r="200" spans="1:1" x14ac:dyDescent="0.25">
      <c r="A200" s="20" t="s">
        <v>20645</v>
      </c>
    </row>
    <row r="201" spans="1:1" x14ac:dyDescent="0.25">
      <c r="A201" s="20" t="s">
        <v>20646</v>
      </c>
    </row>
    <row r="202" spans="1:1" x14ac:dyDescent="0.25">
      <c r="A202" s="20" t="s">
        <v>20647</v>
      </c>
    </row>
    <row r="203" spans="1:1" x14ac:dyDescent="0.25">
      <c r="A203" s="20" t="s">
        <v>20648</v>
      </c>
    </row>
    <row r="204" spans="1:1" x14ac:dyDescent="0.25">
      <c r="A204" s="20" t="s">
        <v>11943</v>
      </c>
    </row>
    <row r="205" spans="1:1" x14ac:dyDescent="0.25">
      <c r="A205" s="20" t="s">
        <v>71</v>
      </c>
    </row>
    <row r="206" spans="1:1" x14ac:dyDescent="0.25">
      <c r="A206" s="20" t="s">
        <v>20649</v>
      </c>
    </row>
    <row r="207" spans="1:1" x14ac:dyDescent="0.25">
      <c r="A207" s="20" t="s">
        <v>20650</v>
      </c>
    </row>
    <row r="208" spans="1:1" x14ac:dyDescent="0.25">
      <c r="A208" s="20" t="s">
        <v>20651</v>
      </c>
    </row>
    <row r="209" spans="1:1" x14ac:dyDescent="0.25">
      <c r="A209" s="20" t="s">
        <v>20652</v>
      </c>
    </row>
    <row r="210" spans="1:1" x14ac:dyDescent="0.25">
      <c r="A210" s="20" t="s">
        <v>20653</v>
      </c>
    </row>
    <row r="211" spans="1:1" x14ac:dyDescent="0.25">
      <c r="A211" s="20" t="s">
        <v>20654</v>
      </c>
    </row>
    <row r="212" spans="1:1" x14ac:dyDescent="0.25">
      <c r="A212" s="20" t="s">
        <v>20655</v>
      </c>
    </row>
    <row r="213" spans="1:1" x14ac:dyDescent="0.25">
      <c r="A213" s="20" t="s">
        <v>20656</v>
      </c>
    </row>
    <row r="214" spans="1:1" x14ac:dyDescent="0.25">
      <c r="A214" s="20" t="s">
        <v>20657</v>
      </c>
    </row>
    <row r="215" spans="1:1" x14ac:dyDescent="0.25">
      <c r="A215" s="20" t="s">
        <v>20658</v>
      </c>
    </row>
    <row r="216" spans="1:1" x14ac:dyDescent="0.25">
      <c r="A216" s="20" t="s">
        <v>20659</v>
      </c>
    </row>
    <row r="217" spans="1:1" x14ac:dyDescent="0.25">
      <c r="A217" s="20" t="s">
        <v>20660</v>
      </c>
    </row>
    <row r="218" spans="1:1" x14ac:dyDescent="0.25">
      <c r="A218" s="20" t="s">
        <v>20661</v>
      </c>
    </row>
    <row r="219" spans="1:1" x14ac:dyDescent="0.25">
      <c r="A219" s="20" t="s">
        <v>20662</v>
      </c>
    </row>
    <row r="220" spans="1:1" x14ac:dyDescent="0.25">
      <c r="A220" s="20" t="s">
        <v>20663</v>
      </c>
    </row>
    <row r="221" spans="1:1" x14ac:dyDescent="0.25">
      <c r="A221" s="20" t="s">
        <v>20664</v>
      </c>
    </row>
    <row r="222" spans="1:1" x14ac:dyDescent="0.25">
      <c r="A222" s="20" t="s">
        <v>20665</v>
      </c>
    </row>
    <row r="223" spans="1:1" x14ac:dyDescent="0.25">
      <c r="A223" s="20" t="s">
        <v>20666</v>
      </c>
    </row>
    <row r="224" spans="1:1" x14ac:dyDescent="0.25">
      <c r="A224" s="20" t="s">
        <v>20667</v>
      </c>
    </row>
    <row r="225" spans="1:1" x14ac:dyDescent="0.25">
      <c r="A225" s="20" t="s">
        <v>10310</v>
      </c>
    </row>
    <row r="226" spans="1:1" x14ac:dyDescent="0.25">
      <c r="A226" s="20" t="s">
        <v>20668</v>
      </c>
    </row>
    <row r="227" spans="1:1" x14ac:dyDescent="0.25">
      <c r="A227" s="20" t="s">
        <v>20669</v>
      </c>
    </row>
    <row r="228" spans="1:1" x14ac:dyDescent="0.25">
      <c r="A228" s="20" t="s">
        <v>20670</v>
      </c>
    </row>
    <row r="229" spans="1:1" x14ac:dyDescent="0.25">
      <c r="A229" s="20" t="s">
        <v>20671</v>
      </c>
    </row>
    <row r="230" spans="1:1" x14ac:dyDescent="0.25">
      <c r="A230" s="20" t="s">
        <v>20672</v>
      </c>
    </row>
    <row r="231" spans="1:1" x14ac:dyDescent="0.25">
      <c r="A231" s="20" t="s">
        <v>12607</v>
      </c>
    </row>
    <row r="232" spans="1:1" x14ac:dyDescent="0.25">
      <c r="A232" s="20" t="s">
        <v>20673</v>
      </c>
    </row>
    <row r="233" spans="1:1" x14ac:dyDescent="0.25">
      <c r="A233" s="20" t="s">
        <v>20674</v>
      </c>
    </row>
    <row r="234" spans="1:1" x14ac:dyDescent="0.25">
      <c r="A234" s="20" t="s">
        <v>20675</v>
      </c>
    </row>
    <row r="235" spans="1:1" x14ac:dyDescent="0.25">
      <c r="A235" s="20" t="s">
        <v>13432</v>
      </c>
    </row>
    <row r="236" spans="1:1" x14ac:dyDescent="0.25">
      <c r="A236" s="20" t="s">
        <v>20676</v>
      </c>
    </row>
    <row r="237" spans="1:1" x14ac:dyDescent="0.25">
      <c r="A237" s="20" t="s">
        <v>20677</v>
      </c>
    </row>
    <row r="238" spans="1:1" x14ac:dyDescent="0.25">
      <c r="A238" s="20" t="s">
        <v>20678</v>
      </c>
    </row>
    <row r="239" spans="1:1" x14ac:dyDescent="0.25">
      <c r="A239" s="20" t="s">
        <v>20679</v>
      </c>
    </row>
    <row r="240" spans="1:1" x14ac:dyDescent="0.25">
      <c r="A240" s="20" t="s">
        <v>2246</v>
      </c>
    </row>
    <row r="241" spans="1:1" x14ac:dyDescent="0.25">
      <c r="A241" s="20" t="s">
        <v>20680</v>
      </c>
    </row>
    <row r="242" spans="1:1" x14ac:dyDescent="0.25">
      <c r="A242" s="20" t="s">
        <v>539</v>
      </c>
    </row>
    <row r="243" spans="1:1" x14ac:dyDescent="0.25">
      <c r="A243" s="20" t="s">
        <v>20681</v>
      </c>
    </row>
    <row r="244" spans="1:1" x14ac:dyDescent="0.25">
      <c r="A244" s="20" t="s">
        <v>20682</v>
      </c>
    </row>
    <row r="245" spans="1:1" x14ac:dyDescent="0.25">
      <c r="A245" s="20" t="s">
        <v>20683</v>
      </c>
    </row>
    <row r="246" spans="1:1" x14ac:dyDescent="0.25">
      <c r="A246" s="20" t="s">
        <v>11929</v>
      </c>
    </row>
    <row r="247" spans="1:1" x14ac:dyDescent="0.25">
      <c r="A247" s="20" t="s">
        <v>20684</v>
      </c>
    </row>
    <row r="248" spans="1:1" x14ac:dyDescent="0.25">
      <c r="A248" s="20" t="s">
        <v>11937</v>
      </c>
    </row>
    <row r="249" spans="1:1" x14ac:dyDescent="0.25">
      <c r="A249" s="20" t="s">
        <v>20685</v>
      </c>
    </row>
    <row r="250" spans="1:1" x14ac:dyDescent="0.25">
      <c r="A250" s="20" t="s">
        <v>20686</v>
      </c>
    </row>
    <row r="251" spans="1:1" x14ac:dyDescent="0.25">
      <c r="A251" s="20" t="s">
        <v>20687</v>
      </c>
    </row>
    <row r="252" spans="1:1" x14ac:dyDescent="0.25">
      <c r="A252" s="20" t="s">
        <v>20688</v>
      </c>
    </row>
    <row r="253" spans="1:1" x14ac:dyDescent="0.25">
      <c r="A253" s="20" t="s">
        <v>20689</v>
      </c>
    </row>
    <row r="254" spans="1:1" x14ac:dyDescent="0.25">
      <c r="A254" s="20" t="s">
        <v>20690</v>
      </c>
    </row>
    <row r="255" spans="1:1" x14ac:dyDescent="0.25">
      <c r="A255" s="20" t="s">
        <v>20691</v>
      </c>
    </row>
    <row r="256" spans="1:1" x14ac:dyDescent="0.25">
      <c r="A256" s="20" t="s">
        <v>20692</v>
      </c>
    </row>
    <row r="257" spans="1:1" x14ac:dyDescent="0.25">
      <c r="A257" s="20" t="s">
        <v>20692</v>
      </c>
    </row>
    <row r="258" spans="1:1" x14ac:dyDescent="0.25">
      <c r="A258" s="20" t="s">
        <v>20693</v>
      </c>
    </row>
    <row r="259" spans="1:1" x14ac:dyDescent="0.25">
      <c r="A259" s="20" t="s">
        <v>20694</v>
      </c>
    </row>
    <row r="260" spans="1:1" x14ac:dyDescent="0.25">
      <c r="A260" s="20" t="s">
        <v>20695</v>
      </c>
    </row>
    <row r="261" spans="1:1" x14ac:dyDescent="0.25">
      <c r="A261" s="20" t="s">
        <v>20696</v>
      </c>
    </row>
    <row r="262" spans="1:1" x14ac:dyDescent="0.25">
      <c r="A262" s="20" t="s">
        <v>20697</v>
      </c>
    </row>
    <row r="263" spans="1:1" x14ac:dyDescent="0.25">
      <c r="A263" s="20" t="s">
        <v>20698</v>
      </c>
    </row>
    <row r="264" spans="1:1" x14ac:dyDescent="0.25">
      <c r="A264" s="20" t="s">
        <v>20699</v>
      </c>
    </row>
    <row r="265" spans="1:1" x14ac:dyDescent="0.25">
      <c r="A265" s="20" t="s">
        <v>20700</v>
      </c>
    </row>
    <row r="266" spans="1:1" x14ac:dyDescent="0.25">
      <c r="A266" s="20" t="s">
        <v>20701</v>
      </c>
    </row>
    <row r="267" spans="1:1" x14ac:dyDescent="0.25">
      <c r="A267" s="20" t="s">
        <v>20702</v>
      </c>
    </row>
    <row r="268" spans="1:1" x14ac:dyDescent="0.25">
      <c r="A268" s="20" t="s">
        <v>20703</v>
      </c>
    </row>
    <row r="269" spans="1:1" x14ac:dyDescent="0.25">
      <c r="A269" s="20" t="s">
        <v>20704</v>
      </c>
    </row>
    <row r="270" spans="1:1" x14ac:dyDescent="0.25">
      <c r="A270" s="20" t="s">
        <v>20705</v>
      </c>
    </row>
    <row r="271" spans="1:1" x14ac:dyDescent="0.25">
      <c r="A271" s="20" t="s">
        <v>20706</v>
      </c>
    </row>
    <row r="272" spans="1:1" x14ac:dyDescent="0.25">
      <c r="A272" s="20" t="s">
        <v>20707</v>
      </c>
    </row>
    <row r="273" spans="1:1" x14ac:dyDescent="0.25">
      <c r="A273" s="20" t="s">
        <v>20572</v>
      </c>
    </row>
    <row r="274" spans="1:1" x14ac:dyDescent="0.25">
      <c r="A274" s="20" t="s">
        <v>20708</v>
      </c>
    </row>
    <row r="275" spans="1:1" x14ac:dyDescent="0.25">
      <c r="A275" s="20" t="s">
        <v>20709</v>
      </c>
    </row>
    <row r="276" spans="1:1" x14ac:dyDescent="0.25">
      <c r="A276" s="20" t="s">
        <v>20710</v>
      </c>
    </row>
    <row r="277" spans="1:1" x14ac:dyDescent="0.25">
      <c r="A277" s="20" t="s">
        <v>20711</v>
      </c>
    </row>
    <row r="278" spans="1:1" x14ac:dyDescent="0.25">
      <c r="A278" s="20" t="s">
        <v>20712</v>
      </c>
    </row>
    <row r="279" spans="1:1" x14ac:dyDescent="0.25">
      <c r="A279" s="20" t="s">
        <v>20713</v>
      </c>
    </row>
    <row r="280" spans="1:1" x14ac:dyDescent="0.25">
      <c r="A280" s="20" t="s">
        <v>20714</v>
      </c>
    </row>
    <row r="281" spans="1:1" x14ac:dyDescent="0.25">
      <c r="A281" s="20" t="s">
        <v>20715</v>
      </c>
    </row>
    <row r="282" spans="1:1" x14ac:dyDescent="0.25">
      <c r="A282" s="20" t="s">
        <v>11947</v>
      </c>
    </row>
    <row r="283" spans="1:1" x14ac:dyDescent="0.25">
      <c r="A283" s="20" t="s">
        <v>20716</v>
      </c>
    </row>
    <row r="284" spans="1:1" x14ac:dyDescent="0.25">
      <c r="A284" s="20" t="s">
        <v>8557</v>
      </c>
    </row>
    <row r="285" spans="1:1" x14ac:dyDescent="0.25">
      <c r="A285" s="20" t="s">
        <v>20717</v>
      </c>
    </row>
    <row r="286" spans="1:1" x14ac:dyDescent="0.25">
      <c r="A286" s="20" t="s">
        <v>12199</v>
      </c>
    </row>
    <row r="287" spans="1:1" x14ac:dyDescent="0.25">
      <c r="A287" s="20" t="s">
        <v>20718</v>
      </c>
    </row>
    <row r="288" spans="1:1" x14ac:dyDescent="0.25">
      <c r="A288" s="20" t="s">
        <v>20719</v>
      </c>
    </row>
    <row r="289" spans="1:1" x14ac:dyDescent="0.25">
      <c r="A289" s="20" t="s">
        <v>20720</v>
      </c>
    </row>
    <row r="290" spans="1:1" x14ac:dyDescent="0.25">
      <c r="A290" s="20" t="s">
        <v>20721</v>
      </c>
    </row>
    <row r="291" spans="1:1" x14ac:dyDescent="0.25">
      <c r="A291" s="20" t="s">
        <v>20722</v>
      </c>
    </row>
    <row r="292" spans="1:1" x14ac:dyDescent="0.25">
      <c r="A292" s="20" t="s">
        <v>20723</v>
      </c>
    </row>
    <row r="293" spans="1:1" x14ac:dyDescent="0.25">
      <c r="A293" s="20" t="s">
        <v>20724</v>
      </c>
    </row>
    <row r="294" spans="1:1" x14ac:dyDescent="0.25">
      <c r="A294" s="20" t="s">
        <v>20725</v>
      </c>
    </row>
    <row r="295" spans="1:1" x14ac:dyDescent="0.25">
      <c r="A295" s="20" t="s">
        <v>20726</v>
      </c>
    </row>
    <row r="296" spans="1:1" x14ac:dyDescent="0.25">
      <c r="A296" s="20" t="s">
        <v>5401</v>
      </c>
    </row>
    <row r="297" spans="1:1" x14ac:dyDescent="0.25">
      <c r="A297" s="20" t="s">
        <v>9835</v>
      </c>
    </row>
    <row r="298" spans="1:1" x14ac:dyDescent="0.25">
      <c r="A298" s="20" t="s">
        <v>20727</v>
      </c>
    </row>
    <row r="299" spans="1:1" x14ac:dyDescent="0.25">
      <c r="A299" s="20" t="s">
        <v>18914</v>
      </c>
    </row>
    <row r="300" spans="1:1" x14ac:dyDescent="0.25">
      <c r="A300" s="20" t="s">
        <v>20728</v>
      </c>
    </row>
    <row r="301" spans="1:1" x14ac:dyDescent="0.25">
      <c r="A301" s="20" t="s">
        <v>11943</v>
      </c>
    </row>
    <row r="302" spans="1:1" x14ac:dyDescent="0.25">
      <c r="A302" s="20" t="s">
        <v>20729</v>
      </c>
    </row>
    <row r="303" spans="1:1" x14ac:dyDescent="0.25">
      <c r="A303" s="20" t="s">
        <v>20730</v>
      </c>
    </row>
    <row r="304" spans="1:1" x14ac:dyDescent="0.25">
      <c r="A304" s="20" t="s">
        <v>780</v>
      </c>
    </row>
    <row r="305" spans="1:1" x14ac:dyDescent="0.25">
      <c r="A305" s="20" t="s">
        <v>20731</v>
      </c>
    </row>
    <row r="306" spans="1:1" x14ac:dyDescent="0.25">
      <c r="A306" s="20" t="s">
        <v>1808</v>
      </c>
    </row>
    <row r="307" spans="1:1" x14ac:dyDescent="0.25">
      <c r="A307" s="20" t="s">
        <v>1774</v>
      </c>
    </row>
    <row r="308" spans="1:1" x14ac:dyDescent="0.25">
      <c r="A308" s="20" t="s">
        <v>542</v>
      </c>
    </row>
    <row r="309" spans="1:1" x14ac:dyDescent="0.25">
      <c r="A309" s="20" t="s">
        <v>10088</v>
      </c>
    </row>
    <row r="310" spans="1:1" x14ac:dyDescent="0.25">
      <c r="A310" s="20" t="s">
        <v>313</v>
      </c>
    </row>
    <row r="311" spans="1:1" x14ac:dyDescent="0.25">
      <c r="A311" s="20" t="s">
        <v>905</v>
      </c>
    </row>
    <row r="312" spans="1:1" x14ac:dyDescent="0.25">
      <c r="A312" s="20" t="s">
        <v>11933</v>
      </c>
    </row>
    <row r="313" spans="1:1" x14ac:dyDescent="0.25">
      <c r="A313" s="20" t="s">
        <v>11927</v>
      </c>
    </row>
    <row r="314" spans="1:1" x14ac:dyDescent="0.25">
      <c r="A314" s="20" t="s">
        <v>11970</v>
      </c>
    </row>
    <row r="315" spans="1:1" x14ac:dyDescent="0.25">
      <c r="A315" s="20" t="s">
        <v>1397</v>
      </c>
    </row>
    <row r="316" spans="1:1" x14ac:dyDescent="0.25">
      <c r="A316" s="20" t="s">
        <v>1327</v>
      </c>
    </row>
    <row r="317" spans="1:1" x14ac:dyDescent="0.25">
      <c r="A317" s="20" t="s">
        <v>7057</v>
      </c>
    </row>
    <row r="318" spans="1:1" x14ac:dyDescent="0.25">
      <c r="A318" s="20" t="s">
        <v>457</v>
      </c>
    </row>
    <row r="319" spans="1:1" x14ac:dyDescent="0.25">
      <c r="A319" s="20" t="s">
        <v>11972</v>
      </c>
    </row>
    <row r="320" spans="1:1" x14ac:dyDescent="0.25">
      <c r="A320" s="20" t="s">
        <v>11967</v>
      </c>
    </row>
    <row r="321" spans="1:1" x14ac:dyDescent="0.25">
      <c r="A321" s="20" t="s">
        <v>11939</v>
      </c>
    </row>
    <row r="322" spans="1:1" x14ac:dyDescent="0.25">
      <c r="A322" s="20" t="s">
        <v>11889</v>
      </c>
    </row>
    <row r="323" spans="1:1" x14ac:dyDescent="0.25">
      <c r="A323" s="20" t="s">
        <v>792</v>
      </c>
    </row>
    <row r="324" spans="1:1" x14ac:dyDescent="0.25">
      <c r="A324" s="20" t="s">
        <v>1588</v>
      </c>
    </row>
    <row r="325" spans="1:1" x14ac:dyDescent="0.25">
      <c r="A325" s="20" t="s">
        <v>20732</v>
      </c>
    </row>
    <row r="326" spans="1:1" x14ac:dyDescent="0.25">
      <c r="A326" s="20" t="s">
        <v>20733</v>
      </c>
    </row>
    <row r="327" spans="1:1" x14ac:dyDescent="0.25">
      <c r="A327" s="20" t="s">
        <v>11964</v>
      </c>
    </row>
    <row r="328" spans="1:1" x14ac:dyDescent="0.25">
      <c r="A328" s="20" t="s">
        <v>802</v>
      </c>
    </row>
    <row r="329" spans="1:1" x14ac:dyDescent="0.25">
      <c r="A329" s="20" t="s">
        <v>11931</v>
      </c>
    </row>
    <row r="330" spans="1:1" x14ac:dyDescent="0.25">
      <c r="A330" s="20" t="s">
        <v>1949</v>
      </c>
    </row>
    <row r="331" spans="1:1" x14ac:dyDescent="0.25">
      <c r="A331" s="20" t="s">
        <v>2116</v>
      </c>
    </row>
    <row r="332" spans="1:1" x14ac:dyDescent="0.25">
      <c r="A332" s="20" t="s">
        <v>20734</v>
      </c>
    </row>
    <row r="333" spans="1:1" x14ac:dyDescent="0.25">
      <c r="A333" s="20" t="s">
        <v>11957</v>
      </c>
    </row>
    <row r="334" spans="1:1" x14ac:dyDescent="0.25">
      <c r="A334" s="20" t="s">
        <v>111</v>
      </c>
    </row>
    <row r="335" spans="1:1" x14ac:dyDescent="0.25">
      <c r="A335" s="20" t="s">
        <v>11960</v>
      </c>
    </row>
    <row r="336" spans="1:1" x14ac:dyDescent="0.25">
      <c r="A336" s="20" t="s">
        <v>11945</v>
      </c>
    </row>
    <row r="337" spans="1:1" x14ac:dyDescent="0.25">
      <c r="A337" s="20" t="s">
        <v>20735</v>
      </c>
    </row>
    <row r="338" spans="1:1" x14ac:dyDescent="0.25">
      <c r="A338" s="20" t="s">
        <v>20736</v>
      </c>
    </row>
    <row r="339" spans="1:1" x14ac:dyDescent="0.25">
      <c r="A339" s="20" t="s">
        <v>11953</v>
      </c>
    </row>
    <row r="340" spans="1:1" x14ac:dyDescent="0.25">
      <c r="A340" s="20" t="s">
        <v>48</v>
      </c>
    </row>
    <row r="341" spans="1:1" x14ac:dyDescent="0.25">
      <c r="A341" s="20" t="s">
        <v>20737</v>
      </c>
    </row>
    <row r="342" spans="1:1" x14ac:dyDescent="0.25">
      <c r="A342" s="20" t="s">
        <v>20738</v>
      </c>
    </row>
    <row r="343" spans="1:1" x14ac:dyDescent="0.25">
      <c r="A343" s="20" t="s">
        <v>11926</v>
      </c>
    </row>
    <row r="344" spans="1:1" x14ac:dyDescent="0.25">
      <c r="A344" s="20" t="s">
        <v>11913</v>
      </c>
    </row>
    <row r="345" spans="1:1" x14ac:dyDescent="0.25">
      <c r="A345" s="20" t="s">
        <v>11920</v>
      </c>
    </row>
    <row r="346" spans="1:1" x14ac:dyDescent="0.25">
      <c r="A346" s="20" t="s">
        <v>11924</v>
      </c>
    </row>
    <row r="347" spans="1:1" x14ac:dyDescent="0.25">
      <c r="A347" s="20" t="s">
        <v>20739</v>
      </c>
    </row>
  </sheetData>
  <hyperlinks>
    <hyperlink ref="C28" r:id="rId1" xr:uid="{00000000-0004-0000-6400-000000000000}"/>
    <hyperlink ref="C29" r:id="rId2" xr:uid="{00000000-0004-0000-6400-000001000000}"/>
    <hyperlink ref="C30" r:id="rId3" xr:uid="{00000000-0004-0000-6400-000002000000}"/>
    <hyperlink ref="C31" r:id="rId4" xr:uid="{00000000-0004-0000-6400-000003000000}"/>
    <hyperlink ref="C32" r:id="rId5" xr:uid="{00000000-0004-0000-6400-000004000000}"/>
    <hyperlink ref="C33" r:id="rId6" xr:uid="{00000000-0004-0000-6400-000005000000}"/>
    <hyperlink ref="C34" r:id="rId7" xr:uid="{00000000-0004-0000-6400-000006000000}"/>
    <hyperlink ref="C35" r:id="rId8" xr:uid="{00000000-0004-0000-6400-000007000000}"/>
    <hyperlink ref="C37" r:id="rId9" xr:uid="{00000000-0004-0000-6400-000008000000}"/>
    <hyperlink ref="C38" r:id="rId10" xr:uid="{00000000-0004-0000-6400-000009000000}"/>
    <hyperlink ref="C39" r:id="rId11" xr:uid="{00000000-0004-0000-6400-00000A000000}"/>
    <hyperlink ref="C42" r:id="rId12" xr:uid="{00000000-0004-0000-6400-00000B000000}"/>
    <hyperlink ref="C43" r:id="rId13" xr:uid="{00000000-0004-0000-6400-00000C000000}"/>
    <hyperlink ref="C45" r:id="rId14" xr:uid="{00000000-0004-0000-6400-00000D000000}"/>
    <hyperlink ref="C46" r:id="rId15" xr:uid="{00000000-0004-0000-6400-00000E000000}"/>
    <hyperlink ref="C100" r:id="rId16" xr:uid="{00000000-0004-0000-6400-00000F000000}"/>
    <hyperlink ref="C47" r:id="rId17" xr:uid="{00000000-0004-0000-6400-000010000000}"/>
    <hyperlink ref="C48" r:id="rId18" xr:uid="{00000000-0004-0000-6400-000011000000}"/>
    <hyperlink ref="C36" r:id="rId19" xr:uid="{CC20D6A6-632C-462D-85D5-3335C0971B15}"/>
    <hyperlink ref="C50" r:id="rId20" xr:uid="{1AA09A35-0D0E-479C-828B-7A85539E7BFD}"/>
    <hyperlink ref="C51" r:id="rId21" xr:uid="{A51295D4-8651-4277-8944-F500EA2DB6A9}"/>
    <hyperlink ref="C52" r:id="rId22" xr:uid="{C30C7CC5-A00E-436C-8AE2-70B560C30968}"/>
    <hyperlink ref="C54" r:id="rId23" xr:uid="{1B77DA47-657D-46F2-BA8F-95E28A5DED28}"/>
    <hyperlink ref="C55" r:id="rId24" xr:uid="{A02C374B-2C4E-4F74-8888-84002975AB8D}"/>
    <hyperlink ref="C57" r:id="rId25" xr:uid="{E416E460-CFCB-4C64-A6D7-8476640F0822}"/>
    <hyperlink ref="C59" r:id="rId26" xr:uid="{36C6385A-B2D1-499F-BD90-2A089025A757}"/>
    <hyperlink ref="C60" r:id="rId27" xr:uid="{C484CEE0-08A3-4A15-96A2-2F6582C3A33C}"/>
    <hyperlink ref="C61" r:id="rId28" xr:uid="{03AC0C3E-3F2C-40FA-9FE4-16D6B3A4748C}"/>
    <hyperlink ref="C65" r:id="rId29" xr:uid="{2C09AE24-C4EA-418E-AC76-95204DA69682}"/>
    <hyperlink ref="C66" r:id="rId30" xr:uid="{37DA7313-F333-4AAA-B4E8-EF291A32F50C}"/>
    <hyperlink ref="C67" r:id="rId31" xr:uid="{043D7A70-D376-4D78-B470-681637E9DC45}"/>
    <hyperlink ref="C68" r:id="rId32" xr:uid="{3F61038A-DE44-40D3-B516-337111F24B3C}"/>
    <hyperlink ref="C69" r:id="rId33" xr:uid="{970DF906-3614-4518-9E69-844C609ABDDB}"/>
    <hyperlink ref="C71" r:id="rId34" xr:uid="{3EAA5B7D-E117-4062-8B76-6402688A77E8}"/>
    <hyperlink ref="C72" r:id="rId35" xr:uid="{4BB42331-FB48-4676-856B-4026E813F049}"/>
    <hyperlink ref="C73" r:id="rId36" xr:uid="{E89DC0F4-B3C5-4BF9-A8A8-05B90AD3E937}"/>
    <hyperlink ref="C74" r:id="rId37" xr:uid="{82E55E05-5A5A-4F25-B6C9-E57DCF1759C8}"/>
    <hyperlink ref="C76" r:id="rId38" xr:uid="{9989A7DF-7984-4772-887D-2599EC77B7A1}"/>
    <hyperlink ref="C53" r:id="rId39" xr:uid="{4AA01D8A-E87E-4C8C-9494-61708C09A871}"/>
    <hyperlink ref="C58" r:id="rId40" xr:uid="{A2E09B9B-4965-44D7-8E9D-D0CD57ADD573}"/>
    <hyperlink ref="C62" r:id="rId41" xr:uid="{1E710204-E12C-419C-930C-63731E455721}"/>
    <hyperlink ref="C63" r:id="rId42" xr:uid="{887EF3E6-10C1-425F-AA10-4A311EB4C9DD}"/>
    <hyperlink ref="C64" r:id="rId43" xr:uid="{8CE24564-D30D-4781-BFC9-109091C432F6}"/>
    <hyperlink ref="C77" r:id="rId44" xr:uid="{D608C018-4BD0-4EAB-8C35-5A99C5F03144}"/>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J219"/>
  <sheetViews>
    <sheetView topLeftCell="A85" workbookViewId="0">
      <selection activeCell="A103" sqref="A103:XFD10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row>
    <row r="2" spans="1:10" x14ac:dyDescent="0.25">
      <c r="A2" t="s">
        <v>11977</v>
      </c>
      <c r="B2" s="22" t="s">
        <v>11978</v>
      </c>
      <c r="C2" s="16" t="s">
        <v>11979</v>
      </c>
      <c r="D2" t="str">
        <f t="array" aca="1" ref="D2" ca="1">CONCATENATE(A2,"-",MID(CELL("filename",A1),FIND("]",CELL("filename",A1))+1,255))</f>
        <v>像晴天像雨天-汪苏泷</v>
      </c>
      <c r="E2" t="s">
        <v>2223</v>
      </c>
      <c r="F2" s="11">
        <v>4.6527777777777779E-2</v>
      </c>
      <c r="G2" s="11">
        <v>6.9444444444444448E-2</v>
      </c>
      <c r="I2">
        <v>1</v>
      </c>
    </row>
    <row r="3" spans="1:10" x14ac:dyDescent="0.25">
      <c r="A3" t="s">
        <v>10440</v>
      </c>
      <c r="B3" s="22" t="s">
        <v>10441</v>
      </c>
      <c r="C3" s="16" t="s">
        <v>10442</v>
      </c>
      <c r="D3" t="str">
        <f t="array" aca="1" ref="D3" ca="1">CONCATENATE(A3,"-",MID(CELL("filename",A2),FIND("]",CELL("filename",A2))+1,255))</f>
        <v>巴赫旧约-汪苏泷</v>
      </c>
      <c r="E3" t="s">
        <v>2223</v>
      </c>
      <c r="F3" s="11">
        <v>3.4027777777777768E-2</v>
      </c>
      <c r="G3" s="11">
        <v>4.9305555555555547E-2</v>
      </c>
      <c r="I3">
        <v>1</v>
      </c>
    </row>
    <row r="4" spans="1:10" x14ac:dyDescent="0.25">
      <c r="A4" t="s">
        <v>11980</v>
      </c>
      <c r="B4" s="22" t="s">
        <v>11981</v>
      </c>
      <c r="C4" s="16"/>
      <c r="D4" t="str">
        <f t="array" aca="1" ref="D4" ca="1">CONCATENATE(A4,"-",MID(CELL("filename",A3),FIND("]",CELL("filename",A3))+1,255))</f>
        <v>三国杀-汪苏泷</v>
      </c>
      <c r="E4" t="s">
        <v>2223</v>
      </c>
      <c r="F4" s="11"/>
      <c r="G4" s="11"/>
      <c r="I4">
        <v>0</v>
      </c>
    </row>
    <row r="5" spans="1:10" x14ac:dyDescent="0.25">
      <c r="A5" t="s">
        <v>2566</v>
      </c>
      <c r="B5" s="22" t="s">
        <v>2567</v>
      </c>
      <c r="C5" s="16"/>
      <c r="D5" t="str">
        <f t="array" aca="1" ref="D5" ca="1">CONCATENATE(A5,"-",MID(CELL("filename",A4),FIND("]",CELL("filename",A4))+1,255))</f>
        <v>有点甜-汪苏泷</v>
      </c>
      <c r="E5" t="s">
        <v>2223</v>
      </c>
      <c r="F5" s="11"/>
      <c r="G5" s="11"/>
      <c r="I5">
        <v>0</v>
      </c>
    </row>
    <row r="6" spans="1:10" x14ac:dyDescent="0.25">
      <c r="A6" t="s">
        <v>1567</v>
      </c>
      <c r="B6" s="22" t="s">
        <v>1568</v>
      </c>
      <c r="C6" s="16"/>
      <c r="D6" t="str">
        <f t="array" aca="1" ref="D6" ca="1">CONCATENATE(A6,"-",MID(CELL("filename",A5),FIND("]",CELL("filename",A5))+1,255))</f>
        <v>小星星-汪苏泷</v>
      </c>
      <c r="E6" t="s">
        <v>2223</v>
      </c>
      <c r="F6" s="11"/>
      <c r="G6" s="11"/>
      <c r="I6">
        <v>0</v>
      </c>
    </row>
    <row r="7" spans="1:10" x14ac:dyDescent="0.25">
      <c r="A7" t="s">
        <v>11982</v>
      </c>
      <c r="B7" s="22" t="s">
        <v>11983</v>
      </c>
      <c r="C7" s="16" t="s">
        <v>11984</v>
      </c>
      <c r="D7" t="str">
        <f t="array" aca="1" ref="D7" ca="1">CONCATENATE(A7,"-",MID(CELL("filename",A6),FIND("]",CELL("filename",A6))+1,255))</f>
        <v>一笑倾城-汪苏泷</v>
      </c>
      <c r="E7" t="s">
        <v>2223</v>
      </c>
      <c r="F7" s="11">
        <v>5.6250000000000001E-2</v>
      </c>
      <c r="G7" s="11">
        <v>6.5972222222222224E-2</v>
      </c>
      <c r="I7">
        <v>0</v>
      </c>
    </row>
    <row r="8" spans="1:10" x14ac:dyDescent="0.25">
      <c r="A8" t="s">
        <v>4470</v>
      </c>
      <c r="B8" s="22" t="s">
        <v>11985</v>
      </c>
      <c r="C8" s="16"/>
      <c r="D8" t="str">
        <f t="array" aca="1" ref="D8" ca="1">CONCATENATE(A8,"-",MID(CELL("filename",A7),FIND("]",CELL("filename",A7))+1,255))</f>
        <v>后会无期-汪苏泷</v>
      </c>
      <c r="E8" t="s">
        <v>2223</v>
      </c>
      <c r="F8" s="11"/>
      <c r="G8" s="11"/>
      <c r="I8">
        <v>0</v>
      </c>
    </row>
    <row r="9" spans="1:10" x14ac:dyDescent="0.25">
      <c r="A9" t="s">
        <v>11986</v>
      </c>
      <c r="B9" s="22" t="s">
        <v>11987</v>
      </c>
      <c r="C9" s="16"/>
      <c r="D9" t="str">
        <f t="array" aca="1" ref="D9" ca="1">CONCATENATE(A9,"-",MID(CELL("filename",A8),FIND("]",CELL("filename",A8))+1,255))</f>
        <v>不分手的恋爱-汪苏泷</v>
      </c>
      <c r="E9" t="s">
        <v>2223</v>
      </c>
      <c r="F9" s="11"/>
      <c r="G9" s="11"/>
      <c r="I9">
        <v>0</v>
      </c>
    </row>
    <row r="10" spans="1:10" x14ac:dyDescent="0.25">
      <c r="A10" t="s">
        <v>11893</v>
      </c>
      <c r="B10" s="22" t="s">
        <v>11988</v>
      </c>
      <c r="C10" s="16"/>
      <c r="D10" t="str">
        <f t="array" aca="1" ref="D10" ca="1">CONCATENATE(A10,"-",MID(CELL("filename",A9),FIND("]",CELL("filename",A9))+1,255))</f>
        <v>忽而今夏-汪苏泷</v>
      </c>
      <c r="E10" t="s">
        <v>2223</v>
      </c>
      <c r="F10" s="11"/>
      <c r="G10" s="11"/>
      <c r="I10">
        <v>0</v>
      </c>
    </row>
    <row r="11" spans="1:10" x14ac:dyDescent="0.25">
      <c r="A11" t="s">
        <v>11989</v>
      </c>
      <c r="B11" s="22" t="s">
        <v>11990</v>
      </c>
      <c r="C11" s="16" t="s">
        <v>11991</v>
      </c>
      <c r="D11" t="str">
        <f t="array" aca="1" ref="D11" ca="1">CONCATENATE(A11,"-",MID(CELL("filename",A10),FIND("]",CELL("filename",A10))+1,255))</f>
        <v>我想念-汪苏泷</v>
      </c>
      <c r="E11" t="s">
        <v>2223</v>
      </c>
      <c r="F11" s="11">
        <v>4.3055555555555562E-2</v>
      </c>
      <c r="G11" s="11">
        <v>5.347222222222222E-2</v>
      </c>
      <c r="I11">
        <v>1</v>
      </c>
    </row>
    <row r="12" spans="1:10" x14ac:dyDescent="0.25">
      <c r="A12" t="s">
        <v>11992</v>
      </c>
      <c r="B12" s="22" t="s">
        <v>11993</v>
      </c>
      <c r="C12" s="16" t="s">
        <v>11994</v>
      </c>
      <c r="D12" t="str">
        <f t="array" aca="1" ref="D12" ca="1">CONCATENATE(A12,"-",MID(CELL("filename",A11),FIND("]",CELL("filename",A11))+1,255))</f>
        <v>耿-汪苏泷</v>
      </c>
      <c r="E12" t="s">
        <v>2223</v>
      </c>
      <c r="F12" s="11">
        <v>5.7638888888888892E-2</v>
      </c>
      <c r="G12" s="11">
        <v>7.8472222222222221E-2</v>
      </c>
      <c r="I12">
        <v>1</v>
      </c>
    </row>
    <row r="13" spans="1:10" x14ac:dyDescent="0.25">
      <c r="A13" t="s">
        <v>2564</v>
      </c>
      <c r="B13" s="22" t="s">
        <v>11995</v>
      </c>
      <c r="C13" s="16"/>
      <c r="D13" t="str">
        <f t="array" aca="1" ref="D13" ca="1">CONCATENATE(A13,"-",MID(CELL("filename",A12),FIND("]",CELL("filename",A12))+1,255))</f>
        <v>爱丫爱丫-汪苏泷</v>
      </c>
      <c r="E13" t="s">
        <v>2223</v>
      </c>
      <c r="F13" s="11"/>
      <c r="G13" s="11"/>
      <c r="I13">
        <v>0</v>
      </c>
    </row>
    <row r="14" spans="1:10" x14ac:dyDescent="0.25">
      <c r="A14" t="s">
        <v>11996</v>
      </c>
      <c r="B14" s="22" t="s">
        <v>11997</v>
      </c>
      <c r="C14" s="16" t="s">
        <v>11998</v>
      </c>
      <c r="D14" t="str">
        <f t="array" aca="1" ref="D14" ca="1">CONCATENATE(A14,"-",MID(CELL("filename",A13),FIND("]",CELL("filename",A13))+1,255))</f>
        <v>苦笑-汪苏泷</v>
      </c>
      <c r="E14" t="s">
        <v>2223</v>
      </c>
      <c r="F14" s="11">
        <v>4.7222222222222221E-2</v>
      </c>
      <c r="G14" s="11">
        <v>6.805555555555555E-2</v>
      </c>
      <c r="I14">
        <v>1</v>
      </c>
      <c r="J14">
        <v>1.2</v>
      </c>
    </row>
    <row r="15" spans="1:10" x14ac:dyDescent="0.25">
      <c r="A15" t="s">
        <v>11999</v>
      </c>
      <c r="B15" s="22" t="s">
        <v>12000</v>
      </c>
      <c r="C15" s="16" t="s">
        <v>12001</v>
      </c>
      <c r="D15" t="str">
        <f t="array" aca="1" ref="D15" ca="1">CONCATENATE(A15,"-",MID(CELL("filename",A14),FIND("]",CELL("filename",A14))+1,255))</f>
        <v>万有引力-汪苏泷</v>
      </c>
      <c r="E15" t="s">
        <v>2223</v>
      </c>
      <c r="F15" s="11">
        <v>4.027777777777778E-2</v>
      </c>
      <c r="G15" s="11">
        <v>5.347222222222222E-2</v>
      </c>
      <c r="I15">
        <v>1</v>
      </c>
      <c r="J15">
        <v>1.1000000000000001</v>
      </c>
    </row>
    <row r="16" spans="1:10" x14ac:dyDescent="0.25">
      <c r="A16" t="s">
        <v>12002</v>
      </c>
      <c r="B16" s="22" t="s">
        <v>12003</v>
      </c>
      <c r="C16" s="16" t="s">
        <v>12004</v>
      </c>
      <c r="D16" t="str">
        <f t="array" aca="1" ref="D16" ca="1">CONCATENATE(A16,"-",MID(CELL("filename",A15),FIND("]",CELL("filename",A15))+1,255))</f>
        <v>晴-汪苏泷</v>
      </c>
      <c r="E16" t="s">
        <v>2223</v>
      </c>
      <c r="F16" s="11">
        <v>4.6527777777777779E-2</v>
      </c>
      <c r="G16" s="11">
        <v>6.7361111111111108E-2</v>
      </c>
      <c r="I16">
        <v>1</v>
      </c>
    </row>
    <row r="17" spans="1:10" x14ac:dyDescent="0.25">
      <c r="A17" t="s">
        <v>12005</v>
      </c>
      <c r="B17" s="22" t="s">
        <v>12006</v>
      </c>
      <c r="C17" s="16" t="s">
        <v>12007</v>
      </c>
      <c r="D17" t="str">
        <f t="array" aca="1" ref="D17" ca="1">CONCATENATE(A17,"-",MID(CELL("filename",A16),FIND("]",CELL("filename",A16))+1,255))</f>
        <v>海绵宝宝-汪苏泷</v>
      </c>
      <c r="E17" t="s">
        <v>2223</v>
      </c>
      <c r="F17" s="11">
        <v>1.180555555555556E-2</v>
      </c>
      <c r="G17" s="11">
        <v>2.4305555555555559E-2</v>
      </c>
      <c r="I17">
        <v>1</v>
      </c>
    </row>
    <row r="18" spans="1:10" x14ac:dyDescent="0.25">
      <c r="A18" t="s">
        <v>12008</v>
      </c>
      <c r="B18" s="22" t="s">
        <v>12009</v>
      </c>
      <c r="C18" s="16" t="s">
        <v>12010</v>
      </c>
      <c r="D18" t="str">
        <f t="array" aca="1" ref="D18" ca="1">CONCATENATE(A18,"-",MID(CELL("filename",A17),FIND("]",CELL("filename",A17))+1,255))</f>
        <v>你在我喜欢的世界里-汪苏泷</v>
      </c>
      <c r="E18" t="s">
        <v>2223</v>
      </c>
      <c r="F18" s="11">
        <v>3.4027777777777768E-2</v>
      </c>
      <c r="G18" s="11">
        <v>4.4444444444444453E-2</v>
      </c>
      <c r="I18">
        <v>1</v>
      </c>
    </row>
    <row r="19" spans="1:10" x14ac:dyDescent="0.25">
      <c r="A19" t="s">
        <v>12011</v>
      </c>
      <c r="B19" s="22" t="s">
        <v>12012</v>
      </c>
      <c r="C19" s="16" t="s">
        <v>12013</v>
      </c>
      <c r="D19" t="str">
        <f t="array" aca="1" ref="D19" ca="1">CONCATENATE(A19,"-",MID(CELL("filename",A18),FIND("]",CELL("filename",A18))+1,255))</f>
        <v>小段-汪苏泷</v>
      </c>
      <c r="E19" t="s">
        <v>2223</v>
      </c>
      <c r="F19" s="11">
        <v>3.2638888888888891E-2</v>
      </c>
      <c r="G19" s="11">
        <v>4.6527777777777779E-2</v>
      </c>
      <c r="I19">
        <v>1</v>
      </c>
    </row>
    <row r="20" spans="1:10" x14ac:dyDescent="0.25">
      <c r="A20" t="s">
        <v>1984</v>
      </c>
      <c r="B20" s="22" t="s">
        <v>1985</v>
      </c>
      <c r="C20" s="16" t="s">
        <v>1986</v>
      </c>
      <c r="D20" t="str">
        <f t="array" aca="1" ref="D20" ca="1">CONCATENATE(A20,"-",MID(CELL("filename",A19),FIND("]",CELL("filename",A19))+1,255))</f>
        <v>银河-汪苏泷</v>
      </c>
      <c r="E20" t="s">
        <v>2223</v>
      </c>
      <c r="F20" s="11">
        <v>4.6527777777777779E-2</v>
      </c>
      <c r="G20" s="11">
        <v>6.5277777777777782E-2</v>
      </c>
      <c r="I20">
        <v>1</v>
      </c>
    </row>
    <row r="21" spans="1:10" x14ac:dyDescent="0.25">
      <c r="A21" t="s">
        <v>12014</v>
      </c>
      <c r="B21" s="22" t="s">
        <v>12015</v>
      </c>
      <c r="C21" s="16" t="s">
        <v>12016</v>
      </c>
      <c r="D21" t="str">
        <f t="array" aca="1" ref="D21" ca="1">CONCATENATE(A21,"-",MID(CELL("filename",A20),FIND("]",CELL("filename",A20))+1,255))</f>
        <v>随便-汪苏泷</v>
      </c>
      <c r="E21" t="s">
        <v>2223</v>
      </c>
      <c r="F21" s="11">
        <v>2.9861111111111109E-2</v>
      </c>
      <c r="G21" s="11">
        <v>3.888888888888889E-2</v>
      </c>
      <c r="I21">
        <v>1</v>
      </c>
      <c r="J21">
        <v>1.2</v>
      </c>
    </row>
    <row r="22" spans="1:10" x14ac:dyDescent="0.25">
      <c r="A22" t="s">
        <v>12017</v>
      </c>
      <c r="B22" s="22" t="s">
        <v>12018</v>
      </c>
      <c r="C22" s="16" t="s">
        <v>12019</v>
      </c>
      <c r="D22" t="str">
        <f t="array" aca="1" ref="D22" ca="1">CONCATENATE(A22,"-",MID(CELL("filename",A21),FIND("]",CELL("filename",A21))+1,255))</f>
        <v>专属味道-汪苏泷</v>
      </c>
      <c r="E22" t="s">
        <v>2223</v>
      </c>
      <c r="F22" s="11">
        <v>1.3194444444444439E-2</v>
      </c>
      <c r="G22" s="11">
        <v>2.2916666666666669E-2</v>
      </c>
      <c r="I22">
        <v>1</v>
      </c>
    </row>
    <row r="23" spans="1:10" x14ac:dyDescent="0.25">
      <c r="A23" t="s">
        <v>12020</v>
      </c>
      <c r="B23" s="22" t="s">
        <v>12021</v>
      </c>
      <c r="C23" s="16" t="s">
        <v>12022</v>
      </c>
      <c r="D23" t="str">
        <f t="array" aca="1" ref="D23" ca="1">CONCATENATE(A23,"-",MID(CELL("filename",A22),FIND("]",CELL("filename",A22))+1,255))</f>
        <v>放不下-汪苏泷</v>
      </c>
      <c r="E23" t="s">
        <v>2223</v>
      </c>
      <c r="F23" s="11">
        <v>2.361111111111111E-2</v>
      </c>
      <c r="G23" s="11">
        <v>3.3333333333333333E-2</v>
      </c>
      <c r="I23">
        <v>1</v>
      </c>
    </row>
    <row r="24" spans="1:10" x14ac:dyDescent="0.25">
      <c r="A24" t="s">
        <v>12023</v>
      </c>
      <c r="B24" s="22" t="s">
        <v>12024</v>
      </c>
      <c r="C24" s="16" t="s">
        <v>12025</v>
      </c>
      <c r="D24" t="str">
        <f t="array" aca="1" ref="D24" ca="1">CONCATENATE(A24,"-",MID(CELL("filename",A23),FIND("]",CELL("filename",A23))+1,255))</f>
        <v>埋葬冬天-汪苏泷</v>
      </c>
      <c r="E24" t="s">
        <v>2223</v>
      </c>
      <c r="F24" s="11">
        <v>4.7222222222222221E-2</v>
      </c>
      <c r="G24" s="11">
        <v>6.1805555555555558E-2</v>
      </c>
      <c r="I24">
        <v>1</v>
      </c>
    </row>
    <row r="25" spans="1:10" x14ac:dyDescent="0.25">
      <c r="A25" t="s">
        <v>12026</v>
      </c>
      <c r="B25" s="22" t="s">
        <v>12027</v>
      </c>
      <c r="C25" s="16" t="s">
        <v>12028</v>
      </c>
      <c r="D25" t="str">
        <f t="array" aca="1" ref="D25" ca="1">CONCATENATE(A25,"-",MID(CELL("filename",A24),FIND("]",CELL("filename",A24))+1,255))</f>
        <v>风度-汪苏泷</v>
      </c>
      <c r="E25" t="s">
        <v>2223</v>
      </c>
      <c r="F25" s="11">
        <v>4.027777777777778E-2</v>
      </c>
      <c r="G25" s="11">
        <v>0.05</v>
      </c>
      <c r="I25">
        <v>1</v>
      </c>
    </row>
    <row r="26" spans="1:10" x14ac:dyDescent="0.25">
      <c r="A26" t="s">
        <v>12029</v>
      </c>
      <c r="B26" s="22" t="s">
        <v>12030</v>
      </c>
      <c r="C26" s="16" t="s">
        <v>12031</v>
      </c>
      <c r="D26" t="str">
        <f t="array" aca="1" ref="D26" ca="1">CONCATENATE(A26,"-",MID(CELL("filename",A25),FIND("]",CELL("filename",A25))+1,255))</f>
        <v>他的爱-汪苏泷</v>
      </c>
      <c r="E26" t="s">
        <v>2223</v>
      </c>
      <c r="F26" s="11">
        <v>5.6250000000000001E-2</v>
      </c>
      <c r="G26" s="11">
        <v>6.7361111111111108E-2</v>
      </c>
      <c r="I26">
        <v>1</v>
      </c>
    </row>
    <row r="27" spans="1:10" x14ac:dyDescent="0.25">
      <c r="A27" t="s">
        <v>12032</v>
      </c>
      <c r="B27" s="22" t="s">
        <v>12033</v>
      </c>
      <c r="C27" s="16" t="s">
        <v>12034</v>
      </c>
      <c r="D27" t="str">
        <f t="array" aca="1" ref="D27" ca="1">CONCATENATE(A27,"-",MID(CELL("filename",A26),FIND("]",CELL("filename",A26))+1,255))</f>
        <v>某人-汪苏泷</v>
      </c>
      <c r="E27" t="s">
        <v>2223</v>
      </c>
      <c r="F27" s="11">
        <v>5.4166666666666669E-2</v>
      </c>
      <c r="G27" s="11">
        <v>6.5277777777777782E-2</v>
      </c>
      <c r="I27">
        <v>1</v>
      </c>
    </row>
    <row r="28" spans="1:10" x14ac:dyDescent="0.25">
      <c r="A28" t="s">
        <v>12035</v>
      </c>
      <c r="B28" s="22" t="s">
        <v>12036</v>
      </c>
      <c r="C28" s="16" t="s">
        <v>12037</v>
      </c>
      <c r="D28" t="str">
        <f t="array" aca="1" ref="D28" ca="1">CONCATENATE(A28,"-",MID(CELL("filename",A27),FIND("]",CELL("filename",A27))+1,255))</f>
        <v>等不到你-汪苏泷</v>
      </c>
      <c r="E28" t="s">
        <v>2223</v>
      </c>
      <c r="F28" s="11">
        <v>3.4722222222222217E-2</v>
      </c>
      <c r="G28" s="11">
        <v>4.583333333333333E-2</v>
      </c>
      <c r="I28">
        <v>1</v>
      </c>
    </row>
    <row r="29" spans="1:10" x14ac:dyDescent="0.25">
      <c r="A29" t="s">
        <v>12038</v>
      </c>
      <c r="B29" s="22" t="s">
        <v>12039</v>
      </c>
      <c r="C29" s="16" t="s">
        <v>12040</v>
      </c>
      <c r="D29" t="str">
        <f t="array" aca="1" ref="D29" ca="1">CONCATENATE(A29,"-",MID(CELL("filename",A28),FIND("]",CELL("filename",A28))+1,255))</f>
        <v>为你唱首歌-汪苏泷</v>
      </c>
      <c r="E29" t="s">
        <v>2223</v>
      </c>
      <c r="F29" s="11">
        <v>4.1666666666666657E-2</v>
      </c>
      <c r="G29" s="11">
        <v>5.1388888888888887E-2</v>
      </c>
      <c r="I29">
        <v>1</v>
      </c>
    </row>
    <row r="30" spans="1:10" ht="15" customHeight="1" x14ac:dyDescent="0.25">
      <c r="A30" t="s">
        <v>12041</v>
      </c>
      <c r="B30" s="22" t="s">
        <v>12042</v>
      </c>
      <c r="C30" s="16" t="s">
        <v>12043</v>
      </c>
      <c r="D30" t="str">
        <f t="array" aca="1" ref="D30" ca="1">CONCATENATE(A30,"-",MID(CELL("filename",A29),FIND("]",CELL("filename",A29))+1,255))</f>
        <v>你让我懂-汪苏泷</v>
      </c>
      <c r="E30" t="s">
        <v>2223</v>
      </c>
      <c r="F30" s="11">
        <v>5.7638888888888892E-2</v>
      </c>
      <c r="G30" s="11">
        <v>6.8750000000000006E-2</v>
      </c>
      <c r="I30">
        <v>1</v>
      </c>
    </row>
    <row r="31" spans="1:10" ht="15" customHeight="1" x14ac:dyDescent="0.25">
      <c r="A31" t="s">
        <v>12044</v>
      </c>
      <c r="B31" s="22" t="s">
        <v>12045</v>
      </c>
      <c r="C31" s="16" t="s">
        <v>12046</v>
      </c>
      <c r="D31" t="str">
        <f t="array" aca="1" ref="D31" ca="1">CONCATENATE(A31,"-",MID(CELL("filename",A30),FIND("]",CELL("filename",A30))+1,255))</f>
        <v>第一首情歌-汪苏泷</v>
      </c>
      <c r="E31" t="s">
        <v>2223</v>
      </c>
      <c r="F31" s="11">
        <v>9.0972222222222218E-2</v>
      </c>
      <c r="G31" s="11">
        <v>0.1166666666666667</v>
      </c>
      <c r="I31">
        <v>1</v>
      </c>
    </row>
    <row r="32" spans="1:10" ht="15" customHeight="1" x14ac:dyDescent="0.25">
      <c r="A32" t="s">
        <v>12047</v>
      </c>
      <c r="B32" s="22" t="s">
        <v>12048</v>
      </c>
      <c r="C32" s="16" t="s">
        <v>12049</v>
      </c>
      <c r="D32" t="str">
        <f t="array" aca="1" ref="D32" ca="1">CONCATENATE(A32,"-",MID(CELL("filename",A31),FIND("]",CELL("filename",A31))+1,255))</f>
        <v>分手季节-汪苏泷</v>
      </c>
      <c r="E32" t="s">
        <v>2223</v>
      </c>
      <c r="F32" s="11">
        <v>4.3055555555555562E-2</v>
      </c>
      <c r="G32" s="11">
        <v>6.1111111111111109E-2</v>
      </c>
      <c r="I32">
        <v>1</v>
      </c>
    </row>
    <row r="33" spans="1:9" x14ac:dyDescent="0.25">
      <c r="A33" t="s">
        <v>12050</v>
      </c>
      <c r="B33" s="22" t="s">
        <v>12051</v>
      </c>
      <c r="C33" s="16" t="s">
        <v>12052</v>
      </c>
      <c r="D33" t="str">
        <f t="array" aca="1" ref="D33" ca="1">CONCATENATE(A33,"-",MID(CELL("filename",A32),FIND("]",CELL("filename",A32))+1,255))</f>
        <v>御龙镜中隐-汪苏泷</v>
      </c>
      <c r="E33" t="s">
        <v>2223</v>
      </c>
      <c r="F33" s="11">
        <v>5.9722222222222232E-2</v>
      </c>
      <c r="G33" s="11">
        <v>6.9444444444444448E-2</v>
      </c>
      <c r="I33">
        <v>1</v>
      </c>
    </row>
    <row r="34" spans="1:9" x14ac:dyDescent="0.25">
      <c r="A34" t="s">
        <v>12053</v>
      </c>
      <c r="B34" s="22" t="s">
        <v>12054</v>
      </c>
      <c r="C34" s="16" t="s">
        <v>12055</v>
      </c>
      <c r="D34" t="str">
        <f t="array" aca="1" ref="D34" ca="1">CONCATENATE(A34,"-",MID(CELL("filename",A33),FIND("]",CELL("filename",A33))+1,255))</f>
        <v>那个男孩-汪苏泷</v>
      </c>
      <c r="E34" t="s">
        <v>2223</v>
      </c>
      <c r="F34" s="11">
        <v>3.9583333333333331E-2</v>
      </c>
      <c r="G34" s="11">
        <v>4.8611111111111112E-2</v>
      </c>
      <c r="I34">
        <v>1</v>
      </c>
    </row>
    <row r="35" spans="1:9" x14ac:dyDescent="0.25">
      <c r="A35" t="s">
        <v>4441</v>
      </c>
      <c r="B35" s="22" t="s">
        <v>12056</v>
      </c>
      <c r="C35" s="16" t="s">
        <v>8897</v>
      </c>
      <c r="D35" s="20" t="str">
        <f t="array" aca="1" ref="D35" ca="1">CONCATENATE(A35,"-",MID(CELL("filename",A34),FIND("]",CELL("filename",A34))+1,255))</f>
        <v>剑魂-汪苏泷</v>
      </c>
      <c r="E35" s="20" t="s">
        <v>2223</v>
      </c>
      <c r="F35" s="11">
        <v>1.111111111111111E-2</v>
      </c>
      <c r="G35" s="11">
        <v>2.222222222222222E-2</v>
      </c>
      <c r="I35">
        <v>1</v>
      </c>
    </row>
    <row r="36" spans="1:9" x14ac:dyDescent="0.25">
      <c r="A36" t="s">
        <v>12057</v>
      </c>
      <c r="B36" s="22" t="s">
        <v>12058</v>
      </c>
      <c r="C36" s="16" t="s">
        <v>12059</v>
      </c>
      <c r="D36" s="20" t="str">
        <f t="array" aca="1" ref="D36" ca="1">CONCATENATE(A36,"-",MID(CELL("filename",A35),FIND("]",CELL("filename",A35))+1,255))</f>
        <v>梆梆-汪苏泷</v>
      </c>
      <c r="E36" s="20" t="s">
        <v>2223</v>
      </c>
      <c r="F36" s="11">
        <v>3.5416666666666673E-2</v>
      </c>
      <c r="G36" s="11">
        <v>5.0694444444444438E-2</v>
      </c>
      <c r="I36">
        <v>1</v>
      </c>
    </row>
    <row r="37" spans="1:9" x14ac:dyDescent="0.25">
      <c r="A37" t="s">
        <v>12060</v>
      </c>
      <c r="B37" s="22" t="s">
        <v>19694</v>
      </c>
      <c r="C37" s="16" t="s">
        <v>12061</v>
      </c>
      <c r="D37" s="20" t="str">
        <f t="array" aca="1" ref="D37" ca="1">CONCATENATE(A37,"-",MID(CELL("filename",A36),FIND("]",CELL("filename",A36))+1,255))</f>
        <v>还给你一些孤单-汪苏泷</v>
      </c>
      <c r="E37" s="20" t="s">
        <v>2223</v>
      </c>
      <c r="F37" s="11">
        <v>2.0833333333333329E-2</v>
      </c>
      <c r="G37" s="11">
        <v>4.0972222222222222E-2</v>
      </c>
      <c r="I37">
        <v>1</v>
      </c>
    </row>
    <row r="38" spans="1:9" x14ac:dyDescent="0.25">
      <c r="A38" t="s">
        <v>12062</v>
      </c>
      <c r="B38" s="22" t="s">
        <v>19689</v>
      </c>
      <c r="C38" s="16" t="s">
        <v>12063</v>
      </c>
      <c r="D38" s="20" t="str">
        <f t="array" aca="1" ref="D38" ca="1">CONCATENATE(A38,"-",MID(CELL("filename",A37),FIND("]",CELL("filename",A37))+1,255))</f>
        <v>那又怎样-汪苏泷</v>
      </c>
      <c r="E38" s="20" t="s">
        <v>2223</v>
      </c>
      <c r="F38" s="11">
        <v>1.3194444444444439E-2</v>
      </c>
      <c r="G38" s="11">
        <v>3.2638888888888891E-2</v>
      </c>
      <c r="I38">
        <v>1</v>
      </c>
    </row>
    <row r="39" spans="1:9" x14ac:dyDescent="0.25">
      <c r="A39" t="s">
        <v>12064</v>
      </c>
      <c r="B39" s="22" t="s">
        <v>19690</v>
      </c>
      <c r="C39" s="16" t="s">
        <v>12065</v>
      </c>
      <c r="D39" s="20" t="str">
        <f t="array" aca="1" ref="D39" ca="1">CONCATENATE(A39,"-",MID(CELL("filename",A38),FIND("]",CELL("filename",A38))+1,255))</f>
        <v>幸福加油-汪苏泷</v>
      </c>
      <c r="E39" s="20" t="s">
        <v>2223</v>
      </c>
      <c r="F39" s="11">
        <v>1.180555555555556E-2</v>
      </c>
      <c r="G39" s="11">
        <v>3.3333333333333333E-2</v>
      </c>
      <c r="I39">
        <v>1</v>
      </c>
    </row>
    <row r="40" spans="1:9" x14ac:dyDescent="0.25">
      <c r="A40" t="s">
        <v>12066</v>
      </c>
      <c r="B40" s="22" t="s">
        <v>19691</v>
      </c>
      <c r="C40" s="16" t="s">
        <v>12067</v>
      </c>
      <c r="D40" s="20" t="str">
        <f t="array" aca="1" ref="D40" ca="1">CONCATENATE(A40,"-",MID(CELL("filename",A39),FIND("]",CELL("filename",A39))+1,255))</f>
        <v>眼泪落下之前-汪苏泷</v>
      </c>
      <c r="E40" s="20" t="s">
        <v>2223</v>
      </c>
      <c r="F40" s="11">
        <v>4.3055555555555562E-2</v>
      </c>
      <c r="G40" s="11">
        <v>6.458333333333334E-2</v>
      </c>
      <c r="I40">
        <v>1</v>
      </c>
    </row>
    <row r="41" spans="1:9" x14ac:dyDescent="0.25">
      <c r="A41" t="s">
        <v>3765</v>
      </c>
      <c r="B41" s="22" t="s">
        <v>19692</v>
      </c>
      <c r="C41" s="16" t="s">
        <v>12068</v>
      </c>
      <c r="D41" s="20" t="str">
        <f t="array" aca="1" ref="D41" ca="1">CONCATENATE(A41,"-",MID(CELL("filename",A40),FIND("]",CELL("filename",A40))+1,255))</f>
        <v>黑眼圈-汪苏泷</v>
      </c>
      <c r="E41" s="20" t="s">
        <v>2223</v>
      </c>
      <c r="F41" s="11">
        <v>5.7638888888888892E-2</v>
      </c>
      <c r="G41" s="11">
        <v>7.013888888888889E-2</v>
      </c>
      <c r="I41">
        <v>1</v>
      </c>
    </row>
    <row r="42" spans="1:9" x14ac:dyDescent="0.25">
      <c r="A42" t="s">
        <v>12071</v>
      </c>
      <c r="B42" s="22" t="s">
        <v>19693</v>
      </c>
      <c r="C42" s="16" t="s">
        <v>12072</v>
      </c>
      <c r="D42" s="20" t="str">
        <f t="array" aca="1" ref="D42" ca="1">CONCATENATE(A42,"-",MID(CELL("filename",A41),FIND("]",CELL("filename",A41))+1,255))</f>
        <v>停止跳动-汪苏泷</v>
      </c>
      <c r="E42" s="20" t="s">
        <v>2223</v>
      </c>
      <c r="F42" s="11">
        <v>4.2361111111111113E-2</v>
      </c>
      <c r="G42" s="11">
        <v>6.458333333333334E-2</v>
      </c>
      <c r="I42">
        <v>1</v>
      </c>
    </row>
    <row r="43" spans="1:9" x14ac:dyDescent="0.25">
      <c r="A43" t="s">
        <v>12073</v>
      </c>
      <c r="B43" s="22" t="s">
        <v>19672</v>
      </c>
      <c r="C43" s="16" t="s">
        <v>12074</v>
      </c>
      <c r="D43" s="20" t="str">
        <f t="array" aca="1" ref="D43" ca="1">CONCATENATE(A43,"-",MID(CELL("filename",A42),FIND("]",CELL("filename",A42))+1,255))</f>
        <v>偏偏-汪苏泷</v>
      </c>
      <c r="E43" s="20" t="s">
        <v>2223</v>
      </c>
      <c r="F43" s="11">
        <v>5.1388888888888887E-2</v>
      </c>
      <c r="G43" s="11">
        <v>7.6388888888888895E-2</v>
      </c>
      <c r="I43">
        <v>1</v>
      </c>
    </row>
    <row r="44" spans="1:9" x14ac:dyDescent="0.25">
      <c r="A44" t="s">
        <v>12069</v>
      </c>
      <c r="B44" s="22" t="s">
        <v>19673</v>
      </c>
      <c r="C44" s="16" t="s">
        <v>12070</v>
      </c>
      <c r="D44" s="20" t="str">
        <f t="array" aca="1" ref="D44" ca="1">CONCATENATE(A44,"-",MID(CELL("filename",A62),FIND("]",CELL("filename",A62))+1,255))</f>
        <v>桃花扇-汪苏泷</v>
      </c>
      <c r="E44" s="20" t="s">
        <v>2223</v>
      </c>
      <c r="F44" s="11">
        <v>7.6388888888888886E-3</v>
      </c>
      <c r="G44" s="11">
        <v>3.0555555555555551E-2</v>
      </c>
      <c r="I44">
        <v>1</v>
      </c>
    </row>
    <row r="45" spans="1:9" x14ac:dyDescent="0.25">
      <c r="A45" t="s">
        <v>12075</v>
      </c>
      <c r="B45" s="22" t="s">
        <v>19674</v>
      </c>
      <c r="C45" s="16" t="s">
        <v>12076</v>
      </c>
      <c r="D45" s="20" t="str">
        <f t="array" aca="1" ref="D45" ca="1">CONCATENATE(A45,"-",MID(CELL("filename",A44),FIND("]",CELL("filename",A44))+1,255))</f>
        <v>左手右手-汪苏泷</v>
      </c>
      <c r="E45" s="20" t="s">
        <v>2223</v>
      </c>
      <c r="F45" s="11">
        <v>1.5972222222222221E-2</v>
      </c>
      <c r="G45" s="11">
        <v>4.3055555555555562E-2</v>
      </c>
      <c r="I45">
        <v>1</v>
      </c>
    </row>
    <row r="46" spans="1:9" x14ac:dyDescent="0.25">
      <c r="A46" t="s">
        <v>12077</v>
      </c>
      <c r="B46" s="22" t="s">
        <v>19675</v>
      </c>
      <c r="C46" s="16" t="s">
        <v>12078</v>
      </c>
      <c r="D46" s="20" t="str">
        <f t="array" aca="1" ref="D46" ca="1">CONCATENATE(A46,"-",MID(CELL("filename",A45),FIND("]",CELL("filename",A45))+1,255))</f>
        <v>那一年-汪苏泷</v>
      </c>
      <c r="E46" s="20" t="s">
        <v>2223</v>
      </c>
      <c r="F46" s="11">
        <v>4.3055555555555562E-2</v>
      </c>
      <c r="G46" s="11">
        <v>5.5555555555555552E-2</v>
      </c>
      <c r="I46">
        <v>1</v>
      </c>
    </row>
    <row r="47" spans="1:9" x14ac:dyDescent="0.25">
      <c r="A47" t="s">
        <v>12079</v>
      </c>
      <c r="B47" s="22" t="s">
        <v>19676</v>
      </c>
      <c r="C47" s="16" t="s">
        <v>12080</v>
      </c>
      <c r="D47" s="20" t="str">
        <f t="array" aca="1" ref="D47" ca="1">CONCATENATE(A47,"-",MID(CELL("filename",A46),FIND("]",CELL("filename",A46))+1,255))</f>
        <v>闪耀-汪苏泷</v>
      </c>
      <c r="E47" s="20" t="s">
        <v>2223</v>
      </c>
      <c r="F47" s="11">
        <v>3.0555555555555551E-2</v>
      </c>
      <c r="G47" s="11">
        <v>5.1388888888888887E-2</v>
      </c>
      <c r="I47">
        <v>1</v>
      </c>
    </row>
    <row r="48" spans="1:9" x14ac:dyDescent="0.25">
      <c r="A48" t="s">
        <v>12081</v>
      </c>
      <c r="B48" s="22" t="s">
        <v>19677</v>
      </c>
      <c r="C48" s="16" t="s">
        <v>12082</v>
      </c>
      <c r="D48" s="20" t="str">
        <f t="array" aca="1" ref="D48" ca="1">CONCATENATE(A48,"-",MID(CELL("filename",A47),FIND("]",CELL("filename",A47))+1,255))</f>
        <v>全城热恋-汪苏泷</v>
      </c>
      <c r="E48" s="20" t="s">
        <v>2223</v>
      </c>
      <c r="F48" s="11">
        <v>3.1944444444444442E-2</v>
      </c>
      <c r="G48" s="11">
        <v>6.1805555555555558E-2</v>
      </c>
      <c r="I48">
        <v>1</v>
      </c>
    </row>
    <row r="49" spans="1:9" x14ac:dyDescent="0.25">
      <c r="A49" t="s">
        <v>12083</v>
      </c>
      <c r="B49" s="22" t="s">
        <v>19678</v>
      </c>
      <c r="C49" s="16" t="s">
        <v>12085</v>
      </c>
      <c r="D49" t="str">
        <f t="array" aca="1" ref="D49" ca="1">CONCATENATE(A49,"-",MID(CELL("filename",A48),FIND("]",CELL("filename",A48))+1,255))</f>
        <v>梦幻诛仙-汪苏泷</v>
      </c>
      <c r="E49" t="s">
        <v>2223</v>
      </c>
      <c r="F49" s="11">
        <v>1.805555555555555E-2</v>
      </c>
      <c r="G49" s="11">
        <v>4.1666666666666657E-2</v>
      </c>
      <c r="I49">
        <v>1</v>
      </c>
    </row>
    <row r="50" spans="1:9" x14ac:dyDescent="0.25">
      <c r="A50" t="s">
        <v>12086</v>
      </c>
      <c r="B50" s="22" t="s">
        <v>19679</v>
      </c>
      <c r="C50" s="16" t="s">
        <v>12087</v>
      </c>
      <c r="D50" t="str">
        <f t="array" aca="1" ref="D50" ca="1">CONCATENATE(A50,"-",MID(CELL("filename",A49),FIND("]",CELL("filename",A49))+1,255))</f>
        <v>唯你懂我的心-汪苏泷</v>
      </c>
      <c r="E50" t="s">
        <v>2223</v>
      </c>
      <c r="F50" s="11">
        <v>3.4722222222222217E-2</v>
      </c>
      <c r="G50" s="11">
        <v>5.0694444444444438E-2</v>
      </c>
      <c r="I50">
        <v>1</v>
      </c>
    </row>
    <row r="51" spans="1:9" x14ac:dyDescent="0.25">
      <c r="A51" t="s">
        <v>12088</v>
      </c>
      <c r="B51" s="22" t="s">
        <v>19680</v>
      </c>
      <c r="C51" s="16" t="s">
        <v>12089</v>
      </c>
      <c r="D51" t="str">
        <f t="array" aca="1" ref="D51" ca="1">CONCATENATE(A51,"-",MID(CELL("filename",A50),FIND("]",CELL("filename",A50))+1,255))</f>
        <v>灵猫传-汪苏泷</v>
      </c>
      <c r="E51" t="s">
        <v>2223</v>
      </c>
      <c r="F51" s="11">
        <v>1.5277777777777781E-2</v>
      </c>
      <c r="G51" s="11">
        <v>3.0555555555555551E-2</v>
      </c>
      <c r="I51">
        <v>1</v>
      </c>
    </row>
    <row r="52" spans="1:9" x14ac:dyDescent="0.25">
      <c r="A52" t="s">
        <v>12090</v>
      </c>
      <c r="B52" s="22" t="s">
        <v>19681</v>
      </c>
      <c r="C52" s="16" t="s">
        <v>12091</v>
      </c>
      <c r="D52" t="str">
        <f t="array" aca="1" ref="D52" ca="1">CONCATENATE(A52,"-",MID(CELL("filename",A51),FIND("]",CELL("filename",A51))+1,255))</f>
        <v>古怪-汪苏泷</v>
      </c>
      <c r="E52" t="s">
        <v>2223</v>
      </c>
      <c r="F52" s="11">
        <v>4.0972222222222222E-2</v>
      </c>
      <c r="G52" s="11">
        <v>6.5277777777777782E-2</v>
      </c>
      <c r="I52">
        <v>1</v>
      </c>
    </row>
    <row r="53" spans="1:9" x14ac:dyDescent="0.25">
      <c r="A53" t="s">
        <v>12092</v>
      </c>
      <c r="B53" s="22" t="s">
        <v>19682</v>
      </c>
      <c r="C53" s="16" t="s">
        <v>12093</v>
      </c>
      <c r="D53" t="str">
        <f t="array" aca="1" ref="D53" ca="1">CONCATENATE(A53,"-",MID(CELL("filename",A52),FIND("]",CELL("filename",A52))+1,255))</f>
        <v>但是我爱你-汪苏泷</v>
      </c>
      <c r="E53" t="s">
        <v>2223</v>
      </c>
      <c r="F53" s="11">
        <v>0.05</v>
      </c>
      <c r="G53" s="11">
        <v>7.0833333333333331E-2</v>
      </c>
      <c r="I53">
        <v>1</v>
      </c>
    </row>
    <row r="54" spans="1:9" x14ac:dyDescent="0.25">
      <c r="A54" t="s">
        <v>12094</v>
      </c>
      <c r="B54" s="22" t="s">
        <v>19687</v>
      </c>
      <c r="C54" s="16" t="s">
        <v>12095</v>
      </c>
      <c r="D54" t="str">
        <f t="array" aca="1" ref="D54" ca="1">CONCATENATE(A54,"-",MID(CELL("filename",A53),FIND("]",CELL("filename",A53))+1,255))</f>
        <v>深海的星星-汪苏泷</v>
      </c>
      <c r="E54" t="s">
        <v>2223</v>
      </c>
      <c r="F54" s="11">
        <v>3.0555555555555551E-2</v>
      </c>
      <c r="G54" s="11">
        <v>5.4166666666666669E-2</v>
      </c>
      <c r="I54">
        <v>1</v>
      </c>
    </row>
    <row r="55" spans="1:9" x14ac:dyDescent="0.25">
      <c r="A55" t="s">
        <v>12096</v>
      </c>
      <c r="B55" s="22" t="s">
        <v>19688</v>
      </c>
      <c r="C55" s="16" t="s">
        <v>12097</v>
      </c>
      <c r="D55" t="str">
        <f t="array" aca="1" ref="D55" ca="1">CONCATENATE(A55,"-",MID(CELL("filename",A54),FIND("]",CELL("filename",A54))+1,255))</f>
        <v>倒影里的星星-汪苏泷</v>
      </c>
      <c r="E55" t="s">
        <v>2223</v>
      </c>
      <c r="F55" s="11">
        <v>3.888888888888889E-2</v>
      </c>
      <c r="G55" s="11">
        <v>7.013888888888889E-2</v>
      </c>
      <c r="I55">
        <v>1</v>
      </c>
    </row>
    <row r="56" spans="1:9" x14ac:dyDescent="0.25">
      <c r="A56" t="s">
        <v>12098</v>
      </c>
      <c r="B56" s="22" t="s">
        <v>19683</v>
      </c>
      <c r="C56" s="16" t="s">
        <v>12099</v>
      </c>
      <c r="D56" t="str">
        <f t="array" aca="1" ref="D56" ca="1">CONCATENATE(A56,"-",MID(CELL("filename",A94),FIND("]",CELL("filename",A94))+1,255))</f>
        <v>岛-汪苏泷</v>
      </c>
      <c r="E56" t="s">
        <v>2223</v>
      </c>
      <c r="F56" s="11">
        <v>4.3749999999999997E-2</v>
      </c>
      <c r="G56" s="11">
        <v>6.1805555555555558E-2</v>
      </c>
      <c r="I56">
        <v>1</v>
      </c>
    </row>
    <row r="57" spans="1:9" x14ac:dyDescent="0.25">
      <c r="A57" t="s">
        <v>12100</v>
      </c>
      <c r="B57" s="22" t="s">
        <v>19686</v>
      </c>
      <c r="C57" s="16" t="s">
        <v>12101</v>
      </c>
      <c r="D57" t="str">
        <f t="array" aca="1" ref="D57" ca="1">CONCATENATE(A57,"-",MID(CELL("filename",A55),FIND("]",CELL("filename",A55))+1,255))</f>
        <v>想到我们-汪苏泷</v>
      </c>
      <c r="E57" t="s">
        <v>2223</v>
      </c>
      <c r="F57" s="11">
        <v>5.7638888888888892E-2</v>
      </c>
      <c r="G57" s="11">
        <v>9.0972222222222218E-2</v>
      </c>
      <c r="I57">
        <v>1</v>
      </c>
    </row>
    <row r="58" spans="1:9" x14ac:dyDescent="0.25">
      <c r="A58" t="s">
        <v>12102</v>
      </c>
      <c r="B58" s="22" t="s">
        <v>19684</v>
      </c>
      <c r="C58" s="16" t="s">
        <v>12103</v>
      </c>
      <c r="D58" t="str">
        <f t="array" aca="1" ref="D58" ca="1">CONCATENATE(A58,"-",MID(CELL("filename",A57),FIND("]",CELL("filename",A57))+1,255))</f>
        <v>缺点-汪苏泷</v>
      </c>
      <c r="E58" t="s">
        <v>2223</v>
      </c>
      <c r="F58" s="11">
        <v>4.0972222222222222E-2</v>
      </c>
      <c r="G58" s="11">
        <v>6.3888888888888884E-2</v>
      </c>
      <c r="I58">
        <v>1</v>
      </c>
    </row>
    <row r="59" spans="1:9" x14ac:dyDescent="0.25">
      <c r="A59" t="s">
        <v>12104</v>
      </c>
      <c r="B59" s="22" t="s">
        <v>19685</v>
      </c>
      <c r="C59" s="16" t="s">
        <v>12105</v>
      </c>
      <c r="D59" t="str">
        <f t="array" aca="1" ref="D59" ca="1">CONCATENATE(A59,"-",MID(CELL("filename",A58),FIND("]",CELL("filename",A58))+1,255))</f>
        <v>选我选我-汪苏泷</v>
      </c>
      <c r="E59" t="s">
        <v>2223</v>
      </c>
      <c r="F59" s="11">
        <v>3.1944444444444442E-2</v>
      </c>
      <c r="G59" s="11">
        <v>4.583333333333333E-2</v>
      </c>
      <c r="I59">
        <v>1</v>
      </c>
    </row>
    <row r="60" spans="1:9" s="20" customFormat="1" x14ac:dyDescent="0.25">
      <c r="B60" s="22"/>
      <c r="C60" s="16"/>
      <c r="D60" s="20" t="str">
        <f t="array" aca="1" ref="D60" ca="1">CONCATENATE(A60,"-",MID(CELL("filename",A43),FIND("]",CELL("filename",A43))+1,255))</f>
        <v>-汪苏泷</v>
      </c>
      <c r="E60" s="20" t="s">
        <v>2223</v>
      </c>
      <c r="F60" s="11"/>
      <c r="G60" s="11"/>
    </row>
    <row r="61" spans="1:9" s="20" customFormat="1" x14ac:dyDescent="0.25">
      <c r="A61" s="20" t="s">
        <v>2328</v>
      </c>
      <c r="B61" s="22" t="s">
        <v>2328</v>
      </c>
      <c r="C61" s="16"/>
      <c r="D61" s="20" t="str">
        <f t="array" aca="1" ref="D61" ca="1">CONCATENATE(A61,"-",MID(CELL("filename",A60),FIND("]",CELL("filename",A60))+1,255))</f>
        <v>未过-汪苏泷</v>
      </c>
      <c r="E61" s="20" t="s">
        <v>2223</v>
      </c>
      <c r="F61" s="11"/>
      <c r="G61" s="11"/>
    </row>
    <row r="62" spans="1:9" s="20" customFormat="1" x14ac:dyDescent="0.25">
      <c r="B62" s="22"/>
      <c r="C62" s="16"/>
      <c r="D62" s="20" t="str">
        <f t="array" aca="1" ref="D62" ca="1">CONCATENATE(A62,"-",MID(CELL("filename",A61),FIND("]",CELL("filename",A61))+1,255))</f>
        <v>-汪苏泷</v>
      </c>
      <c r="E62" s="20" t="s">
        <v>2223</v>
      </c>
      <c r="F62" s="11"/>
      <c r="G62" s="11"/>
    </row>
    <row r="63" spans="1:9" x14ac:dyDescent="0.25">
      <c r="A63" t="s">
        <v>12106</v>
      </c>
      <c r="D63" t="str">
        <f t="array" aca="1" ref="D63" ca="1">CONCATENATE(A63,"-",MID(CELL("filename",A59),FIND("]",CELL("filename",A59))+1,255))</f>
        <v>间谍-汪苏泷</v>
      </c>
      <c r="E63" t="s">
        <v>2223</v>
      </c>
    </row>
    <row r="64" spans="1:9" x14ac:dyDescent="0.25">
      <c r="A64" t="s">
        <v>12107</v>
      </c>
      <c r="D64" t="str">
        <f t="array" aca="1" ref="D64" ca="1">CONCATENATE(A64,"-",MID(CELL("filename",A63),FIND("]",CELL("filename",A63))+1,255))</f>
        <v>风将起-汪苏泷</v>
      </c>
      <c r="E64" t="s">
        <v>2223</v>
      </c>
    </row>
    <row r="65" spans="1:5" x14ac:dyDescent="0.25">
      <c r="A65" t="s">
        <v>12108</v>
      </c>
      <c r="D65" t="str">
        <f t="array" aca="1" ref="D65" ca="1">CONCATENATE(A65,"-",MID(CELL("filename",A64),FIND("]",CELL("filename",A64))+1,255))</f>
        <v>青春闪耀-汪苏泷</v>
      </c>
      <c r="E65" t="s">
        <v>2223</v>
      </c>
    </row>
    <row r="66" spans="1:5" x14ac:dyDescent="0.25">
      <c r="A66" t="s">
        <v>12109</v>
      </c>
      <c r="D66" t="str">
        <f t="array" aca="1" ref="D66" ca="1">CONCATENATE(A66,"-",MID(CELL("filename",A65),FIND("]",CELL("filename",A65))+1,255))</f>
        <v>No One Knows-汪苏泷</v>
      </c>
      <c r="E66" t="s">
        <v>2223</v>
      </c>
    </row>
    <row r="67" spans="1:5" x14ac:dyDescent="0.25">
      <c r="A67" t="s">
        <v>12110</v>
      </c>
      <c r="D67" t="str">
        <f t="array" aca="1" ref="D67" ca="1">CONCATENATE(A67,"-",MID(CELL("filename",A66),FIND("]",CELL("filename",A66))+1,255))</f>
        <v>习惯-汪苏泷</v>
      </c>
      <c r="E67" t="s">
        <v>2223</v>
      </c>
    </row>
    <row r="68" spans="1:5" x14ac:dyDescent="0.25">
      <c r="A68" t="s">
        <v>12111</v>
      </c>
      <c r="D68" t="str">
        <f t="array" aca="1" ref="D68" ca="1">CONCATENATE(A68,"-",MID(CELL("filename",A67),FIND("]",CELL("filename",A67))+1,255))</f>
        <v>藏星-汪苏泷</v>
      </c>
      <c r="E68" t="s">
        <v>2223</v>
      </c>
    </row>
    <row r="69" spans="1:5" x14ac:dyDescent="0.25">
      <c r="A69" t="s">
        <v>8766</v>
      </c>
      <c r="D69" t="str">
        <f t="array" aca="1" ref="D69" ca="1">CONCATENATE(A69,"-",MID(CELL("filename",A68),FIND("]",CELL("filename",A68))+1,255))</f>
        <v>年华-汪苏泷</v>
      </c>
      <c r="E69" t="s">
        <v>2223</v>
      </c>
    </row>
    <row r="70" spans="1:5" x14ac:dyDescent="0.25">
      <c r="A70" t="s">
        <v>12112</v>
      </c>
      <c r="D70" t="str">
        <f t="array" aca="1" ref="D70" ca="1">CONCATENATE(A70,"-",MID(CELL("filename",A69),FIND("]",CELL("filename",A69))+1,255))</f>
        <v>十万伏特-汪苏泷</v>
      </c>
      <c r="E70" t="s">
        <v>2223</v>
      </c>
    </row>
    <row r="71" spans="1:5" x14ac:dyDescent="0.25">
      <c r="A71" t="s">
        <v>12113</v>
      </c>
      <c r="D71" t="str">
        <f t="array" aca="1" ref="D71" ca="1">CONCATENATE(A71,"-",MID(CELL("filename",A70),FIND("]",CELL("filename",A70))+1,255))</f>
        <v>不负-汪苏泷</v>
      </c>
      <c r="E71" t="s">
        <v>2223</v>
      </c>
    </row>
    <row r="72" spans="1:5" x14ac:dyDescent="0.25">
      <c r="A72" t="s">
        <v>12114</v>
      </c>
      <c r="D72" t="str">
        <f t="array" aca="1" ref="D72" ca="1">CONCATENATE(A72,"-",MID(CELL("filename",A71),FIND("]",CELL("filename",A71))+1,255))</f>
        <v>站台-汪苏泷</v>
      </c>
      <c r="E72" t="s">
        <v>2223</v>
      </c>
    </row>
    <row r="73" spans="1:5" x14ac:dyDescent="0.25">
      <c r="A73" t="s">
        <v>12115</v>
      </c>
      <c r="D73" t="str">
        <f t="array" aca="1" ref="D73" ca="1">CONCATENATE(A73,"-",MID(CELL("filename",A72),FIND("]",CELL("filename",A72))+1,255))</f>
        <v>奇怪-汪苏泷</v>
      </c>
      <c r="E73" t="s">
        <v>2223</v>
      </c>
    </row>
    <row r="74" spans="1:5" x14ac:dyDescent="0.25">
      <c r="A74" t="s">
        <v>12116</v>
      </c>
      <c r="D74" t="str">
        <f t="array" aca="1" ref="D74" ca="1">CONCATENATE(A74,"-",MID(CELL("filename",A73),FIND("]",CELL("filename",A73))+1,255))</f>
        <v>得不到的温柔-汪苏泷</v>
      </c>
      <c r="E74" t="s">
        <v>2223</v>
      </c>
    </row>
    <row r="75" spans="1:5" x14ac:dyDescent="0.25">
      <c r="A75" t="s">
        <v>12117</v>
      </c>
      <c r="D75" t="str">
        <f t="array" aca="1" ref="D75" ca="1">CONCATENATE(A75,"-",MID(CELL("filename",A74),FIND("]",CELL("filename",A74))+1,255))</f>
        <v>黑色蝴蝶-汪苏泷</v>
      </c>
      <c r="E75" t="s">
        <v>2223</v>
      </c>
    </row>
    <row r="76" spans="1:5" x14ac:dyDescent="0.25">
      <c r="A76" t="s">
        <v>12118</v>
      </c>
      <c r="D76" t="str">
        <f t="array" aca="1" ref="D76" ca="1">CONCATENATE(A76,"-",MID(CELL("filename",A75),FIND("]",CELL("filename",A75))+1,255))</f>
        <v>茉莉-汪苏泷</v>
      </c>
      <c r="E76" t="s">
        <v>2223</v>
      </c>
    </row>
    <row r="77" spans="1:5" x14ac:dyDescent="0.25">
      <c r="A77" t="s">
        <v>12119</v>
      </c>
      <c r="D77" t="str">
        <f t="array" aca="1" ref="D77" ca="1">CONCATENATE(A77,"-",MID(CELL("filename",A76),FIND("]",CELL("filename",A76))+1,255))</f>
        <v>你最近好吗-汪苏泷</v>
      </c>
      <c r="E77" t="s">
        <v>2223</v>
      </c>
    </row>
    <row r="78" spans="1:5" x14ac:dyDescent="0.25">
      <c r="A78" t="s">
        <v>12120</v>
      </c>
      <c r="D78" t="str">
        <f t="array" aca="1" ref="D78" ca="1">CONCATENATE(A78,"-",MID(CELL("filename",A77),FIND("]",CELL("filename",A77))+1,255))</f>
        <v>般配-汪苏泷</v>
      </c>
      <c r="E78" t="s">
        <v>2223</v>
      </c>
    </row>
    <row r="79" spans="1:5" x14ac:dyDescent="0.25">
      <c r="A79" t="s">
        <v>12121</v>
      </c>
      <c r="D79" t="str">
        <f t="array" aca="1" ref="D79" ca="1">CONCATENATE(A79,"-",MID(CELL("filename",A78),FIND("]",CELL("filename",A78))+1,255))</f>
        <v>因为了解-汪苏泷</v>
      </c>
      <c r="E79" t="s">
        <v>2223</v>
      </c>
    </row>
    <row r="80" spans="1:5" x14ac:dyDescent="0.25">
      <c r="A80" t="s">
        <v>12122</v>
      </c>
      <c r="D80" t="str">
        <f t="array" aca="1" ref="D80" ca="1">CONCATENATE(A80,"-",MID(CELL("filename",A79),FIND("]",CELL("filename",A79))+1,255))</f>
        <v>双手-汪苏泷</v>
      </c>
      <c r="E80" t="s">
        <v>2223</v>
      </c>
    </row>
    <row r="81" spans="1:9" x14ac:dyDescent="0.25">
      <c r="A81" t="s">
        <v>12123</v>
      </c>
      <c r="D81" t="str">
        <f t="array" aca="1" ref="D81" ca="1">CONCATENATE(A81,"-",MID(CELL("filename",A80),FIND("]",CELL("filename",A80))+1,255))</f>
        <v>悖论-汪苏泷</v>
      </c>
      <c r="E81" t="s">
        <v>2223</v>
      </c>
    </row>
    <row r="82" spans="1:9" x14ac:dyDescent="0.25">
      <c r="A82" t="s">
        <v>12124</v>
      </c>
      <c r="D82" t="str">
        <f t="array" aca="1" ref="D82" ca="1">CONCATENATE(A82,"-",MID(CELL("filename",A81),FIND("]",CELL("filename",A81))+1,255))</f>
        <v>还是想念-汪苏泷</v>
      </c>
      <c r="E82" t="s">
        <v>2223</v>
      </c>
    </row>
    <row r="83" spans="1:9" x14ac:dyDescent="0.25">
      <c r="A83" t="s">
        <v>12125</v>
      </c>
      <c r="D83" t="str">
        <f t="array" aca="1" ref="D83" ca="1">CONCATENATE(A83,"-",MID(CELL("filename",A82),FIND("]",CELL("filename",A82))+1,255))</f>
        <v>小流星-汪苏泷</v>
      </c>
      <c r="E83" t="s">
        <v>2223</v>
      </c>
    </row>
    <row r="84" spans="1:9" x14ac:dyDescent="0.25">
      <c r="A84" t="s">
        <v>12126</v>
      </c>
      <c r="D84" t="str">
        <f t="array" aca="1" ref="D84" ca="1">CONCATENATE(A84,"-",MID(CELL("filename",A83),FIND("]",CELL("filename",A83))+1,255))</f>
        <v>我也不知道-汪苏泷</v>
      </c>
      <c r="E84" t="s">
        <v>2223</v>
      </c>
    </row>
    <row r="85" spans="1:9" x14ac:dyDescent="0.25">
      <c r="A85" t="s">
        <v>12127</v>
      </c>
      <c r="B85" s="22" t="s">
        <v>12128</v>
      </c>
      <c r="C85" s="16"/>
      <c r="D85" t="str">
        <f t="array" aca="1" ref="D85" ca="1">CONCATENATE(A85,"-",MID(CELL("filename",A84),FIND("]",CELL("filename",A84))+1,255))</f>
        <v>Come To Me-汪苏泷</v>
      </c>
      <c r="E85" t="s">
        <v>2223</v>
      </c>
      <c r="F85" s="11"/>
      <c r="G85" s="11"/>
      <c r="I85">
        <v>1</v>
      </c>
    </row>
    <row r="86" spans="1:9" x14ac:dyDescent="0.25">
      <c r="A86" t="s">
        <v>12129</v>
      </c>
      <c r="B86" s="22" t="s">
        <v>12130</v>
      </c>
      <c r="C86" s="16"/>
      <c r="D86" t="str">
        <f t="array" aca="1" ref="D86" ca="1">CONCATENATE(A86,"-",MID(CELL("filename",A85),FIND("]",CELL("filename",A85))+1,255))</f>
        <v>心门-汪苏泷</v>
      </c>
      <c r="E86" t="s">
        <v>2223</v>
      </c>
      <c r="F86" s="11"/>
      <c r="G86" s="11"/>
      <c r="I86">
        <v>1</v>
      </c>
    </row>
    <row r="87" spans="1:9" x14ac:dyDescent="0.25">
      <c r="A87" t="s">
        <v>3751</v>
      </c>
      <c r="B87" s="22" t="s">
        <v>12131</v>
      </c>
      <c r="C87" s="16"/>
      <c r="D87" t="str">
        <f t="array" aca="1" ref="D87" ca="1">CONCATENATE(A87,"-",MID(CELL("filename",A86),FIND("]",CELL("filename",A86))+1,255))</f>
        <v>和你在一起-汪苏泷</v>
      </c>
      <c r="E87" t="s">
        <v>2223</v>
      </c>
      <c r="F87" s="11"/>
      <c r="G87" s="11"/>
      <c r="I87">
        <v>1</v>
      </c>
    </row>
    <row r="88" spans="1:9" x14ac:dyDescent="0.25">
      <c r="A88" t="s">
        <v>12132</v>
      </c>
      <c r="B88" s="22" t="s">
        <v>12133</v>
      </c>
      <c r="C88" s="16"/>
      <c r="D88" t="str">
        <f t="array" aca="1" ref="D88" ca="1">CONCATENATE(A88,"-",MID(CELL("filename",A87),FIND("]",CELL("filename",A87))+1,255))</f>
        <v>I'll be there-汪苏泷</v>
      </c>
      <c r="E88" t="s">
        <v>2223</v>
      </c>
      <c r="F88" s="11"/>
      <c r="G88" s="11"/>
      <c r="I88">
        <v>1</v>
      </c>
    </row>
    <row r="89" spans="1:9" x14ac:dyDescent="0.25">
      <c r="A89" t="s">
        <v>12134</v>
      </c>
      <c r="B89" s="22" t="s">
        <v>2534</v>
      </c>
      <c r="C89" s="16"/>
      <c r="D89" t="str">
        <f t="array" aca="1" ref="D89" ca="1">CONCATENATE(A89,"-",MID(CELL("filename",A88),FIND("]",CELL("filename",A88))+1,255))</f>
        <v>苏璞-汪苏泷</v>
      </c>
      <c r="E89" t="s">
        <v>2223</v>
      </c>
      <c r="F89" s="11"/>
      <c r="G89" s="11"/>
      <c r="I89">
        <v>1</v>
      </c>
    </row>
    <row r="90" spans="1:9" x14ac:dyDescent="0.25">
      <c r="A90" t="s">
        <v>12135</v>
      </c>
      <c r="B90" s="22" t="s">
        <v>12136</v>
      </c>
      <c r="C90" s="16"/>
      <c r="D90" t="str">
        <f t="array" aca="1" ref="D90" ca="1">CONCATENATE(A90,"-",MID(CELL("filename",A89),FIND("]",CELL("filename",A89))+1,255))</f>
        <v>少年侠-汪苏泷</v>
      </c>
      <c r="E90" t="s">
        <v>2223</v>
      </c>
      <c r="F90" s="11"/>
      <c r="G90" s="11"/>
      <c r="I90">
        <v>1</v>
      </c>
    </row>
    <row r="91" spans="1:9" x14ac:dyDescent="0.25">
      <c r="A91" t="s">
        <v>12137</v>
      </c>
      <c r="B91" s="22" t="s">
        <v>12138</v>
      </c>
      <c r="C91" s="16"/>
      <c r="D91" t="str">
        <f t="array" aca="1" ref="D91" ca="1">CONCATENATE(A91,"-",MID(CELL("filename",A90),FIND("]",CELL("filename",A90))+1,255))</f>
        <v>李清照-汪苏泷</v>
      </c>
      <c r="E91" t="s">
        <v>2223</v>
      </c>
      <c r="F91" s="11"/>
      <c r="G91" s="11"/>
      <c r="I91">
        <v>1</v>
      </c>
    </row>
    <row r="92" spans="1:9" x14ac:dyDescent="0.25">
      <c r="A92" t="s">
        <v>12139</v>
      </c>
      <c r="B92" s="22" t="s">
        <v>12140</v>
      </c>
      <c r="C92" s="16"/>
      <c r="D92" t="str">
        <f t="array" aca="1" ref="D92" ca="1">CONCATENATE(A92,"-",MID(CELL("filename",A91),FIND("]",CELL("filename",A91))+1,255))</f>
        <v>鲸落-汪苏泷</v>
      </c>
      <c r="E92" t="s">
        <v>2223</v>
      </c>
      <c r="F92" s="11"/>
      <c r="G92" s="11"/>
      <c r="I92">
        <v>1</v>
      </c>
    </row>
    <row r="93" spans="1:9" x14ac:dyDescent="0.25">
      <c r="A93" t="s">
        <v>12141</v>
      </c>
      <c r="B93" s="22" t="s">
        <v>12142</v>
      </c>
      <c r="C93" s="16"/>
      <c r="D93" t="str">
        <f t="array" aca="1" ref="D93" ca="1">CONCATENATE(A93,"-",MID(CELL("filename",A92),FIND("]",CELL("filename",A92))+1,255))</f>
        <v>Season for love-汪苏泷</v>
      </c>
      <c r="E93" t="s">
        <v>2223</v>
      </c>
      <c r="F93" s="11"/>
      <c r="G93" s="11"/>
      <c r="I93">
        <v>1</v>
      </c>
    </row>
    <row r="94" spans="1:9" x14ac:dyDescent="0.25">
      <c r="A94" t="s">
        <v>12143</v>
      </c>
      <c r="B94" s="22" t="s">
        <v>12144</v>
      </c>
      <c r="C94" s="16"/>
      <c r="D94" t="str">
        <f t="array" aca="1" ref="D94" ca="1">CONCATENATE(A94,"-",MID(CELL("filename",A93),FIND("]",CELL("filename",A93))+1,255))</f>
        <v>掩耳-汪苏泷</v>
      </c>
      <c r="E94" t="s">
        <v>2223</v>
      </c>
      <c r="F94" s="11"/>
      <c r="G94" s="11"/>
      <c r="I94">
        <v>1</v>
      </c>
    </row>
    <row r="95" spans="1:9" x14ac:dyDescent="0.25">
      <c r="A95" t="s">
        <v>12145</v>
      </c>
      <c r="B95" s="22" t="s">
        <v>12146</v>
      </c>
      <c r="C95" s="16"/>
      <c r="D95" t="str">
        <f t="array" aca="1" ref="D95" ca="1">CONCATENATE(A95,"-",MID(CELL("filename",A94),FIND("]",CELL("filename",A94))+1,255))</f>
        <v>合照-汪苏泷</v>
      </c>
      <c r="E95" t="s">
        <v>2223</v>
      </c>
      <c r="F95" s="11"/>
      <c r="G95" s="11"/>
    </row>
    <row r="96" spans="1:9" x14ac:dyDescent="0.25">
      <c r="A96" t="s">
        <v>12147</v>
      </c>
      <c r="B96" s="22" t="s">
        <v>2534</v>
      </c>
      <c r="C96" s="16"/>
      <c r="D96" t="str">
        <f t="array" aca="1" ref="D96" ca="1">CONCATENATE(A96,"-",MID(CELL("filename",A95),FIND("]",CELL("filename",A95))+1,255))</f>
        <v>金曲捞-汪苏泷</v>
      </c>
      <c r="E96" t="s">
        <v>2223</v>
      </c>
      <c r="F96" s="11"/>
      <c r="G96" s="11"/>
    </row>
    <row r="97" spans="1:9" x14ac:dyDescent="0.25">
      <c r="A97" t="s">
        <v>12148</v>
      </c>
      <c r="B97" s="22" t="s">
        <v>2534</v>
      </c>
      <c r="C97" s="16"/>
      <c r="D97" t="str">
        <f t="array" aca="1" ref="D97" ca="1">CONCATENATE(A97,"-",MID(CELL("filename",A96),FIND("]",CELL("filename",A96))+1,255))</f>
        <v>桃园-汪苏泷</v>
      </c>
      <c r="E97" t="s">
        <v>2223</v>
      </c>
      <c r="F97" s="11"/>
      <c r="G97" s="11"/>
    </row>
    <row r="98" spans="1:9" x14ac:dyDescent="0.25">
      <c r="A98" t="s">
        <v>12149</v>
      </c>
      <c r="B98" s="22" t="s">
        <v>12150</v>
      </c>
      <c r="C98" s="16"/>
      <c r="D98" t="str">
        <f t="array" aca="1" ref="D98" ca="1">CONCATENATE(A98,"-",MID(CELL("filename",A97),FIND("]",CELL("filename",A97))+1,255))</f>
        <v>大裂-汪苏泷</v>
      </c>
      <c r="E98" t="s">
        <v>2223</v>
      </c>
      <c r="F98" s="11"/>
      <c r="G98" s="11"/>
    </row>
    <row r="99" spans="1:9" x14ac:dyDescent="0.25">
      <c r="A99" t="s">
        <v>12151</v>
      </c>
      <c r="B99" s="22" t="s">
        <v>2534</v>
      </c>
      <c r="C99" s="16"/>
      <c r="D99" t="str">
        <f t="array" aca="1" ref="D99" ca="1">CONCATENATE(A99,"-",MID(CELL("filename",A98),FIND("]",CELL("filename",A98))+1,255))</f>
        <v>珍贵-汪苏泷</v>
      </c>
      <c r="E99" t="s">
        <v>2223</v>
      </c>
      <c r="F99" s="11"/>
      <c r="G99" s="11"/>
    </row>
    <row r="100" spans="1:9" x14ac:dyDescent="0.25">
      <c r="A100" t="s">
        <v>4064</v>
      </c>
      <c r="B100" s="22" t="s">
        <v>4065</v>
      </c>
      <c r="C100" s="16"/>
      <c r="D100" t="str">
        <f t="array" aca="1" ref="D100" ca="1">CONCATENATE(A100,"-",MID(CELL("filename",A99),FIND("]",CELL("filename",A99))+1,255))</f>
        <v>两难-汪苏泷</v>
      </c>
      <c r="E100" t="s">
        <v>2223</v>
      </c>
      <c r="F100" s="11"/>
      <c r="G100" s="11"/>
    </row>
    <row r="101" spans="1:9" x14ac:dyDescent="0.25">
      <c r="A101" t="s">
        <v>12152</v>
      </c>
      <c r="B101" s="22" t="s">
        <v>12153</v>
      </c>
      <c r="C101" s="16"/>
      <c r="D101" t="str">
        <f t="array" aca="1" ref="D101" ca="1">CONCATENATE(A101,"-",MID(CELL("filename",A100),FIND("]",CELL("filename",A100))+1,255))</f>
        <v>好安静-汪苏泷</v>
      </c>
      <c r="E101" t="s">
        <v>2223</v>
      </c>
      <c r="F101" s="11"/>
      <c r="G101" s="11"/>
    </row>
    <row r="102" spans="1:9" x14ac:dyDescent="0.25">
      <c r="C102" s="16"/>
      <c r="F102" s="11"/>
      <c r="G102" s="11"/>
    </row>
    <row r="103" spans="1:9" x14ac:dyDescent="0.25">
      <c r="C103" s="16"/>
      <c r="F103" s="11"/>
      <c r="G103" s="11"/>
    </row>
    <row r="104" spans="1:9" x14ac:dyDescent="0.25">
      <c r="A104" t="s">
        <v>8672</v>
      </c>
      <c r="B104" s="20"/>
      <c r="D104" s="20" t="str">
        <f t="array" aca="1" ref="D104" ca="1">CONCATENATE(A104,"-",MID(CELL("filename",A101),FIND("]",CELL("filename",A101))+1,255))</f>
        <v>哎呀-汪苏泷</v>
      </c>
      <c r="E104" s="20" t="s">
        <v>13</v>
      </c>
      <c r="F104" s="20"/>
      <c r="G104" s="20"/>
    </row>
    <row r="105" spans="1:9" x14ac:dyDescent="0.25">
      <c r="A105" t="s">
        <v>107</v>
      </c>
      <c r="D105" s="20" t="str">
        <f t="array" aca="1" ref="D105" ca="1">CONCATENATE(A105,"-",MID(CELL("filename",A102),FIND("]",CELL("filename",A102))+1,255))</f>
        <v>爱-汪苏泷</v>
      </c>
      <c r="E105" s="20" t="s">
        <v>13</v>
      </c>
    </row>
    <row r="106" spans="1:9" x14ac:dyDescent="0.25">
      <c r="A106" t="s">
        <v>118</v>
      </c>
      <c r="D106" s="20" t="str">
        <f t="array" aca="1" ref="D106" ca="1">CONCATENATE(A106,"-",MID(CELL("filename",A103),FIND("]",CELL("filename",A103))+1,255))</f>
        <v>爱的供养-汪苏泷</v>
      </c>
      <c r="E106" s="20" t="s">
        <v>13</v>
      </c>
    </row>
    <row r="107" spans="1:9" x14ac:dyDescent="0.25">
      <c r="A107" t="s">
        <v>129</v>
      </c>
      <c r="D107" s="20" t="str">
        <f t="array" aca="1" ref="D107" ca="1">CONCATENATE(A107,"-",MID(CELL("filename",A104),FIND("]",CELL("filename",A104))+1,255))</f>
        <v>爱江山更爱美人-汪苏泷</v>
      </c>
      <c r="E107" s="20" t="s">
        <v>13</v>
      </c>
      <c r="F107" s="20"/>
      <c r="G107" s="20"/>
    </row>
    <row r="108" spans="1:9" x14ac:dyDescent="0.25">
      <c r="A108" t="s">
        <v>15677</v>
      </c>
      <c r="B108" s="20"/>
      <c r="D108" s="20" t="str">
        <f t="array" aca="1" ref="D108" ca="1">CONCATENATE(A108,"-",MID(CELL("filename",A105),FIND("]",CELL("filename",A105))+1,255))</f>
        <v>白鸽-汪苏泷</v>
      </c>
      <c r="E108" s="20" t="s">
        <v>13</v>
      </c>
      <c r="F108" s="20"/>
      <c r="G108" s="20"/>
    </row>
    <row r="109" spans="1:9" x14ac:dyDescent="0.25">
      <c r="A109" t="s">
        <v>16334</v>
      </c>
      <c r="D109" s="20" t="str">
        <f t="array" aca="1" ref="D109" ca="1">CONCATENATE(A109,"-",MID(CELL("filename",A106),FIND("]",CELL("filename",A106))+1,255))</f>
        <v>半岛铁盒-汪苏泷</v>
      </c>
      <c r="E109" s="20" t="s">
        <v>13</v>
      </c>
      <c r="F109" s="20"/>
      <c r="G109" s="20"/>
    </row>
    <row r="110" spans="1:9" x14ac:dyDescent="0.25">
      <c r="A110" t="s">
        <v>4128</v>
      </c>
      <c r="B110" s="22" t="s">
        <v>4129</v>
      </c>
      <c r="C110" s="16" t="s">
        <v>4130</v>
      </c>
      <c r="D110" s="20" t="str">
        <f t="array" aca="1" ref="D110" ca="1">CONCATENATE(A110,"-",MID(CELL("filename",A107),FIND("]",CELL("filename",A107))+1,255))</f>
        <v>半句再见-汪苏泷</v>
      </c>
      <c r="E110" s="20" t="s">
        <v>13</v>
      </c>
      <c r="F110" s="11">
        <v>3.9583333333333331E-2</v>
      </c>
      <c r="G110" s="11">
        <v>5.8333333333333327E-2</v>
      </c>
      <c r="I110">
        <v>1</v>
      </c>
    </row>
    <row r="111" spans="1:9" x14ac:dyDescent="0.25">
      <c r="A111" t="s">
        <v>19884</v>
      </c>
      <c r="B111" s="20"/>
      <c r="D111" s="20" t="str">
        <f t="array" aca="1" ref="D111" ca="1">CONCATENATE(A111,"-",MID(CELL("filename",A108),FIND("]",CELL("filename",A108))+1,255))</f>
        <v>半情歌-汪苏泷</v>
      </c>
      <c r="E111" s="20" t="s">
        <v>13</v>
      </c>
    </row>
    <row r="112" spans="1:9" x14ac:dyDescent="0.25">
      <c r="A112" t="s">
        <v>203</v>
      </c>
      <c r="B112" s="20"/>
      <c r="D112" s="20" t="str">
        <f t="array" aca="1" ref="D112" ca="1">CONCATENATE(A112,"-",MID(CELL("filename",A109),FIND("]",CELL("filename",A109))+1,255))</f>
        <v>奔跑-汪苏泷</v>
      </c>
      <c r="E112" s="20" t="s">
        <v>13</v>
      </c>
    </row>
    <row r="113" spans="1:7" x14ac:dyDescent="0.25">
      <c r="A113" t="s">
        <v>19883</v>
      </c>
      <c r="B113" s="20"/>
      <c r="D113" s="20" t="str">
        <f t="array" aca="1" ref="D113" ca="1">CONCATENATE(A113,"-",MID(CELL("filename",A110),FIND("]",CELL("filename",A110))+1,255))</f>
        <v>笨孩-汪苏泷</v>
      </c>
      <c r="E113" s="20" t="s">
        <v>13</v>
      </c>
    </row>
    <row r="114" spans="1:7" x14ac:dyDescent="0.25">
      <c r="A114" t="s">
        <v>212</v>
      </c>
      <c r="B114" s="20"/>
      <c r="D114" s="20" t="str">
        <f t="array" aca="1" ref="D114" ca="1">CONCATENATE(A114,"-",MID(CELL("filename",A111),FIND("]",CELL("filename",A111))+1,255))</f>
        <v>别问很可怕-汪苏泷</v>
      </c>
      <c r="E114" s="20" t="s">
        <v>13</v>
      </c>
    </row>
    <row r="115" spans="1:7" x14ac:dyDescent="0.25">
      <c r="A115" t="s">
        <v>8090</v>
      </c>
      <c r="B115" s="20"/>
      <c r="D115" s="20" t="str">
        <f t="array" aca="1" ref="D115" ca="1">CONCATENATE(A115,"-",MID(CELL("filename",A112),FIND("]",CELL("filename",A112))+1,255))</f>
        <v>不潮不用花钱-汪苏泷</v>
      </c>
      <c r="E115" s="20" t="s">
        <v>13</v>
      </c>
    </row>
    <row r="116" spans="1:7" x14ac:dyDescent="0.25">
      <c r="A116" t="s">
        <v>11512</v>
      </c>
      <c r="B116" s="20"/>
      <c r="D116" s="20" t="str">
        <f t="array" aca="1" ref="D116" ca="1">CONCATENATE(A116,"-",MID(CELL("filename",A113),FIND("]",CELL("filename",A113))+1,255))</f>
        <v>不完美小孩-汪苏泷</v>
      </c>
      <c r="E116" s="20" t="s">
        <v>13</v>
      </c>
    </row>
    <row r="117" spans="1:7" x14ac:dyDescent="0.25">
      <c r="A117" t="s">
        <v>8386</v>
      </c>
      <c r="B117" s="20"/>
      <c r="D117" s="20" t="str">
        <f t="array" aca="1" ref="D117" ca="1">CONCATENATE(A117,"-",MID(CELL("filename",A114),FIND("]",CELL("filename",A114))+1,255))</f>
        <v>成全-汪苏泷</v>
      </c>
      <c r="E117" s="20" t="s">
        <v>13</v>
      </c>
    </row>
    <row r="118" spans="1:7" x14ac:dyDescent="0.25">
      <c r="A118" t="s">
        <v>266</v>
      </c>
      <c r="B118" s="20"/>
      <c r="D118" s="20" t="str">
        <f t="array" aca="1" ref="D118" ca="1">CONCATENATE(A118,"-",MID(CELL("filename",A115),FIND("]",CELL("filename",A115))+1,255))</f>
        <v>城里的月光-汪苏泷</v>
      </c>
      <c r="E118" s="20" t="s">
        <v>13</v>
      </c>
    </row>
    <row r="119" spans="1:7" x14ac:dyDescent="0.25">
      <c r="A119" t="s">
        <v>12162</v>
      </c>
      <c r="B119" s="22" t="s">
        <v>12163</v>
      </c>
      <c r="D119" s="20" t="str">
        <f t="array" aca="1" ref="D119" ca="1">CONCATENATE(A119,"-",MID(CELL("filename",A116),FIND("]",CELL("filename",A116))+1,255))</f>
        <v>此生不换-汪苏泷</v>
      </c>
      <c r="E119" s="20" t="s">
        <v>13</v>
      </c>
      <c r="F119" s="20"/>
      <c r="G119" s="20"/>
    </row>
    <row r="120" spans="1:7" x14ac:dyDescent="0.25">
      <c r="A120" t="s">
        <v>5632</v>
      </c>
      <c r="B120" s="20"/>
      <c r="D120" s="20" t="str">
        <f t="array" aca="1" ref="D120" ca="1">CONCATENATE(A120,"-",MID(CELL("filename",A117),FIND("]",CELL("filename",A117))+1,255))</f>
        <v>大眠-汪苏泷</v>
      </c>
      <c r="E120" s="20" t="s">
        <v>13</v>
      </c>
    </row>
    <row r="121" spans="1:7" x14ac:dyDescent="0.25">
      <c r="A121" t="s">
        <v>364</v>
      </c>
      <c r="B121" s="20"/>
      <c r="D121" s="20" t="str">
        <f t="array" aca="1" ref="D121" ca="1">CONCATENATE(A121,"-",MID(CELL("filename",A118),FIND("]",CELL("filename",A118))+1,255))</f>
        <v>稻香-汪苏泷</v>
      </c>
      <c r="E121" s="20" t="s">
        <v>13</v>
      </c>
    </row>
    <row r="122" spans="1:7" x14ac:dyDescent="0.25">
      <c r="A122" t="s">
        <v>474</v>
      </c>
      <c r="B122" s="22" t="s">
        <v>475</v>
      </c>
      <c r="D122" s="20" t="str">
        <f t="array" aca="1" ref="D122" ca="1">CONCATENATE(A122,"-",MID(CELL("filename",A119),FIND("]",CELL("filename",A119))+1,255))</f>
        <v>歌唱祖国-汪苏泷</v>
      </c>
      <c r="E122" s="20" t="s">
        <v>13</v>
      </c>
    </row>
    <row r="123" spans="1:7" x14ac:dyDescent="0.25">
      <c r="A123" t="s">
        <v>549</v>
      </c>
      <c r="B123" s="20"/>
      <c r="D123" s="20" t="str">
        <f t="array" aca="1" ref="D123" ca="1">CONCATENATE(A123,"-",MID(CELL("filename",A120),FIND("]",CELL("filename",A120))+1,255))</f>
        <v>荷塘月色-汪苏泷</v>
      </c>
      <c r="E123" s="20" t="s">
        <v>13</v>
      </c>
      <c r="F123" s="20"/>
      <c r="G123" s="20"/>
    </row>
    <row r="124" spans="1:7" x14ac:dyDescent="0.25">
      <c r="A124" t="s">
        <v>589</v>
      </c>
      <c r="B124" s="20"/>
      <c r="D124" s="20" t="str">
        <f t="array" aca="1" ref="D124" ca="1">CONCATENATE(A124,"-",MID(CELL("filename",A121),FIND("]",CELL("filename",A121))+1,255))</f>
        <v>花好月圆夜-汪苏泷</v>
      </c>
      <c r="E124" s="20" t="s">
        <v>13</v>
      </c>
    </row>
    <row r="125" spans="1:7" x14ac:dyDescent="0.25">
      <c r="A125" t="s">
        <v>1959</v>
      </c>
      <c r="B125" s="20"/>
      <c r="D125" s="20" t="str">
        <f t="array" aca="1" ref="D125" ca="1">CONCATENATE(A125,"-",MID(CELL("filename",A122),FIND("]",CELL("filename",A122))+1,255))</f>
        <v>花心-汪苏泷</v>
      </c>
      <c r="E125" s="20" t="s">
        <v>13</v>
      </c>
    </row>
    <row r="126" spans="1:7" x14ac:dyDescent="0.25">
      <c r="A126" t="s">
        <v>7610</v>
      </c>
      <c r="B126" s="20"/>
      <c r="D126" s="20" t="str">
        <f t="array" aca="1" ref="D126" ca="1">CONCATENATE(A126,"-",MID(CELL("filename",A123),FIND("]",CELL("filename",A123))+1,255))</f>
        <v>会呼吸的痛-汪苏泷</v>
      </c>
      <c r="E126" s="20" t="s">
        <v>13</v>
      </c>
      <c r="F126" s="20"/>
      <c r="G126" s="20"/>
    </row>
    <row r="127" spans="1:7" x14ac:dyDescent="0.25">
      <c r="A127" t="s">
        <v>14797</v>
      </c>
      <c r="B127" s="20"/>
      <c r="D127" s="20" t="str">
        <f t="array" aca="1" ref="D127" ca="1">CONCATENATE(A127,"-",MID(CELL("filename",A124),FIND("]",CELL("filename",A124))+1,255))</f>
        <v>火-汪苏泷</v>
      </c>
      <c r="E127" s="20" t="s">
        <v>13</v>
      </c>
      <c r="F127" s="20"/>
      <c r="G127" s="20"/>
    </row>
    <row r="128" spans="1:7" x14ac:dyDescent="0.25">
      <c r="A128" t="s">
        <v>15527</v>
      </c>
      <c r="B128" s="20"/>
      <c r="D128" s="20" t="str">
        <f t="array" aca="1" ref="D128" ca="1">CONCATENATE(A128,"-",MID(CELL("filename",A125),FIND("]",CELL("filename",A125))+1,255))</f>
        <v>嘉宾-汪苏泷</v>
      </c>
      <c r="E128" s="20" t="s">
        <v>13</v>
      </c>
      <c r="F128" s="20"/>
      <c r="G128" s="20"/>
    </row>
    <row r="129" spans="1:10" x14ac:dyDescent="0.25">
      <c r="A129" s="20" t="s">
        <v>643</v>
      </c>
      <c r="B129" s="22" t="s">
        <v>644</v>
      </c>
      <c r="C129" s="16" t="s">
        <v>645</v>
      </c>
      <c r="D129" s="20" t="str">
        <f t="array" aca="1" ref="D129" ca="1">CONCATENATE(A129,"-",MID(CELL("filename",A126),FIND("]",CELL("filename",A126))+1,255))</f>
        <v>简单-汪苏泷</v>
      </c>
      <c r="E129" s="20" t="s">
        <v>13</v>
      </c>
      <c r="F129" s="11">
        <v>1.111111111111111E-2</v>
      </c>
      <c r="G129" s="11">
        <v>3.2638888888888891E-2</v>
      </c>
      <c r="I129">
        <v>1</v>
      </c>
      <c r="J129">
        <v>1.1000000000000001</v>
      </c>
    </row>
    <row r="130" spans="1:10" x14ac:dyDescent="0.25">
      <c r="A130" s="20" t="s">
        <v>2130</v>
      </c>
      <c r="B130" s="20"/>
      <c r="D130" s="20" t="str">
        <f t="array" aca="1" ref="D130" ca="1">CONCATENATE(A130,"-",MID(CELL("filename",A127),FIND("]",CELL("filename",A127))+1,255))</f>
        <v>静止-汪苏泷</v>
      </c>
      <c r="E130" s="20" t="s">
        <v>13</v>
      </c>
    </row>
    <row r="131" spans="1:10" x14ac:dyDescent="0.25">
      <c r="A131" s="20" t="s">
        <v>10095</v>
      </c>
      <c r="B131" s="22" t="s">
        <v>10096</v>
      </c>
      <c r="C131" s="16" t="s">
        <v>10097</v>
      </c>
      <c r="D131" s="20" t="str">
        <f t="array" aca="1" ref="D131" ca="1">CONCATENATE(A131,"-",MID(CELL("filename",A128),FIND("]",CELL("filename",A128))+1,255))</f>
        <v>就让这大雨全都落下-汪苏泷</v>
      </c>
      <c r="E131" s="20" t="s">
        <v>13</v>
      </c>
      <c r="F131" s="11">
        <v>4.1666666666666657E-2</v>
      </c>
      <c r="G131" s="11">
        <v>6.0416666666666667E-2</v>
      </c>
      <c r="I131">
        <v>1</v>
      </c>
    </row>
    <row r="132" spans="1:10" x14ac:dyDescent="0.25">
      <c r="A132" s="20" t="s">
        <v>13303</v>
      </c>
      <c r="B132" s="20"/>
      <c r="D132" s="20" t="str">
        <f t="array" aca="1" ref="D132" ca="1">CONCATENATE(A132,"-",MID(CELL("filename",A129),FIND("]",CELL("filename",A129))+1,255))</f>
        <v>客官不可以-汪苏泷</v>
      </c>
      <c r="E132" s="20" t="s">
        <v>13</v>
      </c>
    </row>
    <row r="133" spans="1:10" x14ac:dyDescent="0.25">
      <c r="A133" s="20" t="s">
        <v>5349</v>
      </c>
      <c r="B133" s="20"/>
      <c r="D133" s="20" t="str">
        <f t="array" aca="1" ref="D133" ca="1">CONCATENATE(A133,"-",MID(CELL("filename",A130),FIND("]",CELL("filename",A130))+1,255))</f>
        <v>郎的诱惑-汪苏泷</v>
      </c>
      <c r="E133" s="20" t="s">
        <v>13</v>
      </c>
    </row>
    <row r="134" spans="1:10" x14ac:dyDescent="0.25">
      <c r="A134" s="20" t="s">
        <v>747</v>
      </c>
      <c r="B134" s="22" t="s">
        <v>748</v>
      </c>
      <c r="D134" s="20" t="str">
        <f t="array" aca="1" ref="D134" ca="1">CONCATENATE(A134,"-",MID(CELL("filename",A131),FIND("]",CELL("filename",A131))+1,255))</f>
        <v>老人与海-汪苏泷</v>
      </c>
      <c r="E134" s="20" t="s">
        <v>13</v>
      </c>
    </row>
    <row r="135" spans="1:10" x14ac:dyDescent="0.25">
      <c r="A135" s="20" t="s">
        <v>749</v>
      </c>
      <c r="B135" s="20"/>
      <c r="D135" s="20" t="str">
        <f t="array" aca="1" ref="D135" ca="1">CONCATENATE(A135,"-",MID(CELL("filename",A132),FIND("]",CELL("filename",A132))+1,255))</f>
        <v>泪桥-汪苏泷</v>
      </c>
      <c r="E135" s="20" t="s">
        <v>13</v>
      </c>
    </row>
    <row r="136" spans="1:10" x14ac:dyDescent="0.25">
      <c r="A136" s="20" t="s">
        <v>792</v>
      </c>
      <c r="B136" s="20"/>
      <c r="D136" s="20" t="str">
        <f t="array" aca="1" ref="D136" ca="1">CONCATENATE(A136,"-",MID(CELL("filename",A133),FIND("]",CELL("filename",A133))+1,255))</f>
        <v>龙的传人-汪苏泷</v>
      </c>
      <c r="E136" s="20" t="s">
        <v>13</v>
      </c>
    </row>
    <row r="137" spans="1:10" x14ac:dyDescent="0.25">
      <c r="A137" s="20" t="s">
        <v>800</v>
      </c>
      <c r="B137" s="20"/>
      <c r="D137" s="20" t="str">
        <f t="array" aca="1" ref="D137" ca="1">CONCATENATE(A137,"-",MID(CELL("filename",A134),FIND("]",CELL("filename",A134))+1,255))</f>
        <v>路过人间-汪苏泷</v>
      </c>
      <c r="E137" s="20" t="s">
        <v>13</v>
      </c>
    </row>
    <row r="138" spans="1:10" x14ac:dyDescent="0.25">
      <c r="A138" s="20" t="s">
        <v>7738</v>
      </c>
      <c r="B138" s="22" t="s">
        <v>7739</v>
      </c>
      <c r="D138" s="20" t="str">
        <f t="array" aca="1" ref="D138" ca="1">CONCATENATE(A138,"-",MID(CELL("filename",A135),FIND("]",CELL("filename",A135))+1,255))</f>
        <v>梦醒时分-汪苏泷</v>
      </c>
      <c r="E138" s="20" t="s">
        <v>13</v>
      </c>
    </row>
    <row r="139" spans="1:10" x14ac:dyDescent="0.25">
      <c r="A139" s="20" t="s">
        <v>849</v>
      </c>
      <c r="D139" s="20" t="str">
        <f t="array" aca="1" ref="D139" ca="1">CONCATENATE(A139,"-",MID(CELL("filename",A136),FIND("]",CELL("filename",A136))+1,255))</f>
        <v>明天会更好-汪苏泷</v>
      </c>
      <c r="E139" s="20" t="s">
        <v>13</v>
      </c>
    </row>
    <row r="140" spans="1:10" x14ac:dyDescent="0.25">
      <c r="A140" s="20" t="s">
        <v>856</v>
      </c>
      <c r="B140" s="22" t="s">
        <v>857</v>
      </c>
      <c r="D140" s="20" t="str">
        <f t="array" aca="1" ref="D140" ca="1">CONCATENATE(A140,"-",MID(CELL("filename",A137),FIND("]",CELL("filename",A137))+1,255))</f>
        <v>命运-汪苏泷</v>
      </c>
      <c r="E140" s="20" t="s">
        <v>13</v>
      </c>
    </row>
    <row r="141" spans="1:10" x14ac:dyDescent="0.25">
      <c r="A141" s="20" t="s">
        <v>878</v>
      </c>
      <c r="D141" s="20" t="str">
        <f t="array" aca="1" ref="D141" ca="1">CONCATENATE(A141,"-",MID(CELL("filename",A138),FIND("]",CELL("filename",A138))+1,255))</f>
        <v>那女孩对我说-汪苏泷</v>
      </c>
      <c r="E141" s="20" t="s">
        <v>13</v>
      </c>
    </row>
    <row r="142" spans="1:10" x14ac:dyDescent="0.25">
      <c r="A142" s="20" t="s">
        <v>13560</v>
      </c>
      <c r="D142" s="20" t="str">
        <f t="array" aca="1" ref="D142" ca="1">CONCATENATE(A142,"-",MID(CELL("filename",A139),FIND("]",CELL("filename",A139))+1,255))</f>
        <v>匿名的好友-汪苏泷</v>
      </c>
      <c r="E142" s="20" t="s">
        <v>13</v>
      </c>
    </row>
    <row r="143" spans="1:10" x14ac:dyDescent="0.25">
      <c r="A143" s="20" t="s">
        <v>12158</v>
      </c>
      <c r="B143" s="22" t="s">
        <v>12159</v>
      </c>
      <c r="D143" s="20" t="str">
        <f t="array" aca="1" ref="D143" ca="1">CONCATENATE(A143,"-",MID(CELL("filename",A140),FIND("]",CELL("filename",A140))+1,255))</f>
        <v>年轮-汪苏泷</v>
      </c>
      <c r="E143" s="20" t="s">
        <v>13</v>
      </c>
      <c r="I143">
        <v>0</v>
      </c>
    </row>
    <row r="144" spans="1:10" x14ac:dyDescent="0.25">
      <c r="A144" s="20" t="s">
        <v>965</v>
      </c>
      <c r="D144" s="20" t="str">
        <f t="array" aca="1" ref="D144" ca="1">CONCATENATE(A144,"-",MID(CELL("filename",A141),FIND("]",CELL("filename",A141))+1,255))</f>
        <v>朋友-汪苏泷</v>
      </c>
      <c r="E144" s="20" t="s">
        <v>13</v>
      </c>
    </row>
    <row r="145" spans="1:9" x14ac:dyDescent="0.25">
      <c r="A145" s="20" t="s">
        <v>12166</v>
      </c>
      <c r="B145" s="22" t="s">
        <v>12167</v>
      </c>
      <c r="D145" s="20" t="str">
        <f t="array" aca="1" ref="D145" ca="1">CONCATENATE(A145,"-",MID(CELL("filename",A142),FIND("]",CELL("filename",A142))+1,255))</f>
        <v>亲爱的那不是爱情-汪苏泷</v>
      </c>
      <c r="E145" s="20" t="s">
        <v>13</v>
      </c>
      <c r="I145">
        <v>0</v>
      </c>
    </row>
    <row r="146" spans="1:9" x14ac:dyDescent="0.25">
      <c r="A146" s="20" t="s">
        <v>6224</v>
      </c>
      <c r="B146" s="20"/>
      <c r="D146" s="20" t="str">
        <f t="array" aca="1" ref="D146" ca="1">CONCATENATE(A146,"-",MID(CELL("filename",A143),FIND("]",CELL("filename",A143))+1,255))</f>
        <v>青春-汪苏泷</v>
      </c>
      <c r="E146" s="20" t="s">
        <v>13</v>
      </c>
    </row>
    <row r="147" spans="1:9" x14ac:dyDescent="0.25">
      <c r="A147" s="20" t="s">
        <v>1033</v>
      </c>
      <c r="B147" s="22" t="s">
        <v>1034</v>
      </c>
      <c r="D147" s="20" t="str">
        <f t="array" aca="1" ref="D147" ca="1">CONCATENATE(A147,"-",MID(CELL("filename",A144),FIND("]",CELL("filename",A144))+1,255))</f>
        <v>情歌-汪苏泷</v>
      </c>
      <c r="E147" s="20" t="s">
        <v>13</v>
      </c>
    </row>
    <row r="148" spans="1:9" x14ac:dyDescent="0.25">
      <c r="A148" s="20" t="s">
        <v>1055</v>
      </c>
      <c r="D148" s="20" t="str">
        <f t="array" aca="1" ref="D148" ca="1">CONCATENATE(A148,"-",MID(CELL("filename",A145),FIND("]",CELL("filename",A145))+1,255))</f>
        <v>热带雨林-汪苏泷</v>
      </c>
      <c r="E148" s="20" t="s">
        <v>13</v>
      </c>
    </row>
    <row r="149" spans="1:9" x14ac:dyDescent="0.25">
      <c r="A149" s="20" t="s">
        <v>1070</v>
      </c>
      <c r="B149" s="22" t="s">
        <v>12168</v>
      </c>
      <c r="D149" s="20" t="str">
        <f t="array" aca="1" ref="D149" ca="1">CONCATENATE(A149,"-",MID(CELL("filename",A146),FIND("]",CELL("filename",A146))+1,255))</f>
        <v>日不落-汪苏泷</v>
      </c>
      <c r="E149" s="20" t="s">
        <v>13</v>
      </c>
    </row>
    <row r="150" spans="1:9" x14ac:dyDescent="0.25">
      <c r="A150" s="20" t="s">
        <v>1081</v>
      </c>
      <c r="D150" s="20" t="str">
        <f t="array" aca="1" ref="D150" ca="1">CONCATENATE(A150,"-",MID(CELL("filename",A147),FIND("]",CELL("filename",A147))+1,255))</f>
        <v>如果爱忘了-汪苏泷</v>
      </c>
      <c r="E150" s="20" t="s">
        <v>13</v>
      </c>
    </row>
    <row r="151" spans="1:9" x14ac:dyDescent="0.25">
      <c r="A151" s="20" t="s">
        <v>1083</v>
      </c>
      <c r="B151" s="22" t="s">
        <v>12157</v>
      </c>
      <c r="D151" s="20" t="str">
        <f t="array" aca="1" ref="D151" ca="1">CONCATENATE(A151,"-",MID(CELL("filename",A148),FIND("]",CELL("filename",A148))+1,255))</f>
        <v>如果可以-汪苏泷</v>
      </c>
      <c r="E151" s="20" t="s">
        <v>13</v>
      </c>
      <c r="I151">
        <v>0</v>
      </c>
    </row>
    <row r="152" spans="1:9" x14ac:dyDescent="0.25">
      <c r="A152" s="20" t="s">
        <v>18094</v>
      </c>
      <c r="D152" s="20" t="str">
        <f t="array" aca="1" ref="D152" ca="1">CONCATENATE(A152,"-",MID(CELL("filename",A149),FIND("]",CELL("filename",A149))+1,255))</f>
        <v>伤心太平洋-汪苏泷</v>
      </c>
      <c r="E152" s="20" t="s">
        <v>13</v>
      </c>
    </row>
    <row r="153" spans="1:9" x14ac:dyDescent="0.25">
      <c r="A153" s="20" t="s">
        <v>10763</v>
      </c>
      <c r="D153" s="20" t="str">
        <f t="array" aca="1" ref="D153" ca="1">CONCATENATE(A153,"-",MID(CELL("filename",A150),FIND("]",CELL("filename",A150))+1,255))</f>
        <v>尚好的青春-汪苏泷</v>
      </c>
      <c r="E153" s="20" t="s">
        <v>13</v>
      </c>
    </row>
    <row r="154" spans="1:9" x14ac:dyDescent="0.25">
      <c r="A154" s="20" t="s">
        <v>2103</v>
      </c>
      <c r="B154" s="22" t="s">
        <v>2104</v>
      </c>
      <c r="D154" s="20" t="str">
        <f t="array" aca="1" ref="D154" ca="1">CONCATENATE(A154,"-",MID(CELL("filename",A151),FIND("]",CELL("filename",A151))+1,255))</f>
        <v>生日快乐-汪苏泷</v>
      </c>
      <c r="E154" s="20" t="s">
        <v>13</v>
      </c>
    </row>
    <row r="155" spans="1:9" x14ac:dyDescent="0.25">
      <c r="A155" s="20" t="s">
        <v>1162</v>
      </c>
      <c r="D155" s="20" t="str">
        <f t="array" aca="1" ref="D155" ca="1">CONCATENATE(A155,"-",MID(CELL("filename",A152),FIND("]",CELL("filename",A152))+1,255))</f>
        <v>时间都去哪儿了-汪苏泷</v>
      </c>
      <c r="E155" s="20" t="s">
        <v>13</v>
      </c>
    </row>
    <row r="156" spans="1:9" x14ac:dyDescent="0.25">
      <c r="A156" s="20" t="s">
        <v>1179</v>
      </c>
      <c r="D156" s="20" t="str">
        <f t="array" aca="1" ref="D156" ca="1">CONCATENATE(A156,"-",MID(CELL("filename",A153),FIND("]",CELL("filename",A153))+1,255))</f>
        <v>水星记-汪苏泷</v>
      </c>
      <c r="E156" s="20" t="s">
        <v>13</v>
      </c>
    </row>
    <row r="157" spans="1:9" x14ac:dyDescent="0.25">
      <c r="A157" s="20" t="s">
        <v>1202</v>
      </c>
      <c r="D157" s="20" t="str">
        <f t="array" aca="1" ref="D157" ca="1">CONCATENATE(A157,"-",MID(CELL("filename",A154),FIND("]",CELL("filename",A154))+1,255))</f>
        <v>送别-汪苏泷</v>
      </c>
      <c r="E157" s="20" t="s">
        <v>13</v>
      </c>
    </row>
    <row r="158" spans="1:9" x14ac:dyDescent="0.25">
      <c r="A158" s="20" t="s">
        <v>1214</v>
      </c>
      <c r="B158" s="22" t="s">
        <v>12165</v>
      </c>
      <c r="D158" s="20" t="str">
        <f t="array" aca="1" ref="D158" ca="1">CONCATENATE(A158,"-",MID(CELL("filename",A155),FIND("]",CELL("filename",A155))+1,255))</f>
        <v>岁月神偷-汪苏泷</v>
      </c>
      <c r="E158" s="20" t="s">
        <v>13</v>
      </c>
    </row>
    <row r="159" spans="1:9" x14ac:dyDescent="0.25">
      <c r="A159" s="20" t="s">
        <v>1220</v>
      </c>
      <c r="D159" s="20" t="str">
        <f t="array" aca="1" ref="D159" ca="1">CONCATENATE(A159,"-",MID(CELL("filename",A156),FIND("]",CELL("filename",A156))+1,255))</f>
        <v>她说-汪苏泷</v>
      </c>
      <c r="E159" s="20" t="s">
        <v>13</v>
      </c>
    </row>
    <row r="160" spans="1:9" x14ac:dyDescent="0.25">
      <c r="A160" s="20" t="s">
        <v>1229</v>
      </c>
      <c r="D160" s="20" t="str">
        <f t="array" aca="1" ref="D160" ca="1">CONCATENATE(A160,"-",MID(CELL("filename",A157),FIND("]",CELL("filename",A157))+1,255))</f>
        <v>淘汰-汪苏泷</v>
      </c>
      <c r="E160" s="20" t="s">
        <v>13</v>
      </c>
    </row>
    <row r="161" spans="1:9" x14ac:dyDescent="0.25">
      <c r="A161" s="20" t="s">
        <v>1240</v>
      </c>
      <c r="D161" s="20" t="str">
        <f t="array" aca="1" ref="D161" ca="1">CONCATENATE(A161,"-",MID(CELL("filename",A158),FIND("]",CELL("filename",A158))+1,255))</f>
        <v>天天-汪苏泷</v>
      </c>
      <c r="E161" s="20" t="s">
        <v>13</v>
      </c>
    </row>
    <row r="162" spans="1:9" x14ac:dyDescent="0.25">
      <c r="A162" s="20" t="s">
        <v>1284</v>
      </c>
      <c r="D162" s="20" t="str">
        <f t="array" aca="1" ref="D162" ca="1">CONCATENATE(A162,"-",MID(CELL("filename",A159),FIND("]",CELL("filename",A159))+1,255))</f>
        <v>童年-汪苏泷</v>
      </c>
      <c r="E162" s="20" t="s">
        <v>13</v>
      </c>
    </row>
    <row r="163" spans="1:9" x14ac:dyDescent="0.25">
      <c r="A163" s="20" t="s">
        <v>13103</v>
      </c>
      <c r="D163" s="20" t="str">
        <f t="array" aca="1" ref="D163" ca="1">CONCATENATE(A163,"-",MID(CELL("filename",A160),FIND("]",CELL("filename",A160))+1,255))</f>
        <v>违背的青春-汪苏泷</v>
      </c>
      <c r="E163" s="20" t="s">
        <v>13</v>
      </c>
    </row>
    <row r="164" spans="1:9" x14ac:dyDescent="0.25">
      <c r="A164" s="20" t="s">
        <v>12154</v>
      </c>
      <c r="B164" s="22" t="s">
        <v>12155</v>
      </c>
      <c r="D164" s="20" t="str">
        <f t="array" aca="1" ref="D164" ca="1">CONCATENATE(A164,"-",MID(CELL("filename",A161),FIND("]",CELL("filename",A161))+1,255))</f>
        <v>为你写诗-汪苏泷</v>
      </c>
      <c r="E164" s="20" t="s">
        <v>13</v>
      </c>
      <c r="I164">
        <v>0</v>
      </c>
    </row>
    <row r="165" spans="1:9" x14ac:dyDescent="0.25">
      <c r="A165" s="20" t="s">
        <v>1341</v>
      </c>
      <c r="D165" s="20" t="str">
        <f t="array" aca="1" ref="D165" ca="1">CONCATENATE(A165,"-",MID(CELL("filename",A162),FIND("]",CELL("filename",A162))+1,255))</f>
        <v>温柔-汪苏泷</v>
      </c>
      <c r="E165" s="20" t="s">
        <v>13</v>
      </c>
    </row>
    <row r="166" spans="1:9" x14ac:dyDescent="0.25">
      <c r="A166" s="20" t="s">
        <v>4456</v>
      </c>
      <c r="D166" s="20" t="str">
        <f t="array" aca="1" ref="D166" ca="1">CONCATENATE(A166,"-",MID(CELL("filename",A163),FIND("]",CELL("filename",A163))+1,255))</f>
        <v>我爱洗澡-汪苏泷</v>
      </c>
      <c r="E166" s="20" t="s">
        <v>13</v>
      </c>
    </row>
    <row r="167" spans="1:9" x14ac:dyDescent="0.25">
      <c r="A167" s="20" t="s">
        <v>5009</v>
      </c>
      <c r="D167" s="20" t="str">
        <f t="array" aca="1" ref="D167" ca="1">CONCATENATE(A167,"-",MID(CELL("filename",A164),FIND("]",CELL("filename",A164))+1,255))</f>
        <v>我可以-汪苏泷</v>
      </c>
      <c r="E167" s="20" t="s">
        <v>13</v>
      </c>
    </row>
    <row r="168" spans="1:9" x14ac:dyDescent="0.25">
      <c r="A168" s="20" t="s">
        <v>1392</v>
      </c>
      <c r="D168" s="20" t="str">
        <f t="array" aca="1" ref="D168" ca="1">CONCATENATE(A168,"-",MID(CELL("filename",A165),FIND("]",CELL("filename",A165))+1,255))</f>
        <v>我们-汪苏泷</v>
      </c>
      <c r="E168" s="20" t="s">
        <v>13</v>
      </c>
    </row>
    <row r="169" spans="1:9" x14ac:dyDescent="0.25">
      <c r="A169" s="20" t="s">
        <v>1399</v>
      </c>
      <c r="B169" s="22" t="s">
        <v>1400</v>
      </c>
      <c r="D169" s="20" t="str">
        <f t="array" aca="1" ref="D169" ca="1">CONCATENATE(A169,"-",MID(CELL("filename",A166),FIND("]",CELL("filename",A166))+1,255))</f>
        <v>我们的明天-汪苏泷</v>
      </c>
      <c r="E169" s="20" t="s">
        <v>13</v>
      </c>
    </row>
    <row r="170" spans="1:9" x14ac:dyDescent="0.25">
      <c r="A170" s="20" t="s">
        <v>4405</v>
      </c>
      <c r="B170" s="20"/>
      <c r="D170" s="20" t="str">
        <f t="array" aca="1" ref="D170" ca="1">CONCATENATE(A170,"-",MID(CELL("filename",A167),FIND("]",CELL("filename",A167))+1,255))</f>
        <v>我们能不能不分手-汪苏泷</v>
      </c>
      <c r="E170" s="20" t="s">
        <v>13</v>
      </c>
    </row>
    <row r="171" spans="1:9" x14ac:dyDescent="0.25">
      <c r="A171" s="20" t="s">
        <v>1424</v>
      </c>
      <c r="B171" s="22" t="s">
        <v>1425</v>
      </c>
      <c r="D171" s="20" t="str">
        <f t="array" aca="1" ref="D171" ca="1">CONCATENATE(A171,"-",MID(CELL("filename",A168),FIND("]",CELL("filename",A168))+1,255))</f>
        <v>我要你-汪苏泷</v>
      </c>
      <c r="E171" s="20" t="s">
        <v>13</v>
      </c>
    </row>
    <row r="172" spans="1:9" x14ac:dyDescent="0.25">
      <c r="A172" s="20" t="s">
        <v>1441</v>
      </c>
      <c r="D172" s="20" t="str">
        <f t="array" aca="1" ref="D172" ca="1">CONCATENATE(A172,"-",MID(CELL("filename",A169),FIND("]",CELL("filename",A169))+1,255))</f>
        <v>我最亲爱的-汪苏泷</v>
      </c>
      <c r="E172" s="20" t="s">
        <v>13</v>
      </c>
    </row>
    <row r="173" spans="1:9" x14ac:dyDescent="0.25">
      <c r="A173" s="20" t="s">
        <v>8610</v>
      </c>
      <c r="D173" s="20" t="str">
        <f t="array" aca="1" ref="D173" ca="1">CONCATENATE(A173,"-",MID(CELL("filename",A170),FIND("]",CELL("filename",A170))+1,255))</f>
        <v>乌梅子酱-汪苏泷</v>
      </c>
      <c r="E173" s="20" t="s">
        <v>13</v>
      </c>
    </row>
    <row r="174" spans="1:9" x14ac:dyDescent="0.25">
      <c r="A174" s="20" t="s">
        <v>12169</v>
      </c>
      <c r="D174" s="20" t="str">
        <f t="array" aca="1" ref="D174" ca="1">CONCATENATE(A174,"-",MID(CELL("filename",A171),FIND("]",CELL("filename",A171))+1,255))</f>
        <v>无名之辈-汪苏泷</v>
      </c>
      <c r="E174" s="20" t="s">
        <v>13</v>
      </c>
    </row>
    <row r="175" spans="1:9" x14ac:dyDescent="0.25">
      <c r="A175" s="20" t="s">
        <v>1493</v>
      </c>
      <c r="D175" s="20" t="str">
        <f t="array" aca="1" ref="D175" ca="1">CONCATENATE(A175,"-",MID(CELL("filename",A172),FIND("]",CELL("filename",A172))+1,255))</f>
        <v>下雨天-汪苏泷</v>
      </c>
      <c r="E175" s="20" t="s">
        <v>13</v>
      </c>
    </row>
    <row r="176" spans="1:9" x14ac:dyDescent="0.25">
      <c r="A176" s="20" t="s">
        <v>14849</v>
      </c>
      <c r="D176" s="20" t="str">
        <f t="array" aca="1" ref="D176" ca="1">CONCATENATE(A176,"-",MID(CELL("filename",A173),FIND("]",CELL("filename",A173))+1,255))</f>
        <v>相亲相爱-汪苏泷</v>
      </c>
      <c r="E176" s="20" t="s">
        <v>13</v>
      </c>
    </row>
    <row r="177" spans="1:9" x14ac:dyDescent="0.25">
      <c r="A177" s="20" t="s">
        <v>1527</v>
      </c>
      <c r="B177" s="22" t="s">
        <v>1528</v>
      </c>
      <c r="D177" s="20" t="str">
        <f t="array" aca="1" ref="D177" ca="1">CONCATENATE(A177,"-",MID(CELL("filename",A174),FIND("]",CELL("filename",A174))+1,255))</f>
        <v>想自由-汪苏泷</v>
      </c>
      <c r="E177" s="20" t="s">
        <v>13</v>
      </c>
    </row>
    <row r="178" spans="1:9" x14ac:dyDescent="0.25">
      <c r="A178" s="20" t="s">
        <v>15681</v>
      </c>
      <c r="D178" s="20" t="str">
        <f t="array" aca="1" ref="D178" ca="1">CONCATENATE(A178,"-",MID(CELL("filename",A175),FIND("]",CELL("filename",A175))+1,255))</f>
        <v>小宇-汪苏泷</v>
      </c>
      <c r="E178" s="20" t="s">
        <v>13</v>
      </c>
    </row>
    <row r="179" spans="1:9" x14ac:dyDescent="0.25">
      <c r="A179" s="20" t="s">
        <v>11062</v>
      </c>
      <c r="B179" s="20"/>
      <c r="D179" s="20" t="str">
        <f t="array" aca="1" ref="D179" ca="1">CONCATENATE(A179,"-",MID(CELL("filename",A176),FIND("]",CELL("filename",A176))+1,255))</f>
        <v>心乱飞-汪苏泷</v>
      </c>
      <c r="E179" s="20" t="s">
        <v>13</v>
      </c>
    </row>
    <row r="180" spans="1:9" x14ac:dyDescent="0.25">
      <c r="A180" s="20" t="s">
        <v>11967</v>
      </c>
      <c r="B180" s="22" t="s">
        <v>12164</v>
      </c>
      <c r="D180" s="20" t="str">
        <f t="array" aca="1" ref="D180" ca="1">CONCATENATE(A180,"-",MID(CELL("filename",A177),FIND("]",CELL("filename",A177))+1,255))</f>
        <v>心跳-汪苏泷</v>
      </c>
      <c r="E180" s="20" t="s">
        <v>13</v>
      </c>
    </row>
    <row r="181" spans="1:9" x14ac:dyDescent="0.25">
      <c r="A181" s="20" t="s">
        <v>19882</v>
      </c>
      <c r="D181" s="20" t="str">
        <f t="array" aca="1" ref="D181" ca="1">CONCATENATE(A181,"-",MID(CELL("filename",A178),FIND("]",CELL("filename",A178))+1,255))</f>
        <v>幸运-汪苏泷</v>
      </c>
      <c r="E181" s="20" t="s">
        <v>13</v>
      </c>
    </row>
    <row r="182" spans="1:9" x14ac:dyDescent="0.25">
      <c r="A182" s="20" t="s">
        <v>11593</v>
      </c>
      <c r="B182" s="20"/>
      <c r="D182" s="20" t="str">
        <f t="array" aca="1" ref="D182" ca="1">CONCATENATE(A182,"-",MID(CELL("filename",A179),FIND("]",CELL("filename",A179))+1,255))</f>
        <v>雪人-汪苏泷</v>
      </c>
      <c r="E182" s="20" t="s">
        <v>13</v>
      </c>
    </row>
    <row r="183" spans="1:9" x14ac:dyDescent="0.25">
      <c r="A183" s="20" t="s">
        <v>1640</v>
      </c>
      <c r="D183" s="20" t="str">
        <f t="array" aca="1" ref="D183" ca="1">CONCATENATE(A183,"-",MID(CELL("filename",A180),FIND("]",CELL("filename",A180))+1,255))</f>
        <v>氧气-汪苏泷</v>
      </c>
      <c r="E183" s="20" t="s">
        <v>13</v>
      </c>
      <c r="F183" s="20"/>
      <c r="G183" s="20"/>
    </row>
    <row r="184" spans="1:9" x14ac:dyDescent="0.25">
      <c r="A184" s="20" t="s">
        <v>14471</v>
      </c>
      <c r="D184" s="20" t="str">
        <f t="array" aca="1" ref="D184" ca="1">CONCATENATE(A184,"-",MID(CELL("filename",A181),FIND("]",CELL("filename",A181))+1,255))</f>
        <v>耶利亚女郎-汪苏泷</v>
      </c>
      <c r="E184" s="20" t="s">
        <v>13</v>
      </c>
    </row>
    <row r="185" spans="1:9" x14ac:dyDescent="0.25">
      <c r="A185" s="20" t="s">
        <v>1692</v>
      </c>
      <c r="D185" s="20" t="str">
        <f t="array" aca="1" ref="D185" ca="1">CONCATENATE(A185,"-",MID(CELL("filename",A182),FIND("]",CELL("filename",A182))+1,255))</f>
        <v>一想到你呀-汪苏泷</v>
      </c>
      <c r="E185" s="20" t="s">
        <v>13</v>
      </c>
      <c r="F185" s="20"/>
      <c r="G185" s="20"/>
    </row>
    <row r="186" spans="1:9" x14ac:dyDescent="0.25">
      <c r="A186" s="20" t="s">
        <v>7058</v>
      </c>
      <c r="D186" s="20" t="str">
        <f t="array" aca="1" ref="D186" ca="1">CONCATENATE(A186,"-",MID(CELL("filename",A183),FIND("]",CELL("filename",A183))+1,255))</f>
        <v>遗憾-汪苏泷</v>
      </c>
      <c r="E186" s="20" t="s">
        <v>13</v>
      </c>
    </row>
    <row r="187" spans="1:9" x14ac:dyDescent="0.25">
      <c r="A187" s="20" t="s">
        <v>1707</v>
      </c>
      <c r="D187" s="20" t="str">
        <f t="array" aca="1" ref="D187" ca="1">CONCATENATE(A187,"-",MID(CELL("filename",A184),FIND("]",CELL("filename",A184))+1,255))</f>
        <v>阴天-汪苏泷</v>
      </c>
      <c r="E187" s="20" t="s">
        <v>13</v>
      </c>
    </row>
    <row r="188" spans="1:9" x14ac:dyDescent="0.25">
      <c r="A188" s="20" t="s">
        <v>1721</v>
      </c>
      <c r="D188" s="20" t="str">
        <f t="array" aca="1" ref="D188" ca="1">CONCATENATE(A188,"-",MID(CELL("filename",A185),FIND("]",CELL("filename",A185))+1,255))</f>
        <v>勇气-汪苏泷</v>
      </c>
      <c r="E188" s="20" t="s">
        <v>13</v>
      </c>
    </row>
    <row r="189" spans="1:9" x14ac:dyDescent="0.25">
      <c r="A189" s="20" t="s">
        <v>12160</v>
      </c>
      <c r="B189" s="22" t="s">
        <v>12161</v>
      </c>
      <c r="D189" s="20" t="str">
        <f t="array" aca="1" ref="D189" ca="1">CONCATENATE(A189,"-",MID(CELL("filename",A186),FIND("]",CELL("filename",A186))+1,255))</f>
        <v>雨爱-汪苏泷</v>
      </c>
      <c r="E189" s="20" t="s">
        <v>13</v>
      </c>
    </row>
    <row r="190" spans="1:9" x14ac:dyDescent="0.25">
      <c r="A190" s="20" t="s">
        <v>10091</v>
      </c>
      <c r="B190" s="22" t="s">
        <v>10598</v>
      </c>
      <c r="C190" s="16"/>
      <c r="D190" s="20" t="str">
        <f t="array" aca="1" ref="D190" ca="1">CONCATENATE(A190,"-",MID(CELL("filename",A187),FIND("]",CELL("filename",A187))+1,255))</f>
        <v>雨天-汪苏泷</v>
      </c>
      <c r="E190" s="20" t="s">
        <v>13</v>
      </c>
      <c r="F190" s="11"/>
      <c r="G190" s="11"/>
      <c r="I190">
        <v>0</v>
      </c>
    </row>
    <row r="191" spans="1:9" x14ac:dyDescent="0.25">
      <c r="A191" s="20" t="s">
        <v>4948</v>
      </c>
      <c r="B191" s="20"/>
      <c r="D191" s="20" t="str">
        <f t="array" aca="1" ref="D191" ca="1">CONCATENATE(A191,"-",MID(CELL("filename",A188),FIND("]",CELL("filename",A188))+1,255))</f>
        <v>原谅我-汪苏泷</v>
      </c>
      <c r="E191" s="20" t="s">
        <v>13</v>
      </c>
    </row>
    <row r="192" spans="1:9" x14ac:dyDescent="0.25">
      <c r="A192" s="20" t="s">
        <v>8229</v>
      </c>
      <c r="D192" s="20" t="str">
        <f t="array" aca="1" ref="D192" ca="1">CONCATENATE(A192,"-",MID(CELL("filename",A189),FIND("]",CELL("filename",A189))+1,255))</f>
        <v>月亮惹的祸-汪苏泷</v>
      </c>
      <c r="E192" s="20" t="s">
        <v>13</v>
      </c>
    </row>
    <row r="193" spans="1:9" x14ac:dyDescent="0.25">
      <c r="A193" t="s">
        <v>1818</v>
      </c>
      <c r="B193" s="22" t="s">
        <v>1819</v>
      </c>
      <c r="C193" s="16" t="s">
        <v>1820</v>
      </c>
      <c r="D193" s="20" t="str">
        <f t="array" aca="1" ref="D193" ca="1">CONCATENATE(A193,"-",MID(CELL("filename",A190),FIND("]",CELL("filename",A190))+1,255))</f>
        <v>怎么了-汪苏泷</v>
      </c>
      <c r="E193" s="20" t="s">
        <v>13</v>
      </c>
      <c r="F193" s="11">
        <v>4.6527777777777779E-2</v>
      </c>
      <c r="G193" s="11">
        <v>6.5972222222222224E-2</v>
      </c>
      <c r="I193">
        <v>1</v>
      </c>
    </row>
    <row r="194" spans="1:9" x14ac:dyDescent="0.25">
      <c r="A194" t="s">
        <v>1823</v>
      </c>
      <c r="C194"/>
      <c r="D194" s="20" t="str">
        <f t="array" aca="1" ref="D194" ca="1">CONCATENATE(A194,"-",MID(CELL("filename",A191),FIND("]",CELL("filename",A191))+1,255))</f>
        <v>这世界那么多人-汪苏泷</v>
      </c>
      <c r="E194" s="20" t="s">
        <v>13</v>
      </c>
    </row>
    <row r="195" spans="1:9" x14ac:dyDescent="0.25">
      <c r="A195" t="s">
        <v>1831</v>
      </c>
      <c r="C195"/>
      <c r="D195" s="20" t="str">
        <f t="array" aca="1" ref="D195" ca="1">CONCATENATE(A195,"-",MID(CELL("filename",A192),FIND("]",CELL("filename",A192))+1,255))</f>
        <v>拯救-汪苏泷</v>
      </c>
      <c r="E195" s="20" t="s">
        <v>13</v>
      </c>
    </row>
    <row r="196" spans="1:9" x14ac:dyDescent="0.25">
      <c r="A196" t="s">
        <v>14700</v>
      </c>
      <c r="C196"/>
      <c r="D196" s="20" t="str">
        <f t="array" aca="1" ref="D196" ca="1">CONCATENATE(A196,"-",MID(CELL("filename",A193),FIND("]",CELL("filename",A193))+1,255))</f>
        <v>指纹-汪苏泷</v>
      </c>
      <c r="E196" s="20" t="s">
        <v>13</v>
      </c>
    </row>
    <row r="197" spans="1:9" x14ac:dyDescent="0.25">
      <c r="A197" t="s">
        <v>14092</v>
      </c>
      <c r="C197"/>
      <c r="D197" s="20" t="str">
        <f t="array" aca="1" ref="D197" ca="1">CONCATENATE(A197,"-",MID(CELL("filename",A194),FIND("]",CELL("filename",A194))+1,255))</f>
        <v>祝我生日快乐-汪苏泷</v>
      </c>
      <c r="E197" s="20" t="s">
        <v>13</v>
      </c>
    </row>
    <row r="198" spans="1:9" x14ac:dyDescent="0.25">
      <c r="A198" t="s">
        <v>1878</v>
      </c>
      <c r="B198" s="22" t="s">
        <v>12156</v>
      </c>
      <c r="C198"/>
      <c r="D198" s="20" t="str">
        <f t="array" aca="1" ref="D198" ca="1">CONCATENATE(A198,"-",MID(CELL("filename",A195),FIND("]",CELL("filename",A195))+1,255))</f>
        <v>追光者-汪苏泷</v>
      </c>
      <c r="E198" s="20" t="s">
        <v>13</v>
      </c>
      <c r="I198">
        <v>0</v>
      </c>
    </row>
    <row r="199" spans="1:9" x14ac:dyDescent="0.25">
      <c r="A199" t="s">
        <v>13300</v>
      </c>
      <c r="C199"/>
      <c r="D199" s="20" t="str">
        <f t="array" aca="1" ref="D199" ca="1">CONCATENATE(A199,"-",MID(CELL("filename",A196),FIND("]",CELL("filename",A196))+1,255))</f>
        <v>最长的电影-汪苏泷</v>
      </c>
      <c r="E199" s="20" t="s">
        <v>13</v>
      </c>
    </row>
    <row r="200" spans="1:9" x14ac:dyDescent="0.25">
      <c r="A200" t="s">
        <v>12075</v>
      </c>
      <c r="C200"/>
      <c r="D200" s="20" t="str">
        <f t="array" aca="1" ref="D200" ca="1">CONCATENATE(A200,"-",MID(CELL("filename",A197),FIND("]",CELL("filename",A197))+1,255))</f>
        <v>左手右手-汪苏泷</v>
      </c>
      <c r="E200" s="20" t="s">
        <v>13</v>
      </c>
    </row>
    <row r="201" spans="1:9" x14ac:dyDescent="0.25">
      <c r="A201"/>
      <c r="B201"/>
      <c r="C201"/>
      <c r="D201"/>
    </row>
    <row r="202" spans="1:9" x14ac:dyDescent="0.25">
      <c r="A202"/>
      <c r="B202"/>
      <c r="C202"/>
      <c r="D202"/>
    </row>
    <row r="203" spans="1:9" x14ac:dyDescent="0.25">
      <c r="A203"/>
      <c r="B203"/>
      <c r="C203"/>
      <c r="D203"/>
    </row>
    <row r="204" spans="1:9" x14ac:dyDescent="0.25">
      <c r="A204"/>
      <c r="B204"/>
      <c r="C204"/>
      <c r="D204"/>
    </row>
    <row r="205" spans="1:9" x14ac:dyDescent="0.25">
      <c r="A205"/>
      <c r="B205"/>
      <c r="C205"/>
      <c r="D205"/>
    </row>
    <row r="206" spans="1:9" x14ac:dyDescent="0.25">
      <c r="A206"/>
      <c r="B206"/>
      <c r="C206"/>
      <c r="D206"/>
    </row>
    <row r="207" spans="1:9" x14ac:dyDescent="0.25">
      <c r="A207"/>
      <c r="B207"/>
      <c r="C207"/>
      <c r="D207"/>
    </row>
    <row r="208" spans="1:9" x14ac:dyDescent="0.25">
      <c r="A208"/>
      <c r="B208"/>
      <c r="C208"/>
      <c r="D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sheetData>
  <sortState xmlns:xlrd2="http://schemas.microsoft.com/office/spreadsheetml/2017/richdata2" ref="A104:J202">
    <sortCondition ref="A202"/>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8"/>
  <sheetViews>
    <sheetView workbookViewId="0">
      <selection activeCell="A75" sqref="A7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12170</v>
      </c>
      <c r="B2" t="s">
        <v>12171</v>
      </c>
      <c r="C2" s="16" t="s">
        <v>12172</v>
      </c>
      <c r="D2" t="str">
        <f t="array" aca="1" ref="D2" ca="1">CONCATENATE(A2,"-",MID(CELL("filename",A1),FIND("]",CELL("filename",A1))+1,255))</f>
        <v>彩虹的微笑-王心凌</v>
      </c>
      <c r="E2" t="s">
        <v>2223</v>
      </c>
      <c r="F2" s="11">
        <v>0.1055555555555556</v>
      </c>
      <c r="G2" s="11">
        <v>0.1159722222222222</v>
      </c>
      <c r="I2">
        <v>1</v>
      </c>
    </row>
    <row r="3" spans="1:10" x14ac:dyDescent="0.25">
      <c r="A3" t="s">
        <v>12173</v>
      </c>
      <c r="B3" t="s">
        <v>12174</v>
      </c>
      <c r="C3" s="16"/>
      <c r="D3" t="str">
        <f t="array" aca="1" ref="D3" ca="1">CONCATENATE(A3,"-",MID(CELL("filename",A2),FIND("]",CELL("filename",A2))+1,255))</f>
        <v>睫毛弯弯-王心凌</v>
      </c>
      <c r="E3" t="s">
        <v>2223</v>
      </c>
      <c r="F3" s="11"/>
      <c r="G3" s="11"/>
      <c r="I3">
        <v>0</v>
      </c>
    </row>
    <row r="4" spans="1:10" x14ac:dyDescent="0.25">
      <c r="A4" t="s">
        <v>3569</v>
      </c>
      <c r="B4" t="s">
        <v>12175</v>
      </c>
      <c r="C4" s="16"/>
      <c r="D4" t="str">
        <f t="array" aca="1" ref="D4" ca="1">CONCATENATE(A4,"-",MID(CELL("filename",A3),FIND("]",CELL("filename",A3))+1,255))</f>
        <v>爱你-王心凌</v>
      </c>
      <c r="E4" t="s">
        <v>2223</v>
      </c>
      <c r="F4" s="11"/>
      <c r="G4" s="11"/>
      <c r="I4">
        <v>0</v>
      </c>
    </row>
    <row r="5" spans="1:10" x14ac:dyDescent="0.25">
      <c r="A5" t="s">
        <v>12176</v>
      </c>
      <c r="B5" t="s">
        <v>12177</v>
      </c>
      <c r="C5" s="16"/>
      <c r="D5" t="str">
        <f t="array" aca="1" ref="D5" ca="1">CONCATENATE(A5,"-",MID(CELL("filename",A4),FIND("]",CELL("filename",A4))+1,255))</f>
        <v>第一次爱的人-王心凌</v>
      </c>
      <c r="E5" t="s">
        <v>2223</v>
      </c>
      <c r="F5" s="11"/>
      <c r="G5" s="11"/>
      <c r="I5">
        <v>0</v>
      </c>
    </row>
    <row r="6" spans="1:10" x14ac:dyDescent="0.25">
      <c r="A6" t="s">
        <v>8114</v>
      </c>
      <c r="B6" t="s">
        <v>12178</v>
      </c>
      <c r="C6" s="16"/>
      <c r="D6" t="str">
        <f t="array" aca="1" ref="D6" ca="1">CONCATENATE(A6,"-",MID(CELL("filename",A5),FIND("]",CELL("filename",A5))+1,255))</f>
        <v>当你-王心凌</v>
      </c>
      <c r="E6" t="s">
        <v>2223</v>
      </c>
      <c r="F6" s="11"/>
      <c r="G6" s="11"/>
      <c r="I6">
        <v>0</v>
      </c>
    </row>
    <row r="7" spans="1:10" x14ac:dyDescent="0.25">
      <c r="A7" t="s">
        <v>2194</v>
      </c>
      <c r="B7" t="s">
        <v>2195</v>
      </c>
      <c r="C7" s="16" t="s">
        <v>2196</v>
      </c>
      <c r="D7" t="str">
        <f t="array" aca="1" ref="D7" ca="1">CONCATENATE(A7,"-",MID(CELL("filename",A6),FIND("]",CELL("filename",A6))+1,255))</f>
        <v>honey-王心凌</v>
      </c>
      <c r="E7" t="s">
        <v>2223</v>
      </c>
      <c r="F7" s="11">
        <v>0.05</v>
      </c>
      <c r="G7" s="11">
        <v>5.9722222222222232E-2</v>
      </c>
      <c r="I7">
        <v>1</v>
      </c>
    </row>
    <row r="8" spans="1:10" x14ac:dyDescent="0.25">
      <c r="A8" t="s">
        <v>12179</v>
      </c>
      <c r="B8" t="s">
        <v>12180</v>
      </c>
      <c r="C8" s="16" t="s">
        <v>12181</v>
      </c>
      <c r="D8" t="str">
        <f t="array" aca="1" ref="D8" ca="1">CONCATENATE(A8,"-",MID(CELL("filename",A7),FIND("]",CELL("filename",A7))+1,255))</f>
        <v>我会好好的-王心凌</v>
      </c>
      <c r="E8" t="s">
        <v>2223</v>
      </c>
      <c r="F8" s="11">
        <v>5.2777777777777778E-2</v>
      </c>
      <c r="G8" s="11">
        <v>6.3194444444444442E-2</v>
      </c>
      <c r="I8">
        <v>1</v>
      </c>
    </row>
    <row r="9" spans="1:10" x14ac:dyDescent="0.25">
      <c r="A9" t="s">
        <v>12182</v>
      </c>
      <c r="B9" t="s">
        <v>12183</v>
      </c>
      <c r="C9" s="16" t="s">
        <v>12184</v>
      </c>
      <c r="D9" t="str">
        <f t="array" aca="1" ref="D9" ca="1">CONCATENATE(A9,"-",MID(CELL("filename",A8),FIND("]",CELL("filename",A8))+1,255))</f>
        <v>da da da-王心凌</v>
      </c>
      <c r="E9" t="s">
        <v>2223</v>
      </c>
      <c r="F9" s="11">
        <v>3.9583333333333331E-2</v>
      </c>
      <c r="G9" s="11">
        <v>4.791666666666667E-2</v>
      </c>
      <c r="I9">
        <v>1</v>
      </c>
    </row>
    <row r="10" spans="1:10" x14ac:dyDescent="0.25">
      <c r="A10" t="s">
        <v>5632</v>
      </c>
      <c r="B10" t="s">
        <v>12185</v>
      </c>
      <c r="C10" s="16" t="s">
        <v>12186</v>
      </c>
      <c r="D10" t="str">
        <f t="array" aca="1" ref="D10" ca="1">CONCATENATE(A10,"-",MID(CELL("filename",A9),FIND("]",CELL("filename",A9))+1,255))</f>
        <v>大眠-王心凌</v>
      </c>
      <c r="E10" t="s">
        <v>2223</v>
      </c>
      <c r="F10" s="11">
        <v>4.791666666666667E-2</v>
      </c>
      <c r="G10" s="11">
        <v>5.7638888888888892E-2</v>
      </c>
      <c r="I10">
        <v>1</v>
      </c>
    </row>
    <row r="11" spans="1:10" x14ac:dyDescent="0.25">
      <c r="A11" t="s">
        <v>12187</v>
      </c>
      <c r="B11" t="s">
        <v>12188</v>
      </c>
      <c r="C11" s="16" t="s">
        <v>12189</v>
      </c>
      <c r="D11" t="str">
        <f t="array" aca="1" ref="D11" ca="1">CONCATENATE(A11,"-",MID(CELL("filename",A10),FIND("]",CELL("filename",A10))+1,255))</f>
        <v>黄昏晓-王心凌</v>
      </c>
      <c r="E11" t="s">
        <v>2223</v>
      </c>
      <c r="F11" s="11">
        <v>1.5277777777777781E-2</v>
      </c>
      <c r="G11" s="11">
        <v>3.6111111111111108E-2</v>
      </c>
      <c r="I11">
        <v>1</v>
      </c>
    </row>
    <row r="12" spans="1:10" x14ac:dyDescent="0.25">
      <c r="A12" t="s">
        <v>12190</v>
      </c>
      <c r="B12" t="s">
        <v>12191</v>
      </c>
      <c r="C12" s="16" t="s">
        <v>12192</v>
      </c>
      <c r="D12" t="str">
        <f t="array" aca="1" ref="D12" ca="1">CONCATENATE(A12,"-",MID(CELL("filename",A11),FIND("]",CELL("filename",A11))+1,255))</f>
        <v>那年夏天宁静的海-王心凌</v>
      </c>
      <c r="E12" t="s">
        <v>2223</v>
      </c>
      <c r="F12" s="11">
        <v>3.6805555555555557E-2</v>
      </c>
      <c r="G12" s="11">
        <v>4.8611111111111112E-2</v>
      </c>
      <c r="I12">
        <v>1</v>
      </c>
    </row>
    <row r="13" spans="1:10" x14ac:dyDescent="0.25">
      <c r="A13" t="s">
        <v>12193</v>
      </c>
      <c r="B13" t="s">
        <v>12194</v>
      </c>
      <c r="C13" s="16" t="s">
        <v>12195</v>
      </c>
      <c r="D13" t="str">
        <f t="array" aca="1" ref="D13" ca="1">CONCATENATE(A13,"-",MID(CELL("filename",A12),FIND("]",CELL("filename",A12))+1,255))</f>
        <v>花的嫁纱-王心凌</v>
      </c>
      <c r="E13" t="s">
        <v>2223</v>
      </c>
      <c r="F13" s="11">
        <v>5.1388888888888887E-2</v>
      </c>
      <c r="G13" s="11">
        <v>7.1527777777777773E-2</v>
      </c>
      <c r="I13">
        <v>1</v>
      </c>
    </row>
    <row r="14" spans="1:10" x14ac:dyDescent="0.25">
      <c r="A14" t="s">
        <v>12196</v>
      </c>
      <c r="B14" t="s">
        <v>12197</v>
      </c>
      <c r="C14" s="16" t="s">
        <v>12198</v>
      </c>
      <c r="D14" t="str">
        <f t="array" aca="1" ref="D14" ca="1">CONCATENATE(A14,"-",MID(CELL("filename",A13),FIND("]",CELL("filename",A13))+1,255))</f>
        <v>爱的天国-王心凌</v>
      </c>
      <c r="E14" t="s">
        <v>2223</v>
      </c>
      <c r="F14" s="11">
        <v>4.583333333333333E-2</v>
      </c>
      <c r="G14" s="11">
        <v>6.8750000000000006E-2</v>
      </c>
      <c r="I14">
        <v>1</v>
      </c>
    </row>
    <row r="15" spans="1:10" x14ac:dyDescent="0.25">
      <c r="A15" t="s">
        <v>12199</v>
      </c>
      <c r="B15" t="s">
        <v>12200</v>
      </c>
      <c r="C15" s="16" t="s">
        <v>12201</v>
      </c>
      <c r="D15" t="str">
        <f t="array" aca="1" ref="D15" ca="1">CONCATENATE(A15,"-",MID(CELL("filename",A14),FIND("]",CELL("filename",A14))+1,255))</f>
        <v>这就是爱-王心凌</v>
      </c>
      <c r="E15" t="s">
        <v>2223</v>
      </c>
      <c r="F15" s="11">
        <v>4.3055555555555562E-2</v>
      </c>
      <c r="G15" s="11">
        <v>6.5277777777777782E-2</v>
      </c>
      <c r="I15">
        <v>1</v>
      </c>
    </row>
    <row r="16" spans="1:10" x14ac:dyDescent="0.25">
      <c r="A16" s="3" t="s">
        <v>5677</v>
      </c>
      <c r="B16" t="s">
        <v>12202</v>
      </c>
      <c r="C16" s="16" t="s">
        <v>12203</v>
      </c>
      <c r="D16" t="str">
        <f t="array" aca="1" ref="D16" ca="1">CONCATENATE(A16,"-",MID(CELL("filename",A15),FIND("]",CELL("filename",A15))+1,255))</f>
        <v>还是好朋友-王心凌</v>
      </c>
      <c r="E16" t="s">
        <v>2223</v>
      </c>
      <c r="F16" s="11">
        <v>3.5416666666666673E-2</v>
      </c>
      <c r="G16" s="11">
        <v>4.8611111111111112E-2</v>
      </c>
      <c r="I16">
        <v>1</v>
      </c>
    </row>
    <row r="17" spans="1:9" x14ac:dyDescent="0.25">
      <c r="A17" t="s">
        <v>12204</v>
      </c>
      <c r="B17" t="s">
        <v>12205</v>
      </c>
      <c r="C17" s="16" t="s">
        <v>12206</v>
      </c>
      <c r="D17" t="str">
        <f t="array" aca="1" ref="D17" ca="1">CONCATENATE(A17,"-",MID(CELL("filename",A16),FIND("]",CELL("filename",A16))+1,255))</f>
        <v>爱的天灵灵-王心凌</v>
      </c>
      <c r="E17" t="s">
        <v>2223</v>
      </c>
      <c r="F17" s="11">
        <v>4.1666666666666657E-2</v>
      </c>
      <c r="G17" s="11">
        <v>4.8611111111111112E-2</v>
      </c>
      <c r="I17">
        <v>1</v>
      </c>
    </row>
    <row r="18" spans="1:9" x14ac:dyDescent="0.25">
      <c r="A18" t="s">
        <v>12207</v>
      </c>
      <c r="B18" t="s">
        <v>12208</v>
      </c>
      <c r="C18" s="16" t="s">
        <v>12209</v>
      </c>
      <c r="D18" t="str">
        <f t="array" aca="1" ref="D18" ca="1">CONCATENATE(A18,"-",MID(CELL("filename",A17),FIND("]",CELL("filename",A17))+1,255))</f>
        <v>羽毛-王心凌</v>
      </c>
      <c r="E18" t="s">
        <v>2223</v>
      </c>
      <c r="F18" s="11">
        <v>1.041666666666667E-2</v>
      </c>
      <c r="G18" s="11">
        <v>1.9444444444444441E-2</v>
      </c>
      <c r="I18">
        <v>1</v>
      </c>
    </row>
    <row r="19" spans="1:9" x14ac:dyDescent="0.25">
      <c r="A19" t="s">
        <v>12210</v>
      </c>
      <c r="B19" t="s">
        <v>12211</v>
      </c>
      <c r="C19" s="16" t="s">
        <v>12212</v>
      </c>
      <c r="D19" t="str">
        <f t="array" aca="1" ref="D19" ca="1">CONCATENATE(A19,"-",MID(CELL("filename",A18),FIND("]",CELL("filename",A18))+1,255))</f>
        <v>心电心-王心凌</v>
      </c>
      <c r="E19" t="s">
        <v>2223</v>
      </c>
      <c r="F19" s="11">
        <v>3.2638888888888891E-2</v>
      </c>
      <c r="G19" s="11">
        <v>4.2361111111111113E-2</v>
      </c>
      <c r="I19">
        <v>1</v>
      </c>
    </row>
    <row r="20" spans="1:9" x14ac:dyDescent="0.25">
      <c r="A20" t="s">
        <v>12213</v>
      </c>
      <c r="B20" t="s">
        <v>12214</v>
      </c>
      <c r="C20" s="16" t="s">
        <v>12215</v>
      </c>
      <c r="D20" t="str">
        <f t="array" aca="1" ref="D20" ca="1">CONCATENATE(A20,"-",MID(CELL("filename",A19),FIND("]",CELL("filename",A19))+1,255))</f>
        <v>水仙-王心凌</v>
      </c>
      <c r="E20" t="s">
        <v>2223</v>
      </c>
      <c r="F20" s="11">
        <v>3.6111111111111108E-2</v>
      </c>
      <c r="G20" s="11">
        <v>4.8611111111111112E-2</v>
      </c>
      <c r="I20">
        <v>1</v>
      </c>
    </row>
    <row r="21" spans="1:9" x14ac:dyDescent="0.25">
      <c r="A21" t="s">
        <v>12216</v>
      </c>
      <c r="B21" t="s">
        <v>12217</v>
      </c>
      <c r="C21" s="16" t="s">
        <v>12218</v>
      </c>
      <c r="D21" t="str">
        <f t="array" aca="1" ref="D21" ca="1">CONCATENATE(A21,"-",MID(CELL("filename",A20),FIND("]",CELL("filename",A20))+1,255))</f>
        <v>黏黏黏黏-王心凌</v>
      </c>
      <c r="E21" t="s">
        <v>2223</v>
      </c>
      <c r="F21" s="11">
        <v>1.041666666666667E-2</v>
      </c>
      <c r="G21" s="11">
        <v>2.222222222222222E-2</v>
      </c>
      <c r="I21">
        <v>1</v>
      </c>
    </row>
    <row r="22" spans="1:9" x14ac:dyDescent="0.25">
      <c r="A22" t="s">
        <v>12219</v>
      </c>
      <c r="B22" t="s">
        <v>12220</v>
      </c>
      <c r="C22" s="16" t="s">
        <v>12221</v>
      </c>
      <c r="D22" t="str">
        <f t="array" aca="1" ref="D22" ca="1">CONCATENATE(A22,"-",MID(CELL("filename",A21),FIND("]",CELL("filename",A21))+1,255))</f>
        <v>Baby Boy-王心凌</v>
      </c>
      <c r="E22" t="s">
        <v>2223</v>
      </c>
      <c r="F22" s="11">
        <v>2.777777777777778E-2</v>
      </c>
      <c r="G22" s="11">
        <v>4.6527777777777779E-2</v>
      </c>
      <c r="I22">
        <v>1</v>
      </c>
    </row>
    <row r="23" spans="1:9" x14ac:dyDescent="0.25">
      <c r="A23" t="s">
        <v>12222</v>
      </c>
      <c r="B23" t="s">
        <v>12223</v>
      </c>
      <c r="C23" s="16" t="s">
        <v>12224</v>
      </c>
      <c r="D23" t="str">
        <f t="array" aca="1" ref="D23" ca="1">CONCATENATE(A23,"-",MID(CELL("filename",A22),FIND("]",CELL("filename",A22))+1,255))</f>
        <v>梦的光点-王心凌</v>
      </c>
      <c r="E23" t="s">
        <v>2223</v>
      </c>
      <c r="F23" s="11">
        <v>4.791666666666667E-2</v>
      </c>
      <c r="G23" s="11">
        <v>5.8333333333333327E-2</v>
      </c>
      <c r="I23">
        <v>1</v>
      </c>
    </row>
    <row r="24" spans="1:9" x14ac:dyDescent="0.25">
      <c r="A24" t="s">
        <v>12225</v>
      </c>
      <c r="B24" t="s">
        <v>12226</v>
      </c>
      <c r="C24" s="16" t="s">
        <v>12227</v>
      </c>
      <c r="D24" t="str">
        <f t="array" aca="1" ref="D24" ca="1">CONCATENATE(A24,"-",MID(CELL("filename",A23),FIND("]",CELL("filename",A23))+1,255))</f>
        <v>失恋歌迷党-王心凌</v>
      </c>
      <c r="E24" t="s">
        <v>2223</v>
      </c>
      <c r="F24" s="11">
        <v>5.0694444444444438E-2</v>
      </c>
      <c r="G24" s="11">
        <v>7.3611111111111113E-2</v>
      </c>
      <c r="I24">
        <v>1</v>
      </c>
    </row>
    <row r="25" spans="1:9" x14ac:dyDescent="0.25">
      <c r="A25" t="s">
        <v>12228</v>
      </c>
      <c r="B25" t="s">
        <v>12229</v>
      </c>
      <c r="C25" s="16" t="s">
        <v>12230</v>
      </c>
      <c r="D25" t="str">
        <f t="array" aca="1" ref="D25" ca="1">CONCATENATE(A25,"-",MID(CELL("filename",A24),FIND("]",CELL("filename",A24))+1,255))</f>
        <v>匿名的安慰-王心凌</v>
      </c>
      <c r="E25" t="s">
        <v>2223</v>
      </c>
      <c r="F25" s="11">
        <v>1.3194444444444439E-2</v>
      </c>
      <c r="G25" s="11">
        <v>2.4305555555555559E-2</v>
      </c>
      <c r="I25">
        <v>1</v>
      </c>
    </row>
    <row r="26" spans="1:9" x14ac:dyDescent="0.25">
      <c r="A26" t="s">
        <v>12231</v>
      </c>
      <c r="B26" t="s">
        <v>12232</v>
      </c>
      <c r="C26" s="16" t="s">
        <v>12233</v>
      </c>
      <c r="D26" t="str">
        <f t="array" aca="1" ref="D26" ca="1">CONCATENATE(A26,"-",MID(CELL("filename",A25),FIND("]",CELL("filename",A25))+1,255))</f>
        <v>灰姑娘的眼泪-王心凌</v>
      </c>
      <c r="E26" t="s">
        <v>2223</v>
      </c>
      <c r="F26" s="11">
        <v>2.9861111111111109E-2</v>
      </c>
      <c r="G26" s="11">
        <v>4.791666666666667E-2</v>
      </c>
      <c r="I26">
        <v>1</v>
      </c>
    </row>
    <row r="27" spans="1:9" x14ac:dyDescent="0.25">
      <c r="A27" t="s">
        <v>12234</v>
      </c>
      <c r="B27" t="s">
        <v>12235</v>
      </c>
      <c r="C27" s="16" t="s">
        <v>12236</v>
      </c>
      <c r="D27" t="str">
        <f t="array" aca="1" ref="D27" ca="1">CONCATENATE(A27,"-",MID(CELL("filename",A26),FIND("]",CELL("filename",A26))+1,255))</f>
        <v>天使的偏执-王心凌</v>
      </c>
      <c r="E27" t="s">
        <v>2223</v>
      </c>
      <c r="F27" s="11">
        <v>2.1527777777777781E-2</v>
      </c>
      <c r="G27" s="11">
        <v>4.5138888888888888E-2</v>
      </c>
      <c r="I27">
        <v>1</v>
      </c>
    </row>
    <row r="28" spans="1:9" x14ac:dyDescent="0.25">
      <c r="A28" t="s">
        <v>1793</v>
      </c>
      <c r="B28" t="s">
        <v>12237</v>
      </c>
      <c r="C28" s="16" t="s">
        <v>12238</v>
      </c>
      <c r="D28" t="str">
        <f t="array" aca="1" ref="D28" ca="1">CONCATENATE(A28,"-",MID(CELL("filename",A27),FIND("]",CELL("filename",A27))+1,255))</f>
        <v>月光-王心凌</v>
      </c>
      <c r="E28" t="s">
        <v>2223</v>
      </c>
      <c r="F28" s="11">
        <v>4.3055555555555562E-2</v>
      </c>
      <c r="G28" s="11">
        <v>6.1111111111111109E-2</v>
      </c>
      <c r="I28">
        <v>1</v>
      </c>
    </row>
    <row r="29" spans="1:9" x14ac:dyDescent="0.25">
      <c r="A29" t="s">
        <v>12239</v>
      </c>
      <c r="B29" t="s">
        <v>12240</v>
      </c>
      <c r="C29" s="16" t="s">
        <v>12241</v>
      </c>
      <c r="D29" t="str">
        <f t="array" aca="1" ref="D29" ca="1">CONCATENATE(A29,"-",MID(CELL("filename",A28),FIND("]",CELL("filename",A28))+1,255))</f>
        <v>对赌-王心凌</v>
      </c>
      <c r="E29" t="s">
        <v>2223</v>
      </c>
      <c r="F29" s="11">
        <v>7.5694444444444439E-2</v>
      </c>
      <c r="G29" s="11">
        <v>9.5138888888888884E-2</v>
      </c>
      <c r="I29">
        <v>1</v>
      </c>
    </row>
    <row r="30" spans="1:9" x14ac:dyDescent="0.25">
      <c r="A30" t="s">
        <v>12242</v>
      </c>
      <c r="B30" t="s">
        <v>12243</v>
      </c>
      <c r="C30" s="16" t="s">
        <v>12244</v>
      </c>
      <c r="D30" t="str">
        <f t="array" aca="1" ref="D30" ca="1">CONCATENATE(A30,"-",MID(CELL("filename",A29),FIND("]",CELL("filename",A29))+1,255))</f>
        <v>不哭-王心凌</v>
      </c>
      <c r="E30" t="s">
        <v>2223</v>
      </c>
      <c r="F30" s="11">
        <v>4.3055555555555562E-2</v>
      </c>
      <c r="G30" s="11">
        <v>5.8333333333333327E-2</v>
      </c>
      <c r="I30">
        <v>1</v>
      </c>
    </row>
    <row r="31" spans="1:9" x14ac:dyDescent="0.25">
      <c r="A31" t="s">
        <v>12245</v>
      </c>
      <c r="B31" t="s">
        <v>12246</v>
      </c>
      <c r="C31" s="16" t="s">
        <v>12247</v>
      </c>
      <c r="D31" t="str">
        <f t="array" aca="1" ref="D31" ca="1">CONCATENATE(A31,"-",MID(CELL("filename",A30),FIND("]",CELL("filename",A30))+1,255))</f>
        <v>如果月亮会说话-王心凌</v>
      </c>
      <c r="E31" t="s">
        <v>2223</v>
      </c>
      <c r="F31" s="11">
        <v>3.9583333333333331E-2</v>
      </c>
      <c r="G31" s="11">
        <v>6.1805555555555558E-2</v>
      </c>
      <c r="I31">
        <v>1</v>
      </c>
    </row>
    <row r="32" spans="1:9" x14ac:dyDescent="0.25">
      <c r="A32" t="s">
        <v>12248</v>
      </c>
      <c r="B32" t="s">
        <v>12249</v>
      </c>
      <c r="C32" s="16" t="s">
        <v>12250</v>
      </c>
      <c r="D32" t="str">
        <f t="array" aca="1" ref="D32" ca="1">CONCATENATE(A32,"-",MID(CELL("filename",A31),FIND("]",CELL("filename",A31))+1,255))</f>
        <v>教海鸥飞行的猫-王心凌</v>
      </c>
      <c r="E32" t="s">
        <v>2223</v>
      </c>
      <c r="F32" s="11">
        <v>3.125E-2</v>
      </c>
      <c r="G32" s="11">
        <v>4.4444444444444453E-2</v>
      </c>
      <c r="I32">
        <v>1</v>
      </c>
    </row>
    <row r="33" spans="1:9" x14ac:dyDescent="0.25">
      <c r="A33" t="s">
        <v>12251</v>
      </c>
      <c r="B33" t="s">
        <v>12252</v>
      </c>
      <c r="C33" s="16" t="s">
        <v>12253</v>
      </c>
      <c r="D33" t="str">
        <f t="array" aca="1" ref="D33" ca="1">CONCATENATE(A33,"-",MID(CELL("filename",A32),FIND("]",CELL("filename",A32))+1,255))</f>
        <v>给我多一些-王心凌</v>
      </c>
      <c r="E33" t="s">
        <v>2223</v>
      </c>
      <c r="F33" s="11">
        <v>2.8472222222222222E-2</v>
      </c>
      <c r="G33" s="11">
        <v>3.888888888888889E-2</v>
      </c>
      <c r="I33">
        <v>1</v>
      </c>
    </row>
    <row r="34" spans="1:9" x14ac:dyDescent="0.25">
      <c r="A34" t="s">
        <v>12254</v>
      </c>
      <c r="B34" t="s">
        <v>12255</v>
      </c>
      <c r="C34" s="16" t="s">
        <v>12256</v>
      </c>
      <c r="D34" t="str">
        <f t="array" aca="1" ref="D34" ca="1">CONCATENATE(A34,"-",MID(CELL("filename",A33),FIND("]",CELL("filename",A33))+1,255))</f>
        <v>上了你的瘾-王心凌</v>
      </c>
      <c r="E34" t="s">
        <v>2223</v>
      </c>
      <c r="F34" s="11">
        <v>5.347222222222222E-2</v>
      </c>
      <c r="G34" s="11">
        <v>7.2916666666666671E-2</v>
      </c>
      <c r="I34">
        <v>1</v>
      </c>
    </row>
    <row r="35" spans="1:9" x14ac:dyDescent="0.25">
      <c r="A35" t="s">
        <v>12257</v>
      </c>
      <c r="B35" t="s">
        <v>12258</v>
      </c>
      <c r="C35" s="16" t="s">
        <v>12259</v>
      </c>
      <c r="D35" t="str">
        <f t="array" aca="1" ref="D35" ca="1">CONCATENATE(A35,"-",MID(CELL("filename",A34),FIND("]",CELL("filename",A34))+1,255))</f>
        <v>我很好那么你呢-王心凌</v>
      </c>
      <c r="E35" t="s">
        <v>2223</v>
      </c>
      <c r="F35" s="11">
        <v>4.3749999999999997E-2</v>
      </c>
      <c r="G35" s="11">
        <v>6.6666666666666666E-2</v>
      </c>
      <c r="I35">
        <v>1</v>
      </c>
    </row>
    <row r="36" spans="1:9" x14ac:dyDescent="0.25">
      <c r="C36" s="16"/>
      <c r="D36" t="str">
        <f t="array" aca="1" ref="D36" ca="1">CONCATENATE(A36,"-",MID(CELL("filename",A35),FIND("]",CELL("filename",A35))+1,255))</f>
        <v>-王心凌</v>
      </c>
      <c r="E36" t="s">
        <v>2223</v>
      </c>
      <c r="F36" s="11"/>
      <c r="G36" s="11"/>
    </row>
    <row r="37" spans="1:9" x14ac:dyDescent="0.25">
      <c r="A37" t="s">
        <v>2328</v>
      </c>
      <c r="B37" t="s">
        <v>2328</v>
      </c>
      <c r="C37" s="16"/>
      <c r="D37" t="str">
        <f t="array" aca="1" ref="D37" ca="1">CONCATENATE(A37,"-",MID(CELL("filename",A36),FIND("]",CELL("filename",A36))+1,255))</f>
        <v>未过-王心凌</v>
      </c>
      <c r="E37" t="s">
        <v>2223</v>
      </c>
      <c r="F37" s="11"/>
      <c r="G37" s="11"/>
    </row>
    <row r="38" spans="1:9" x14ac:dyDescent="0.25">
      <c r="A38" t="s">
        <v>12260</v>
      </c>
      <c r="B38" t="s">
        <v>12261</v>
      </c>
      <c r="D38" t="str">
        <f t="array" aca="1" ref="D38" ca="1">CONCATENATE(A38,"-",MID(CELL("filename",A37),FIND("]",CELL("filename",A37))+1,255))</f>
        <v>Happy Loving-王心凌</v>
      </c>
      <c r="E38" t="s">
        <v>2223</v>
      </c>
      <c r="I38">
        <v>0</v>
      </c>
    </row>
    <row r="39" spans="1:9" x14ac:dyDescent="0.25">
      <c r="A39" t="s">
        <v>12262</v>
      </c>
      <c r="B39" t="s">
        <v>12263</v>
      </c>
      <c r="C39" s="16"/>
      <c r="D39" t="str">
        <f t="array" aca="1" ref="D39" ca="1">CONCATENATE(A39,"-",MID(CELL("filename",A38),FIND("]",CELL("filename",A38))+1,255))</f>
        <v>Hi Hi Bye Bye-王心凌</v>
      </c>
      <c r="E39" t="s">
        <v>2223</v>
      </c>
      <c r="F39" s="11"/>
      <c r="G39" s="11"/>
    </row>
    <row r="40" spans="1:9" x14ac:dyDescent="0.25">
      <c r="A40" t="s">
        <v>12264</v>
      </c>
      <c r="B40" t="s">
        <v>12265</v>
      </c>
      <c r="D40" t="str">
        <f t="array" aca="1" ref="D40" ca="1">CONCATENATE(A40,"-",MID(CELL("filename",A39),FIND("]",CELL("filename",A39))+1,255))</f>
        <v>Na Na Na-王心凌</v>
      </c>
      <c r="E40" t="s">
        <v>2223</v>
      </c>
      <c r="I40">
        <v>0</v>
      </c>
    </row>
    <row r="41" spans="1:9" x14ac:dyDescent="0.25">
      <c r="A41" t="s">
        <v>12266</v>
      </c>
      <c r="B41" t="s">
        <v>12267</v>
      </c>
      <c r="C41" s="16"/>
      <c r="D41" t="str">
        <f t="array" aca="1" ref="D41" ca="1">CONCATENATE(A41,"-",MID(CELL("filename",A40),FIND("]",CELL("filename",A40))+1,255))</f>
        <v>Phone人院-王心凌</v>
      </c>
      <c r="E41" t="s">
        <v>2223</v>
      </c>
      <c r="F41" s="11"/>
      <c r="G41" s="11"/>
    </row>
    <row r="42" spans="1:9" x14ac:dyDescent="0.25">
      <c r="A42" t="s">
        <v>12268</v>
      </c>
      <c r="B42" t="s">
        <v>12269</v>
      </c>
      <c r="D42" t="str">
        <f t="array" aca="1" ref="D42" ca="1">CONCATENATE(A42,"-",MID(CELL("filename",A41),FIND("]",CELL("filename",A41))+1,255))</f>
        <v>WooSa WooSa-王心凌</v>
      </c>
      <c r="E42" t="s">
        <v>2223</v>
      </c>
      <c r="I42">
        <v>0</v>
      </c>
    </row>
    <row r="43" spans="1:9" x14ac:dyDescent="0.25">
      <c r="A43" t="s">
        <v>12270</v>
      </c>
      <c r="B43" t="s">
        <v>12271</v>
      </c>
      <c r="C43" s="16"/>
      <c r="D43" t="str">
        <f t="array" aca="1" ref="D43" ca="1">CONCATENATE(A43,"-",MID(CELL("filename",A42),FIND("]",CELL("filename",A42))+1,255))</f>
        <v>爱的重量-王心凌</v>
      </c>
      <c r="E43" t="s">
        <v>2223</v>
      </c>
      <c r="F43" s="11"/>
      <c r="G43" s="11"/>
    </row>
    <row r="44" spans="1:9" x14ac:dyDescent="0.25">
      <c r="A44" t="s">
        <v>12272</v>
      </c>
      <c r="B44" t="s">
        <v>12273</v>
      </c>
      <c r="C44" s="16"/>
      <c r="D44" t="str">
        <f t="array" aca="1" ref="D44" ca="1">CONCATENATE(A44,"-",MID(CELL("filename",A43),FIND("]",CELL("filename",A43))+1,255))</f>
        <v>爱情句型-王心凌</v>
      </c>
      <c r="E44" t="s">
        <v>2223</v>
      </c>
      <c r="F44" s="11"/>
      <c r="G44" s="11"/>
    </row>
    <row r="45" spans="1:9" x14ac:dyDescent="0.25">
      <c r="A45" t="s">
        <v>12274</v>
      </c>
      <c r="B45" t="s">
        <v>12275</v>
      </c>
      <c r="C45" s="16"/>
      <c r="D45" t="str">
        <f t="array" aca="1" ref="D45" ca="1">CONCATENATE(A45,"-",MID(CELL("filename",A44),FIND("]",CELL("filename",A44))+1,255))</f>
        <v>爱太空-王心凌</v>
      </c>
      <c r="E45" t="s">
        <v>2223</v>
      </c>
      <c r="F45" s="11"/>
      <c r="G45" s="11"/>
    </row>
    <row r="46" spans="1:9" x14ac:dyDescent="0.25">
      <c r="A46" t="s">
        <v>12276</v>
      </c>
      <c r="B46" t="s">
        <v>12277</v>
      </c>
      <c r="D46" t="str">
        <f t="array" aca="1" ref="D46" ca="1">CONCATENATE(A46,"-",MID(CELL("filename",A45),FIND("]",CELL("filename",A45))+1,255))</f>
        <v>陈淑芬与林志豪-王心凌</v>
      </c>
      <c r="E46" t="s">
        <v>2223</v>
      </c>
      <c r="I46">
        <v>0</v>
      </c>
    </row>
    <row r="47" spans="1:9" x14ac:dyDescent="0.25">
      <c r="A47" t="s">
        <v>12278</v>
      </c>
      <c r="B47" t="s">
        <v>12279</v>
      </c>
      <c r="C47" s="16"/>
      <c r="D47" t="str">
        <f t="array" aca="1" ref="D47" ca="1">CONCATENATE(A47,"-",MID(CELL("filename",A46),FIND("]",CELL("filename",A46))+1,255))</f>
        <v>打起精神来-王心凌</v>
      </c>
      <c r="E47" t="s">
        <v>2223</v>
      </c>
      <c r="F47" s="11"/>
      <c r="G47" s="11"/>
    </row>
    <row r="48" spans="1:9" x14ac:dyDescent="0.25">
      <c r="A48" t="s">
        <v>12280</v>
      </c>
      <c r="B48" t="s">
        <v>12281</v>
      </c>
      <c r="D48" t="str">
        <f t="array" aca="1" ref="D48" ca="1">CONCATENATE(A48,"-",MID(CELL("filename",A47),FIND("]",CELL("filename",A47))+1,255))</f>
        <v>飞吧-王心凌</v>
      </c>
      <c r="E48" t="s">
        <v>2223</v>
      </c>
      <c r="I48">
        <v>0</v>
      </c>
    </row>
    <row r="49" spans="1:9" x14ac:dyDescent="0.25">
      <c r="A49" t="s">
        <v>12282</v>
      </c>
      <c r="B49" t="s">
        <v>12283</v>
      </c>
      <c r="C49" s="16"/>
      <c r="D49" t="str">
        <f t="array" aca="1" ref="D49" ca="1">CONCATENATE(A49,"-",MID(CELL("filename",A48),FIND("]",CELL("filename",A48))+1,255))</f>
        <v>感情用事-王心凌</v>
      </c>
      <c r="E49" t="s">
        <v>2223</v>
      </c>
      <c r="F49" s="11"/>
      <c r="G49" s="11"/>
    </row>
    <row r="50" spans="1:9" x14ac:dyDescent="0.25">
      <c r="A50" t="s">
        <v>12284</v>
      </c>
      <c r="B50" t="s">
        <v>12285</v>
      </c>
      <c r="D50" t="str">
        <f t="array" aca="1" ref="D50" ca="1">CONCATENATE(A50,"-",MID(CELL("filename",A49),FIND("]",CELL("filename",A49))+1,255))</f>
        <v>孤独的嘉年华会-王心凌</v>
      </c>
      <c r="E50" t="s">
        <v>2223</v>
      </c>
      <c r="I50">
        <v>0</v>
      </c>
    </row>
    <row r="51" spans="1:9" x14ac:dyDescent="0.25">
      <c r="A51" t="s">
        <v>12286</v>
      </c>
      <c r="B51" t="s">
        <v>12287</v>
      </c>
      <c r="D51" t="str">
        <f t="array" aca="1" ref="D51" ca="1">CONCATENATE(A51,"-",MID(CELL("filename",A50),FIND("]",CELL("filename",A50))+1,255))</f>
        <v>火车快开-王心凌</v>
      </c>
      <c r="E51" t="s">
        <v>2223</v>
      </c>
      <c r="I51">
        <v>0</v>
      </c>
    </row>
    <row r="52" spans="1:9" x14ac:dyDescent="0.25">
      <c r="A52" t="s">
        <v>12288</v>
      </c>
      <c r="B52" t="s">
        <v>12289</v>
      </c>
      <c r="C52" s="16"/>
      <c r="D52" t="str">
        <f t="array" aca="1" ref="D52" ca="1">CONCATENATE(A52,"-",MID(CELL("filename",A51),FIND("]",CELL("filename",A51))+1,255))</f>
        <v>凝眸-王心凌</v>
      </c>
      <c r="E52" t="s">
        <v>2223</v>
      </c>
      <c r="F52" s="11"/>
      <c r="G52" s="11"/>
    </row>
    <row r="53" spans="1:9" x14ac:dyDescent="0.25">
      <c r="A53" t="s">
        <v>12290</v>
      </c>
      <c r="B53" t="s">
        <v>12291</v>
      </c>
      <c r="C53" s="16"/>
      <c r="D53" t="str">
        <f t="array" aca="1" ref="D53" ca="1">CONCATENATE(A53,"-",MID(CELL("filename",A52),FIND("]",CELL("filename",A52))+1,255))</f>
        <v>劈你的雷正在路上-王心凌</v>
      </c>
      <c r="E53" t="s">
        <v>2223</v>
      </c>
      <c r="F53" s="11"/>
      <c r="G53" s="11"/>
    </row>
    <row r="54" spans="1:9" x14ac:dyDescent="0.25">
      <c r="A54" t="s">
        <v>12292</v>
      </c>
      <c r="B54" t="s">
        <v>12293</v>
      </c>
      <c r="C54" s="16"/>
      <c r="D54" t="str">
        <f t="array" aca="1" ref="D54" ca="1">CONCATENATE(A54,"-",MID(CELL("filename",A53),FIND("]",CELL("filename",A53))+1,255))</f>
        <v>青春考卷-王心凌</v>
      </c>
      <c r="E54" t="s">
        <v>2223</v>
      </c>
      <c r="F54" s="11"/>
      <c r="G54" s="11"/>
    </row>
    <row r="55" spans="1:9" x14ac:dyDescent="0.25">
      <c r="A55" t="s">
        <v>12294</v>
      </c>
      <c r="B55" t="s">
        <v>12295</v>
      </c>
      <c r="D55" t="str">
        <f t="array" aca="1" ref="D55" ca="1">CONCATENATE(A55,"-",MID(CELL("filename",A54),FIND("]",CELL("filename",A54))+1,255))</f>
        <v>热爱-王心凌</v>
      </c>
      <c r="E55" t="s">
        <v>2223</v>
      </c>
      <c r="I55">
        <v>0</v>
      </c>
    </row>
    <row r="56" spans="1:9" x14ac:dyDescent="0.25">
      <c r="A56" t="s">
        <v>12296</v>
      </c>
      <c r="B56" t="s">
        <v>12297</v>
      </c>
      <c r="C56" s="16"/>
      <c r="D56" t="str">
        <f t="array" aca="1" ref="D56" ca="1">CONCATENATE(A56,"-",MID(CELL("filename",A55),FIND("]",CELL("filename",A55))+1,255))</f>
        <v>往幸福出发吧-王心凌</v>
      </c>
      <c r="E56" t="s">
        <v>2223</v>
      </c>
      <c r="F56" s="11"/>
      <c r="G56" s="11"/>
    </row>
    <row r="57" spans="1:9" x14ac:dyDescent="0.25">
      <c r="A57" t="s">
        <v>12298</v>
      </c>
      <c r="B57" t="s">
        <v>12299</v>
      </c>
      <c r="C57" s="16"/>
      <c r="D57" t="str">
        <f t="array" aca="1" ref="D57" ca="1">CONCATENATE(A57,"-",MID(CELL("filename",A56),FIND("]",CELL("filename",A56))+1,255))</f>
        <v>自行浪漫-王心凌</v>
      </c>
      <c r="E57" t="s">
        <v>2223</v>
      </c>
      <c r="F57" s="11"/>
      <c r="G57" s="11"/>
    </row>
    <row r="58" spans="1:9" x14ac:dyDescent="0.25">
      <c r="A58" t="s">
        <v>12300</v>
      </c>
      <c r="B58" t="s">
        <v>12301</v>
      </c>
      <c r="C58" s="16"/>
      <c r="D58" t="str">
        <f t="array" aca="1" ref="D58" ca="1">CONCATENATE(A58,"-",MID(CELL("filename",A57),FIND("]",CELL("filename",A57))+1,255))</f>
        <v>昨天今天-王心凌</v>
      </c>
      <c r="E58" t="s">
        <v>2223</v>
      </c>
      <c r="F58" s="11"/>
      <c r="G58" s="11"/>
    </row>
    <row r="59" spans="1:9" x14ac:dyDescent="0.25">
      <c r="D59" t="str">
        <f t="array" aca="1" ref="D59" ca="1">CONCATENATE(A59,"-",MID(CELL("filename",A58),FIND("]",CELL("filename",A58))+1,255))</f>
        <v>-王心凌</v>
      </c>
      <c r="E59" t="s">
        <v>2223</v>
      </c>
    </row>
    <row r="60" spans="1:9" x14ac:dyDescent="0.25">
      <c r="D60" t="str">
        <f t="array" aca="1" ref="D60" ca="1">CONCATENATE(A60,"-",MID(CELL("filename",A59),FIND("]",CELL("filename",A59))+1,255))</f>
        <v>-王心凌</v>
      </c>
      <c r="E60" t="s">
        <v>2223</v>
      </c>
    </row>
    <row r="61" spans="1:9" x14ac:dyDescent="0.25">
      <c r="D61" t="str">
        <f t="array" aca="1" ref="D61" ca="1">CONCATENATE(A61,"-",MID(CELL("filename",A60),FIND("]",CELL("filename",A60))+1,255))</f>
        <v>-王心凌</v>
      </c>
      <c r="E61" t="s">
        <v>2223</v>
      </c>
    </row>
    <row r="68" spans="1:9" x14ac:dyDescent="0.25">
      <c r="I68">
        <v>0</v>
      </c>
    </row>
    <row r="69" spans="1:9" x14ac:dyDescent="0.25">
      <c r="I69">
        <v>0</v>
      </c>
    </row>
    <row r="70" spans="1:9" x14ac:dyDescent="0.25">
      <c r="A70" t="s">
        <v>2026</v>
      </c>
      <c r="B70" t="s">
        <v>12302</v>
      </c>
      <c r="D70" t="str">
        <f t="array" aca="1" ref="D70" ca="1">CONCATENATE(A70,"-",MID(CELL("filename",A69),FIND("]",CELL("filename",A69))+1,255))</f>
        <v>翅膀-王心凌</v>
      </c>
      <c r="E70" t="s">
        <v>13</v>
      </c>
      <c r="I70">
        <v>0</v>
      </c>
    </row>
    <row r="71" spans="1:9" x14ac:dyDescent="0.25">
      <c r="A71" t="s">
        <v>1793</v>
      </c>
      <c r="B71" t="s">
        <v>7055</v>
      </c>
      <c r="D71" t="str">
        <f t="array" aca="1" ref="D71" ca="1">CONCATENATE(A71,"-",MID(CELL("filename",A70),FIND("]",CELL("filename",A70))+1,255))</f>
        <v>月光-王心凌</v>
      </c>
      <c r="E71" t="s">
        <v>13</v>
      </c>
      <c r="I71">
        <v>0</v>
      </c>
    </row>
    <row r="72" spans="1:9" x14ac:dyDescent="0.25">
      <c r="A72" t="s">
        <v>2100</v>
      </c>
      <c r="B72" t="s">
        <v>12303</v>
      </c>
      <c r="D72" t="str">
        <f t="array" aca="1" ref="D72" ca="1">CONCATENATE(A72,"-",MID(CELL("filename",A71),FIND("]",CELL("filename",A71))+1,255))</f>
        <v>蝴蝶-王心凌</v>
      </c>
      <c r="E72" t="s">
        <v>13</v>
      </c>
      <c r="I72">
        <v>0</v>
      </c>
    </row>
    <row r="73" spans="1:9" x14ac:dyDescent="0.25">
      <c r="A73" t="s">
        <v>1567</v>
      </c>
      <c r="B73" t="s">
        <v>1568</v>
      </c>
      <c r="D73" t="str">
        <f t="array" aca="1" ref="D73" ca="1">CONCATENATE(A73,"-",MID(CELL("filename",A72),FIND("]",CELL("filename",A72))+1,255))</f>
        <v>小星星-王心凌</v>
      </c>
      <c r="E73" t="s">
        <v>13</v>
      </c>
      <c r="I73">
        <v>0</v>
      </c>
    </row>
    <row r="74" spans="1:9" x14ac:dyDescent="0.25">
      <c r="A74" t="s">
        <v>1098</v>
      </c>
      <c r="B74" t="s">
        <v>1099</v>
      </c>
      <c r="D74" t="str">
        <f t="array" aca="1" ref="D74" ca="1">CONCATENATE(A74,"-",MID(CELL("filename",A73),FIND("]",CELL("filename",A73))+1,255))</f>
        <v>如愿-王心凌</v>
      </c>
      <c r="E74" t="s">
        <v>13</v>
      </c>
    </row>
    <row r="75" spans="1:9" x14ac:dyDescent="0.25">
      <c r="D75" t="str">
        <f t="array" aca="1" ref="D75" ca="1">CONCATENATE(A75,"-",MID(CELL("filename",A74),FIND("]",CELL("filename",A74))+1,255))</f>
        <v>-王心凌</v>
      </c>
      <c r="E75" t="s">
        <v>13</v>
      </c>
    </row>
    <row r="76" spans="1:9" x14ac:dyDescent="0.25">
      <c r="D76" t="str">
        <f t="array" aca="1" ref="D76" ca="1">CONCATENATE(A76,"-",MID(CELL("filename",A75),FIND("]",CELL("filename",A75))+1,255))</f>
        <v>-王心凌</v>
      </c>
      <c r="E76" t="s">
        <v>13</v>
      </c>
    </row>
    <row r="77" spans="1:9" x14ac:dyDescent="0.25">
      <c r="D77"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09"/>
  <sheetViews>
    <sheetView tabSelected="1" topLeftCell="A12" workbookViewId="0">
      <selection activeCell="D28" sqref="D28"/>
    </sheetView>
  </sheetViews>
  <sheetFormatPr defaultRowHeight="15" x14ac:dyDescent="0.25"/>
  <cols>
    <col min="1" max="1" width="24.28515625" style="20" customWidth="1"/>
    <col min="2" max="2" width="77.5703125" style="22" customWidth="1"/>
    <col min="3" max="3" width="49.28515625" style="20" customWidth="1"/>
    <col min="4" max="4" width="25.7109375" style="20" customWidth="1"/>
  </cols>
  <sheetData>
    <row r="1" spans="1:10" x14ac:dyDescent="0.25">
      <c r="A1" t="s">
        <v>0</v>
      </c>
      <c r="B1" s="22" t="s">
        <v>1</v>
      </c>
      <c r="C1" t="s">
        <v>2</v>
      </c>
      <c r="D1" t="s">
        <v>3</v>
      </c>
      <c r="E1" t="s">
        <v>4</v>
      </c>
      <c r="F1" t="s">
        <v>5</v>
      </c>
      <c r="G1" t="s">
        <v>6</v>
      </c>
      <c r="H1" t="s">
        <v>7</v>
      </c>
      <c r="I1" t="s">
        <v>8</v>
      </c>
      <c r="J1" t="s">
        <v>9</v>
      </c>
    </row>
    <row r="2" spans="1:10" x14ac:dyDescent="0.25">
      <c r="A2" t="s">
        <v>12304</v>
      </c>
      <c r="B2" s="22" t="s">
        <v>19741</v>
      </c>
      <c r="C2" s="16" t="s">
        <v>12305</v>
      </c>
      <c r="D2" t="str">
        <f t="shared" ref="D2:D16" si="0">CONCATENATE(A2,"-卫兰")</f>
        <v>一格格-卫兰</v>
      </c>
      <c r="E2" t="s">
        <v>2223</v>
      </c>
      <c r="F2" s="11">
        <v>3.8194444444444448E-2</v>
      </c>
      <c r="G2" s="11">
        <v>4.9305555555555547E-2</v>
      </c>
      <c r="I2">
        <v>0</v>
      </c>
    </row>
    <row r="3" spans="1:10" x14ac:dyDescent="0.25">
      <c r="A3" t="s">
        <v>12306</v>
      </c>
      <c r="B3" s="22" t="s">
        <v>19742</v>
      </c>
      <c r="C3" s="16" t="s">
        <v>12307</v>
      </c>
      <c r="D3" t="str">
        <f t="shared" si="0"/>
        <v>大哥-卫兰</v>
      </c>
      <c r="E3" t="s">
        <v>2223</v>
      </c>
      <c r="F3" s="11">
        <v>3.9583333333333331E-2</v>
      </c>
      <c r="G3" s="11">
        <v>0.05</v>
      </c>
      <c r="I3">
        <v>0</v>
      </c>
    </row>
    <row r="4" spans="1:10" x14ac:dyDescent="0.25">
      <c r="A4" t="s">
        <v>1583</v>
      </c>
      <c r="B4" s="22" t="s">
        <v>19743</v>
      </c>
      <c r="C4" s="16" t="s">
        <v>1585</v>
      </c>
      <c r="D4" t="str">
        <f t="shared" si="0"/>
        <v>心乱如麻-卫兰</v>
      </c>
      <c r="E4" t="s">
        <v>2223</v>
      </c>
      <c r="F4" s="11">
        <v>6.1111111111111109E-2</v>
      </c>
      <c r="G4" s="11">
        <v>8.1250000000000003E-2</v>
      </c>
      <c r="I4">
        <v>0</v>
      </c>
      <c r="J4">
        <v>1.2</v>
      </c>
    </row>
    <row r="5" spans="1:10" x14ac:dyDescent="0.25">
      <c r="A5" t="s">
        <v>12308</v>
      </c>
      <c r="B5" s="22" t="s">
        <v>19744</v>
      </c>
      <c r="C5" s="16" t="s">
        <v>12309</v>
      </c>
      <c r="D5" t="str">
        <f t="shared" si="0"/>
        <v>他不惯被爱-卫兰</v>
      </c>
      <c r="E5" t="s">
        <v>2223</v>
      </c>
      <c r="F5" s="11">
        <v>4.3055555555555562E-2</v>
      </c>
      <c r="G5" s="11">
        <v>5.4166666666666669E-2</v>
      </c>
      <c r="I5">
        <v>0</v>
      </c>
    </row>
    <row r="6" spans="1:10" x14ac:dyDescent="0.25">
      <c r="A6" t="s">
        <v>12310</v>
      </c>
      <c r="B6" s="22" t="s">
        <v>19745</v>
      </c>
      <c r="C6" s="16" t="s">
        <v>12311</v>
      </c>
      <c r="D6" t="str">
        <f t="shared" si="0"/>
        <v>杂技-卫兰</v>
      </c>
      <c r="E6" t="s">
        <v>2223</v>
      </c>
      <c r="F6" s="11">
        <v>5.9027777777777783E-2</v>
      </c>
      <c r="G6" s="11">
        <v>7.0833333333333331E-2</v>
      </c>
      <c r="I6">
        <v>0</v>
      </c>
    </row>
    <row r="7" spans="1:10" x14ac:dyDescent="0.25">
      <c r="A7" t="s">
        <v>12312</v>
      </c>
      <c r="B7" s="22" t="s">
        <v>19746</v>
      </c>
      <c r="C7" s="16" t="s">
        <v>12313</v>
      </c>
      <c r="D7" t="str">
        <f t="shared" si="0"/>
        <v>就算世界无童话-卫兰</v>
      </c>
      <c r="E7" t="s">
        <v>2223</v>
      </c>
      <c r="F7" s="11">
        <v>7.4305555555555555E-2</v>
      </c>
      <c r="G7" s="11">
        <v>8.4722222222222227E-2</v>
      </c>
      <c r="I7">
        <v>0</v>
      </c>
    </row>
    <row r="8" spans="1:10" x14ac:dyDescent="0.25">
      <c r="A8" t="s">
        <v>12314</v>
      </c>
      <c r="B8" s="22" t="s">
        <v>12315</v>
      </c>
      <c r="C8" s="16" t="s">
        <v>12316</v>
      </c>
      <c r="D8" t="str">
        <f t="shared" si="0"/>
        <v>残酷游戏-卫兰</v>
      </c>
      <c r="E8" t="s">
        <v>2223</v>
      </c>
      <c r="F8" s="11">
        <v>3.9583333333333331E-2</v>
      </c>
      <c r="G8" s="11">
        <v>5.2083333333333343E-2</v>
      </c>
      <c r="I8">
        <v>0</v>
      </c>
    </row>
    <row r="9" spans="1:10" x14ac:dyDescent="0.25">
      <c r="A9" t="s">
        <v>12317</v>
      </c>
      <c r="B9" s="22" t="s">
        <v>12318</v>
      </c>
      <c r="C9" s="16" t="s">
        <v>12319</v>
      </c>
      <c r="D9" t="str">
        <f t="shared" si="0"/>
        <v>回电我-卫兰</v>
      </c>
      <c r="E9" t="s">
        <v>2223</v>
      </c>
      <c r="F9" s="11">
        <v>5.1388888888888887E-2</v>
      </c>
      <c r="G9" s="11">
        <v>6.9444444444444448E-2</v>
      </c>
      <c r="I9">
        <v>0</v>
      </c>
    </row>
    <row r="10" spans="1:10" x14ac:dyDescent="0.25">
      <c r="A10" t="s">
        <v>12320</v>
      </c>
      <c r="B10" s="22" t="s">
        <v>12321</v>
      </c>
      <c r="C10" s="16" t="s">
        <v>12322</v>
      </c>
      <c r="D10" t="str">
        <f t="shared" si="0"/>
        <v>心有不甘-卫兰</v>
      </c>
      <c r="E10" t="s">
        <v>2223</v>
      </c>
      <c r="F10" s="11">
        <v>2.1527777777777781E-2</v>
      </c>
      <c r="G10" s="11">
        <v>4.2361111111111113E-2</v>
      </c>
      <c r="I10">
        <v>0</v>
      </c>
    </row>
    <row r="11" spans="1:10" x14ac:dyDescent="0.25">
      <c r="A11" t="s">
        <v>12323</v>
      </c>
      <c r="B11" s="22" t="s">
        <v>19747</v>
      </c>
      <c r="C11" s="16" t="s">
        <v>12324</v>
      </c>
      <c r="D11" t="str">
        <f t="shared" si="0"/>
        <v>验伤-卫兰</v>
      </c>
      <c r="E11" t="s">
        <v>2223</v>
      </c>
      <c r="F11" s="11">
        <v>0</v>
      </c>
      <c r="G11" s="11">
        <v>2.0833333333333329E-2</v>
      </c>
      <c r="I11">
        <v>0</v>
      </c>
    </row>
    <row r="12" spans="1:10" x14ac:dyDescent="0.25">
      <c r="A12" t="s">
        <v>12325</v>
      </c>
      <c r="B12" s="22" t="s">
        <v>19749</v>
      </c>
      <c r="C12" s="16" t="s">
        <v>12326</v>
      </c>
      <c r="D12" t="str">
        <f t="shared" si="0"/>
        <v>她整晚在写信-卫兰</v>
      </c>
      <c r="E12" t="s">
        <v>2223</v>
      </c>
      <c r="F12" s="11">
        <v>3.4027777777777768E-2</v>
      </c>
      <c r="G12" s="11">
        <v>4.4444444444444453E-2</v>
      </c>
      <c r="I12">
        <v>0</v>
      </c>
    </row>
    <row r="13" spans="1:10" x14ac:dyDescent="0.25">
      <c r="A13" t="s">
        <v>12327</v>
      </c>
      <c r="B13" s="22" t="s">
        <v>19748</v>
      </c>
      <c r="C13" s="16" t="s">
        <v>12328</v>
      </c>
      <c r="D13" t="str">
        <f t="shared" si="0"/>
        <v>My Cookie Can-卫兰</v>
      </c>
      <c r="E13" t="s">
        <v>2223</v>
      </c>
      <c r="F13" s="11">
        <v>6.3888888888888884E-2</v>
      </c>
      <c r="G13" s="11">
        <v>7.9861111111111105E-2</v>
      </c>
      <c r="I13">
        <v>0</v>
      </c>
    </row>
    <row r="14" spans="1:10" x14ac:dyDescent="0.25">
      <c r="A14" t="s">
        <v>5783</v>
      </c>
      <c r="B14" s="22" t="s">
        <v>19750</v>
      </c>
      <c r="C14" s="16" t="s">
        <v>5785</v>
      </c>
      <c r="D14" t="str">
        <f t="shared" si="0"/>
        <v>My Love My Fate-卫兰</v>
      </c>
      <c r="E14" t="s">
        <v>2223</v>
      </c>
      <c r="F14" s="11">
        <v>1.8749999999999999E-2</v>
      </c>
      <c r="G14" s="11">
        <v>3.4722222222222217E-2</v>
      </c>
      <c r="I14">
        <v>0</v>
      </c>
    </row>
    <row r="15" spans="1:10" x14ac:dyDescent="0.25">
      <c r="A15" t="s">
        <v>12329</v>
      </c>
      <c r="B15" s="22" t="s">
        <v>19751</v>
      </c>
      <c r="C15" s="16" t="s">
        <v>12330</v>
      </c>
      <c r="D15" t="str">
        <f t="shared" si="0"/>
        <v>爱深过做人-卫兰</v>
      </c>
      <c r="E15" t="s">
        <v>2223</v>
      </c>
      <c r="F15" s="11">
        <v>5.4166666666666669E-2</v>
      </c>
      <c r="G15" s="11">
        <v>7.2916666666666671E-2</v>
      </c>
      <c r="I15">
        <v>0</v>
      </c>
    </row>
    <row r="16" spans="1:10" x14ac:dyDescent="0.25">
      <c r="A16" t="s">
        <v>1966</v>
      </c>
      <c r="B16" s="22" t="s">
        <v>1967</v>
      </c>
      <c r="C16" s="16" t="s">
        <v>1968</v>
      </c>
      <c r="D16" t="str">
        <f t="shared" si="0"/>
        <v>你的眼神-卫兰</v>
      </c>
      <c r="E16" t="s">
        <v>2223</v>
      </c>
      <c r="F16" s="11">
        <v>2.9166666666666671E-2</v>
      </c>
      <c r="G16" s="11">
        <v>4.8611111111111112E-2</v>
      </c>
      <c r="I16">
        <v>0</v>
      </c>
    </row>
    <row r="17" spans="1:10" x14ac:dyDescent="0.25">
      <c r="A17" t="s">
        <v>12331</v>
      </c>
      <c r="B17" s="22" t="s">
        <v>19752</v>
      </c>
      <c r="C17" s="16" t="s">
        <v>12332</v>
      </c>
      <c r="D17" s="20" t="str">
        <f t="shared" ref="D17:D25" si="1">CONCATENATE(A17,"-卫兰")</f>
        <v>所以我爱-卫兰</v>
      </c>
      <c r="E17" s="20" t="s">
        <v>2223</v>
      </c>
      <c r="F17" s="11">
        <v>6.9444444444444447E-4</v>
      </c>
      <c r="G17" s="11">
        <v>1.5277777777777781E-2</v>
      </c>
      <c r="I17">
        <v>1</v>
      </c>
    </row>
    <row r="18" spans="1:10" x14ac:dyDescent="0.25">
      <c r="A18" t="s">
        <v>12333</v>
      </c>
      <c r="B18" s="22" t="s">
        <v>19753</v>
      </c>
      <c r="C18" s="16" t="s">
        <v>12334</v>
      </c>
      <c r="D18" s="20" t="str">
        <f t="shared" si="1"/>
        <v>You Go I Go-卫兰</v>
      </c>
      <c r="E18" s="20" t="s">
        <v>2223</v>
      </c>
      <c r="F18" s="11">
        <v>3.888888888888889E-2</v>
      </c>
      <c r="G18" s="11">
        <v>6.0416666666666667E-2</v>
      </c>
      <c r="I18">
        <v>1</v>
      </c>
    </row>
    <row r="19" spans="1:10" x14ac:dyDescent="0.25">
      <c r="A19" t="s">
        <v>12335</v>
      </c>
      <c r="B19" s="22" t="s">
        <v>19754</v>
      </c>
      <c r="C19" s="16" t="s">
        <v>12336</v>
      </c>
      <c r="D19" s="20" t="str">
        <f t="shared" si="1"/>
        <v>天敌-卫兰</v>
      </c>
      <c r="E19" s="20" t="s">
        <v>2223</v>
      </c>
      <c r="F19" s="11">
        <v>1.5277777777777781E-2</v>
      </c>
      <c r="G19" s="11">
        <v>2.569444444444444E-2</v>
      </c>
      <c r="I19">
        <v>1</v>
      </c>
    </row>
    <row r="20" spans="1:10" x14ac:dyDescent="0.25">
      <c r="A20" t="s">
        <v>12337</v>
      </c>
      <c r="B20" s="22" t="s">
        <v>19755</v>
      </c>
      <c r="C20" s="16" t="s">
        <v>12338</v>
      </c>
      <c r="D20" s="20" t="str">
        <f t="shared" si="1"/>
        <v>蓝色Monday-卫兰</v>
      </c>
      <c r="E20" s="20" t="s">
        <v>2223</v>
      </c>
      <c r="F20" s="11">
        <v>1.3194444444444439E-2</v>
      </c>
      <c r="G20" s="11">
        <v>2.6388888888888889E-2</v>
      </c>
      <c r="I20">
        <v>1</v>
      </c>
    </row>
    <row r="21" spans="1:10" x14ac:dyDescent="0.25">
      <c r="A21" t="s">
        <v>12339</v>
      </c>
      <c r="B21" s="22" t="s">
        <v>19756</v>
      </c>
      <c r="C21" s="16" t="s">
        <v>12340</v>
      </c>
      <c r="D21" t="str">
        <f t="shared" si="1"/>
        <v>近在千里-卫兰</v>
      </c>
      <c r="E21" t="s">
        <v>2223</v>
      </c>
      <c r="F21" s="11">
        <v>5.486111111111111E-2</v>
      </c>
      <c r="G21" s="11">
        <v>8.611111111111111E-2</v>
      </c>
      <c r="I21">
        <v>1</v>
      </c>
    </row>
    <row r="22" spans="1:10" x14ac:dyDescent="0.25">
      <c r="A22" t="s">
        <v>12341</v>
      </c>
      <c r="B22" s="22" t="s">
        <v>19757</v>
      </c>
      <c r="C22" s="16" t="s">
        <v>12342</v>
      </c>
      <c r="D22" t="str">
        <f t="shared" si="1"/>
        <v>It's OK to be sad-卫兰</v>
      </c>
      <c r="E22" t="s">
        <v>2223</v>
      </c>
      <c r="F22" s="11">
        <v>3.125E-2</v>
      </c>
      <c r="G22" s="11">
        <v>5.6250000000000001E-2</v>
      </c>
      <c r="I22">
        <v>1</v>
      </c>
    </row>
    <row r="23" spans="1:10" x14ac:dyDescent="0.25">
      <c r="A23" t="s">
        <v>12343</v>
      </c>
      <c r="B23" s="22" t="s">
        <v>19758</v>
      </c>
      <c r="C23" s="16" t="s">
        <v>12344</v>
      </c>
      <c r="D23" t="str">
        <f t="shared" si="1"/>
        <v>街灯晚餐-卫兰</v>
      </c>
      <c r="E23" t="s">
        <v>2223</v>
      </c>
      <c r="F23" s="11">
        <v>5.1388888888888887E-2</v>
      </c>
      <c r="G23" s="11">
        <v>8.9583333333333334E-2</v>
      </c>
      <c r="I23">
        <v>1</v>
      </c>
    </row>
    <row r="24" spans="1:10" x14ac:dyDescent="0.25">
      <c r="A24" t="s">
        <v>66</v>
      </c>
      <c r="B24" s="22" t="s">
        <v>19759</v>
      </c>
      <c r="C24" s="16" t="s">
        <v>12345</v>
      </c>
      <c r="D24" t="str">
        <f t="shared" si="1"/>
        <v>Lonely-卫兰</v>
      </c>
      <c r="E24" t="s">
        <v>2223</v>
      </c>
      <c r="F24" s="11">
        <v>1.388888888888889E-2</v>
      </c>
      <c r="G24" s="11">
        <v>3.7499999999999999E-2</v>
      </c>
      <c r="I24">
        <v>1</v>
      </c>
      <c r="J24">
        <v>1.2</v>
      </c>
    </row>
    <row r="25" spans="1:10" x14ac:dyDescent="0.25">
      <c r="A25" t="s">
        <v>12346</v>
      </c>
      <c r="B25" s="22" t="s">
        <v>19760</v>
      </c>
      <c r="C25" s="16" t="s">
        <v>12347</v>
      </c>
      <c r="D25" t="str">
        <f t="shared" si="1"/>
        <v>童梦-卫兰</v>
      </c>
      <c r="E25" t="s">
        <v>2223</v>
      </c>
      <c r="F25" s="11">
        <v>1.666666666666667E-2</v>
      </c>
      <c r="G25" s="11">
        <v>4.0972222222222222E-2</v>
      </c>
      <c r="I25">
        <v>1</v>
      </c>
    </row>
    <row r="26" spans="1:10" x14ac:dyDescent="0.25">
      <c r="A26" t="s">
        <v>10199</v>
      </c>
      <c r="B26" s="22" t="s">
        <v>19761</v>
      </c>
      <c r="C26" s="16" t="s">
        <v>12350</v>
      </c>
      <c r="D26" t="str">
        <f>CONCATENATE(A26,"-卫兰")</f>
        <v>穿花蝴蝶-卫兰</v>
      </c>
      <c r="E26" t="s">
        <v>2223</v>
      </c>
      <c r="F26" s="11">
        <v>4.3749999999999997E-2</v>
      </c>
      <c r="G26" s="11">
        <v>6.3888888888888884E-2</v>
      </c>
      <c r="I26">
        <v>1</v>
      </c>
    </row>
    <row r="27" spans="1:10" x14ac:dyDescent="0.25">
      <c r="A27" s="10" t="s">
        <v>12351</v>
      </c>
      <c r="B27" s="22" t="s">
        <v>19762</v>
      </c>
      <c r="C27" s="16" t="s">
        <v>12352</v>
      </c>
      <c r="D27" t="str">
        <f>CONCATENATE(A27,"-卫兰")</f>
        <v>2004-卫兰</v>
      </c>
      <c r="E27" t="s">
        <v>2223</v>
      </c>
      <c r="F27" s="11">
        <v>3.4722222222222217E-2</v>
      </c>
      <c r="G27" s="11">
        <v>4.9305555555555547E-2</v>
      </c>
      <c r="I27">
        <v>1</v>
      </c>
    </row>
    <row r="28" spans="1:10" x14ac:dyDescent="0.25">
      <c r="A28" t="s">
        <v>12353</v>
      </c>
      <c r="B28" s="22" t="s">
        <v>19763</v>
      </c>
      <c r="C28" s="16" t="s">
        <v>12354</v>
      </c>
      <c r="D28" t="str">
        <f>CONCATENATE(A28,"-卫兰")</f>
        <v>低半度-卫兰</v>
      </c>
      <c r="E28" t="s">
        <v>2223</v>
      </c>
      <c r="F28" s="11">
        <v>5.2777777777777778E-2</v>
      </c>
      <c r="G28" s="11">
        <v>7.0833333333333331E-2</v>
      </c>
      <c r="I28">
        <v>1</v>
      </c>
    </row>
    <row r="29" spans="1:10" x14ac:dyDescent="0.25">
      <c r="A29" t="s">
        <v>12355</v>
      </c>
      <c r="B29" s="22" t="s">
        <v>19764</v>
      </c>
      <c r="C29" s="16" t="s">
        <v>12356</v>
      </c>
      <c r="D29" t="str">
        <f>CONCATENATE(A29,"-卫兰")</f>
        <v>低级趣味-卫兰</v>
      </c>
      <c r="E29" t="s">
        <v>2223</v>
      </c>
      <c r="F29" s="11">
        <v>3.8194444444444448E-2</v>
      </c>
      <c r="G29" s="11">
        <v>5.4166666666666669E-2</v>
      </c>
      <c r="I29">
        <v>1</v>
      </c>
    </row>
    <row r="30" spans="1:10" x14ac:dyDescent="0.25">
      <c r="A30" t="s">
        <v>12357</v>
      </c>
      <c r="B30" s="22" t="s">
        <v>19766</v>
      </c>
      <c r="C30" s="16" t="s">
        <v>12358</v>
      </c>
      <c r="D30" t="str">
        <f>CONCATENATE(A30,"-卫兰")</f>
        <v>Way Back Into Love-卫兰</v>
      </c>
      <c r="E30" t="s">
        <v>2223</v>
      </c>
      <c r="F30" s="11">
        <v>4.0972222222222222E-2</v>
      </c>
      <c r="G30" s="11">
        <v>5.7638888888888892E-2</v>
      </c>
      <c r="I30">
        <v>1</v>
      </c>
    </row>
    <row r="31" spans="1:10" x14ac:dyDescent="0.25">
      <c r="A31" t="s">
        <v>12363</v>
      </c>
      <c r="B31" s="22" t="s">
        <v>22004</v>
      </c>
      <c r="C31" s="16" t="s">
        <v>12364</v>
      </c>
      <c r="D31" t="str">
        <f>CONCATENATE(A31,"-卫兰")</f>
        <v>情深说话未曾讲-卫兰</v>
      </c>
      <c r="E31" t="s">
        <v>2223</v>
      </c>
      <c r="F31" s="11">
        <v>4.2361111111111113E-2</v>
      </c>
      <c r="G31" s="11">
        <v>6.458333333333334E-2</v>
      </c>
      <c r="H31" t="s">
        <v>14519</v>
      </c>
      <c r="I31">
        <v>1</v>
      </c>
    </row>
    <row r="32" spans="1:10" x14ac:dyDescent="0.25">
      <c r="A32" t="s">
        <v>757</v>
      </c>
      <c r="B32" s="22" t="s">
        <v>19765</v>
      </c>
      <c r="C32" s="16" t="s">
        <v>759</v>
      </c>
      <c r="D32" t="str">
        <f>CONCATENATE(A32,"-卫兰")</f>
        <v>离家出走-卫兰</v>
      </c>
      <c r="E32" t="s">
        <v>2223</v>
      </c>
      <c r="F32" s="11">
        <v>4.791666666666667E-2</v>
      </c>
      <c r="G32" s="11">
        <v>7.013888888888889E-2</v>
      </c>
      <c r="I32">
        <v>1</v>
      </c>
    </row>
    <row r="33" spans="1:9" x14ac:dyDescent="0.25">
      <c r="A33" t="s">
        <v>12439</v>
      </c>
      <c r="B33" s="22" t="s">
        <v>22008</v>
      </c>
      <c r="C33" s="16" t="s">
        <v>12440</v>
      </c>
      <c r="D33" t="str">
        <f>CONCATENATE(A33,"-卫兰")</f>
        <v>想象空间-卫兰</v>
      </c>
      <c r="E33" t="s">
        <v>2223</v>
      </c>
      <c r="F33" s="11">
        <v>3.7499999999999999E-2</v>
      </c>
      <c r="G33" s="11">
        <v>5.6944444444444443E-2</v>
      </c>
      <c r="I33">
        <v>1</v>
      </c>
    </row>
    <row r="34" spans="1:9" x14ac:dyDescent="0.25">
      <c r="A34" t="s">
        <v>12441</v>
      </c>
      <c r="B34" s="22" t="s">
        <v>22007</v>
      </c>
      <c r="C34" s="16" t="s">
        <v>12442</v>
      </c>
      <c r="D34" t="str">
        <f>CONCATENATE(A34,"-卫兰")</f>
        <v>失恋的意义-卫兰</v>
      </c>
      <c r="E34" t="s">
        <v>2223</v>
      </c>
      <c r="F34" s="11">
        <v>1.041666666666667E-2</v>
      </c>
      <c r="G34" s="11">
        <v>3.125E-2</v>
      </c>
      <c r="I34">
        <v>1</v>
      </c>
    </row>
    <row r="35" spans="1:9" x14ac:dyDescent="0.25">
      <c r="A35" t="s">
        <v>12451</v>
      </c>
      <c r="B35" s="22" t="s">
        <v>22006</v>
      </c>
      <c r="C35" s="16" t="s">
        <v>12452</v>
      </c>
      <c r="D35" s="20" t="str">
        <f>CONCATENATE(A35,"-卫兰")</f>
        <v>You're Always Everything To Me-卫兰</v>
      </c>
      <c r="E35" s="20" t="s">
        <v>2223</v>
      </c>
      <c r="F35" s="11">
        <v>5.1388888888888887E-2</v>
      </c>
      <c r="G35" s="11">
        <v>7.4999999999999997E-2</v>
      </c>
      <c r="I35">
        <v>1</v>
      </c>
    </row>
    <row r="36" spans="1:9" x14ac:dyDescent="0.25">
      <c r="A36" t="s">
        <v>12437</v>
      </c>
      <c r="B36" s="22" t="s">
        <v>22009</v>
      </c>
      <c r="C36" s="16" t="s">
        <v>12438</v>
      </c>
      <c r="D36" t="str">
        <f>CONCATENATE(A36,"-卫兰")</f>
        <v>你的女人-卫兰</v>
      </c>
      <c r="E36" t="s">
        <v>2223</v>
      </c>
      <c r="F36" s="11">
        <v>8.3333333333333332E-3</v>
      </c>
      <c r="G36" s="11">
        <v>4.2361111111111113E-2</v>
      </c>
      <c r="I36">
        <v>1</v>
      </c>
    </row>
    <row r="37" spans="1:9" x14ac:dyDescent="0.25">
      <c r="A37" t="s">
        <v>12368</v>
      </c>
      <c r="B37" s="22" t="s">
        <v>22012</v>
      </c>
      <c r="C37" s="16" t="s">
        <v>12369</v>
      </c>
      <c r="D37" t="str">
        <f>CONCATENATE(A37,"-卫兰")</f>
        <v>伯利恒的主角-卫兰</v>
      </c>
      <c r="E37" t="s">
        <v>2223</v>
      </c>
      <c r="F37" s="11">
        <v>4.2361111111111113E-2</v>
      </c>
      <c r="G37" s="11">
        <v>6.0416666666666667E-2</v>
      </c>
      <c r="I37">
        <v>1</v>
      </c>
    </row>
    <row r="38" spans="1:9" x14ac:dyDescent="0.25">
      <c r="A38" t="s">
        <v>12370</v>
      </c>
      <c r="B38" s="22" t="s">
        <v>22011</v>
      </c>
      <c r="C38" s="16" t="s">
        <v>12371</v>
      </c>
      <c r="D38" t="str">
        <f>CONCATENATE(A38,"-卫兰")</f>
        <v>错过你-卫兰</v>
      </c>
      <c r="E38" t="s">
        <v>2223</v>
      </c>
      <c r="F38" s="11">
        <v>4.4444444444444453E-2</v>
      </c>
      <c r="G38" s="11">
        <v>6.8750000000000006E-2</v>
      </c>
      <c r="I38">
        <v>1</v>
      </c>
    </row>
    <row r="39" spans="1:9" x14ac:dyDescent="0.25">
      <c r="A39" t="s">
        <v>12361</v>
      </c>
      <c r="B39" s="22" t="s">
        <v>22013</v>
      </c>
      <c r="C39" s="16" t="s">
        <v>12362</v>
      </c>
      <c r="D39" t="str">
        <f>CONCATENATE(A39,"-卫兰")</f>
        <v>男人信什么-卫兰</v>
      </c>
      <c r="E39" t="s">
        <v>2223</v>
      </c>
      <c r="F39" s="11">
        <v>4.0972222222222222E-2</v>
      </c>
      <c r="G39" s="11">
        <v>6.5972222222222224E-2</v>
      </c>
      <c r="I39">
        <v>1</v>
      </c>
    </row>
    <row r="40" spans="1:9" x14ac:dyDescent="0.25">
      <c r="D40" s="20" t="str">
        <f t="shared" ref="D40:D42" si="2">CONCATENATE(A40,"-卫兰")</f>
        <v>-卫兰</v>
      </c>
      <c r="E40" s="20" t="s">
        <v>2223</v>
      </c>
    </row>
    <row r="41" spans="1:9" x14ac:dyDescent="0.25">
      <c r="A41" t="s">
        <v>2853</v>
      </c>
      <c r="B41" s="22" t="s">
        <v>2853</v>
      </c>
      <c r="C41" s="16"/>
      <c r="D41" s="20" t="str">
        <f t="shared" si="2"/>
        <v>不熟-卫兰</v>
      </c>
      <c r="E41" s="20" t="s">
        <v>2223</v>
      </c>
      <c r="F41" s="11"/>
      <c r="G41" s="11"/>
    </row>
    <row r="42" spans="1:9" x14ac:dyDescent="0.25">
      <c r="C42" s="16"/>
      <c r="D42" s="20" t="str">
        <f t="shared" si="2"/>
        <v>-卫兰</v>
      </c>
      <c r="E42" s="20" t="s">
        <v>2223</v>
      </c>
      <c r="F42" s="11"/>
      <c r="G42" s="11"/>
    </row>
    <row r="43" spans="1:9" x14ac:dyDescent="0.25">
      <c r="A43" t="s">
        <v>5683</v>
      </c>
      <c r="B43" s="22" t="s">
        <v>12359</v>
      </c>
      <c r="C43" s="16" t="s">
        <v>12360</v>
      </c>
      <c r="D43" t="str">
        <f t="shared" ref="D43:D54" si="3">CONCATENATE(A43,"-卫兰")</f>
        <v>劲歌金曲-卫兰</v>
      </c>
      <c r="E43" t="s">
        <v>2223</v>
      </c>
      <c r="F43" s="11">
        <v>5.0694444444444438E-2</v>
      </c>
      <c r="G43" s="11">
        <v>7.6388888888888895E-2</v>
      </c>
      <c r="I43">
        <v>1</v>
      </c>
    </row>
    <row r="44" spans="1:9" x14ac:dyDescent="0.25">
      <c r="A44" t="s">
        <v>12365</v>
      </c>
      <c r="B44" s="22" t="s">
        <v>12366</v>
      </c>
      <c r="C44" s="16" t="s">
        <v>12367</v>
      </c>
      <c r="D44" t="str">
        <f t="shared" si="3"/>
        <v>霎眼娇-卫兰</v>
      </c>
      <c r="E44" t="s">
        <v>2223</v>
      </c>
      <c r="F44" s="11">
        <v>4.027777777777778E-2</v>
      </c>
      <c r="G44" s="11">
        <v>6.458333333333334E-2</v>
      </c>
      <c r="I44">
        <v>1</v>
      </c>
    </row>
    <row r="45" spans="1:9" x14ac:dyDescent="0.25">
      <c r="A45" t="s">
        <v>12372</v>
      </c>
      <c r="B45" s="22" t="s">
        <v>12373</v>
      </c>
      <c r="C45" s="16" t="s">
        <v>12374</v>
      </c>
      <c r="D45" t="str">
        <f t="shared" si="3"/>
        <v>拍错拖-卫兰</v>
      </c>
      <c r="E45" t="s">
        <v>2223</v>
      </c>
      <c r="F45" s="11">
        <v>3.4027777777777768E-2</v>
      </c>
      <c r="G45" s="11">
        <v>5.4166666666666669E-2</v>
      </c>
      <c r="I45">
        <v>1</v>
      </c>
    </row>
    <row r="46" spans="1:9" x14ac:dyDescent="0.25">
      <c r="A46" t="s">
        <v>12375</v>
      </c>
      <c r="B46" s="22" t="s">
        <v>12376</v>
      </c>
      <c r="C46" s="16" t="s">
        <v>12377</v>
      </c>
      <c r="D46" t="str">
        <f t="shared" si="3"/>
        <v>你知道我在等你们分手吗-卫兰</v>
      </c>
      <c r="E46" t="s">
        <v>2223</v>
      </c>
      <c r="F46" s="11">
        <v>4.5138888888888888E-2</v>
      </c>
      <c r="G46" s="11">
        <v>7.3611111111111113E-2</v>
      </c>
      <c r="I46">
        <v>1</v>
      </c>
    </row>
    <row r="47" spans="1:9" x14ac:dyDescent="0.25">
      <c r="A47" t="s">
        <v>12378</v>
      </c>
      <c r="B47" s="22" t="s">
        <v>12379</v>
      </c>
      <c r="C47" s="16" t="s">
        <v>12380</v>
      </c>
      <c r="D47" t="str">
        <f t="shared" si="3"/>
        <v>恋人沾湿的街角-卫兰</v>
      </c>
      <c r="E47" t="s">
        <v>2223</v>
      </c>
      <c r="F47" s="11">
        <v>6.2500000000000003E-3</v>
      </c>
      <c r="G47" s="11">
        <v>2.8472222222222222E-2</v>
      </c>
      <c r="I47">
        <v>1</v>
      </c>
    </row>
    <row r="48" spans="1:9" x14ac:dyDescent="0.25">
      <c r="A48" t="s">
        <v>12381</v>
      </c>
      <c r="B48" s="22" t="s">
        <v>12382</v>
      </c>
      <c r="C48" s="16" t="s">
        <v>12383</v>
      </c>
      <c r="D48" t="str">
        <f t="shared" si="3"/>
        <v>前-卫兰</v>
      </c>
      <c r="E48" t="s">
        <v>2223</v>
      </c>
      <c r="F48" s="11">
        <v>9.7222222222222224E-3</v>
      </c>
      <c r="G48" s="11">
        <v>2.9166666666666671E-2</v>
      </c>
      <c r="I48">
        <v>1</v>
      </c>
    </row>
    <row r="49" spans="1:10" x14ac:dyDescent="0.25">
      <c r="A49" t="s">
        <v>12384</v>
      </c>
      <c r="B49" s="22" t="s">
        <v>12385</v>
      </c>
      <c r="C49" s="16" t="s">
        <v>12386</v>
      </c>
      <c r="D49" t="str">
        <f t="shared" si="3"/>
        <v>一场误会-卫兰</v>
      </c>
      <c r="E49" t="s">
        <v>2223</v>
      </c>
      <c r="F49" s="11">
        <v>4.2361111111111113E-2</v>
      </c>
      <c r="G49" s="11">
        <v>7.0833333333333331E-2</v>
      </c>
      <c r="I49">
        <v>1</v>
      </c>
    </row>
    <row r="50" spans="1:10" x14ac:dyDescent="0.25">
      <c r="A50" t="s">
        <v>12387</v>
      </c>
      <c r="B50" s="22" t="s">
        <v>12388</v>
      </c>
      <c r="C50" s="16" t="s">
        <v>12389</v>
      </c>
      <c r="D50" t="str">
        <f t="shared" si="3"/>
        <v>一晃眼-卫兰</v>
      </c>
      <c r="E50" t="s">
        <v>2223</v>
      </c>
      <c r="F50" s="11">
        <v>4.9305555555555547E-2</v>
      </c>
      <c r="G50" s="11">
        <v>7.013888888888889E-2</v>
      </c>
      <c r="I50">
        <v>1</v>
      </c>
    </row>
    <row r="51" spans="1:10" x14ac:dyDescent="0.25">
      <c r="A51" t="s">
        <v>12390</v>
      </c>
      <c r="B51" s="22" t="s">
        <v>12391</v>
      </c>
      <c r="C51" s="16" t="s">
        <v>12392</v>
      </c>
      <c r="D51" t="str">
        <f t="shared" si="3"/>
        <v>差半步-卫兰</v>
      </c>
      <c r="E51" t="s">
        <v>2223</v>
      </c>
      <c r="F51" s="11">
        <v>4.6527777777777779E-2</v>
      </c>
      <c r="G51" s="11">
        <v>7.1527777777777773E-2</v>
      </c>
      <c r="I51">
        <v>1</v>
      </c>
    </row>
    <row r="52" spans="1:10" x14ac:dyDescent="0.25">
      <c r="A52" t="s">
        <v>12393</v>
      </c>
      <c r="B52" s="22" t="s">
        <v>12394</v>
      </c>
      <c r="C52" s="16" t="s">
        <v>12395</v>
      </c>
      <c r="D52" t="str">
        <f t="shared" si="3"/>
        <v>情人甲-卫兰</v>
      </c>
      <c r="E52" t="s">
        <v>2223</v>
      </c>
      <c r="F52" s="11">
        <v>1.041666666666667E-2</v>
      </c>
      <c r="G52" s="11">
        <v>3.4027777777777768E-2</v>
      </c>
      <c r="I52">
        <v>1</v>
      </c>
    </row>
    <row r="53" spans="1:10" x14ac:dyDescent="0.25">
      <c r="A53" t="s">
        <v>12396</v>
      </c>
      <c r="B53" s="22" t="s">
        <v>12397</v>
      </c>
      <c r="C53" s="16" t="s">
        <v>12398</v>
      </c>
      <c r="D53" t="str">
        <f t="shared" si="3"/>
        <v>自首-卫兰</v>
      </c>
      <c r="E53" t="s">
        <v>2223</v>
      </c>
      <c r="F53" s="11">
        <v>1.111111111111111E-2</v>
      </c>
      <c r="G53" s="11">
        <v>3.6805555555555557E-2</v>
      </c>
      <c r="I53">
        <v>1</v>
      </c>
      <c r="J53">
        <v>1.1000000000000001</v>
      </c>
    </row>
    <row r="54" spans="1:10" x14ac:dyDescent="0.25">
      <c r="A54" t="s">
        <v>12399</v>
      </c>
      <c r="B54" s="22" t="s">
        <v>12400</v>
      </c>
      <c r="C54" s="16" t="s">
        <v>12401</v>
      </c>
      <c r="D54" t="str">
        <f t="shared" si="3"/>
        <v>在月台上等你-卫兰</v>
      </c>
      <c r="E54" t="s">
        <v>2223</v>
      </c>
      <c r="F54" s="11">
        <v>5.347222222222222E-2</v>
      </c>
      <c r="G54" s="11">
        <v>7.5694444444444439E-2</v>
      </c>
      <c r="I54">
        <v>1</v>
      </c>
    </row>
    <row r="55" spans="1:10" x14ac:dyDescent="0.25">
      <c r="A55" t="s">
        <v>12402</v>
      </c>
      <c r="B55" s="22" t="s">
        <v>12403</v>
      </c>
      <c r="C55" s="16" t="s">
        <v>12404</v>
      </c>
      <c r="D55" t="str">
        <f t="shared" ref="D55:D83" si="4">CONCATENATE(A55,"-卫兰")</f>
        <v>原来你什么都想要-卫兰</v>
      </c>
      <c r="E55" t="s">
        <v>2223</v>
      </c>
      <c r="F55" s="11">
        <v>3.888888888888889E-2</v>
      </c>
      <c r="G55" s="11">
        <v>6.3194444444444442E-2</v>
      </c>
      <c r="I55">
        <v>1</v>
      </c>
    </row>
    <row r="56" spans="1:10" x14ac:dyDescent="0.25">
      <c r="A56" t="s">
        <v>12405</v>
      </c>
      <c r="B56" s="22" t="s">
        <v>12406</v>
      </c>
      <c r="C56" s="16" t="s">
        <v>12407</v>
      </c>
      <c r="D56" t="str">
        <f t="shared" si="4"/>
        <v>家门-卫兰</v>
      </c>
      <c r="E56" t="s">
        <v>2223</v>
      </c>
      <c r="F56" s="11">
        <v>4.1666666666666657E-2</v>
      </c>
      <c r="G56" s="11">
        <v>6.0416666666666667E-2</v>
      </c>
      <c r="I56">
        <v>1</v>
      </c>
    </row>
    <row r="57" spans="1:10" x14ac:dyDescent="0.25">
      <c r="A57" t="s">
        <v>12408</v>
      </c>
      <c r="B57" s="22" t="s">
        <v>12409</v>
      </c>
      <c r="C57" s="16" t="s">
        <v>12410</v>
      </c>
      <c r="D57" t="str">
        <f t="shared" si="4"/>
        <v>如水-卫兰</v>
      </c>
      <c r="E57" t="s">
        <v>2223</v>
      </c>
      <c r="F57" s="11">
        <v>1.3194444444444439E-2</v>
      </c>
      <c r="G57" s="11">
        <v>3.4722222222222217E-2</v>
      </c>
      <c r="I57">
        <v>1</v>
      </c>
    </row>
    <row r="58" spans="1:10" x14ac:dyDescent="0.25">
      <c r="A58" t="s">
        <v>11288</v>
      </c>
      <c r="B58" s="22" t="s">
        <v>12411</v>
      </c>
      <c r="C58" s="16" t="s">
        <v>12412</v>
      </c>
      <c r="D58" t="str">
        <f t="shared" si="4"/>
        <v>Wonderland-卫兰</v>
      </c>
      <c r="E58" t="s">
        <v>2223</v>
      </c>
      <c r="F58" s="11">
        <v>5.8333333333333327E-2</v>
      </c>
      <c r="G58" s="11">
        <v>6.9444444444444448E-2</v>
      </c>
      <c r="I58">
        <v>1</v>
      </c>
    </row>
    <row r="59" spans="1:10" x14ac:dyDescent="0.25">
      <c r="A59" t="s">
        <v>366</v>
      </c>
      <c r="B59" s="22" t="s">
        <v>12413</v>
      </c>
      <c r="C59" s="16" t="s">
        <v>12414</v>
      </c>
      <c r="D59" t="str">
        <f t="shared" si="4"/>
        <v>等-卫兰</v>
      </c>
      <c r="E59" t="s">
        <v>2223</v>
      </c>
      <c r="F59" s="11">
        <v>3.8194444444444448E-2</v>
      </c>
      <c r="G59" s="11">
        <v>6.458333333333334E-2</v>
      </c>
      <c r="I59">
        <v>1</v>
      </c>
    </row>
    <row r="60" spans="1:10" x14ac:dyDescent="0.25">
      <c r="A60" t="s">
        <v>12415</v>
      </c>
      <c r="B60" s="22" t="s">
        <v>12416</v>
      </c>
      <c r="C60" s="16" t="s">
        <v>12417</v>
      </c>
      <c r="D60" t="str">
        <f t="shared" si="4"/>
        <v>长痛短痛-卫兰</v>
      </c>
      <c r="E60" t="s">
        <v>2223</v>
      </c>
      <c r="F60" s="11">
        <v>3.7499999999999999E-2</v>
      </c>
      <c r="G60" s="11">
        <v>6.5972222222222224E-2</v>
      </c>
      <c r="I60">
        <v>1</v>
      </c>
    </row>
    <row r="61" spans="1:10" x14ac:dyDescent="0.25">
      <c r="A61" t="s">
        <v>12421</v>
      </c>
      <c r="B61" s="22" t="s">
        <v>12422</v>
      </c>
      <c r="C61" s="16" t="s">
        <v>12423</v>
      </c>
      <c r="D61" t="str">
        <f t="shared" ref="D61:D68" si="5">CONCATENATE(A61,"-卫兰")</f>
        <v>爱不完-卫兰</v>
      </c>
      <c r="E61" t="s">
        <v>2223</v>
      </c>
      <c r="F61" s="11">
        <v>4.027777777777778E-2</v>
      </c>
      <c r="G61" s="11">
        <v>6.6666666666666666E-2</v>
      </c>
      <c r="I61">
        <v>1</v>
      </c>
    </row>
    <row r="62" spans="1:10" x14ac:dyDescent="0.25">
      <c r="A62" t="s">
        <v>12424</v>
      </c>
      <c r="B62" s="22" t="s">
        <v>12425</v>
      </c>
      <c r="C62" s="16" t="s">
        <v>12426</v>
      </c>
      <c r="D62" t="str">
        <f t="shared" si="5"/>
        <v>阴天假期-卫兰</v>
      </c>
      <c r="E62" t="s">
        <v>2223</v>
      </c>
      <c r="F62" s="11">
        <v>0.05</v>
      </c>
      <c r="G62" s="11">
        <v>7.013888888888889E-2</v>
      </c>
      <c r="I62">
        <v>1</v>
      </c>
    </row>
    <row r="63" spans="1:10" x14ac:dyDescent="0.25">
      <c r="A63" t="s">
        <v>8572</v>
      </c>
      <c r="B63" s="22" t="s">
        <v>12427</v>
      </c>
      <c r="C63" s="16" t="s">
        <v>12428</v>
      </c>
      <c r="D63" t="str">
        <f t="shared" si="5"/>
        <v>一个人走-卫兰</v>
      </c>
      <c r="E63" t="s">
        <v>2223</v>
      </c>
      <c r="F63" s="11">
        <v>1.9444444444444441E-2</v>
      </c>
      <c r="G63" s="11">
        <v>4.3749999999999997E-2</v>
      </c>
      <c r="I63">
        <v>1</v>
      </c>
    </row>
    <row r="64" spans="1:10" x14ac:dyDescent="0.25">
      <c r="A64" t="s">
        <v>12429</v>
      </c>
      <c r="B64" s="22" t="s">
        <v>12430</v>
      </c>
      <c r="C64" s="16" t="s">
        <v>12431</v>
      </c>
      <c r="D64" t="str">
        <f t="shared" si="5"/>
        <v>生涯规划-卫兰</v>
      </c>
      <c r="E64" t="s">
        <v>2223</v>
      </c>
      <c r="F64" s="11">
        <v>4.5138888888888888E-2</v>
      </c>
      <c r="G64" s="11">
        <v>8.1944444444444445E-2</v>
      </c>
      <c r="I64">
        <v>1</v>
      </c>
    </row>
    <row r="65" spans="1:10" x14ac:dyDescent="0.25">
      <c r="A65" t="s">
        <v>6122</v>
      </c>
      <c r="B65" s="22" t="s">
        <v>12432</v>
      </c>
      <c r="C65" s="16" t="s">
        <v>12433</v>
      </c>
      <c r="D65" t="str">
        <f t="shared" si="5"/>
        <v>我还是我-卫兰</v>
      </c>
      <c r="E65" t="s">
        <v>2223</v>
      </c>
      <c r="F65" s="11">
        <v>4.8611111111111112E-3</v>
      </c>
      <c r="G65" s="11">
        <v>4.583333333333333E-2</v>
      </c>
      <c r="I65">
        <v>1</v>
      </c>
    </row>
    <row r="66" spans="1:10" x14ac:dyDescent="0.25">
      <c r="A66" t="s">
        <v>12434</v>
      </c>
      <c r="B66" s="22" t="s">
        <v>12435</v>
      </c>
      <c r="C66" s="16" t="s">
        <v>12436</v>
      </c>
      <c r="D66" t="str">
        <f t="shared" si="5"/>
        <v>快乐地图-卫兰</v>
      </c>
      <c r="E66" t="s">
        <v>2223</v>
      </c>
      <c r="F66" s="11">
        <v>6.9444444444444441E-3</v>
      </c>
      <c r="G66" s="11">
        <v>5.8333333333333327E-2</v>
      </c>
      <c r="I66">
        <v>1</v>
      </c>
    </row>
    <row r="67" spans="1:10" x14ac:dyDescent="0.25">
      <c r="A67" t="s">
        <v>12443</v>
      </c>
      <c r="B67" s="22" t="s">
        <v>12444</v>
      </c>
      <c r="C67" s="16" t="s">
        <v>12445</v>
      </c>
      <c r="D67" t="str">
        <f t="shared" si="5"/>
        <v>为何让你走-卫兰</v>
      </c>
      <c r="E67" t="s">
        <v>2223</v>
      </c>
      <c r="F67" s="11">
        <v>1.458333333333333E-2</v>
      </c>
      <c r="G67" s="11">
        <v>3.7499999999999999E-2</v>
      </c>
      <c r="I67">
        <v>1</v>
      </c>
    </row>
    <row r="68" spans="1:10" x14ac:dyDescent="0.25">
      <c r="A68" t="s">
        <v>12446</v>
      </c>
      <c r="B68" s="22" t="s">
        <v>22010</v>
      </c>
      <c r="C68" s="16" t="s">
        <v>12447</v>
      </c>
      <c r="D68" t="str">
        <f t="shared" si="5"/>
        <v>In Love Again-卫兰</v>
      </c>
      <c r="E68" t="s">
        <v>2223</v>
      </c>
      <c r="F68" s="11">
        <v>9.7222222222222224E-3</v>
      </c>
      <c r="G68" s="11">
        <v>5.1388888888888887E-2</v>
      </c>
      <c r="I68">
        <v>1</v>
      </c>
      <c r="J68">
        <v>1.2</v>
      </c>
    </row>
    <row r="69" spans="1:10" x14ac:dyDescent="0.25">
      <c r="A69" t="s">
        <v>12448</v>
      </c>
      <c r="B69" s="22" t="s">
        <v>12449</v>
      </c>
      <c r="C69" s="16" t="s">
        <v>12450</v>
      </c>
      <c r="D69" s="20" t="str">
        <f t="shared" ref="D69:D78" si="6">CONCATENATE(A69,"-卫兰")</f>
        <v>The Best Version of Me-卫兰</v>
      </c>
      <c r="E69" s="20" t="s">
        <v>2223</v>
      </c>
      <c r="F69" s="11">
        <v>1.041666666666667E-2</v>
      </c>
      <c r="G69" s="11">
        <v>3.888888888888889E-2</v>
      </c>
      <c r="I69">
        <v>1</v>
      </c>
    </row>
    <row r="70" spans="1:10" x14ac:dyDescent="0.25">
      <c r="A70" t="s">
        <v>12348</v>
      </c>
      <c r="B70" s="22" t="s">
        <v>22005</v>
      </c>
      <c r="C70" s="16" t="s">
        <v>12349</v>
      </c>
      <c r="D70" s="20" t="str">
        <f>CONCATENATE(A70,"-卫兰")</f>
        <v>不欠我什么-卫兰</v>
      </c>
      <c r="E70" s="20" t="s">
        <v>2223</v>
      </c>
      <c r="F70" s="11">
        <v>3.6805555555555557E-2</v>
      </c>
      <c r="G70" s="11">
        <v>4.7222222222222221E-2</v>
      </c>
      <c r="I70">
        <v>1</v>
      </c>
    </row>
    <row r="71" spans="1:10" x14ac:dyDescent="0.25">
      <c r="C71" s="16"/>
      <c r="D71" s="20" t="str">
        <f t="shared" si="6"/>
        <v>-卫兰</v>
      </c>
      <c r="E71" s="20" t="s">
        <v>2223</v>
      </c>
      <c r="F71" s="11"/>
      <c r="G71" s="11"/>
    </row>
    <row r="72" spans="1:10" x14ac:dyDescent="0.25">
      <c r="A72" t="s">
        <v>2129</v>
      </c>
      <c r="B72" s="22" t="s">
        <v>2129</v>
      </c>
      <c r="C72" s="16"/>
      <c r="D72" s="20" t="str">
        <f t="shared" si="6"/>
        <v>未试-卫兰</v>
      </c>
      <c r="E72" s="20" t="s">
        <v>2223</v>
      </c>
      <c r="F72" s="11"/>
      <c r="G72" s="11"/>
    </row>
    <row r="73" spans="1:10" x14ac:dyDescent="0.25">
      <c r="C73" s="16"/>
      <c r="D73" s="20" t="str">
        <f t="shared" si="6"/>
        <v>-卫兰</v>
      </c>
      <c r="E73" s="20" t="s">
        <v>2223</v>
      </c>
      <c r="F73" s="11"/>
      <c r="G73" s="11"/>
    </row>
    <row r="74" spans="1:10" s="20" customFormat="1" x14ac:dyDescent="0.25">
      <c r="B74" s="22"/>
      <c r="C74" s="16"/>
      <c r="D74" s="20" t="str">
        <f t="shared" si="6"/>
        <v>-卫兰</v>
      </c>
      <c r="E74" s="20" t="s">
        <v>2223</v>
      </c>
      <c r="F74" s="11"/>
      <c r="G74" s="11"/>
    </row>
    <row r="75" spans="1:10" x14ac:dyDescent="0.25">
      <c r="A75" t="s">
        <v>816</v>
      </c>
      <c r="B75" s="22" t="s">
        <v>816</v>
      </c>
      <c r="D75" s="20" t="str">
        <f t="shared" si="6"/>
        <v>慢慢-卫兰</v>
      </c>
      <c r="E75" s="20" t="s">
        <v>2223</v>
      </c>
    </row>
    <row r="76" spans="1:10" x14ac:dyDescent="0.25">
      <c r="D76" s="20" t="str">
        <f t="shared" si="6"/>
        <v>-卫兰</v>
      </c>
      <c r="E76" s="20" t="s">
        <v>2223</v>
      </c>
    </row>
    <row r="77" spans="1:10" x14ac:dyDescent="0.25">
      <c r="A77" t="s">
        <v>12418</v>
      </c>
      <c r="B77" s="22" t="s">
        <v>12419</v>
      </c>
      <c r="C77" s="16" t="s">
        <v>12420</v>
      </c>
      <c r="D77" s="20" t="str">
        <f t="shared" si="6"/>
        <v>Chocolate Ice-卫兰</v>
      </c>
      <c r="E77" s="20" t="s">
        <v>2223</v>
      </c>
      <c r="F77" s="11">
        <v>4.1666666666666657E-2</v>
      </c>
      <c r="G77" s="11">
        <v>5.486111111111111E-2</v>
      </c>
      <c r="I77">
        <v>0</v>
      </c>
    </row>
    <row r="78" spans="1:10" x14ac:dyDescent="0.25">
      <c r="D78" s="20" t="str">
        <f t="shared" si="6"/>
        <v>-卫兰</v>
      </c>
      <c r="E78" s="20" t="s">
        <v>2223</v>
      </c>
    </row>
    <row r="79" spans="1:10" x14ac:dyDescent="0.25">
      <c r="A79" t="s">
        <v>2328</v>
      </c>
      <c r="B79" s="22" t="s">
        <v>2328</v>
      </c>
      <c r="D79" t="str">
        <f t="shared" si="4"/>
        <v>未过-卫兰</v>
      </c>
      <c r="E79" t="s">
        <v>2223</v>
      </c>
    </row>
    <row r="80" spans="1:10" x14ac:dyDescent="0.25">
      <c r="D80" t="str">
        <f t="shared" si="4"/>
        <v>-卫兰</v>
      </c>
      <c r="E80" t="s">
        <v>2223</v>
      </c>
    </row>
    <row r="81" spans="1:9" x14ac:dyDescent="0.25">
      <c r="A81" t="s">
        <v>12453</v>
      </c>
      <c r="B81" s="22" t="s">
        <v>12454</v>
      </c>
      <c r="C81" s="16"/>
      <c r="D81" t="str">
        <f t="shared" si="4"/>
        <v>夺金-卫兰</v>
      </c>
      <c r="E81" t="s">
        <v>2223</v>
      </c>
      <c r="F81" s="11"/>
      <c r="G81" s="11"/>
      <c r="I81">
        <v>0</v>
      </c>
    </row>
    <row r="82" spans="1:9" x14ac:dyDescent="0.25">
      <c r="A82" t="s">
        <v>12455</v>
      </c>
      <c r="B82" s="22" t="s">
        <v>12456</v>
      </c>
      <c r="D82" t="str">
        <f t="shared" si="4"/>
        <v>激光中-卫兰</v>
      </c>
      <c r="E82" t="s">
        <v>2223</v>
      </c>
      <c r="I82">
        <v>0</v>
      </c>
    </row>
    <row r="83" spans="1:9" x14ac:dyDescent="0.25">
      <c r="D83" t="str">
        <f t="shared" si="4"/>
        <v>-卫兰</v>
      </c>
    </row>
    <row r="88" spans="1:9" x14ac:dyDescent="0.25">
      <c r="A88" t="s">
        <v>1256</v>
      </c>
      <c r="B88" s="22" t="s">
        <v>1257</v>
      </c>
      <c r="C88" s="16" t="s">
        <v>1258</v>
      </c>
      <c r="D88" t="str">
        <f t="array" aca="1" ref="D88" ca="1">CONCATENATE(A88,"-",MID(CELL("filename",A87),FIND("]",CELL("filename",A87))+1,255))</f>
        <v>跳舞街-卫兰</v>
      </c>
      <c r="E88" t="s">
        <v>13</v>
      </c>
      <c r="F88" s="11">
        <v>3.0555555555555551E-2</v>
      </c>
      <c r="G88" s="11">
        <v>5.1388888888888887E-2</v>
      </c>
      <c r="I88">
        <v>1</v>
      </c>
    </row>
    <row r="89" spans="1:9" x14ac:dyDescent="0.25">
      <c r="A89" t="s">
        <v>226</v>
      </c>
      <c r="B89" s="22" t="s">
        <v>227</v>
      </c>
      <c r="C89" s="16" t="s">
        <v>228</v>
      </c>
      <c r="D89" t="str">
        <f t="array" aca="1" ref="D89" ca="1">CONCATENATE(A89,"-",MID(CELL("filename",A88),FIND("]",CELL("filename",A88))+1,255))</f>
        <v>不可一世-卫兰</v>
      </c>
      <c r="E89" t="s">
        <v>13</v>
      </c>
      <c r="F89" s="11">
        <v>3.888888888888889E-2</v>
      </c>
      <c r="G89" s="11">
        <v>5.0694444444444438E-2</v>
      </c>
      <c r="I89">
        <v>0</v>
      </c>
    </row>
    <row r="90" spans="1:9" x14ac:dyDescent="0.25">
      <c r="A90" t="s">
        <v>433</v>
      </c>
      <c r="B90" s="22" t="s">
        <v>434</v>
      </c>
      <c r="C90" s="16" t="s">
        <v>435</v>
      </c>
      <c r="D90" t="str">
        <f t="array" aca="1" ref="D90" ca="1">CONCATENATE(A90,"-",MID(CELL("filename",A89),FIND("]",CELL("filename",A89))+1,255))</f>
        <v>分手总要在雨天-卫兰</v>
      </c>
      <c r="E90" t="s">
        <v>13</v>
      </c>
      <c r="F90" s="11">
        <v>5.1388888888888887E-2</v>
      </c>
      <c r="G90" s="11">
        <v>6.5972222222222224E-2</v>
      </c>
      <c r="I90">
        <v>0</v>
      </c>
    </row>
    <row r="91" spans="1:9" x14ac:dyDescent="0.25">
      <c r="A91" t="s">
        <v>147</v>
      </c>
      <c r="B91" s="22" t="s">
        <v>12457</v>
      </c>
      <c r="C91" s="16"/>
      <c r="D91" t="str">
        <f t="array" aca="1" ref="D91" ca="1">CONCATENATE(A91,"-",MID(CELL("filename",A90),FIND("]",CELL("filename",A90))+1,255))</f>
        <v>爱如潮水-卫兰</v>
      </c>
      <c r="E91" t="s">
        <v>13</v>
      </c>
      <c r="F91" s="11"/>
      <c r="G91" s="11"/>
      <c r="I91">
        <v>0</v>
      </c>
    </row>
    <row r="92" spans="1:9" x14ac:dyDescent="0.25">
      <c r="A92" t="s">
        <v>1354</v>
      </c>
      <c r="B92" s="22">
        <v>0</v>
      </c>
      <c r="C92" s="16"/>
      <c r="D92" t="str">
        <f t="array" aca="1" ref="D92" ca="1">CONCATENATE(A92,"-",MID(CELL("filename",A91),FIND("]",CELL("filename",A91))+1,255))</f>
        <v>我爱的人-卫兰</v>
      </c>
      <c r="E92" t="s">
        <v>13</v>
      </c>
      <c r="F92" s="11"/>
      <c r="G92" s="11"/>
      <c r="I92">
        <v>0</v>
      </c>
    </row>
    <row r="93" spans="1:9" x14ac:dyDescent="0.25">
      <c r="A93" t="s">
        <v>168</v>
      </c>
      <c r="B93" s="22" t="s">
        <v>12458</v>
      </c>
      <c r="C93" s="16"/>
      <c r="D93" t="str">
        <f t="array" aca="1" ref="D93" ca="1">CONCATENATE(A93,"-",MID(CELL("filename",A92),FIND("]",CELL("filename",A92))+1,255))</f>
        <v>爱与痛的边缘-卫兰</v>
      </c>
      <c r="E93" t="s">
        <v>13</v>
      </c>
      <c r="F93" s="11"/>
      <c r="G93" s="11"/>
      <c r="I93">
        <v>0</v>
      </c>
    </row>
    <row r="94" spans="1:9" x14ac:dyDescent="0.25">
      <c r="A94" t="s">
        <v>1035</v>
      </c>
      <c r="B94" s="22" t="s">
        <v>4227</v>
      </c>
      <c r="D94" t="str">
        <f t="array" aca="1" ref="D94" ca="1">CONCATENATE(A94,"-",MID(CELL("filename",A93),FIND("]",CELL("filename",A93))+1,255))</f>
        <v>情人-卫兰</v>
      </c>
      <c r="E94" t="s">
        <v>13</v>
      </c>
      <c r="I94">
        <v>0</v>
      </c>
    </row>
    <row r="95" spans="1:9" x14ac:dyDescent="0.25">
      <c r="A95" t="s">
        <v>928</v>
      </c>
      <c r="B95" s="22" t="s">
        <v>929</v>
      </c>
      <c r="C95" s="16" t="s">
        <v>930</v>
      </c>
      <c r="D95" t="str">
        <f t="array" aca="1" ref="D95" ca="1">CONCATENATE(A95,"-",MID(CELL("filename",A94),FIND("]",CELL("filename",A94))+1,255))</f>
        <v>你瞒我瞒-卫兰</v>
      </c>
      <c r="E95" t="s">
        <v>13</v>
      </c>
      <c r="F95" s="11">
        <v>4.791666666666667E-2</v>
      </c>
      <c r="G95" s="11">
        <v>6.8750000000000006E-2</v>
      </c>
      <c r="I95">
        <v>1</v>
      </c>
    </row>
    <row r="96" spans="1:9" x14ac:dyDescent="0.25">
      <c r="A96" t="s">
        <v>1132</v>
      </c>
      <c r="B96" s="22" t="s">
        <v>1133</v>
      </c>
      <c r="D96" t="str">
        <f t="array" aca="1" ref="D96" ca="1">CONCATENATE(A96,"-",MID(CELL("filename",A95),FIND("]",CELL("filename",A95))+1,255))</f>
        <v>上海滩-卫兰</v>
      </c>
      <c r="E96" t="s">
        <v>13</v>
      </c>
      <c r="I96">
        <v>0</v>
      </c>
    </row>
    <row r="97" spans="1:9" x14ac:dyDescent="0.25">
      <c r="A97" t="s">
        <v>832</v>
      </c>
      <c r="B97" s="22" t="s">
        <v>833</v>
      </c>
      <c r="C97" s="16" t="s">
        <v>834</v>
      </c>
      <c r="D97" t="str">
        <f t="array" aca="1" ref="D97" ca="1">CONCATENATE(A97,"-",MID(CELL("filename",A96),FIND("]",CELL("filename",A96))+1,255))</f>
        <v>每天爱你多一些-卫兰</v>
      </c>
      <c r="E97" t="s">
        <v>13</v>
      </c>
      <c r="F97" s="11">
        <v>1.2500000000000001E-2</v>
      </c>
      <c r="G97" s="11">
        <v>2.569444444444444E-2</v>
      </c>
      <c r="I97">
        <v>0</v>
      </c>
    </row>
    <row r="98" spans="1:9" x14ac:dyDescent="0.25">
      <c r="A98" t="s">
        <v>610</v>
      </c>
      <c r="B98" s="22" t="s">
        <v>611</v>
      </c>
      <c r="D98" t="str">
        <f t="array" aca="1" ref="D98" ca="1">CONCATENATE(A98,"-",MID(CELL("filename",A97),FIND("]",CELL("filename",A97))+1,255))</f>
        <v>灰色轨迹-卫兰</v>
      </c>
      <c r="E98" t="s">
        <v>13</v>
      </c>
      <c r="I98">
        <v>0</v>
      </c>
    </row>
    <row r="99" spans="1:9" x14ac:dyDescent="0.25">
      <c r="A99" t="s">
        <v>253</v>
      </c>
      <c r="B99" s="22" t="s">
        <v>254</v>
      </c>
      <c r="C99" s="16" t="s">
        <v>255</v>
      </c>
      <c r="D99" t="str">
        <f t="array" aca="1" ref="D99" ca="1">CONCATENATE(A99,"-",MID(CELL("filename",A98),FIND("]",CELL("filename",A98))+1,255))</f>
        <v>偿还-卫兰</v>
      </c>
      <c r="E99" t="s">
        <v>13</v>
      </c>
      <c r="F99" s="11">
        <v>3.4722222222222217E-2</v>
      </c>
      <c r="G99" s="11">
        <v>6.1805555555555558E-2</v>
      </c>
      <c r="I99">
        <v>0</v>
      </c>
    </row>
    <row r="100" spans="1:9" x14ac:dyDescent="0.25">
      <c r="A100" t="s">
        <v>1142</v>
      </c>
      <c r="B100" s="22" t="s">
        <v>1143</v>
      </c>
      <c r="C100" s="16" t="s">
        <v>1144</v>
      </c>
      <c r="D100" t="str">
        <f t="array" aca="1" ref="D100" ca="1">CONCATENATE(A100,"-",MID(CELL("filename",A99),FIND("]",CELL("filename",A99))+1,255))</f>
        <v>谁明浪子心-卫兰</v>
      </c>
      <c r="E100" t="s">
        <v>13</v>
      </c>
      <c r="F100" s="11">
        <v>5.2083333333333343E-2</v>
      </c>
      <c r="G100" s="11">
        <v>7.1527777777777773E-2</v>
      </c>
      <c r="I100">
        <v>1</v>
      </c>
    </row>
    <row r="101" spans="1:9" x14ac:dyDescent="0.25">
      <c r="A101" t="s">
        <v>1495</v>
      </c>
      <c r="B101" s="22" t="s">
        <v>1496</v>
      </c>
      <c r="C101" s="16" t="s">
        <v>1497</v>
      </c>
      <c r="D101" t="str">
        <f t="array" aca="1" ref="D101" ca="1">CONCATENATE(A101,"-",MID(CELL("filename",A100),FIND("]",CELL("filename",A100))+1,255))</f>
        <v>夏日倾情-卫兰</v>
      </c>
      <c r="E101" t="s">
        <v>13</v>
      </c>
      <c r="F101" s="11">
        <v>5.1388888888888887E-2</v>
      </c>
      <c r="G101" s="11">
        <v>6.8750000000000006E-2</v>
      </c>
      <c r="I101">
        <v>1</v>
      </c>
    </row>
    <row r="102" spans="1:9" x14ac:dyDescent="0.25">
      <c r="A102" t="s">
        <v>866</v>
      </c>
      <c r="B102" s="22" t="s">
        <v>867</v>
      </c>
      <c r="C102" s="16" t="s">
        <v>868</v>
      </c>
      <c r="D102" t="str">
        <f t="array" aca="1" ref="D102" ca="1">CONCATENATE(A102,"-",MID(CELL("filename",A101),FIND("]",CELL("filename",A101))+1,255))</f>
        <v>默契-卫兰</v>
      </c>
      <c r="E102" t="s">
        <v>13</v>
      </c>
      <c r="F102" s="11">
        <v>4.3749999999999997E-2</v>
      </c>
      <c r="G102" s="11">
        <v>6.0416666666666667E-2</v>
      </c>
      <c r="I102">
        <v>1</v>
      </c>
    </row>
    <row r="103" spans="1:9" x14ac:dyDescent="0.25">
      <c r="A103" t="s">
        <v>1467</v>
      </c>
      <c r="B103" s="22" t="s">
        <v>1468</v>
      </c>
      <c r="C103" s="16" t="s">
        <v>1469</v>
      </c>
      <c r="D103" t="str">
        <f t="array" aca="1" ref="D103" ca="1">CONCATENATE(A103,"-",MID(CELL("filename",A102),FIND("]",CELL("filename",A102))+1,255))</f>
        <v>无心睡眠-卫兰</v>
      </c>
      <c r="E103" t="s">
        <v>13</v>
      </c>
      <c r="F103" s="11">
        <v>2.777777777777778E-2</v>
      </c>
      <c r="G103" s="11">
        <v>3.888888888888889E-2</v>
      </c>
      <c r="I103">
        <v>1</v>
      </c>
    </row>
    <row r="104" spans="1:9" x14ac:dyDescent="0.25">
      <c r="A104" t="s">
        <v>527</v>
      </c>
      <c r="B104" s="22" t="s">
        <v>528</v>
      </c>
      <c r="C104" s="16" t="s">
        <v>529</v>
      </c>
      <c r="D104" t="str">
        <f t="array" aca="1" ref="D104" ca="1">CONCATENATE(A104,"-",MID(CELL("filename",A103),FIND("]",CELL("filename",A103))+1,255))</f>
        <v>好歌献给你-卫兰</v>
      </c>
      <c r="E104" t="s">
        <v>13</v>
      </c>
      <c r="F104" s="11">
        <v>4.5138888888888888E-2</v>
      </c>
      <c r="G104" s="11">
        <v>7.7083333333333337E-2</v>
      </c>
      <c r="I104">
        <v>1</v>
      </c>
    </row>
    <row r="105" spans="1:9" x14ac:dyDescent="0.25">
      <c r="A105" t="s">
        <v>366</v>
      </c>
      <c r="B105" s="22" t="s">
        <v>367</v>
      </c>
      <c r="C105" s="16" t="s">
        <v>368</v>
      </c>
      <c r="D105" t="str">
        <f t="array" aca="1" ref="D105" ca="1">CONCATENATE(A105,"-",MID(CELL("filename",A104),FIND("]",CELL("filename",A104))+1,255))</f>
        <v>等-卫兰</v>
      </c>
      <c r="E105" t="s">
        <v>13</v>
      </c>
      <c r="F105" s="11">
        <v>4.3749999999999997E-2</v>
      </c>
      <c r="G105" s="11">
        <v>5.9722222222222232E-2</v>
      </c>
      <c r="I105">
        <v>0</v>
      </c>
    </row>
    <row r="106" spans="1:9" x14ac:dyDescent="0.25">
      <c r="D106" t="str">
        <f t="array" aca="1" ref="D106" ca="1">CONCATENATE(A106,"-",MID(CELL("filename",A105),FIND("]",CELL("filename",A105))+1,255))</f>
        <v>-卫兰</v>
      </c>
      <c r="E106" t="s">
        <v>13</v>
      </c>
    </row>
    <row r="107" spans="1:9" x14ac:dyDescent="0.25">
      <c r="D107" t="str">
        <f t="array" aca="1" ref="D107" ca="1">CONCATENATE(A107,"-",MID(CELL("filename",A106),FIND("]",CELL("filename",A106))+1,255))</f>
        <v>-卫兰</v>
      </c>
      <c r="E107" t="s">
        <v>13</v>
      </c>
    </row>
    <row r="108" spans="1:9" x14ac:dyDescent="0.25">
      <c r="D108" t="str">
        <f t="array" aca="1" ref="D108" ca="1">CONCATENATE(A108,"-",MID(CELL("filename",A107),FIND("]",CELL("filename",A107))+1,255))</f>
        <v>-卫兰</v>
      </c>
      <c r="E108" t="s">
        <v>13</v>
      </c>
    </row>
    <row r="109" spans="1:9" x14ac:dyDescent="0.25">
      <c r="D109" t="str">
        <f t="array" aca="1" ref="D109" ca="1">CONCATENATE(A109,"-",MID(CELL("filename",A108),FIND("]",CELL("filename",A108))+1,255))</f>
        <v>-卫兰</v>
      </c>
      <c r="E109"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17" r:id="rId17" xr:uid="{00000000-0004-0000-6700-000010000000}"/>
    <hyperlink ref="C18" r:id="rId18" xr:uid="{00000000-0004-0000-6700-000011000000}"/>
    <hyperlink ref="C19" r:id="rId19" xr:uid="{00000000-0004-0000-6700-000012000000}"/>
    <hyperlink ref="C20" r:id="rId20" xr:uid="{00000000-0004-0000-6700-000013000000}"/>
    <hyperlink ref="C21" r:id="rId21" xr:uid="{00000000-0004-0000-6700-000014000000}"/>
    <hyperlink ref="C22" r:id="rId22" xr:uid="{00000000-0004-0000-6700-000015000000}"/>
    <hyperlink ref="C23" r:id="rId23" xr:uid="{00000000-0004-0000-6700-000016000000}"/>
    <hyperlink ref="C24" r:id="rId24" xr:uid="{00000000-0004-0000-6700-000017000000}"/>
    <hyperlink ref="C25" r:id="rId25" xr:uid="{00000000-0004-0000-6700-000018000000}"/>
    <hyperlink ref="C70" r:id="rId26" xr:uid="{00000000-0004-0000-6700-000019000000}"/>
    <hyperlink ref="C26" r:id="rId27" xr:uid="{00000000-0004-0000-6700-00001A000000}"/>
    <hyperlink ref="C27" r:id="rId28" xr:uid="{00000000-0004-0000-6700-00001B000000}"/>
    <hyperlink ref="C28" r:id="rId29" xr:uid="{00000000-0004-0000-6700-00001C000000}"/>
    <hyperlink ref="C29" r:id="rId30" xr:uid="{00000000-0004-0000-6700-00001D000000}"/>
    <hyperlink ref="C30" r:id="rId31" xr:uid="{00000000-0004-0000-6700-00001E000000}"/>
    <hyperlink ref="C32" r:id="rId32" xr:uid="{00000000-0004-0000-6700-00001F000000}"/>
    <hyperlink ref="C43" r:id="rId33" xr:uid="{00000000-0004-0000-6700-000020000000}"/>
    <hyperlink ref="C39" r:id="rId34" xr:uid="{00000000-0004-0000-6700-000021000000}"/>
    <hyperlink ref="C31" r:id="rId35" xr:uid="{00000000-0004-0000-6700-000022000000}"/>
    <hyperlink ref="C44" r:id="rId36" xr:uid="{00000000-0004-0000-6700-000023000000}"/>
    <hyperlink ref="C37" r:id="rId37" xr:uid="{00000000-0004-0000-6700-000024000000}"/>
    <hyperlink ref="C38" r:id="rId38" xr:uid="{00000000-0004-0000-6700-000025000000}"/>
    <hyperlink ref="C45" r:id="rId39" xr:uid="{00000000-0004-0000-6700-000026000000}"/>
    <hyperlink ref="C46" r:id="rId40" xr:uid="{00000000-0004-0000-6700-000027000000}"/>
    <hyperlink ref="A47" r:id="rId41" display="https://www.youtube.com/watch?v=g91lCnlOQSs" xr:uid="{00000000-0004-0000-6700-000028000000}"/>
    <hyperlink ref="C47" r:id="rId42" xr:uid="{00000000-0004-0000-6700-000029000000}"/>
    <hyperlink ref="C48" r:id="rId43" xr:uid="{00000000-0004-0000-6700-00002A000000}"/>
    <hyperlink ref="C49" r:id="rId44" xr:uid="{00000000-0004-0000-6700-00002B000000}"/>
    <hyperlink ref="C50" r:id="rId45" xr:uid="{00000000-0004-0000-6700-00002C000000}"/>
    <hyperlink ref="C51" r:id="rId46" xr:uid="{00000000-0004-0000-6700-00002D000000}"/>
    <hyperlink ref="C52" r:id="rId47" xr:uid="{00000000-0004-0000-6700-00002E000000}"/>
    <hyperlink ref="C53" r:id="rId48" xr:uid="{00000000-0004-0000-6700-00002F000000}"/>
    <hyperlink ref="C54" r:id="rId49" xr:uid="{00000000-0004-0000-6700-000030000000}"/>
    <hyperlink ref="C55" r:id="rId50" xr:uid="{00000000-0004-0000-6700-000031000000}"/>
    <hyperlink ref="C56" r:id="rId51" xr:uid="{00000000-0004-0000-6700-000032000000}"/>
    <hyperlink ref="C57" r:id="rId52" xr:uid="{00000000-0004-0000-6700-000033000000}"/>
    <hyperlink ref="C58" r:id="rId53" xr:uid="{00000000-0004-0000-6700-000034000000}"/>
    <hyperlink ref="C59" r:id="rId54" xr:uid="{00000000-0004-0000-6700-000035000000}"/>
    <hyperlink ref="C60" r:id="rId55" xr:uid="{00000000-0004-0000-6700-000036000000}"/>
    <hyperlink ref="C77" r:id="rId56" xr:uid="{00000000-0004-0000-6700-000037000000}"/>
    <hyperlink ref="C61" r:id="rId57" xr:uid="{00000000-0004-0000-6700-000038000000}"/>
    <hyperlink ref="C62" r:id="rId58" xr:uid="{00000000-0004-0000-6700-000039000000}"/>
    <hyperlink ref="C63" r:id="rId59" xr:uid="{00000000-0004-0000-6700-00003A000000}"/>
    <hyperlink ref="C64" r:id="rId60" xr:uid="{00000000-0004-0000-6700-00003B000000}"/>
    <hyperlink ref="C65" r:id="rId61" xr:uid="{00000000-0004-0000-6700-00003C000000}"/>
    <hyperlink ref="C66" r:id="rId62" xr:uid="{00000000-0004-0000-6700-00003D000000}"/>
    <hyperlink ref="C36" r:id="rId63" xr:uid="{00000000-0004-0000-6700-00003E000000}"/>
    <hyperlink ref="C33" r:id="rId64" xr:uid="{00000000-0004-0000-6700-00003F000000}"/>
    <hyperlink ref="C34" r:id="rId65" xr:uid="{00000000-0004-0000-6700-000040000000}"/>
    <hyperlink ref="C67" r:id="rId66" xr:uid="{00000000-0004-0000-6700-000041000000}"/>
    <hyperlink ref="C68" r:id="rId67" xr:uid="{00000000-0004-0000-6700-000042000000}"/>
    <hyperlink ref="C69" r:id="rId68" xr:uid="{00000000-0004-0000-6700-000043000000}"/>
    <hyperlink ref="C35" r:id="rId69" xr:uid="{00000000-0004-0000-6700-000044000000}"/>
    <hyperlink ref="C88" r:id="rId70" xr:uid="{00000000-0004-0000-6700-000045000000}"/>
    <hyperlink ref="C89" r:id="rId71" xr:uid="{00000000-0004-0000-6700-000046000000}"/>
    <hyperlink ref="C90" r:id="rId72" xr:uid="{00000000-0004-0000-6700-000047000000}"/>
    <hyperlink ref="C95" r:id="rId73" xr:uid="{00000000-0004-0000-6700-000048000000}"/>
    <hyperlink ref="C97" r:id="rId74" xr:uid="{00000000-0004-0000-6700-000049000000}"/>
    <hyperlink ref="C99" r:id="rId75" xr:uid="{00000000-0004-0000-6700-00004A000000}"/>
    <hyperlink ref="C100" r:id="rId76" xr:uid="{00000000-0004-0000-6700-00004B000000}"/>
    <hyperlink ref="C101" r:id="rId77" xr:uid="{00000000-0004-0000-6700-00004C000000}"/>
    <hyperlink ref="C102" r:id="rId78" xr:uid="{00000000-0004-0000-6700-00004D000000}"/>
    <hyperlink ref="C103" r:id="rId79" xr:uid="{00000000-0004-0000-6700-00004E000000}"/>
    <hyperlink ref="C104" r:id="rId80" xr:uid="{00000000-0004-0000-6700-00004F000000}"/>
    <hyperlink ref="C105" r:id="rId81" xr:uid="{00000000-0004-0000-6700-000050000000}"/>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97"/>
  <sheetViews>
    <sheetView workbookViewId="0">
      <selection activeCell="D5" sqref="D5:E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c r="J1" t="s">
        <v>9</v>
      </c>
    </row>
    <row r="2" spans="1:10" x14ac:dyDescent="0.25">
      <c r="A2" t="s">
        <v>1946</v>
      </c>
      <c r="B2" s="22" t="s">
        <v>1947</v>
      </c>
      <c r="C2" s="16" t="s">
        <v>1948</v>
      </c>
      <c r="D2" t="str">
        <f t="array" aca="1" ref="D2" ca="1">CONCATENATE(A2,"-",MID(CELL("filename",A1),FIND("]",CELL("filename",A1))+1,255))</f>
        <v>狼-韦礼安</v>
      </c>
      <c r="E2" t="s">
        <v>2223</v>
      </c>
      <c r="F2" s="11">
        <v>1.5972222222222221E-2</v>
      </c>
      <c r="G2" s="11">
        <v>3.2638888888888891E-2</v>
      </c>
      <c r="I2">
        <v>1</v>
      </c>
      <c r="J2">
        <v>1.2</v>
      </c>
    </row>
    <row r="3" spans="1:10" x14ac:dyDescent="0.25">
      <c r="A3" t="s">
        <v>12459</v>
      </c>
      <c r="B3" s="22" t="s">
        <v>21114</v>
      </c>
      <c r="C3" s="16" t="s">
        <v>12460</v>
      </c>
      <c r="D3" t="str">
        <f t="array" aca="1" ref="D3" ca="1">CONCATENATE(A3,"-",MID(CELL("filename",A2),FIND("]",CELL("filename",A2))+1,255))</f>
        <v>慢慢等-韦礼安</v>
      </c>
      <c r="E3" t="s">
        <v>2223</v>
      </c>
      <c r="F3" s="11">
        <v>1.041666666666667E-2</v>
      </c>
      <c r="G3" s="11">
        <v>3.1944444444444442E-2</v>
      </c>
      <c r="I3">
        <v>1</v>
      </c>
    </row>
    <row r="4" spans="1:10" x14ac:dyDescent="0.25">
      <c r="A4" t="s">
        <v>955</v>
      </c>
      <c r="B4" s="22" t="s">
        <v>956</v>
      </c>
      <c r="C4" s="16" t="s">
        <v>957</v>
      </c>
      <c r="D4" t="str">
        <f t="array" aca="1" ref="D4" ca="1">CONCATENATE(A4,"-",MID(CELL("filename",A3),FIND("]",CELL("filename",A3))+1,255))</f>
        <v>女孩-韦礼安</v>
      </c>
      <c r="E4" t="s">
        <v>2223</v>
      </c>
      <c r="F4" s="11">
        <v>3.6805555555555557E-2</v>
      </c>
      <c r="G4" s="11">
        <v>7.9166666666666663E-2</v>
      </c>
      <c r="I4">
        <v>1</v>
      </c>
      <c r="J4">
        <v>1.2</v>
      </c>
    </row>
    <row r="5" spans="1:10" x14ac:dyDescent="0.25">
      <c r="A5" t="s">
        <v>1083</v>
      </c>
      <c r="B5" s="22" t="s">
        <v>12461</v>
      </c>
      <c r="C5" s="16"/>
      <c r="D5" t="str">
        <f t="array" aca="1" ref="D5" ca="1">CONCATENATE(A5,"-",MID(CELL("filename",A4),FIND("]",CELL("filename",A4))+1,255))</f>
        <v>如果可以-韦礼安</v>
      </c>
      <c r="E5" t="s">
        <v>2223</v>
      </c>
      <c r="F5" s="11"/>
      <c r="G5" s="11"/>
      <c r="I5">
        <v>0</v>
      </c>
    </row>
    <row r="6" spans="1:10" x14ac:dyDescent="0.25">
      <c r="A6" t="s">
        <v>12462</v>
      </c>
      <c r="B6" s="22" t="s">
        <v>12463</v>
      </c>
      <c r="C6" s="16" t="s">
        <v>12464</v>
      </c>
      <c r="D6" t="str">
        <f t="array" aca="1" ref="D6" ca="1">CONCATENATE(A6,"-",MID(CELL("filename",A5),FIND("]",CELL("filename",A5))+1,255))</f>
        <v>如果再见-韦礼安</v>
      </c>
      <c r="E6" t="s">
        <v>2223</v>
      </c>
      <c r="F6" s="11">
        <v>1.458333333333333E-2</v>
      </c>
      <c r="G6" s="11">
        <v>2.9861111111111109E-2</v>
      </c>
      <c r="I6">
        <v>1</v>
      </c>
      <c r="J6">
        <v>1.2</v>
      </c>
    </row>
    <row r="7" spans="1:10" s="20" customFormat="1" x14ac:dyDescent="0.25">
      <c r="A7" s="20" t="s">
        <v>1742</v>
      </c>
      <c r="B7" s="22" t="s">
        <v>20229</v>
      </c>
      <c r="C7" s="1" t="s">
        <v>2788</v>
      </c>
      <c r="D7" s="20" t="str">
        <f t="array" aca="1" ref="D7" ca="1">CONCATENATE(A7,"-",MID(CELL("filename",A6),FIND("]",CELL("filename",A6))+1,255))</f>
        <v>有没有-韦礼安</v>
      </c>
      <c r="E7" s="20" t="s">
        <v>2223</v>
      </c>
      <c r="F7" s="11">
        <v>6.0416666666666667E-2</v>
      </c>
      <c r="G7" s="11">
        <v>8.1944444444444445E-2</v>
      </c>
      <c r="I7" s="20">
        <v>1</v>
      </c>
    </row>
    <row r="8" spans="1:10" x14ac:dyDescent="0.25">
      <c r="A8" t="s">
        <v>12465</v>
      </c>
      <c r="B8" s="22" t="s">
        <v>21115</v>
      </c>
      <c r="C8" s="16" t="s">
        <v>12466</v>
      </c>
      <c r="D8" t="str">
        <f t="array" aca="1" ref="D8" ca="1">CONCATENATE(A8,"-",MID(CELL("filename",A7),FIND("]",CELL("filename",A7))+1,255))</f>
        <v>还是会-韦礼安</v>
      </c>
      <c r="E8" t="s">
        <v>2223</v>
      </c>
      <c r="F8" s="11">
        <v>4.1666666666666657E-2</v>
      </c>
      <c r="G8" s="11">
        <v>6.1111111111111109E-2</v>
      </c>
      <c r="I8">
        <v>1</v>
      </c>
    </row>
    <row r="9" spans="1:10" x14ac:dyDescent="0.25">
      <c r="A9" t="s">
        <v>11243</v>
      </c>
      <c r="B9" s="22" t="s">
        <v>12467</v>
      </c>
      <c r="C9" s="16" t="s">
        <v>12468</v>
      </c>
      <c r="D9" t="str">
        <f t="array" aca="1" ref="D9" ca="1">CONCATENATE(A9,"-",MID(CELL("filename",A8),FIND("]",CELL("filename",A8))+1,255))</f>
        <v>因为爱-韦礼安</v>
      </c>
      <c r="E9" t="s">
        <v>2223</v>
      </c>
      <c r="F9" s="11">
        <v>4.0972222222222222E-2</v>
      </c>
      <c r="G9" s="11">
        <v>6.1111111111111109E-2</v>
      </c>
      <c r="I9">
        <v>1</v>
      </c>
    </row>
    <row r="10" spans="1:10" x14ac:dyDescent="0.25">
      <c r="A10" t="s">
        <v>12469</v>
      </c>
      <c r="B10" s="22" t="s">
        <v>12470</v>
      </c>
      <c r="C10" s="16" t="s">
        <v>12471</v>
      </c>
      <c r="D10" t="str">
        <f t="array" aca="1" ref="D10" ca="1">CONCATENATE(A10,"-",MID(CELL("filename",A9),FIND("]",CELL("filename",A9))+1,255))</f>
        <v>还是爱着你-韦礼安</v>
      </c>
      <c r="E10" t="s">
        <v>2223</v>
      </c>
      <c r="F10" s="11">
        <v>6.3888888888888884E-2</v>
      </c>
      <c r="G10" s="11">
        <v>8.611111111111111E-2</v>
      </c>
      <c r="I10">
        <v>1</v>
      </c>
      <c r="J10">
        <v>1.2</v>
      </c>
    </row>
    <row r="11" spans="1:10" x14ac:dyDescent="0.25">
      <c r="A11" t="s">
        <v>12472</v>
      </c>
      <c r="B11" s="22" t="s">
        <v>12473</v>
      </c>
      <c r="C11" s="16" t="s">
        <v>12474</v>
      </c>
      <c r="D11" t="str">
        <f t="array" aca="1" ref="D11" ca="1">CONCATENATE(A11,"-",MID(CELL("filename",A10),FIND("]",CELL("filename",A10))+1,255))</f>
        <v>在你身边-韦礼安</v>
      </c>
      <c r="E11" t="s">
        <v>2223</v>
      </c>
      <c r="F11" s="11">
        <v>4.7222222222222221E-2</v>
      </c>
      <c r="G11" s="11">
        <v>6.25E-2</v>
      </c>
      <c r="I11">
        <v>1</v>
      </c>
    </row>
    <row r="12" spans="1:10" x14ac:dyDescent="0.25">
      <c r="A12" t="s">
        <v>5916</v>
      </c>
      <c r="B12" s="22" t="s">
        <v>5917</v>
      </c>
      <c r="C12" s="16" t="s">
        <v>5918</v>
      </c>
      <c r="D12" t="str">
        <f t="array" aca="1" ref="D12" ca="1">CONCATENATE(A12,"-",MID(CELL("filename",A11),FIND("]",CELL("filename",A11))+1,255))</f>
        <v>风景旧曾谙-韦礼安</v>
      </c>
      <c r="E12" t="s">
        <v>2223</v>
      </c>
      <c r="F12" s="11">
        <v>4.7222222222222221E-2</v>
      </c>
      <c r="G12" s="11">
        <v>6.5972222222222224E-2</v>
      </c>
      <c r="I12">
        <v>1</v>
      </c>
    </row>
    <row r="13" spans="1:10" x14ac:dyDescent="0.25">
      <c r="A13" t="s">
        <v>5913</v>
      </c>
      <c r="B13" s="22" t="s">
        <v>5914</v>
      </c>
      <c r="C13" s="16" t="s">
        <v>5915</v>
      </c>
      <c r="D13" t="str">
        <f t="array" aca="1" ref="D13" ca="1">CONCATENATE(A13,"-",MID(CELL("filename",A12),FIND("]",CELL("filename",A12))+1,255))</f>
        <v>又是艳阳天-韦礼安</v>
      </c>
      <c r="E13" t="s">
        <v>2223</v>
      </c>
      <c r="F13" s="11">
        <v>2.013888888888889E-2</v>
      </c>
      <c r="G13" s="11">
        <v>4.027777777777778E-2</v>
      </c>
      <c r="I13">
        <v>1</v>
      </c>
    </row>
    <row r="14" spans="1:10" x14ac:dyDescent="0.25">
      <c r="A14" t="s">
        <v>1833</v>
      </c>
      <c r="B14" s="22" t="s">
        <v>19704</v>
      </c>
      <c r="C14" s="16" t="s">
        <v>1835</v>
      </c>
      <c r="D14" t="str">
        <f t="array" aca="1" ref="D14" ca="1">CONCATENATE(A14,"-",MID(CELL("filename",A13),FIND("]",CELL("filename",A13))+1,255))</f>
        <v>知道-韦礼安</v>
      </c>
      <c r="E14" t="s">
        <v>2223</v>
      </c>
      <c r="F14" s="11">
        <v>1.805555555555555E-2</v>
      </c>
      <c r="G14" s="11">
        <v>4.027777777777778E-2</v>
      </c>
      <c r="I14">
        <v>1</v>
      </c>
    </row>
    <row r="15" spans="1:10" x14ac:dyDescent="0.25">
      <c r="A15" t="s">
        <v>12475</v>
      </c>
      <c r="B15" s="22" t="s">
        <v>12476</v>
      </c>
      <c r="C15" s="16" t="s">
        <v>12477</v>
      </c>
      <c r="D15" t="str">
        <f t="array" aca="1" ref="D15" ca="1">CONCATENATE(A15,"-",MID(CELL("filename",A14),FIND("]",CELL("filename",A14))+1,255))</f>
        <v>最好的朋友-韦礼安</v>
      </c>
      <c r="E15" t="s">
        <v>2223</v>
      </c>
      <c r="F15" s="11">
        <v>1.111111111111111E-2</v>
      </c>
      <c r="G15" s="11">
        <v>3.125E-2</v>
      </c>
      <c r="I15">
        <v>1</v>
      </c>
    </row>
    <row r="16" spans="1:10" s="21" customFormat="1" x14ac:dyDescent="0.25">
      <c r="A16" s="21" t="s">
        <v>12478</v>
      </c>
      <c r="B16" s="23" t="s">
        <v>21116</v>
      </c>
      <c r="C16" s="16" t="s">
        <v>12480</v>
      </c>
      <c r="D16" t="str">
        <f t="array" aca="1" ref="D16" ca="1">CONCATENATE(A16,"-",MID(CELL("filename",A15),FIND("]",CELL("filename",A15))+1,255))</f>
        <v>轰炸-韦礼安</v>
      </c>
      <c r="E16" t="s">
        <v>2223</v>
      </c>
      <c r="F16" s="17">
        <v>6.2500000000000003E-3</v>
      </c>
      <c r="G16" s="17">
        <v>2.4305555555555559E-2</v>
      </c>
      <c r="I16" s="21">
        <v>1</v>
      </c>
    </row>
    <row r="17" spans="1:10" x14ac:dyDescent="0.25">
      <c r="C17" s="16"/>
      <c r="D17" t="str">
        <f t="array" aca="1" ref="D17" ca="1">CONCATENATE(A17,"-",MID(CELL("filename",A16),FIND("]",CELL("filename",A16))+1,255))</f>
        <v>-韦礼安</v>
      </c>
      <c r="E17" t="s">
        <v>2223</v>
      </c>
      <c r="F17" s="11"/>
      <c r="G17" s="11"/>
    </row>
    <row r="18" spans="1:10" x14ac:dyDescent="0.25">
      <c r="C18" s="16"/>
      <c r="D18" t="str">
        <f t="array" aca="1" ref="D18" ca="1">CONCATENATE(A18,"-",MID(CELL("filename",A17),FIND("]",CELL("filename",A17))+1,255))</f>
        <v>-韦礼安</v>
      </c>
      <c r="E18" t="s">
        <v>2223</v>
      </c>
      <c r="F18" s="11"/>
      <c r="G18" s="11"/>
    </row>
    <row r="19" spans="1:10" x14ac:dyDescent="0.25">
      <c r="A19" t="s">
        <v>816</v>
      </c>
      <c r="B19" s="22" t="s">
        <v>816</v>
      </c>
      <c r="C19" s="16"/>
      <c r="D19" t="str">
        <f t="array" aca="1" ref="D19" ca="1">CONCATENATE(A19,"-",MID(CELL("filename",A18),FIND("]",CELL("filename",A18))+1,255))</f>
        <v>慢慢-韦礼安</v>
      </c>
      <c r="E19" t="s">
        <v>2223</v>
      </c>
      <c r="F19" s="11"/>
      <c r="G19" s="11"/>
    </row>
    <row r="20" spans="1:10" x14ac:dyDescent="0.25">
      <c r="C20" s="16"/>
      <c r="D20" t="str">
        <f t="array" aca="1" ref="D20" ca="1">CONCATENATE(A20,"-",MID(CELL("filename",A19),FIND("]",CELL("filename",A19))+1,255))</f>
        <v>-韦礼安</v>
      </c>
      <c r="E20" t="s">
        <v>2223</v>
      </c>
      <c r="F20" s="11"/>
      <c r="G20" s="11"/>
    </row>
    <row r="21" spans="1:10" x14ac:dyDescent="0.25">
      <c r="A21" s="3" t="s">
        <v>12481</v>
      </c>
      <c r="B21" s="22" t="s">
        <v>12482</v>
      </c>
      <c r="C21" s="16" t="s">
        <v>12483</v>
      </c>
      <c r="D21" t="str">
        <f t="array" aca="1" ref="D21" ca="1">CONCATENATE(A21,"-",MID(CELL("filename",A20),FIND("]",CELL("filename",A20))+1,255))</f>
        <v>不得不-韦礼安</v>
      </c>
      <c r="E21" t="s">
        <v>2223</v>
      </c>
      <c r="F21" s="11">
        <v>1.111111111111111E-2</v>
      </c>
      <c r="G21" s="11">
        <v>3.0555555555555551E-2</v>
      </c>
      <c r="I21">
        <v>1</v>
      </c>
    </row>
    <row r="22" spans="1:10" x14ac:dyDescent="0.25">
      <c r="C22" s="16"/>
      <c r="D22" t="str">
        <f t="array" aca="1" ref="D22" ca="1">CONCATENATE(A22,"-",MID(CELL("filename",A21),FIND("]",CELL("filename",A21))+1,255))</f>
        <v>-韦礼安</v>
      </c>
      <c r="E22" t="s">
        <v>2223</v>
      </c>
      <c r="F22" s="11"/>
      <c r="G22" s="11"/>
    </row>
    <row r="23" spans="1:10" x14ac:dyDescent="0.25">
      <c r="A23" t="s">
        <v>2328</v>
      </c>
      <c r="B23" s="22" t="s">
        <v>2328</v>
      </c>
      <c r="C23" s="16"/>
      <c r="D23" t="str">
        <f t="array" aca="1" ref="D23" ca="1">CONCATENATE(A23,"-",MID(CELL("filename",A22),FIND("]",CELL("filename",A22))+1,255))</f>
        <v>未过-韦礼安</v>
      </c>
      <c r="E23" t="s">
        <v>2223</v>
      </c>
      <c r="F23" s="11"/>
      <c r="G23" s="11"/>
    </row>
    <row r="24" spans="1:10" x14ac:dyDescent="0.25">
      <c r="C24" s="16"/>
      <c r="D24" t="str">
        <f t="array" aca="1" ref="D24" ca="1">CONCATENATE(A24,"-",MID(CELL("filename",A23),FIND("]",CELL("filename",A23))+1,255))</f>
        <v>-韦礼安</v>
      </c>
      <c r="E24" t="s">
        <v>2223</v>
      </c>
      <c r="F24" s="11"/>
      <c r="G24" s="11"/>
    </row>
    <row r="25" spans="1:10" x14ac:dyDescent="0.25">
      <c r="A25" t="s">
        <v>12484</v>
      </c>
      <c r="B25" s="22" t="s">
        <v>21117</v>
      </c>
      <c r="C25" s="16" t="s">
        <v>12485</v>
      </c>
      <c r="D25" t="str">
        <f t="array" aca="1" ref="D25" ca="1">CONCATENATE(A25,"-",MID(CELL("filename",A24),FIND("]",CELL("filename",A24))+1,255))</f>
        <v>漂流木-韦礼安</v>
      </c>
      <c r="E25" t="s">
        <v>2223</v>
      </c>
      <c r="F25" s="11">
        <v>1.458333333333333E-2</v>
      </c>
      <c r="G25" s="11">
        <v>3.6805555555555557E-2</v>
      </c>
      <c r="I25">
        <v>1</v>
      </c>
    </row>
    <row r="26" spans="1:10" x14ac:dyDescent="0.25">
      <c r="A26" t="s">
        <v>12486</v>
      </c>
      <c r="B26" s="22" t="s">
        <v>12487</v>
      </c>
      <c r="C26" s="16" t="s">
        <v>12488</v>
      </c>
      <c r="D26" t="str">
        <f t="array" aca="1" ref="D26" ca="1">CONCATENATE(A26,"-",MID(CELL("filename",A25),FIND("]",CELL("filename",A25))+1,255))</f>
        <v>第一个想到你-韦礼安</v>
      </c>
      <c r="E26" t="s">
        <v>2223</v>
      </c>
      <c r="F26" s="11">
        <v>5.9027777777777783E-2</v>
      </c>
      <c r="G26" s="11">
        <v>9.8611111111111108E-2</v>
      </c>
      <c r="I26">
        <v>1</v>
      </c>
      <c r="J26">
        <v>1.2</v>
      </c>
    </row>
    <row r="27" spans="1:10" x14ac:dyDescent="0.25">
      <c r="A27" t="s">
        <v>7194</v>
      </c>
      <c r="B27" s="22" t="s">
        <v>12489</v>
      </c>
      <c r="C27" s="16" t="s">
        <v>12490</v>
      </c>
      <c r="D27" t="str">
        <f t="array" aca="1" ref="D27" ca="1">CONCATENATE(A27,"-",MID(CELL("filename",A26),FIND("]",CELL("filename",A26))+1,255))</f>
        <v>因为是你-韦礼安</v>
      </c>
      <c r="E27" t="s">
        <v>2223</v>
      </c>
      <c r="F27" s="11">
        <v>5.2777777777777778E-2</v>
      </c>
      <c r="G27" s="11">
        <v>5.7638888888888892E-2</v>
      </c>
      <c r="I27">
        <v>1</v>
      </c>
    </row>
    <row r="28" spans="1:10" x14ac:dyDescent="0.25">
      <c r="A28" t="s">
        <v>12491</v>
      </c>
      <c r="B28" s="22" t="s">
        <v>12492</v>
      </c>
      <c r="C28" s="16" t="s">
        <v>12493</v>
      </c>
      <c r="D28" t="str">
        <f t="array" aca="1" ref="D28" ca="1">CONCATENATE(A28,"-",MID(CELL("filename",A27),FIND("]",CELL("filename",A27))+1,255))</f>
        <v>记得回来-韦礼安</v>
      </c>
      <c r="E28" t="s">
        <v>2223</v>
      </c>
      <c r="F28" s="11">
        <v>3.4027777777777768E-2</v>
      </c>
      <c r="G28" s="11">
        <v>0.05</v>
      </c>
      <c r="I28">
        <v>1</v>
      </c>
    </row>
    <row r="29" spans="1:10" x14ac:dyDescent="0.25">
      <c r="A29" t="s">
        <v>4118</v>
      </c>
      <c r="B29" s="22" t="s">
        <v>21118</v>
      </c>
      <c r="C29" s="16" t="s">
        <v>12494</v>
      </c>
      <c r="D29" t="str">
        <f t="array" aca="1" ref="D29" ca="1">CONCATENATE(A29,"-",MID(CELL("filename",A28),FIND("]",CELL("filename",A28))+1,255))</f>
        <v>忽然-韦礼安</v>
      </c>
      <c r="E29" t="s">
        <v>2223</v>
      </c>
      <c r="F29" s="11">
        <v>1.5277777777777781E-2</v>
      </c>
      <c r="G29" s="11">
        <v>4.791666666666667E-2</v>
      </c>
      <c r="I29">
        <v>1</v>
      </c>
      <c r="J29">
        <v>1.2</v>
      </c>
    </row>
    <row r="30" spans="1:10" x14ac:dyDescent="0.25">
      <c r="A30" t="s">
        <v>12495</v>
      </c>
      <c r="B30" s="22" t="s">
        <v>12496</v>
      </c>
      <c r="C30" s="16" t="s">
        <v>12497</v>
      </c>
      <c r="D30" t="str">
        <f t="array" aca="1" ref="D30" ca="1">CONCATENATE(A30,"-",MID(CELL("filename",A29),FIND("]",CELL("filename",A29))+1,255))</f>
        <v>别问我-韦礼安</v>
      </c>
      <c r="E30" t="s">
        <v>2223</v>
      </c>
      <c r="F30" s="11">
        <v>2.222222222222222E-2</v>
      </c>
      <c r="G30" s="11">
        <v>3.3333333333333333E-2</v>
      </c>
      <c r="I30">
        <v>1</v>
      </c>
    </row>
    <row r="31" spans="1:10" x14ac:dyDescent="0.25">
      <c r="A31" t="s">
        <v>12498</v>
      </c>
      <c r="B31" s="22" t="s">
        <v>12499</v>
      </c>
      <c r="C31" s="16" t="s">
        <v>12500</v>
      </c>
      <c r="D31" t="str">
        <f t="array" aca="1" ref="D31" ca="1">CONCATENATE(A31,"-",MID(CELL("filename",A30),FIND("]",CELL("filename",A30))+1,255))</f>
        <v>我爱你对不起 谢谢你没关系-韦礼安</v>
      </c>
      <c r="E31" t="s">
        <v>2223</v>
      </c>
      <c r="F31" s="11">
        <v>5.6944444444444443E-2</v>
      </c>
      <c r="G31" s="11">
        <v>9.2361111111111116E-2</v>
      </c>
      <c r="I31">
        <v>1</v>
      </c>
    </row>
    <row r="32" spans="1:10" x14ac:dyDescent="0.25">
      <c r="A32" t="s">
        <v>12501</v>
      </c>
      <c r="B32" s="22" t="s">
        <v>12502</v>
      </c>
      <c r="C32" s="16" t="s">
        <v>12503</v>
      </c>
      <c r="D32" t="str">
        <f t="array" aca="1" ref="D32" ca="1">CONCATENATE(A32,"-",MID(CELL("filename",A31),FIND("]",CELL("filename",A31))+1,255))</f>
        <v>有憾-韦礼安</v>
      </c>
      <c r="E32" t="s">
        <v>2223</v>
      </c>
      <c r="F32" s="11">
        <v>1.2500000000000001E-2</v>
      </c>
      <c r="G32" s="11">
        <v>3.3333333333333333E-2</v>
      </c>
      <c r="I32">
        <v>1</v>
      </c>
    </row>
    <row r="33" spans="1:9" x14ac:dyDescent="0.25">
      <c r="C33" s="16"/>
      <c r="D33" t="str">
        <f t="array" aca="1" ref="D33" ca="1">CONCATENATE(A33,"-",MID(CELL("filename",A32),FIND("]",CELL("filename",A32))+1,255))</f>
        <v>-韦礼安</v>
      </c>
      <c r="E33" t="s">
        <v>2223</v>
      </c>
      <c r="F33" s="11"/>
      <c r="G33" s="11"/>
    </row>
    <row r="34" spans="1:9" x14ac:dyDescent="0.25">
      <c r="C34" s="16"/>
      <c r="D34" t="str">
        <f t="array" aca="1" ref="D34" ca="1">CONCATENATE(A34,"-",MID(CELL("filename",A33),FIND("]",CELL("filename",A33))+1,255))</f>
        <v>-韦礼安</v>
      </c>
      <c r="E34" t="s">
        <v>2223</v>
      </c>
      <c r="F34" s="11"/>
      <c r="G34" s="11"/>
    </row>
    <row r="35" spans="1:9" x14ac:dyDescent="0.25">
      <c r="C35" s="16"/>
      <c r="D35" t="str">
        <f t="array" aca="1" ref="D35" ca="1">CONCATENATE(A35,"-",MID(CELL("filename",A34),FIND("]",CELL("filename",A34))+1,255))</f>
        <v>-韦礼安</v>
      </c>
      <c r="E35" t="s">
        <v>2223</v>
      </c>
      <c r="F35" s="11"/>
      <c r="G35" s="11"/>
    </row>
    <row r="36" spans="1:9" x14ac:dyDescent="0.25">
      <c r="C36" s="16"/>
      <c r="D36" t="str">
        <f t="array" aca="1" ref="D36" ca="1">CONCATENATE(A36,"-",MID(CELL("filename",A35),FIND("]",CELL("filename",A35))+1,255))</f>
        <v>-韦礼安</v>
      </c>
      <c r="E36" t="s">
        <v>2223</v>
      </c>
      <c r="F36" s="11"/>
      <c r="G36" s="11"/>
      <c r="I36">
        <v>1</v>
      </c>
    </row>
    <row r="37" spans="1:9" x14ac:dyDescent="0.25">
      <c r="A37" t="s">
        <v>12504</v>
      </c>
      <c r="B37" s="22" t="s">
        <v>12505</v>
      </c>
      <c r="C37" s="16"/>
      <c r="D37" t="str">
        <f t="array" aca="1" ref="D37" ca="1">CONCATENATE(A37,"-",MID(CELL("filename",A36),FIND("]",CELL("filename",A36))+1,255))</f>
        <v>好天气-韦礼安</v>
      </c>
      <c r="E37" t="s">
        <v>2223</v>
      </c>
      <c r="F37" s="11"/>
      <c r="G37" s="11"/>
      <c r="I37">
        <v>1</v>
      </c>
    </row>
    <row r="38" spans="1:9" x14ac:dyDescent="0.25">
      <c r="A38" t="s">
        <v>12486</v>
      </c>
      <c r="B38" s="22" t="s">
        <v>2534</v>
      </c>
      <c r="C38" s="16"/>
      <c r="D38" t="str">
        <f t="array" aca="1" ref="D38" ca="1">CONCATENATE(A38,"-",MID(CELL("filename",A37),FIND("]",CELL("filename",A37))+1,255))</f>
        <v>第一个想到你-韦礼安</v>
      </c>
      <c r="E38" t="s">
        <v>2223</v>
      </c>
      <c r="F38" s="11"/>
      <c r="G38" s="11"/>
      <c r="I38">
        <v>1</v>
      </c>
    </row>
    <row r="39" spans="1:9" x14ac:dyDescent="0.25">
      <c r="A39" t="s">
        <v>12506</v>
      </c>
      <c r="B39" s="22" t="s">
        <v>12507</v>
      </c>
      <c r="C39" s="16"/>
      <c r="D39" t="str">
        <f t="array" aca="1" ref="D39" ca="1">CONCATENATE(A39,"-",MID(CELL("filename",A38),FIND("]",CELL("filename",A38))+1,255))</f>
        <v>似曾-韦礼安</v>
      </c>
      <c r="E39" t="s">
        <v>2223</v>
      </c>
      <c r="F39" s="11"/>
      <c r="G39" s="11"/>
      <c r="I39">
        <v>1</v>
      </c>
    </row>
    <row r="40" spans="1:9" x14ac:dyDescent="0.25">
      <c r="C40" s="16"/>
      <c r="D40" t="str">
        <f t="array" aca="1" ref="D40" ca="1">CONCATENATE(A40,"-",MID(CELL("filename",A39),FIND("]",CELL("filename",A39))+1,255))</f>
        <v>-韦礼安</v>
      </c>
      <c r="E40" t="s">
        <v>2223</v>
      </c>
      <c r="F40" s="11"/>
      <c r="G40" s="11"/>
      <c r="I40">
        <v>1</v>
      </c>
    </row>
    <row r="41" spans="1:9" x14ac:dyDescent="0.25">
      <c r="C41" s="16"/>
      <c r="D41" t="str">
        <f t="array" aca="1" ref="D41" ca="1">CONCATENATE(A41,"-",MID(CELL("filename",A40),FIND("]",CELL("filename",A40))+1,255))</f>
        <v>-韦礼安</v>
      </c>
      <c r="E41" t="s">
        <v>2223</v>
      </c>
      <c r="F41" s="11"/>
      <c r="G41" s="11"/>
      <c r="I41">
        <v>1</v>
      </c>
    </row>
    <row r="42" spans="1:9" x14ac:dyDescent="0.25">
      <c r="C42" s="16"/>
      <c r="D42" t="str">
        <f t="array" aca="1" ref="D42" ca="1">CONCATENATE(A42,"-",MID(CELL("filename",A41),FIND("]",CELL("filename",A41))+1,255))</f>
        <v>-韦礼安</v>
      </c>
      <c r="E42" t="s">
        <v>2223</v>
      </c>
      <c r="F42" s="11"/>
      <c r="G42" s="11"/>
      <c r="I42">
        <v>1</v>
      </c>
    </row>
    <row r="43" spans="1:9" x14ac:dyDescent="0.25">
      <c r="C43" s="16"/>
      <c r="D43" t="str">
        <f t="array" aca="1" ref="D43" ca="1">CONCATENATE(A43,"-",MID(CELL("filename",A42),FIND("]",CELL("filename",A42))+1,255))</f>
        <v>-韦礼安</v>
      </c>
      <c r="E43" t="s">
        <v>2223</v>
      </c>
      <c r="F43" s="11"/>
      <c r="G43" s="11"/>
      <c r="I43">
        <v>1</v>
      </c>
    </row>
    <row r="44" spans="1:9" x14ac:dyDescent="0.25">
      <c r="C44" s="16"/>
      <c r="D44" t="str">
        <f t="array" aca="1" ref="D44" ca="1">CONCATENATE(A44,"-",MID(CELL("filename",A43),FIND("]",CELL("filename",A43))+1,255))</f>
        <v>-韦礼安</v>
      </c>
      <c r="E44" t="s">
        <v>2223</v>
      </c>
      <c r="F44" s="11"/>
      <c r="G44" s="11"/>
      <c r="I44">
        <v>1</v>
      </c>
    </row>
    <row r="45" spans="1:9" x14ac:dyDescent="0.25">
      <c r="A45" t="s">
        <v>12508</v>
      </c>
      <c r="B45" s="22" t="s">
        <v>12509</v>
      </c>
      <c r="C45" s="16"/>
      <c r="D45" t="str">
        <f t="array" aca="1" ref="D45" ca="1">CONCATENATE(A45,"-",MID(CELL("filename",A44),FIND("]",CELL("filename",A44))+1,255))</f>
        <v>Luvin' U-韦礼安</v>
      </c>
      <c r="E45" t="s">
        <v>2223</v>
      </c>
      <c r="F45" s="11"/>
      <c r="G45" s="11"/>
      <c r="I45">
        <v>1</v>
      </c>
    </row>
    <row r="46" spans="1:9" x14ac:dyDescent="0.25">
      <c r="A46" t="s">
        <v>12510</v>
      </c>
      <c r="B46" s="22" t="s">
        <v>12511</v>
      </c>
      <c r="C46" s="16"/>
      <c r="D46" t="str">
        <f t="array" aca="1" ref="D46" ca="1">CONCATENATE(A46,"-",MID(CELL("filename",A45),FIND("]",CELL("filename",A45))+1,255))</f>
        <v>别来无恙-韦礼安</v>
      </c>
      <c r="E46" t="s">
        <v>2223</v>
      </c>
      <c r="F46" s="11"/>
      <c r="G46" s="11"/>
      <c r="I46">
        <v>1</v>
      </c>
    </row>
    <row r="47" spans="1:9" x14ac:dyDescent="0.25">
      <c r="A47" t="s">
        <v>12512</v>
      </c>
      <c r="B47" s="22" t="s">
        <v>2534</v>
      </c>
      <c r="C47" s="16"/>
      <c r="D47" t="str">
        <f t="array" aca="1" ref="D47" ca="1">CONCATENATE(A47,"-",MID(CELL("filename",A46),FIND("]",CELL("filename",A46))+1,255))</f>
        <v>别说没爱过-韦礼安</v>
      </c>
      <c r="E47" t="s">
        <v>2223</v>
      </c>
      <c r="F47" s="11"/>
      <c r="G47" s="11"/>
      <c r="I47">
        <v>1</v>
      </c>
    </row>
    <row r="48" spans="1:9" x14ac:dyDescent="0.25">
      <c r="A48" t="s">
        <v>12513</v>
      </c>
      <c r="B48" s="22" t="s">
        <v>12514</v>
      </c>
      <c r="C48" s="16"/>
      <c r="D48" s="20" t="str">
        <f t="array" aca="1" ref="D48" ca="1">CONCATENATE(A48,"-",MID(CELL("filename",A47),FIND("]",CELL("filename",A47))+1,255))</f>
        <v>不需要知道-韦礼安</v>
      </c>
      <c r="E48" t="s">
        <v>2223</v>
      </c>
      <c r="F48" s="11"/>
      <c r="G48" s="11"/>
      <c r="I48">
        <v>1</v>
      </c>
    </row>
    <row r="49" spans="1:9" x14ac:dyDescent="0.25">
      <c r="A49" t="s">
        <v>12515</v>
      </c>
      <c r="B49" s="22" t="s">
        <v>12516</v>
      </c>
      <c r="C49" s="16"/>
      <c r="D49" s="20" t="str">
        <f t="array" aca="1" ref="D49" ca="1">CONCATENATE(A49,"-",MID(CELL("filename",A48),FIND("]",CELL("filename",A48))+1,255))</f>
        <v>不用告诉我-韦礼安</v>
      </c>
      <c r="E49" t="s">
        <v>2223</v>
      </c>
      <c r="F49" s="11"/>
      <c r="G49" s="11"/>
      <c r="I49">
        <v>1</v>
      </c>
    </row>
    <row r="50" spans="1:9" x14ac:dyDescent="0.25">
      <c r="A50" t="s">
        <v>12517</v>
      </c>
      <c r="B50" s="22" t="s">
        <v>12518</v>
      </c>
      <c r="C50" s="16"/>
      <c r="D50" t="str">
        <f t="array" aca="1" ref="D50" ca="1">CONCATENATE(A50,"-",MID(CELL("filename",A55),FIND("]",CELL("filename",A55))+1,255))</f>
        <v>猜-韦礼安</v>
      </c>
      <c r="E50" t="s">
        <v>2223</v>
      </c>
      <c r="F50" s="11"/>
      <c r="G50" s="11"/>
      <c r="I50">
        <v>1</v>
      </c>
    </row>
    <row r="51" spans="1:9" x14ac:dyDescent="0.25">
      <c r="A51" t="s">
        <v>12519</v>
      </c>
      <c r="B51" s="22" t="s">
        <v>12520</v>
      </c>
      <c r="C51" s="16"/>
      <c r="D51" s="20" t="str">
        <f t="array" aca="1" ref="D51" ca="1">CONCATENATE(A51,"-",MID(CELL("filename",A56),FIND("]",CELL("filename",A56))+1,255))</f>
        <v>沉船-韦礼安</v>
      </c>
      <c r="E51" t="s">
        <v>2223</v>
      </c>
      <c r="F51" s="11"/>
      <c r="G51" s="11"/>
      <c r="I51">
        <v>1</v>
      </c>
    </row>
    <row r="52" spans="1:9" x14ac:dyDescent="0.25">
      <c r="A52" t="s">
        <v>12521</v>
      </c>
      <c r="B52" s="22" t="s">
        <v>12522</v>
      </c>
      <c r="C52" s="16"/>
      <c r="D52" s="20" t="str">
        <f t="array" aca="1" ref="D52" ca="1">CONCATENATE(A52,"-",MID(CELL("filename",A57),FIND("]",CELL("filename",A57))+1,255))</f>
        <v>第一支舞-韦礼安</v>
      </c>
      <c r="E52" t="s">
        <v>2223</v>
      </c>
      <c r="F52" s="11"/>
      <c r="G52" s="11"/>
      <c r="I52">
        <v>1</v>
      </c>
    </row>
    <row r="53" spans="1:9" x14ac:dyDescent="0.25">
      <c r="A53" t="s">
        <v>12523</v>
      </c>
      <c r="B53" s="22" t="s">
        <v>12524</v>
      </c>
      <c r="C53" s="16"/>
      <c r="D53" s="20" t="str">
        <f t="array" aca="1" ref="D53" ca="1">CONCATENATE(A53,"-",MID(CELL("filename",A58),FIND("]",CELL("filename",A58))+1,255))</f>
        <v>而立-韦礼安</v>
      </c>
      <c r="E53" t="s">
        <v>2223</v>
      </c>
      <c r="F53" s="11"/>
      <c r="G53" s="11"/>
      <c r="I53">
        <v>1</v>
      </c>
    </row>
    <row r="54" spans="1:9" x14ac:dyDescent="0.25">
      <c r="A54" t="s">
        <v>12525</v>
      </c>
      <c r="B54" s="22" t="s">
        <v>12526</v>
      </c>
      <c r="C54" s="16"/>
      <c r="D54" s="20" t="str">
        <f t="array" aca="1" ref="D54" ca="1">CONCATENATE(A54,"-",MID(CELL("filename",A59),FIND("]",CELL("filename",A59))+1,255))</f>
        <v>烽火-韦礼安</v>
      </c>
      <c r="E54" t="s">
        <v>2223</v>
      </c>
      <c r="F54" s="11"/>
      <c r="G54" s="11"/>
      <c r="I54">
        <v>1</v>
      </c>
    </row>
    <row r="55" spans="1:9" x14ac:dyDescent="0.25">
      <c r="A55" t="s">
        <v>12527</v>
      </c>
      <c r="B55" s="22" t="s">
        <v>12528</v>
      </c>
      <c r="C55" s="16"/>
      <c r="D55" s="20" t="str">
        <f t="array" aca="1" ref="D55" ca="1">CONCATENATE(A55,"-",MID(CELL("filename",A60),FIND("]",CELL("filename",A60))+1,255))</f>
        <v>海啸-韦礼安</v>
      </c>
      <c r="E55" t="s">
        <v>2223</v>
      </c>
      <c r="F55" s="11"/>
      <c r="G55" s="11"/>
      <c r="I55">
        <v>1</v>
      </c>
    </row>
    <row r="56" spans="1:9" x14ac:dyDescent="0.25">
      <c r="A56" t="s">
        <v>12491</v>
      </c>
      <c r="B56" s="22" t="s">
        <v>12529</v>
      </c>
      <c r="C56" s="16"/>
      <c r="D56" s="20" t="str">
        <f t="array" aca="1" ref="D56" ca="1">CONCATENATE(A56,"-",MID(CELL("filename",A61),FIND("]",CELL("filename",A61))+1,255))</f>
        <v>记得回来-韦礼安</v>
      </c>
      <c r="E56" t="s">
        <v>2223</v>
      </c>
      <c r="F56" s="11"/>
      <c r="G56" s="11"/>
      <c r="I56">
        <v>1</v>
      </c>
    </row>
    <row r="57" spans="1:9" x14ac:dyDescent="0.25">
      <c r="A57" t="s">
        <v>12530</v>
      </c>
      <c r="B57" s="22" t="s">
        <v>12531</v>
      </c>
      <c r="C57" s="16"/>
      <c r="D57" s="20" t="str">
        <f t="array" aca="1" ref="D57" ca="1">CONCATENATE(A57,"-",MID(CELL("filename",A62),FIND("]",CELL("filename",A62))+1,255))</f>
        <v>江郎-韦礼安</v>
      </c>
      <c r="E57" t="s">
        <v>2223</v>
      </c>
      <c r="F57" s="11"/>
      <c r="G57" s="11"/>
      <c r="I57">
        <v>1</v>
      </c>
    </row>
    <row r="58" spans="1:9" x14ac:dyDescent="0.25">
      <c r="A58" t="s">
        <v>12532</v>
      </c>
      <c r="B58" s="22" t="s">
        <v>12533</v>
      </c>
      <c r="C58" s="16"/>
      <c r="D58" s="20" t="str">
        <f t="array" aca="1" ref="D58" ca="1">CONCATENATE(A58,"-",MID(CELL("filename",A63),FIND("]",CELL("filename",A63))+1,255))</f>
        <v>金银岛-韦礼安</v>
      </c>
      <c r="E58" t="s">
        <v>2223</v>
      </c>
      <c r="F58" s="11"/>
      <c r="G58" s="11"/>
      <c r="I58">
        <v>1</v>
      </c>
    </row>
    <row r="59" spans="1:9" x14ac:dyDescent="0.25">
      <c r="A59" t="s">
        <v>12534</v>
      </c>
      <c r="B59" s="22" t="s">
        <v>2534</v>
      </c>
      <c r="C59" s="16"/>
      <c r="D59" s="20" t="str">
        <f t="array" aca="1" ref="D59" ca="1">CONCATENATE(A59,"-",MID(CELL("filename",A64),FIND("]",CELL("filename",A64))+1,255))</f>
        <v>昆仑镜-韦礼安</v>
      </c>
      <c r="E59" t="s">
        <v>2223</v>
      </c>
      <c r="F59" s="11"/>
      <c r="G59" s="11"/>
      <c r="I59">
        <v>1</v>
      </c>
    </row>
    <row r="60" spans="1:9" x14ac:dyDescent="0.25">
      <c r="A60" t="s">
        <v>12535</v>
      </c>
      <c r="B60" s="22" t="s">
        <v>12536</v>
      </c>
      <c r="C60" s="16"/>
      <c r="D60" s="20" t="str">
        <f t="array" aca="1" ref="D60" ca="1">CONCATENATE(A60,"-",MID(CELL("filename",A59),FIND("]",CELL("filename",A59))+1,255))</f>
        <v>累-韦礼安</v>
      </c>
      <c r="E60" t="s">
        <v>2223</v>
      </c>
      <c r="F60" s="11"/>
      <c r="G60" s="11"/>
      <c r="I60">
        <v>1</v>
      </c>
    </row>
    <row r="61" spans="1:9" x14ac:dyDescent="0.25">
      <c r="A61" t="s">
        <v>12537</v>
      </c>
      <c r="B61" s="22" t="s">
        <v>2534</v>
      </c>
      <c r="C61" s="16"/>
      <c r="D61" s="20" t="str">
        <f t="array" aca="1" ref="D61" ca="1">CONCATENATE(A61,"-",MID(CELL("filename",A60),FIND("]",CELL("filename",A60))+1,255))</f>
        <v>两脚书橱的逃亡-韦礼安</v>
      </c>
      <c r="E61" t="s">
        <v>2223</v>
      </c>
      <c r="F61" s="11"/>
      <c r="G61" s="11"/>
    </row>
    <row r="62" spans="1:9" x14ac:dyDescent="0.25">
      <c r="A62" t="s">
        <v>12538</v>
      </c>
      <c r="B62" s="22" t="s">
        <v>12539</v>
      </c>
      <c r="C62" s="16"/>
      <c r="D62" s="20" t="str">
        <f t="array" aca="1" ref="D62" ca="1">CONCATENATE(A62,"-",MID(CELL("filename",A61),FIND("]",CELL("filename",A61))+1,255))</f>
        <v>隆里电丝-韦礼安</v>
      </c>
      <c r="E62" t="s">
        <v>2223</v>
      </c>
      <c r="F62" s="11"/>
      <c r="G62" s="11"/>
    </row>
    <row r="63" spans="1:9" x14ac:dyDescent="0.25">
      <c r="A63" t="s">
        <v>12540</v>
      </c>
      <c r="B63" s="22" t="s">
        <v>2534</v>
      </c>
      <c r="C63" s="16"/>
      <c r="D63" s="20" t="str">
        <f t="array" aca="1" ref="D63" ca="1">CONCATENATE(A63,"-",MID(CELL("filename",A62),FIND("]",CELL("filename",A62))+1,255))</f>
        <v>明天的向日葵-韦礼安</v>
      </c>
      <c r="E63" t="s">
        <v>2223</v>
      </c>
      <c r="F63" s="11"/>
      <c r="G63" s="11"/>
      <c r="I63">
        <v>0</v>
      </c>
    </row>
    <row r="64" spans="1:9" x14ac:dyDescent="0.25">
      <c r="A64" t="s">
        <v>3185</v>
      </c>
      <c r="B64" s="22" t="s">
        <v>3186</v>
      </c>
      <c r="C64" s="16"/>
      <c r="D64" s="20" t="str">
        <f t="array" aca="1" ref="D64" ca="1">CONCATENATE(A64,"-",MID(CELL("filename",A63),FIND("]",CELL("filename",A63))+1,255))</f>
        <v>你也有今天-韦礼安</v>
      </c>
      <c r="E64" t="s">
        <v>2223</v>
      </c>
      <c r="F64" s="11"/>
      <c r="G64" s="11"/>
    </row>
    <row r="65" spans="1:9" x14ac:dyDescent="0.25">
      <c r="A65" t="s">
        <v>12541</v>
      </c>
      <c r="B65" s="22" t="s">
        <v>2534</v>
      </c>
      <c r="C65" s="16"/>
      <c r="D65" s="20" t="str">
        <f t="array" aca="1" ref="D65" ca="1">CONCATENATE(A65,"-",MID(CELL("filename",A64),FIND("]",CELL("filename",A64))+1,255))</f>
        <v>傻瓜爱我-韦礼安</v>
      </c>
      <c r="E65" t="s">
        <v>2223</v>
      </c>
      <c r="F65" s="11"/>
      <c r="G65" s="11"/>
    </row>
    <row r="66" spans="1:9" x14ac:dyDescent="0.25">
      <c r="A66" t="s">
        <v>12542</v>
      </c>
      <c r="B66" s="22" t="s">
        <v>12543</v>
      </c>
      <c r="C66" s="16"/>
      <c r="D66" s="20" t="str">
        <f t="array" aca="1" ref="D66" ca="1">CONCATENATE(A66,"-",MID(CELL("filename",A65),FIND("]",CELL("filename",A65))+1,255))</f>
        <v>身旁-韦礼安</v>
      </c>
      <c r="E66" t="s">
        <v>2223</v>
      </c>
      <c r="F66" s="11"/>
      <c r="G66" s="11"/>
      <c r="I66">
        <v>0</v>
      </c>
    </row>
    <row r="67" spans="1:9" x14ac:dyDescent="0.25">
      <c r="A67" t="s">
        <v>12544</v>
      </c>
      <c r="B67" s="22" t="s">
        <v>12545</v>
      </c>
      <c r="C67" s="16"/>
      <c r="D67" s="20" t="str">
        <f t="array" aca="1" ref="D67" ca="1">CONCATENATE(A67,"-",MID(CELL("filename",A66),FIND("]",CELL("filename",A66))+1,255))</f>
        <v>心醉心碎-韦礼安</v>
      </c>
      <c r="E67" t="s">
        <v>2223</v>
      </c>
      <c r="F67" s="11"/>
      <c r="G67" s="11"/>
      <c r="I67">
        <v>0</v>
      </c>
    </row>
    <row r="68" spans="1:9" x14ac:dyDescent="0.25">
      <c r="A68" t="s">
        <v>12546</v>
      </c>
      <c r="B68" s="22" t="s">
        <v>12547</v>
      </c>
      <c r="C68" s="16"/>
      <c r="D68" s="20" t="str">
        <f t="array" aca="1" ref="D68" ca="1">CONCATENATE(A68,"-",MID(CELL("filename",A67),FIND("]",CELL("filename",A67))+1,255))</f>
        <v>有人在等我-韦礼安</v>
      </c>
      <c r="E68" t="s">
        <v>2223</v>
      </c>
      <c r="F68" s="11"/>
      <c r="G68" s="11"/>
    </row>
    <row r="69" spans="1:9" x14ac:dyDescent="0.25">
      <c r="A69" t="s">
        <v>12548</v>
      </c>
      <c r="B69" s="22" t="s">
        <v>12549</v>
      </c>
      <c r="C69" s="16"/>
      <c r="D69" s="20" t="str">
        <f t="array" aca="1" ref="D69" ca="1">CONCATENATE(A69,"-",MID(CELL("filename",A68),FIND("]",CELL("filename",A68))+1,255))</f>
        <v>在意-韦礼安</v>
      </c>
      <c r="E69" t="s">
        <v>2223</v>
      </c>
      <c r="F69" s="11"/>
      <c r="G69" s="11"/>
    </row>
    <row r="70" spans="1:9" x14ac:dyDescent="0.25">
      <c r="A70" t="s">
        <v>12550</v>
      </c>
      <c r="B70" s="22" t="s">
        <v>2534</v>
      </c>
      <c r="C70" s="16"/>
      <c r="D70" s="20" t="str">
        <f t="array" aca="1" ref="D70" ca="1">CONCATENATE(A70,"-",MID(CELL("filename",A69),FIND("]",CELL("filename",A69))+1,255))</f>
        <v>这不是爱情-韦礼安</v>
      </c>
      <c r="E70" t="s">
        <v>2223</v>
      </c>
      <c r="F70" s="11"/>
      <c r="G70" s="11"/>
    </row>
    <row r="71" spans="1:9" x14ac:dyDescent="0.25">
      <c r="C71" s="16"/>
      <c r="F71" s="11"/>
      <c r="G71" s="11"/>
    </row>
    <row r="72" spans="1:9" x14ac:dyDescent="0.25">
      <c r="C72" s="16"/>
      <c r="F72" s="11"/>
      <c r="G72" s="11"/>
    </row>
    <row r="73" spans="1:9" x14ac:dyDescent="0.25">
      <c r="C73" s="16"/>
      <c r="F73" s="11"/>
      <c r="G73" s="11"/>
    </row>
    <row r="74" spans="1:9" x14ac:dyDescent="0.25">
      <c r="C74" s="16"/>
      <c r="F74" s="11"/>
      <c r="G74" s="11"/>
    </row>
    <row r="75" spans="1:9" x14ac:dyDescent="0.25">
      <c r="A75" t="s">
        <v>12551</v>
      </c>
      <c r="B75" s="22" t="s">
        <v>12552</v>
      </c>
      <c r="D75" t="str">
        <f t="array" aca="1" ref="D75" ca="1">CONCATENATE(A75,"-",MID(CELL("filename",A70),FIND("]",CELL("filename",A70))+1,255))</f>
        <v>You're Beautiful-韦礼安</v>
      </c>
      <c r="E75" t="s">
        <v>13</v>
      </c>
    </row>
    <row r="76" spans="1:9" x14ac:dyDescent="0.25">
      <c r="A76" t="s">
        <v>131</v>
      </c>
      <c r="B76" s="22" t="s">
        <v>12553</v>
      </c>
      <c r="D76" t="str">
        <f t="array" aca="1" ref="D76" ca="1">CONCATENATE(A76,"-",MID(CELL("filename",A71),FIND("]",CELL("filename",A71))+1,255))</f>
        <v>爱就一个字-韦礼安</v>
      </c>
      <c r="E76" t="s">
        <v>13</v>
      </c>
    </row>
    <row r="77" spans="1:9" x14ac:dyDescent="0.25">
      <c r="A77" t="s">
        <v>12554</v>
      </c>
      <c r="B77" s="22" t="s">
        <v>12555</v>
      </c>
      <c r="D77" t="str">
        <f t="array" aca="1" ref="D77" ca="1">CONCATENATE(A77,"-",MID(CELL("filename",A72),FIND("]",CELL("filename",A72))+1,255))</f>
        <v>爱如空气-韦礼安</v>
      </c>
      <c r="E77" t="s">
        <v>13</v>
      </c>
      <c r="I77">
        <v>0</v>
      </c>
    </row>
    <row r="78" spans="1:9" x14ac:dyDescent="0.25">
      <c r="A78" t="s">
        <v>453</v>
      </c>
      <c r="B78" s="22" t="s">
        <v>12556</v>
      </c>
      <c r="D78" t="str">
        <f t="array" aca="1" ref="D78" ca="1">CONCATENATE(A78,"-",MID(CELL("filename",A73),FIND("]",CELL("filename",A73))+1,255))</f>
        <v>负重一万斤长大-韦礼安</v>
      </c>
      <c r="E78" t="s">
        <v>13</v>
      </c>
    </row>
    <row r="79" spans="1:9" x14ac:dyDescent="0.25">
      <c r="A79" t="s">
        <v>648</v>
      </c>
      <c r="B79" s="22" t="s">
        <v>12557</v>
      </c>
      <c r="D79" t="str">
        <f t="array" aca="1" ref="D79" ca="1">CONCATENATE(A79,"-",MID(CELL("filename",A74),FIND("]",CELL("filename",A74))+1,255))</f>
        <v>江南-韦礼安</v>
      </c>
      <c r="E79" t="s">
        <v>13</v>
      </c>
      <c r="I79">
        <v>0</v>
      </c>
    </row>
    <row r="80" spans="1:9" x14ac:dyDescent="0.25">
      <c r="A80" t="s">
        <v>2187</v>
      </c>
      <c r="B80" s="22" t="s">
        <v>2188</v>
      </c>
      <c r="D80" t="str">
        <f t="array" aca="1" ref="D80" ca="1">CONCATENATE(A80,"-",MID(CELL("filename",A75),FIND("]",CELL("filename",A75))+1,255))</f>
        <v>面具-韦礼安</v>
      </c>
      <c r="E80" t="s">
        <v>13</v>
      </c>
      <c r="I80">
        <v>0</v>
      </c>
    </row>
    <row r="81" spans="1:9" x14ac:dyDescent="0.25">
      <c r="A81" t="s">
        <v>849</v>
      </c>
      <c r="B81" s="22" t="s">
        <v>850</v>
      </c>
      <c r="D81" t="str">
        <f t="array" aca="1" ref="D81" ca="1">CONCATENATE(A81,"-",MID(CELL("filename",A76),FIND("]",CELL("filename",A76))+1,255))</f>
        <v>明天会更好-韦礼安</v>
      </c>
      <c r="E81" t="s">
        <v>13</v>
      </c>
    </row>
    <row r="82" spans="1:9" x14ac:dyDescent="0.25">
      <c r="A82" t="s">
        <v>12558</v>
      </c>
      <c r="B82" s="22" t="s">
        <v>12559</v>
      </c>
      <c r="D82" t="str">
        <f t="array" aca="1" ref="D82" ca="1">CONCATENATE(A82,"-",MID(CELL("filename",A77),FIND("]",CELL("filename",A77))+1,255))</f>
        <v>萍聚-韦礼安</v>
      </c>
      <c r="E82" t="s">
        <v>13</v>
      </c>
      <c r="I82">
        <v>0</v>
      </c>
    </row>
    <row r="83" spans="1:9" x14ac:dyDescent="0.25">
      <c r="A83" t="s">
        <v>1065</v>
      </c>
      <c r="B83" s="22" t="s">
        <v>1066</v>
      </c>
      <c r="D83" t="str">
        <f t="array" aca="1" ref="D83" ca="1">CONCATENATE(A83,"-",MID(CELL("filename",A78),FIND("]",CELL("filename",A78))+1,255))</f>
        <v>人质-韦礼安</v>
      </c>
      <c r="E83" t="s">
        <v>13</v>
      </c>
      <c r="I83">
        <v>0</v>
      </c>
    </row>
    <row r="84" spans="1:9" x14ac:dyDescent="0.25">
      <c r="A84" t="s">
        <v>12560</v>
      </c>
      <c r="B84" s="22" t="s">
        <v>12561</v>
      </c>
      <c r="D84" t="str">
        <f t="array" aca="1" ref="D84" ca="1">CONCATENATE(A84,"-",MID(CELL("filename",A79),FIND("]",CELL("filename",A79))+1,255))</f>
        <v>手牵手-韦礼安</v>
      </c>
      <c r="E84" t="s">
        <v>13</v>
      </c>
    </row>
    <row r="85" spans="1:9" x14ac:dyDescent="0.25">
      <c r="A85" t="s">
        <v>2038</v>
      </c>
      <c r="B85" s="22" t="s">
        <v>2039</v>
      </c>
      <c r="C85" s="16" t="s">
        <v>2040</v>
      </c>
      <c r="D85" t="str">
        <f t="array" aca="1" ref="D85" ca="1">CONCATENATE(A85,"-",MID(CELL("filename",A80),FIND("]",CELL("filename",A80))+1,255))</f>
        <v>双栖动物-韦礼安</v>
      </c>
      <c r="E85" t="s">
        <v>13</v>
      </c>
      <c r="F85" s="11">
        <v>5.5555555555555552E-2</v>
      </c>
      <c r="G85" s="11">
        <v>8.3333333333333329E-2</v>
      </c>
      <c r="I85">
        <v>1</v>
      </c>
    </row>
    <row r="86" spans="1:9" x14ac:dyDescent="0.25">
      <c r="A86" t="s">
        <v>2023</v>
      </c>
      <c r="B86" s="22" t="s">
        <v>2024</v>
      </c>
      <c r="C86" s="16" t="s">
        <v>2025</v>
      </c>
      <c r="D86" t="str">
        <f t="array" aca="1" ref="D86" ca="1">CONCATENATE(A86,"-",MID(CELL("filename",A81),FIND("]",CELL("filename",A81))+1,255))</f>
        <v>送你一朵小红花-韦礼安</v>
      </c>
      <c r="E86" t="s">
        <v>13</v>
      </c>
      <c r="F86" s="11">
        <v>3.4027777777777768E-2</v>
      </c>
      <c r="G86" s="11">
        <v>5.9722222222222232E-2</v>
      </c>
    </row>
    <row r="87" spans="1:9" x14ac:dyDescent="0.25">
      <c r="A87" t="s">
        <v>1327</v>
      </c>
      <c r="B87" s="22" t="s">
        <v>12562</v>
      </c>
      <c r="D87" t="str">
        <f t="array" aca="1" ref="D87" ca="1">CONCATENATE(A87,"-",MID(CELL("filename",A82),FIND("]",CELL("filename",A82))+1,255))</f>
        <v>唯一-韦礼安</v>
      </c>
      <c r="E87" t="s">
        <v>13</v>
      </c>
    </row>
    <row r="88" spans="1:9" x14ac:dyDescent="0.25">
      <c r="A88" t="s">
        <v>1341</v>
      </c>
      <c r="B88" s="22" t="s">
        <v>12563</v>
      </c>
      <c r="D88" t="str">
        <f t="array" aca="1" ref="D88" ca="1">CONCATENATE(A88,"-",MID(CELL("filename",A83),FIND("]",CELL("filename",A83))+1,255))</f>
        <v>温柔-韦礼安</v>
      </c>
      <c r="E88" t="s">
        <v>13</v>
      </c>
      <c r="I88">
        <v>0</v>
      </c>
    </row>
    <row r="89" spans="1:9" x14ac:dyDescent="0.25">
      <c r="A89" t="s">
        <v>1343</v>
      </c>
      <c r="B89" s="22" t="s">
        <v>12564</v>
      </c>
      <c r="D89" t="str">
        <f t="array" aca="1" ref="D89" ca="1">CONCATENATE(A89,"-",MID(CELL("filename",A84),FIND("]",CELL("filename",A84))+1,255))</f>
        <v>吻别-韦礼安</v>
      </c>
      <c r="E89" t="s">
        <v>13</v>
      </c>
    </row>
    <row r="90" spans="1:9" x14ac:dyDescent="0.25">
      <c r="A90" t="s">
        <v>1670</v>
      </c>
      <c r="B90" s="22" t="s">
        <v>6262</v>
      </c>
      <c r="D90" t="str">
        <f t="array" aca="1" ref="D90" ca="1">CONCATENATE(A90,"-",MID(CELL("filename",A85),FIND("]",CELL("filename",A85))+1,255))</f>
        <v>一个人-韦礼安</v>
      </c>
      <c r="E90" t="s">
        <v>13</v>
      </c>
      <c r="I90">
        <v>0</v>
      </c>
    </row>
    <row r="91" spans="1:9" x14ac:dyDescent="0.25">
      <c r="A91" t="s">
        <v>9568</v>
      </c>
      <c r="B91" s="22" t="s">
        <v>12565</v>
      </c>
      <c r="C91" s="16" t="s">
        <v>9569</v>
      </c>
      <c r="D91" t="str">
        <f t="array" aca="1" ref="D91" ca="1">CONCATENATE(A91,"-",MID(CELL("filename",A86),FIND("]",CELL("filename",A86))+1,255))</f>
        <v>一口一口-韦礼安</v>
      </c>
      <c r="E91" t="s">
        <v>13</v>
      </c>
      <c r="F91" s="11">
        <v>3.8194444444444448E-2</v>
      </c>
      <c r="G91" s="11">
        <v>5.0694444444444438E-2</v>
      </c>
      <c r="I91">
        <v>1</v>
      </c>
    </row>
    <row r="92" spans="1:9" x14ac:dyDescent="0.25">
      <c r="A92" t="s">
        <v>12566</v>
      </c>
      <c r="B92" s="22" t="s">
        <v>2534</v>
      </c>
      <c r="C92" s="16"/>
      <c r="D92" t="str">
        <f t="array" aca="1" ref="D92" ca="1">CONCATENATE(A92,"-",MID(CELL("filename",A87),FIND("]",CELL("filename",A87))+1,255))</f>
        <v>时间的答案-韦礼安</v>
      </c>
      <c r="E92" t="s">
        <v>13</v>
      </c>
      <c r="F92" s="11"/>
      <c r="G92" s="11"/>
    </row>
    <row r="93" spans="1:9" x14ac:dyDescent="0.25">
      <c r="D93" t="str">
        <f t="array" aca="1" ref="D93" ca="1">CONCATENATE(A93,"-",MID(CELL("filename",A88),FIND("]",CELL("filename",A88))+1,255))</f>
        <v>-韦礼安</v>
      </c>
      <c r="E93" t="s">
        <v>13</v>
      </c>
    </row>
    <row r="94" spans="1:9" x14ac:dyDescent="0.25">
      <c r="D94" t="str">
        <f t="array" aca="1" ref="D94" ca="1">CONCATENATE(A94,"-",MID(CELL("filename",A89),FIND("]",CELL("filename",A89))+1,255))</f>
        <v>-韦礼安</v>
      </c>
      <c r="E94" t="s">
        <v>13</v>
      </c>
    </row>
    <row r="95" spans="1:9" x14ac:dyDescent="0.25">
      <c r="D95" t="str">
        <f t="array" aca="1" ref="D95" ca="1">CONCATENATE(A95,"-",MID(CELL("filename",A90),FIND("]",CELL("filename",A90))+1,255))</f>
        <v>-韦礼安</v>
      </c>
      <c r="E95" t="s">
        <v>13</v>
      </c>
    </row>
    <row r="96" spans="1:9" x14ac:dyDescent="0.25">
      <c r="D96" t="str">
        <f t="array" aca="1" ref="D96" ca="1">CONCATENATE(A96,"-",MID(CELL("filename",A91),FIND("]",CELL("filename",A91))+1,255))</f>
        <v>-韦礼安</v>
      </c>
      <c r="E96" t="s">
        <v>13</v>
      </c>
    </row>
    <row r="97" spans="4:5" x14ac:dyDescent="0.25">
      <c r="D97" t="str">
        <f t="array" aca="1" ref="D97" ca="1">CONCATENATE(A97,"-",MID(CELL("filename",A92),FIND("]",CELL("filename",A92))+1,255))</f>
        <v>-韦礼安</v>
      </c>
      <c r="E97" t="s">
        <v>13</v>
      </c>
    </row>
  </sheetData>
  <hyperlinks>
    <hyperlink ref="C2" r:id="rId1" xr:uid="{00000000-0004-0000-6800-000000000000}"/>
    <hyperlink ref="C3" r:id="rId2" xr:uid="{00000000-0004-0000-6800-000001000000}"/>
    <hyperlink ref="C6" r:id="rId3" xr:uid="{00000000-0004-0000-6800-000002000000}"/>
    <hyperlink ref="C8" r:id="rId4" xr:uid="{00000000-0004-0000-6800-000004000000}"/>
    <hyperlink ref="C9" r:id="rId5" xr:uid="{00000000-0004-0000-6800-000005000000}"/>
    <hyperlink ref="C10" r:id="rId6" xr:uid="{00000000-0004-0000-6800-000006000000}"/>
    <hyperlink ref="C11" r:id="rId7" xr:uid="{00000000-0004-0000-6800-000007000000}"/>
    <hyperlink ref="C12" r:id="rId8" xr:uid="{00000000-0004-0000-6800-000008000000}"/>
    <hyperlink ref="C13" r:id="rId9" xr:uid="{00000000-0004-0000-6800-000009000000}"/>
    <hyperlink ref="C14" r:id="rId10" xr:uid="{00000000-0004-0000-6800-00000A000000}"/>
    <hyperlink ref="C15" r:id="rId11" xr:uid="{00000000-0004-0000-6800-00000B000000}"/>
    <hyperlink ref="C16" r:id="rId12" xr:uid="{00000000-0004-0000-6800-00000C000000}"/>
    <hyperlink ref="C21" r:id="rId13" xr:uid="{00000000-0004-0000-6800-00000D000000}"/>
    <hyperlink ref="C25" r:id="rId14" xr:uid="{00000000-0004-0000-6800-00000E000000}"/>
    <hyperlink ref="C26" r:id="rId15" xr:uid="{00000000-0004-0000-6800-00000F000000}"/>
    <hyperlink ref="C27" r:id="rId16" xr:uid="{00000000-0004-0000-6800-000010000000}"/>
    <hyperlink ref="C28" r:id="rId17" xr:uid="{00000000-0004-0000-6800-000011000000}"/>
    <hyperlink ref="C29" r:id="rId18" xr:uid="{00000000-0004-0000-6800-000012000000}"/>
    <hyperlink ref="C30" r:id="rId19" xr:uid="{00000000-0004-0000-6800-000013000000}"/>
    <hyperlink ref="C31" r:id="rId20" xr:uid="{00000000-0004-0000-6800-000014000000}"/>
    <hyperlink ref="C32" r:id="rId21" xr:uid="{00000000-0004-0000-6800-000015000000}"/>
    <hyperlink ref="C85" r:id="rId22" xr:uid="{00000000-0004-0000-6800-000016000000}"/>
    <hyperlink ref="C86" r:id="rId23" xr:uid="{00000000-0004-0000-6800-000017000000}"/>
    <hyperlink ref="C91" r:id="rId24" xr:uid="{00000000-0004-0000-6800-000018000000}"/>
    <hyperlink ref="C7" r:id="rId25" xr:uid="{9793C6C1-F482-44B6-962B-A369203A493C}"/>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25" workbookViewId="0">
      <selection activeCell="A105" sqref="A105:XFD10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9" width="9.140625" style="20" customWidth="1"/>
    <col min="1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12567</v>
      </c>
      <c r="C2" s="16"/>
      <c r="D2" t="str">
        <f t="array" aca="1" ref="D2" ca="1">CONCATENATE(A2,"-",MID(CELL("filename",A90),FIND("]",CELL("filename",A90))+1,255))</f>
        <v>你啊你啊-魏如萱</v>
      </c>
      <c r="E2" t="s">
        <v>2223</v>
      </c>
      <c r="F2" s="11"/>
      <c r="G2" s="11"/>
    </row>
    <row r="3" spans="1:10" x14ac:dyDescent="0.25">
      <c r="A3" t="s">
        <v>6246</v>
      </c>
      <c r="C3" s="16"/>
      <c r="D3" t="str">
        <f t="array" aca="1" ref="D3" ca="1">CONCATENATE(A3,"-",MID(CELL("filename",A2),FIND("]",CELL("filename",A2))+1,255))</f>
        <v>香格里拉-魏如萱</v>
      </c>
      <c r="E3" t="s">
        <v>2223</v>
      </c>
      <c r="F3" s="11"/>
      <c r="G3" s="11"/>
    </row>
    <row r="4" spans="1:10" x14ac:dyDescent="0.25">
      <c r="A4" t="s">
        <v>12568</v>
      </c>
      <c r="C4" s="16"/>
      <c r="D4" t="str">
        <f t="array" aca="1" ref="D4" ca="1">CONCATENATE(A4,"-",MID(CELL("filename",A3),FIND("]",CELL("filename",A3))+1,255))</f>
        <v>我在纽约打电话给你-魏如萱</v>
      </c>
      <c r="E4" t="s">
        <v>2223</v>
      </c>
      <c r="F4" s="11"/>
      <c r="G4" s="11"/>
    </row>
    <row r="5" spans="1:10" x14ac:dyDescent="0.25">
      <c r="A5" t="s">
        <v>12569</v>
      </c>
      <c r="C5" s="16"/>
      <c r="D5" t="str">
        <f t="array" aca="1" ref="D5" ca="1">CONCATENATE(A5,"-",MID(CELL("filename",A4),FIND("]",CELL("filename",A4))+1,255))</f>
        <v>小鱼-魏如萱</v>
      </c>
      <c r="E5" t="s">
        <v>2223</v>
      </c>
      <c r="F5" s="11"/>
      <c r="G5" s="11"/>
    </row>
    <row r="6" spans="1:10" x14ac:dyDescent="0.25">
      <c r="A6" t="s">
        <v>12570</v>
      </c>
      <c r="C6" s="16"/>
      <c r="D6" t="str">
        <f t="array" aca="1" ref="D6" ca="1">CONCATENATE(A6,"-",MID(CELL("filename",A5),FIND("]",CELL("filename",A5))+1,255))</f>
        <v>你还是你吗-魏如萱</v>
      </c>
      <c r="E6" t="s">
        <v>2223</v>
      </c>
      <c r="F6" s="11"/>
      <c r="G6" s="11"/>
    </row>
    <row r="7" spans="1:10" x14ac:dyDescent="0.25">
      <c r="A7" t="s">
        <v>12571</v>
      </c>
      <c r="C7" s="16"/>
      <c r="D7" t="str">
        <f t="array" aca="1" ref="D7" ca="1">CONCATENATE(A7,"-",MID(CELL("filename",A6),FIND("]",CELL("filename",A6))+1,255))</f>
        <v>鱼玄机-魏如萱</v>
      </c>
      <c r="E7" t="s">
        <v>2223</v>
      </c>
      <c r="F7" s="11"/>
      <c r="G7" s="11"/>
    </row>
    <row r="8" spans="1:10" x14ac:dyDescent="0.25">
      <c r="A8" t="s">
        <v>12572</v>
      </c>
      <c r="C8" s="16"/>
      <c r="D8" t="str">
        <f t="array" aca="1" ref="D8" ca="1">CONCATENATE(A8,"-",MID(CELL("filename",A7),FIND("]",CELL("filename",A7))+1,255))</f>
        <v>鱼玄机 (feat.魏如萱)-魏如萱</v>
      </c>
      <c r="E8" t="s">
        <v>2223</v>
      </c>
      <c r="F8" s="11"/>
      <c r="G8" s="11"/>
    </row>
    <row r="9" spans="1:10" x14ac:dyDescent="0.25">
      <c r="A9" t="s">
        <v>12573</v>
      </c>
      <c r="C9" s="16"/>
      <c r="D9" t="str">
        <f t="array" aca="1" ref="D9" ca="1">CONCATENATE(A9,"-",MID(CELL("filename",A8),FIND("]",CELL("filename",A8))+1,255))</f>
        <v>一万个不回头的方法-魏如萱</v>
      </c>
      <c r="E9" t="s">
        <v>2223</v>
      </c>
      <c r="F9" s="11"/>
      <c r="G9" s="11"/>
    </row>
    <row r="10" spans="1:10" x14ac:dyDescent="0.25">
      <c r="A10" t="s">
        <v>12574</v>
      </c>
      <c r="C10" s="16"/>
      <c r="D10" t="str">
        <f t="array" aca="1" ref="D10" ca="1">CONCATENATE(A10,"-",MID(CELL("filename",A9),FIND("]",CELL("filename",A9))+1,255))</f>
        <v>HAVE A NICE DAY-魏如萱</v>
      </c>
      <c r="E10" t="s">
        <v>2223</v>
      </c>
      <c r="F10" s="11"/>
      <c r="G10" s="11"/>
    </row>
    <row r="11" spans="1:10" x14ac:dyDescent="0.25">
      <c r="A11" t="s">
        <v>12575</v>
      </c>
      <c r="C11" s="16"/>
      <c r="D11" t="str">
        <f t="array" aca="1" ref="D11" ca="1">CONCATENATE(A11,"-",MID(CELL("filename",A10),FIND("]",CELL("filename",A10))+1,255))</f>
        <v>爱的季节-魏如萱</v>
      </c>
      <c r="E11" t="s">
        <v>2223</v>
      </c>
      <c r="F11" s="11"/>
      <c r="G11" s="11"/>
    </row>
    <row r="12" spans="1:10" x14ac:dyDescent="0.25">
      <c r="A12" t="s">
        <v>12576</v>
      </c>
      <c r="C12" s="16"/>
      <c r="D12" t="str">
        <f t="array" aca="1" ref="D12" ca="1">CONCATENATE(A12,"-",MID(CELL("filename",A11),FIND("]",CELL("filename",A11))+1,255))</f>
        <v>哎呀哎呀-魏如萱</v>
      </c>
      <c r="E12" t="s">
        <v>2223</v>
      </c>
      <c r="F12" s="11"/>
      <c r="G12" s="11"/>
    </row>
    <row r="13" spans="1:10" x14ac:dyDescent="0.25">
      <c r="A13" t="s">
        <v>12577</v>
      </c>
      <c r="C13" s="16"/>
      <c r="D13" t="str">
        <f t="array" aca="1" ref="D13" ca="1">CONCATENATE(A13,"-",MID(CELL("filename",A12),FIND("]",CELL("filename",A12))+1,255))</f>
        <v>Ophelia-魏如萱</v>
      </c>
      <c r="E13" t="s">
        <v>2223</v>
      </c>
      <c r="F13" s="11"/>
      <c r="G13" s="11"/>
    </row>
    <row r="14" spans="1:10" x14ac:dyDescent="0.25">
      <c r="A14" t="s">
        <v>12578</v>
      </c>
      <c r="C14" s="16"/>
      <c r="D14" t="str">
        <f t="array" aca="1" ref="D14" ca="1">CONCATENATE(A14,"-",MID(CELL("filename",A13),FIND("]",CELL("filename",A13))+1,255))</f>
        <v>星期三或礼拜三-魏如萱</v>
      </c>
      <c r="E14" t="s">
        <v>2223</v>
      </c>
      <c r="F14" s="11"/>
      <c r="G14" s="11"/>
    </row>
    <row r="15" spans="1:10" x14ac:dyDescent="0.25">
      <c r="A15" t="s">
        <v>12579</v>
      </c>
      <c r="C15" s="16"/>
      <c r="D15" t="str">
        <f t="array" aca="1" ref="D15" ca="1">CONCATENATE(A15,"-",MID(CELL("filename",A14),FIND("]",CELL("filename",A14))+1,255))</f>
        <v>陪着你-魏如萱</v>
      </c>
      <c r="E15" t="s">
        <v>2223</v>
      </c>
      <c r="F15" s="11"/>
      <c r="G15" s="11"/>
    </row>
    <row r="16" spans="1:10" x14ac:dyDescent="0.25">
      <c r="A16" t="s">
        <v>12580</v>
      </c>
      <c r="C16" s="16"/>
      <c r="D16" t="str">
        <f t="array" aca="1" ref="D16" ca="1">CONCATENATE(A16,"-",MID(CELL("filename",A15),FIND("]",CELL("filename",A15))+1,255))</f>
        <v>窃笑-魏如萱</v>
      </c>
      <c r="E16" t="s">
        <v>2223</v>
      </c>
      <c r="F16" s="11"/>
      <c r="G16" s="11"/>
    </row>
    <row r="17" spans="1:7" x14ac:dyDescent="0.25">
      <c r="A17" t="s">
        <v>12581</v>
      </c>
      <c r="C17" s="16"/>
      <c r="D17" t="str">
        <f t="array" aca="1" ref="D17" ca="1">CONCATENATE(A17,"-",MID(CELL("filename",A16),FIND("]",CELL("filename",A16))+1,255))</f>
        <v>Don't Cry Don't Cry-魏如萱</v>
      </c>
      <c r="E17" t="s">
        <v>2223</v>
      </c>
      <c r="F17" s="11"/>
      <c r="G17" s="11"/>
    </row>
    <row r="18" spans="1:7" x14ac:dyDescent="0.25">
      <c r="A18" t="s">
        <v>12582</v>
      </c>
      <c r="C18" s="16"/>
      <c r="D18" t="str">
        <f t="array" aca="1" ref="D18" ca="1">CONCATENATE(A18,"-",MID(CELL("filename",A17),FIND("]",CELL("filename",A17))+1,255))</f>
        <v>彼个所在-魏如萱</v>
      </c>
      <c r="E18" t="s">
        <v>2223</v>
      </c>
      <c r="F18" s="11"/>
      <c r="G18" s="11"/>
    </row>
    <row r="19" spans="1:7" x14ac:dyDescent="0.25">
      <c r="A19" t="s">
        <v>12583</v>
      </c>
      <c r="C19" s="16"/>
      <c r="D19" t="str">
        <f t="array" aca="1" ref="D19" ca="1">CONCATENATE(A19,"-",MID(CELL("filename",A18),FIND("]",CELL("filename",A18))+1,255))</f>
        <v>还是要相信爱情啊混蛋们-魏如萱</v>
      </c>
      <c r="E19" t="s">
        <v>2223</v>
      </c>
      <c r="F19" s="11"/>
      <c r="G19" s="11"/>
    </row>
    <row r="20" spans="1:7" x14ac:dyDescent="0.25">
      <c r="A20" t="s">
        <v>12584</v>
      </c>
      <c r="C20" s="16"/>
      <c r="D20" t="str">
        <f t="array" aca="1" ref="D20" ca="1">CONCATENATE(A20,"-",MID(CELL("filename",A19),FIND("]",CELL("filename",A19))+1,255))</f>
        <v>抱一抱一下 (feat. 魏如萱)-魏如萱</v>
      </c>
      <c r="E20" t="s">
        <v>2223</v>
      </c>
      <c r="F20" s="11"/>
      <c r="G20" s="11"/>
    </row>
    <row r="21" spans="1:7" x14ac:dyDescent="0.25">
      <c r="A21" t="s">
        <v>12585</v>
      </c>
      <c r="C21" s="16"/>
      <c r="D21" t="str">
        <f t="array" aca="1" ref="D21" ca="1">CONCATENATE(A21,"-",MID(CELL("filename",A20),FIND("]",CELL("filename",A20))+1,255))</f>
        <v>什么跟什么有什么关系-魏如萱</v>
      </c>
      <c r="E21" t="s">
        <v>2223</v>
      </c>
      <c r="F21" s="11"/>
      <c r="G21" s="11"/>
    </row>
    <row r="22" spans="1:7" x14ac:dyDescent="0.25">
      <c r="A22" t="s">
        <v>12586</v>
      </c>
      <c r="C22" s="16"/>
      <c r="D22" t="str">
        <f t="array" aca="1" ref="D22" ca="1">CONCATENATE(A22,"-",MID(CELL("filename",A21),FIND("]",CELL("filename",A21))+1,255))</f>
        <v>好吗好吗-魏如萱</v>
      </c>
      <c r="E22" t="s">
        <v>2223</v>
      </c>
      <c r="F22" s="11"/>
      <c r="G22" s="11"/>
    </row>
    <row r="23" spans="1:7" x14ac:dyDescent="0.25">
      <c r="A23" t="s">
        <v>12587</v>
      </c>
      <c r="C23" s="16"/>
      <c r="D23" t="str">
        <f t="array" aca="1" ref="D23" ca="1">CONCATENATE(A23,"-",MID(CELL("filename",A22),FIND("]",CELL("filename",A22))+1,255))</f>
        <v>好像好像-魏如萱</v>
      </c>
      <c r="E23" t="s">
        <v>2223</v>
      </c>
      <c r="F23" s="11"/>
      <c r="G23" s="11"/>
    </row>
    <row r="24" spans="1:7" x14ac:dyDescent="0.25">
      <c r="A24" t="s">
        <v>12588</v>
      </c>
      <c r="C24" s="16"/>
      <c r="D24" t="str">
        <f t="array" aca="1" ref="D24" ca="1">CONCATENATE(A24,"-",MID(CELL("filename",A23),FIND("]",CELL("filename",A23))+1,255))</f>
        <v>末路狂花-魏如萱</v>
      </c>
      <c r="E24" t="s">
        <v>2223</v>
      </c>
      <c r="F24" s="11"/>
      <c r="G24" s="11"/>
    </row>
    <row r="25" spans="1:7" x14ac:dyDescent="0.25">
      <c r="A25" t="s">
        <v>12589</v>
      </c>
      <c r="C25" s="16"/>
      <c r="D25" t="str">
        <f t="array" aca="1" ref="D25" ca="1">CONCATENATE(A25,"-",MID(CELL("filename",A24),FIND("]",CELL("filename",A24))+1,255))</f>
        <v>I Will Be Fine-魏如萱</v>
      </c>
      <c r="E25" t="s">
        <v>2223</v>
      </c>
      <c r="F25" s="11"/>
      <c r="G25" s="11"/>
    </row>
    <row r="26" spans="1:7" x14ac:dyDescent="0.25">
      <c r="A26" t="s">
        <v>12590</v>
      </c>
      <c r="C26" s="16"/>
      <c r="D26" t="str">
        <f t="array" aca="1" ref="D26" ca="1">CONCATENATE(A26,"-",MID(CELL("filename",A25),FIND("]",CELL("filename",A25))+1,255))</f>
        <v>四月是适合说谎的日子-魏如萱</v>
      </c>
      <c r="E26" t="s">
        <v>2223</v>
      </c>
      <c r="F26" s="11"/>
      <c r="G26" s="11"/>
    </row>
    <row r="27" spans="1:7" x14ac:dyDescent="0.25">
      <c r="A27" t="s">
        <v>12591</v>
      </c>
      <c r="C27" s="16"/>
      <c r="D27" t="str">
        <f t="array" aca="1" ref="D27" ca="1">CONCATENATE(A27,"-",MID(CELL("filename",A26),FIND("]",CELL("filename",A26))+1,255))</f>
        <v>海鸥先生我爱你-魏如萱</v>
      </c>
      <c r="E27" t="s">
        <v>2223</v>
      </c>
      <c r="F27" s="11"/>
      <c r="G27" s="11"/>
    </row>
    <row r="28" spans="1:7" x14ac:dyDescent="0.25">
      <c r="A28" t="s">
        <v>12592</v>
      </c>
      <c r="C28" s="16"/>
      <c r="D28" t="str">
        <f t="array" aca="1" ref="D28" ca="1">CONCATENATE(A28,"-",MID(CELL("filename",A27),FIND("]",CELL("filename",A27))+1,255))</f>
        <v>暗室之后-魏如萱</v>
      </c>
      <c r="E28" t="s">
        <v>2223</v>
      </c>
      <c r="F28" s="11"/>
      <c r="G28" s="11"/>
    </row>
    <row r="29" spans="1:7" x14ac:dyDescent="0.25">
      <c r="A29" t="s">
        <v>12593</v>
      </c>
      <c r="C29" s="16"/>
      <c r="D29" t="str">
        <f t="array" aca="1" ref="D29" ca="1">CONCATENATE(A29,"-",MID(CELL("filename",A28),FIND("]",CELL("filename",A28))+1,255))</f>
        <v>开始和结束之间-魏如萱</v>
      </c>
      <c r="E29" t="s">
        <v>2223</v>
      </c>
      <c r="F29" s="11"/>
      <c r="G29" s="11"/>
    </row>
    <row r="30" spans="1:7" x14ac:dyDescent="0.25">
      <c r="A30" t="s">
        <v>12594</v>
      </c>
      <c r="C30" s="16"/>
      <c r="D30" t="str">
        <f t="array" aca="1" ref="D30" ca="1">CONCATENATE(A30,"-",MID(CELL("filename",A29),FIND("]",CELL("filename",A29))+1,255))</f>
        <v>我爸的笔 -HAVE A NICE :DAY 巡回演唱会-魏如萱</v>
      </c>
      <c r="E30" t="s">
        <v>2223</v>
      </c>
      <c r="F30" s="11"/>
      <c r="G30" s="11"/>
    </row>
    <row r="31" spans="1:7" x14ac:dyDescent="0.25">
      <c r="A31" t="s">
        <v>12595</v>
      </c>
      <c r="C31" s="16"/>
      <c r="D31" t="str">
        <f t="array" aca="1" ref="D31" ca="1">CONCATENATE(A31,"-",MID(CELL("filename",A30),FIND("]",CELL("filename",A30))+1,255))</f>
        <v>晚安晚安-魏如萱</v>
      </c>
      <c r="E31" t="s">
        <v>2223</v>
      </c>
      <c r="F31" s="11"/>
      <c r="G31" s="11"/>
    </row>
    <row r="32" spans="1:7" x14ac:dyDescent="0.25">
      <c r="A32" t="s">
        <v>12596</v>
      </c>
      <c r="C32" s="16"/>
      <c r="D32" t="str">
        <f t="array" aca="1" ref="D32" ca="1">CONCATENATE(A32,"-",MID(CELL("filename",A31),FIND("]",CELL("filename",A31))+1,255))</f>
        <v>Her-魏如萱</v>
      </c>
      <c r="E32" t="s">
        <v>2223</v>
      </c>
      <c r="F32" s="11"/>
      <c r="G32" s="11"/>
    </row>
    <row r="33" spans="1:7" x14ac:dyDescent="0.25">
      <c r="A33" t="s">
        <v>12597</v>
      </c>
      <c r="C33" s="16"/>
      <c r="D33" t="str">
        <f t="array" aca="1" ref="D33" ca="1">CONCATENATE(A33,"-",MID(CELL("filename",A32),FIND("]",CELL("filename",A32))+1,255))</f>
        <v>黄金睡眠-魏如萱</v>
      </c>
      <c r="E33" t="s">
        <v>2223</v>
      </c>
      <c r="F33" s="11"/>
      <c r="G33" s="11"/>
    </row>
    <row r="34" spans="1:7" x14ac:dyDescent="0.25">
      <c r="A34" t="s">
        <v>12598</v>
      </c>
      <c r="C34" s="16"/>
      <c r="D34" t="str">
        <f t="array" aca="1" ref="D34" ca="1">CONCATENATE(A34,"-",MID(CELL("filename",A33),FIND("]",CELL("filename",A33))+1,255))</f>
        <v>年轻的心-魏如萱</v>
      </c>
      <c r="E34" t="s">
        <v>2223</v>
      </c>
      <c r="F34" s="11"/>
      <c r="G34" s="11"/>
    </row>
    <row r="35" spans="1:7" x14ac:dyDescent="0.25">
      <c r="A35" t="s">
        <v>12599</v>
      </c>
      <c r="C35" s="16"/>
      <c r="D35" t="str">
        <f t="array" aca="1" ref="D35" ca="1">CONCATENATE(A35,"-",MID(CELL("filename",A34),FIND("]",CELL("filename",A34))+1,255))</f>
        <v>彩虹计程车-魏如萱</v>
      </c>
      <c r="E35" t="s">
        <v>2223</v>
      </c>
      <c r="F35" s="11"/>
      <c r="G35" s="11"/>
    </row>
    <row r="36" spans="1:7" x14ac:dyDescent="0.25">
      <c r="A36" t="s">
        <v>12600</v>
      </c>
      <c r="C36" s="16"/>
      <c r="D36" t="str">
        <f t="array" aca="1" ref="D36" ca="1">CONCATENATE(A36,"-",MID(CELL("filename",A35),FIND("]",CELL("filename",A35))+1,255))</f>
        <v>香蕉先生-魏如萱</v>
      </c>
      <c r="E36" t="s">
        <v>2223</v>
      </c>
      <c r="F36" s="11"/>
      <c r="G36" s="11"/>
    </row>
    <row r="37" spans="1:7" x14ac:dyDescent="0.25">
      <c r="A37" t="s">
        <v>12601</v>
      </c>
      <c r="C37" s="16"/>
      <c r="D37" t="str">
        <f t="array" aca="1" ref="D37" ca="1">CONCATENATE(A37,"-",MID(CELL("filename",A36),FIND("]",CELL("filename",A36))+1,255))</f>
        <v>公鸡的愿望-魏如萱</v>
      </c>
      <c r="E37" t="s">
        <v>2223</v>
      </c>
      <c r="F37" s="11"/>
      <c r="G37" s="11"/>
    </row>
    <row r="38" spans="1:7" x14ac:dyDescent="0.25">
      <c r="A38" t="s">
        <v>12602</v>
      </c>
      <c r="C38" s="16"/>
      <c r="D38" t="str">
        <f t="array" aca="1" ref="D38" ca="1">CONCATENATE(A38,"-",MID(CELL("filename",A37),FIND("]",CELL("filename",A37))+1,255))</f>
        <v>爱在波西米亚-魏如萱</v>
      </c>
      <c r="E38" t="s">
        <v>2223</v>
      </c>
      <c r="F38" s="11"/>
      <c r="G38" s="11"/>
    </row>
    <row r="39" spans="1:7" x14ac:dyDescent="0.25">
      <c r="A39" t="s">
        <v>12603</v>
      </c>
      <c r="C39" s="16"/>
      <c r="D39" t="str">
        <f t="array" aca="1" ref="D39" ca="1">CONCATENATE(A39,"-",MID(CELL("filename",A38),FIND("]",CELL("filename",A38))+1,255))</f>
        <v>爱情万岁-魏如萱</v>
      </c>
      <c r="E39" t="s">
        <v>2223</v>
      </c>
      <c r="F39" s="11"/>
      <c r="G39" s="11"/>
    </row>
    <row r="40" spans="1:7" x14ac:dyDescent="0.25">
      <c r="A40" t="s">
        <v>12604</v>
      </c>
      <c r="C40" s="16"/>
      <c r="D40" t="str">
        <f t="array" aca="1" ref="D40" ca="1">CONCATENATE(A40,"-",MID(CELL("filename",A39),FIND("]",CELL("filename",A39))+1,255))</f>
        <v>那边的女人，这边的猫-魏如萱</v>
      </c>
      <c r="E40" t="s">
        <v>2223</v>
      </c>
      <c r="F40" s="11"/>
      <c r="G40" s="11"/>
    </row>
    <row r="41" spans="1:7" x14ac:dyDescent="0.25">
      <c r="A41" t="s">
        <v>12605</v>
      </c>
      <c r="C41" s="16"/>
      <c r="D41" t="str">
        <f t="array" aca="1" ref="D41" ca="1">CONCATENATE(A41,"-",MID(CELL("filename",A40),FIND("]",CELL("filename",A40))+1,255))</f>
        <v>那边的猫，这边的我们-魏如萱</v>
      </c>
      <c r="E41" t="s">
        <v>2223</v>
      </c>
      <c r="F41" s="11"/>
      <c r="G41" s="11"/>
    </row>
    <row r="42" spans="1:7" x14ac:dyDescent="0.25">
      <c r="A42" t="s">
        <v>12606</v>
      </c>
      <c r="C42" s="16"/>
      <c r="D42" t="str">
        <f t="array" aca="1" ref="D42" ca="1">CONCATENATE(A42,"-",MID(CELL("filename",A41),FIND("]",CELL("filename",A41))+1,255))</f>
        <v>被雨伤透-魏如萱</v>
      </c>
      <c r="E42" t="s">
        <v>2223</v>
      </c>
      <c r="F42" s="11"/>
      <c r="G42" s="11"/>
    </row>
    <row r="43" spans="1:7" x14ac:dyDescent="0.25">
      <c r="A43" t="s">
        <v>12607</v>
      </c>
      <c r="C43" s="16"/>
      <c r="D43" t="str">
        <f t="array" aca="1" ref="D43" ca="1">CONCATENATE(A43,"-",MID(CELL("filename",A42),FIND("]",CELL("filename",A42))+1,255))</f>
        <v>Man In The Mirror-魏如萱</v>
      </c>
      <c r="E43" t="s">
        <v>2223</v>
      </c>
      <c r="F43" s="11"/>
      <c r="G43" s="11"/>
    </row>
    <row r="44" spans="1:7" x14ac:dyDescent="0.25">
      <c r="A44" t="s">
        <v>12608</v>
      </c>
      <c r="C44" s="16"/>
      <c r="D44" t="str">
        <f t="array" aca="1" ref="D44" ca="1">CONCATENATE(A44,"-",MID(CELL("filename",A43),FIND("]",CELL("filename",A43))+1,255))</f>
        <v>世界末日的某个角落-魏如萱</v>
      </c>
      <c r="E44" t="s">
        <v>2223</v>
      </c>
      <c r="F44" s="11"/>
      <c r="G44" s="11"/>
    </row>
    <row r="45" spans="1:7" x14ac:dyDescent="0.25">
      <c r="A45" t="s">
        <v>12609</v>
      </c>
      <c r="C45" s="16"/>
      <c r="D45" t="str">
        <f t="array" aca="1" ref="D45" ca="1">CONCATENATE(A45,"-",MID(CELL("filename",A44),FIND("]",CELL("filename",A44))+1,255))</f>
        <v>心脏的右边 / Right Side of My Heart (feat. 魏如萱)-魏如萱</v>
      </c>
      <c r="E45" t="s">
        <v>2223</v>
      </c>
      <c r="F45" s="11"/>
      <c r="G45" s="11"/>
    </row>
    <row r="46" spans="1:7" x14ac:dyDescent="0.25">
      <c r="A46" t="s">
        <v>12610</v>
      </c>
      <c r="C46" s="16"/>
      <c r="D46" t="str">
        <f t="array" aca="1" ref="D46" ca="1">CONCATENATE(A46,"-",MID(CELL("filename",A45),FIND("]",CELL("filename",A45))+1,255))</f>
        <v>想怎样-魏如萱</v>
      </c>
      <c r="E46" t="s">
        <v>2223</v>
      </c>
      <c r="F46" s="11"/>
      <c r="G46" s="11"/>
    </row>
    <row r="47" spans="1:7" x14ac:dyDescent="0.25">
      <c r="A47" t="s">
        <v>12611</v>
      </c>
      <c r="D47" t="str">
        <f t="array" aca="1" ref="D47" ca="1">CONCATENATE(A47,"-",MID(CELL("filename",A46),FIND("]",CELL("filename",A46))+1,255))</f>
        <v>EY-魏如萱</v>
      </c>
      <c r="E47" t="s">
        <v>2223</v>
      </c>
    </row>
    <row r="48" spans="1:7" x14ac:dyDescent="0.25">
      <c r="A48" t="s">
        <v>12612</v>
      </c>
      <c r="D48" t="str">
        <f t="array" aca="1" ref="D48" ca="1">CONCATENATE(A48,"-",MID(CELL("filename",A47),FIND("]",CELL("filename",A47))+1,255))</f>
        <v>查有此人-魏如萱</v>
      </c>
      <c r="E48" t="s">
        <v>2223</v>
      </c>
    </row>
    <row r="49" spans="1:7" x14ac:dyDescent="0.25">
      <c r="A49" t="s">
        <v>12613</v>
      </c>
      <c r="D49" t="str">
        <f t="array" aca="1" ref="D49" ca="1">CONCATENATE(A49,"-",MID(CELL("filename",A48),FIND("]",CELL("filename",A48))+1,255))</f>
        <v>巴黎的忧郁-魏如萱</v>
      </c>
      <c r="E49" t="s">
        <v>2223</v>
      </c>
    </row>
    <row r="50" spans="1:7" x14ac:dyDescent="0.25">
      <c r="A50" t="s">
        <v>12614</v>
      </c>
      <c r="D50" t="str">
        <f t="array" aca="1" ref="D50" ca="1">CONCATENATE(A50,"-",MID(CELL("filename",A49),FIND("]",CELL("filename",A49))+1,255))</f>
        <v>一起流浪-魏如萱</v>
      </c>
      <c r="E50" t="s">
        <v>2223</v>
      </c>
    </row>
    <row r="51" spans="1:7" x14ac:dyDescent="0.25">
      <c r="A51" t="s">
        <v>12615</v>
      </c>
      <c r="D51" t="str">
        <f t="array" aca="1" ref="D51" ca="1">CONCATENATE(A51,"-",MID(CELL("filename",A50),FIND("]",CELL("filename",A50))+1,255))</f>
        <v>大赏-魏如萱</v>
      </c>
      <c r="E51" t="s">
        <v>2223</v>
      </c>
    </row>
    <row r="52" spans="1:7" x14ac:dyDescent="0.25">
      <c r="A52" t="s">
        <v>12616</v>
      </c>
      <c r="D52" t="str">
        <f t="array" aca="1" ref="D52" ca="1">CONCATENATE(A52,"-",MID(CELL("filename",A51),FIND("]",CELL("filename",A51))+1,255))</f>
        <v>贾科梅蒂-魏如萱</v>
      </c>
      <c r="E52" t="s">
        <v>2223</v>
      </c>
    </row>
    <row r="53" spans="1:7" x14ac:dyDescent="0.25">
      <c r="A53" t="s">
        <v>12617</v>
      </c>
      <c r="D53" t="str">
        <f t="array" aca="1" ref="D53" ca="1">CONCATENATE(A53,"-",MID(CELL("filename",A52),FIND("]",CELL("filename",A52))+1,255))</f>
        <v>世界是个舞台-魏如萱</v>
      </c>
      <c r="E53" t="s">
        <v>2223</v>
      </c>
    </row>
    <row r="54" spans="1:7" x14ac:dyDescent="0.25">
      <c r="A54" t="s">
        <v>12618</v>
      </c>
      <c r="D54" t="str">
        <f t="array" aca="1" ref="D54" ca="1">CONCATENATE(A54,"-",MID(CELL("filename",A53),FIND("]",CELL("filename",A53))+1,255))</f>
        <v>一半一半 (feat. 魏如萱)-魏如萱</v>
      </c>
      <c r="E54" t="s">
        <v>2223</v>
      </c>
    </row>
    <row r="55" spans="1:7" x14ac:dyDescent="0.25">
      <c r="A55" t="s">
        <v>12619</v>
      </c>
      <c r="C55" s="16"/>
      <c r="D55" t="str">
        <f t="array" aca="1" ref="D55" ca="1">CONCATENATE(A55,"-",MID(CELL("filename",A54),FIND("]",CELL("filename",A54))+1,255))</f>
        <v>黑猫的计谋-魏如萱</v>
      </c>
      <c r="E55" t="s">
        <v>2223</v>
      </c>
      <c r="F55" s="11"/>
      <c r="G55" s="11"/>
    </row>
    <row r="56" spans="1:7" x14ac:dyDescent="0.25">
      <c r="A56" t="s">
        <v>12620</v>
      </c>
      <c r="C56" s="16"/>
      <c r="D56" t="str">
        <f t="array" aca="1" ref="D56" ca="1">CONCATENATE(A56,"-",MID(CELL("filename",A55),FIND("]",CELL("filename",A55))+1,255))</f>
        <v>背景-魏如萱</v>
      </c>
      <c r="E56" t="s">
        <v>2223</v>
      </c>
      <c r="F56" s="11"/>
      <c r="G56" s="11"/>
    </row>
    <row r="57" spans="1:7" x14ac:dyDescent="0.25">
      <c r="A57" t="s">
        <v>12621</v>
      </c>
      <c r="D57" t="str">
        <f t="array" aca="1" ref="D57" ca="1">CONCATENATE(A57,"-",MID(CELL("filename",A56),FIND("]",CELL("filename",A56))+1,255))</f>
        <v>After After Party-魏如萱</v>
      </c>
      <c r="E57" t="s">
        <v>2223</v>
      </c>
    </row>
    <row r="58" spans="1:7" x14ac:dyDescent="0.25">
      <c r="A58" t="s">
        <v>12622</v>
      </c>
      <c r="D58" t="str">
        <f t="array" aca="1" ref="D58" ca="1">CONCATENATE(A58,"-",MID(CELL("filename",A57),FIND("]",CELL("filename",A57))+1,255))</f>
        <v>可怜的东西 (feat. 魏如萱)-魏如萱</v>
      </c>
      <c r="E58" t="s">
        <v>2223</v>
      </c>
    </row>
    <row r="59" spans="1:7" x14ac:dyDescent="0.25">
      <c r="A59" t="s">
        <v>12623</v>
      </c>
      <c r="D59" t="str">
        <f t="array" aca="1" ref="D59" ca="1">CONCATENATE(A59,"-",MID(CELL("filename",A58),FIND("]",CELL("filename",A58))+1,255))</f>
        <v>恐慌症-魏如萱</v>
      </c>
      <c r="E59" t="s">
        <v>2223</v>
      </c>
    </row>
    <row r="60" spans="1:7" x14ac:dyDescent="0.25">
      <c r="A60" t="s">
        <v>12624</v>
      </c>
      <c r="C60" s="16"/>
      <c r="D60" t="str">
        <f t="array" aca="1" ref="D60" ca="1">CONCATENATE(A60,"-",MID(CELL("filename",A59),FIND("]",CELL("filename",A59))+1,255))</f>
        <v>歪-魏如萱</v>
      </c>
      <c r="E60" t="s">
        <v>2223</v>
      </c>
      <c r="F60" s="11"/>
      <c r="G60" s="11"/>
    </row>
    <row r="61" spans="1:7" x14ac:dyDescent="0.25">
      <c r="A61" t="s">
        <v>12625</v>
      </c>
      <c r="C61" s="16"/>
      <c r="D61" t="str">
        <f t="array" aca="1" ref="D61" ca="1">CONCATENATE(A61,"-",MID(CELL("filename",A60),FIND("]",CELL("filename",A60))+1,255))</f>
        <v>奶奶-魏如萱</v>
      </c>
      <c r="E61" t="s">
        <v>2223</v>
      </c>
      <c r="F61" s="11"/>
      <c r="G61" s="11"/>
    </row>
    <row r="62" spans="1:7" x14ac:dyDescent="0.25">
      <c r="A62" t="s">
        <v>12626</v>
      </c>
      <c r="D62" t="str">
        <f t="array" aca="1" ref="D62" ca="1">CONCATENATE(A62,"-",MID(CELL("filename",A61),FIND("]",CELL("filename",A61))+1,255))</f>
        <v>我又不是女超人 (feat. 魏如萱)-魏如萱</v>
      </c>
      <c r="E62" t="s">
        <v>2223</v>
      </c>
    </row>
    <row r="63" spans="1:7" x14ac:dyDescent="0.25">
      <c r="A63" t="s">
        <v>12627</v>
      </c>
      <c r="D63" t="str">
        <f t="array" aca="1" ref="D63" ca="1">CONCATENATE(A63,"-",MID(CELL("filename",A62),FIND("]",CELL("filename",A62))+1,255))</f>
        <v>不小心爱上你 ft. 魏如萱 waa wei-魏如萱</v>
      </c>
      <c r="E63" t="s">
        <v>2223</v>
      </c>
    </row>
    <row r="64" spans="1:7" x14ac:dyDescent="0.25">
      <c r="A64" t="s">
        <v>12628</v>
      </c>
      <c r="D64" t="str">
        <f t="array" aca="1" ref="D64" ca="1">CONCATENATE(A64,"-",MID(CELL("filename",A63),FIND("]",CELL("filename",A63))+1,255))</f>
        <v>梦露-魏如萱</v>
      </c>
      <c r="E64" t="s">
        <v>2223</v>
      </c>
    </row>
    <row r="65" spans="1:9" x14ac:dyDescent="0.25">
      <c r="A65" t="s">
        <v>12629</v>
      </c>
      <c r="D65" t="str">
        <f t="array" aca="1" ref="D65" ca="1">CONCATENATE(A65,"-",MID(CELL("filename",A64),FIND("]",CELL("filename",A64))+1,255))</f>
        <v>卖花的人-魏如萱</v>
      </c>
      <c r="E65" t="s">
        <v>2223</v>
      </c>
    </row>
    <row r="66" spans="1:9" x14ac:dyDescent="0.25">
      <c r="A66" t="s">
        <v>12630</v>
      </c>
      <c r="D66" t="str">
        <f t="array" aca="1" ref="D66" ca="1">CONCATENATE(A66,"-",MID(CELL("filename",A65),FIND("]",CELL("filename",A65))+1,255))</f>
        <v>很小很小-魏如萱</v>
      </c>
      <c r="E66" t="s">
        <v>2223</v>
      </c>
    </row>
    <row r="67" spans="1:9" x14ac:dyDescent="0.25">
      <c r="A67" t="s">
        <v>12631</v>
      </c>
      <c r="D67" t="str">
        <f t="array" aca="1" ref="D67" ca="1">CONCATENATE(A67,"-",MID(CELL("filename",A66),FIND("]",CELL("filename",A66))+1,255))</f>
        <v>I love us-魏如萱</v>
      </c>
      <c r="E67" t="s">
        <v>2223</v>
      </c>
    </row>
    <row r="68" spans="1:9" x14ac:dyDescent="0.25">
      <c r="A68" t="s">
        <v>12632</v>
      </c>
      <c r="D68" t="str">
        <f t="array" aca="1" ref="D68" ca="1">CONCATENATE(A68,"-",MID(CELL("filename",A67),FIND("]",CELL("filename",A67))+1,255))</f>
        <v>我们什么都不是… but we are everything-魏如萱</v>
      </c>
      <c r="E68" t="s">
        <v>2223</v>
      </c>
    </row>
    <row r="69" spans="1:9" x14ac:dyDescent="0.25">
      <c r="A69" t="s">
        <v>12633</v>
      </c>
      <c r="D69" t="str">
        <f t="array" aca="1" ref="D69" ca="1">CONCATENATE(A69,"-",MID(CELL("filename",A68),FIND("]",CELL("filename",A68))+1,255))</f>
        <v>friDay 超展开-魏如萱</v>
      </c>
      <c r="E69" t="s">
        <v>2223</v>
      </c>
    </row>
    <row r="70" spans="1:9" x14ac:dyDescent="0.25">
      <c r="A70" t="s">
        <v>12634</v>
      </c>
      <c r="D70" t="str">
        <f t="array" aca="1" ref="D70" ca="1">CONCATENATE(A70,"-",MID(CELL("filename",A69),FIND("]",CELL("filename",A69))+1,255))</f>
        <v>例如离开-魏如萱</v>
      </c>
      <c r="E70" t="s">
        <v>2223</v>
      </c>
    </row>
    <row r="71" spans="1:9" x14ac:dyDescent="0.25">
      <c r="A71" t="s">
        <v>12635</v>
      </c>
      <c r="D71" t="str">
        <f t="array" aca="1" ref="D71" ca="1">CONCATENATE(A71,"-",MID(CELL("filename",A70),FIND("]",CELL("filename",A70))+1,255))</f>
        <v>劣根-魏如萱</v>
      </c>
      <c r="E71" t="s">
        <v>2223</v>
      </c>
    </row>
    <row r="72" spans="1:9" x14ac:dyDescent="0.25">
      <c r="A72" t="s">
        <v>12636</v>
      </c>
      <c r="D72" t="str">
        <f t="array" aca="1" ref="D72" ca="1">CONCATENATE(A72,"-",MID(CELL("filename",A71),FIND("]",CELL("filename",A71))+1,255))</f>
        <v>我们的狂想曲-魏如萱</v>
      </c>
      <c r="E72" t="s">
        <v>2223</v>
      </c>
    </row>
    <row r="73" spans="1:9" x14ac:dyDescent="0.25">
      <c r="A73" t="s">
        <v>9619</v>
      </c>
      <c r="D73" t="str">
        <f t="array" aca="1" ref="D73" ca="1">CONCATENATE(A73,"-",MID(CELL("filename",A72),FIND("]",CELL("filename",A72))+1,255))</f>
        <v>钻石-魏如萱</v>
      </c>
      <c r="E73" t="s">
        <v>2223</v>
      </c>
    </row>
    <row r="74" spans="1:9" x14ac:dyDescent="0.25">
      <c r="A74" t="s">
        <v>12637</v>
      </c>
      <c r="D74" t="str">
        <f t="array" aca="1" ref="D74" ca="1">CONCATENATE(A74,"-",MID(CELL("filename",A73),FIND("]",CELL("filename",A73))+1,255))</f>
        <v>失恋万岁-魏如萱</v>
      </c>
      <c r="E74" t="s">
        <v>2223</v>
      </c>
    </row>
    <row r="75" spans="1:9" x14ac:dyDescent="0.25">
      <c r="A75" t="s">
        <v>12638</v>
      </c>
      <c r="D75" t="str">
        <f t="array" aca="1" ref="D75" ca="1">CONCATENATE(A75,"-",MID(CELL("filename",A74),FIND("]",CELL("filename",A74))+1,255))</f>
        <v>你，好不好？-魏如萱</v>
      </c>
      <c r="E75" t="s">
        <v>2223</v>
      </c>
    </row>
    <row r="76" spans="1:9" x14ac:dyDescent="0.25">
      <c r="A76" t="s">
        <v>9349</v>
      </c>
      <c r="D76" t="str">
        <f t="array" aca="1" ref="D76" ca="1">CONCATENATE(A76,"-",MID(CELL("filename",A75),FIND("]",CELL("filename",A75))+1,255))</f>
        <v>闪亮的日子-魏如萱</v>
      </c>
      <c r="E76" t="s">
        <v>2223</v>
      </c>
    </row>
    <row r="77" spans="1:9" x14ac:dyDescent="0.25">
      <c r="D77" t="str">
        <f t="array" aca="1" ref="D77" ca="1">CONCATENATE(A77,"-",MID(CELL("filename",A76),FIND("]",CELL("filename",A76))+1,255))</f>
        <v>-魏如萱</v>
      </c>
      <c r="E77" t="s">
        <v>2223</v>
      </c>
    </row>
    <row r="80" spans="1:9" x14ac:dyDescent="0.25">
      <c r="A80" t="s">
        <v>2124</v>
      </c>
      <c r="B80" t="s">
        <v>2125</v>
      </c>
      <c r="C80" s="16" t="s">
        <v>2126</v>
      </c>
      <c r="D80" t="str">
        <f t="array" aca="1" ref="D80" ca="1">CONCATENATE(A80,"-",MID(CELL("filename",A103),FIND("]",CELL("filename",A103))+1,255))</f>
        <v>借-魏如萱</v>
      </c>
      <c r="E80" t="s">
        <v>13</v>
      </c>
      <c r="F80" s="11">
        <v>4.3055555555555562E-2</v>
      </c>
      <c r="G80" s="11">
        <v>6.1805555555555558E-2</v>
      </c>
      <c r="I80">
        <v>1</v>
      </c>
    </row>
    <row r="81" spans="1:9" x14ac:dyDescent="0.25">
      <c r="A81" t="s">
        <v>907</v>
      </c>
      <c r="B81" t="s">
        <v>908</v>
      </c>
      <c r="C81" s="16" t="s">
        <v>909</v>
      </c>
      <c r="D81" t="str">
        <f t="array" aca="1" ref="D81" ca="1">CONCATENATE(A81,"-",MID(CELL("filename",A105),FIND("]",CELL("filename",A105))+1,255))</f>
        <v>你曾是少年-魏如萱</v>
      </c>
      <c r="E81" t="s">
        <v>13</v>
      </c>
      <c r="F81" s="11">
        <v>6.1111111111111109E-2</v>
      </c>
      <c r="G81" s="11">
        <v>7.8472222222222221E-2</v>
      </c>
      <c r="I81">
        <v>1</v>
      </c>
    </row>
    <row r="82" spans="1:9" x14ac:dyDescent="0.25">
      <c r="A82" t="s">
        <v>1929</v>
      </c>
      <c r="B82" t="s">
        <v>1930</v>
      </c>
      <c r="C82" s="16"/>
      <c r="D82" t="str">
        <f t="array" aca="1" ref="D82" ca="1">CONCATENATE(A82,"-",MID(CELL("filename",A81),FIND("]",CELL("filename",A81))+1,255))</f>
        <v>暖暖-魏如萱</v>
      </c>
      <c r="E82" t="s">
        <v>13</v>
      </c>
      <c r="F82" s="11"/>
      <c r="G82" s="11"/>
      <c r="I82">
        <v>0</v>
      </c>
    </row>
    <row r="83" spans="1:9" x14ac:dyDescent="0.25">
      <c r="A83" t="s">
        <v>1370</v>
      </c>
      <c r="B83" t="s">
        <v>1371</v>
      </c>
      <c r="C83" s="16"/>
      <c r="D83" t="str">
        <f t="array" aca="1" ref="D83" ca="1">CONCATENATE(A83,"-",MID(CELL("filename",A82),FIND("]",CELL("filename",A82))+1,255))</f>
        <v>我的未来不是梦-魏如萱</v>
      </c>
      <c r="E83" t="s">
        <v>13</v>
      </c>
      <c r="F83" s="11"/>
      <c r="G83" s="11"/>
    </row>
    <row r="84" spans="1:9" x14ac:dyDescent="0.25">
      <c r="A84" t="s">
        <v>12639</v>
      </c>
      <c r="C84" s="16"/>
      <c r="D84" t="str">
        <f t="array" aca="1" ref="D84" ca="1">CONCATENATE(A84,"-",MID(CELL("filename",A83),FIND("]",CELL("filename",A83))+1,255))</f>
        <v>要你管-魏如萱</v>
      </c>
      <c r="E84" t="s">
        <v>13</v>
      </c>
      <c r="F84" s="11"/>
      <c r="G84" s="11"/>
    </row>
    <row r="85" spans="1:9" x14ac:dyDescent="0.25">
      <c r="A85" t="s">
        <v>2127</v>
      </c>
      <c r="B85" t="s">
        <v>2128</v>
      </c>
      <c r="C85" s="16"/>
      <c r="D85" t="str">
        <f t="array" aca="1" ref="D85" ca="1">CONCATENATE(A85,"-",MID(CELL("filename",A100),FIND("]",CELL("filename",A100))+1,255))</f>
        <v>刻在我心底的名字-魏如萱</v>
      </c>
      <c r="E85" t="s">
        <v>13</v>
      </c>
      <c r="F85" s="11"/>
      <c r="G85" s="11"/>
      <c r="I85">
        <v>0</v>
      </c>
    </row>
    <row r="86" spans="1:9" x14ac:dyDescent="0.25">
      <c r="A86" t="s">
        <v>12640</v>
      </c>
      <c r="C86" s="16"/>
      <c r="D86" s="20" t="str">
        <f t="array" aca="1" ref="D86" ca="1">CONCATENATE(A86,"-",MID(CELL("filename",A101),FIND("]",CELL("filename",A101))+1,255))</f>
        <v>归来-魏如萱</v>
      </c>
      <c r="E86" s="20" t="s">
        <v>13</v>
      </c>
      <c r="F86" s="11"/>
      <c r="G86" s="11"/>
    </row>
    <row r="87" spans="1:9" s="21" customFormat="1" x14ac:dyDescent="0.25">
      <c r="A87" t="s">
        <v>849</v>
      </c>
      <c r="B87" t="s">
        <v>850</v>
      </c>
      <c r="C87" s="16"/>
      <c r="D87" s="20" t="str">
        <f t="array" aca="1" ref="D87" ca="1">CONCATENATE(A87,"-",MID(CELL("filename",A102),FIND("]",CELL("filename",A102))+1,255))</f>
        <v>明天会更好-魏如萱</v>
      </c>
      <c r="E87" s="20" t="s">
        <v>13</v>
      </c>
      <c r="F87" s="11"/>
      <c r="G87" s="11"/>
    </row>
    <row r="88" spans="1:9" x14ac:dyDescent="0.25">
      <c r="A88" t="s">
        <v>266</v>
      </c>
      <c r="B88" t="s">
        <v>267</v>
      </c>
      <c r="C88" s="16"/>
      <c r="D88" s="20" t="str">
        <f t="array" aca="1" ref="D88" ca="1">CONCATENATE(A88,"-",MID(CELL("filename",A103),FIND("]",CELL("filename",A103))+1,255))</f>
        <v>城里的月光-魏如萱</v>
      </c>
      <c r="E88" s="20" t="s">
        <v>13</v>
      </c>
      <c r="F88" s="11"/>
      <c r="G88" s="11"/>
    </row>
    <row r="89" spans="1:9" x14ac:dyDescent="0.25">
      <c r="A89" t="s">
        <v>624</v>
      </c>
      <c r="B89" t="s">
        <v>625</v>
      </c>
      <c r="C89" s="16" t="s">
        <v>626</v>
      </c>
      <c r="D89" s="20" t="str">
        <f t="array" aca="1" ref="D89" ca="1">CONCATENATE(A89,"-",MID(CELL("filename",A96),FIND("]",CELL("filename",A96))+1,255))</f>
        <v>寂寞的恋人啊-魏如萱</v>
      </c>
      <c r="E89" s="20" t="s">
        <v>13</v>
      </c>
      <c r="F89" s="11">
        <v>5.486111111111111E-2</v>
      </c>
      <c r="G89" s="11">
        <v>7.8472222222222221E-2</v>
      </c>
      <c r="I89">
        <v>1</v>
      </c>
    </row>
    <row r="90" spans="1:9" x14ac:dyDescent="0.25">
      <c r="A90" t="s">
        <v>12641</v>
      </c>
      <c r="C90" s="16"/>
      <c r="D90" s="20" t="str">
        <f t="array" aca="1" ref="D90" ca="1">CONCATENATE(A90,"-",MID(CELL("filename",A107),FIND("]",CELL("filename",A107))+1,255))</f>
        <v>再见！我的爱人-魏如萱</v>
      </c>
      <c r="E90" s="20" t="s">
        <v>13</v>
      </c>
      <c r="F90" s="11"/>
      <c r="G90" s="11"/>
    </row>
    <row r="91" spans="1:9" x14ac:dyDescent="0.25">
      <c r="A91" s="20" t="s">
        <v>7968</v>
      </c>
      <c r="B91" s="20" t="s">
        <v>18149</v>
      </c>
      <c r="D91" s="20" t="str">
        <f t="array" aca="1" ref="D91" ca="1">CONCATENATE(A91,"-",MID(CELL("filename",A108),FIND("]",CELL("filename",A108))+1,255))</f>
        <v>门-魏如萱</v>
      </c>
      <c r="E91" s="20" t="s">
        <v>13</v>
      </c>
    </row>
    <row r="92" spans="1:9" x14ac:dyDescent="0.25">
      <c r="A92" s="20" t="s">
        <v>18048</v>
      </c>
      <c r="B92" s="20" t="s">
        <v>3134</v>
      </c>
      <c r="D92" s="20" t="str">
        <f t="array" aca="1" ref="D92" ca="1">CONCATENATE(A92,"-",MID(CELL("filename",A109),FIND("]",CELL("filename",A109))+1,255))</f>
        <v>飞鸟-魏如萱</v>
      </c>
      <c r="E92" s="20" t="s">
        <v>13</v>
      </c>
    </row>
    <row r="93" spans="1:9" x14ac:dyDescent="0.25">
      <c r="A93" s="20" t="s">
        <v>9349</v>
      </c>
      <c r="D93" s="20" t="str">
        <f t="array" aca="1" ref="D93" ca="1">CONCATENATE(A93,"-",MID(CELL("filename",A110),FIND("]",CELL("filename",A110))+1,255))</f>
        <v>闪亮的日子-魏如萱</v>
      </c>
      <c r="E93" s="20" t="s">
        <v>13</v>
      </c>
    </row>
    <row r="94" spans="1:9" x14ac:dyDescent="0.25">
      <c r="A94" s="20" t="s">
        <v>12571</v>
      </c>
      <c r="D94" s="20" t="str">
        <f t="array" aca="1" ref="D94" ca="1">CONCATENATE(A94,"-",MID(CELL("filename",A111),FIND("]",CELL("filename",A111))+1,255))</f>
        <v>鱼玄机-魏如萱</v>
      </c>
      <c r="E94" s="20" t="s">
        <v>13</v>
      </c>
    </row>
    <row r="95" spans="1:9" x14ac:dyDescent="0.25">
      <c r="A95" t="s">
        <v>406</v>
      </c>
      <c r="B95" t="s">
        <v>407</v>
      </c>
      <c r="C95" s="16"/>
      <c r="D95" s="20" t="str">
        <f t="array" aca="1" ref="D95" ca="1">CONCATENATE(A95,"-",MID(CELL("filename",A112),FIND("]",CELL("filename",A112))+1,255))</f>
        <v>对面的女孩看过来-魏如萱</v>
      </c>
      <c r="E95" s="20" t="s">
        <v>13</v>
      </c>
      <c r="F95" s="11"/>
      <c r="G95" s="11"/>
    </row>
    <row r="96" spans="1:9" x14ac:dyDescent="0.25">
      <c r="A96" t="s">
        <v>896</v>
      </c>
      <c r="B96" t="s">
        <v>897</v>
      </c>
      <c r="C96" s="16" t="s">
        <v>898</v>
      </c>
      <c r="D96" s="20" t="str">
        <f t="array" aca="1" ref="D96" ca="1">CONCATENATE(A96,"-",MID(CELL("filename",A106),FIND("]",CELL("filename",A106))+1,255))</f>
        <v>霓虹甜心-魏如萱</v>
      </c>
      <c r="E96" s="20" t="s">
        <v>13</v>
      </c>
      <c r="F96" s="11">
        <v>2.5000000000000001E-2</v>
      </c>
      <c r="G96" s="11">
        <v>4.7222222222222221E-2</v>
      </c>
      <c r="I96">
        <v>1</v>
      </c>
    </row>
    <row r="99" spans="1:10" x14ac:dyDescent="0.25">
      <c r="D99" s="20" t="str">
        <f t="array" aca="1" ref="D99" ca="1">CONCATENATE(A99,"-",MID(CELL("filename",A114),FIND("]",CELL("filename",A114))+1,255))</f>
        <v>-魏如萱</v>
      </c>
      <c r="E99" s="20" t="s">
        <v>13</v>
      </c>
    </row>
    <row r="100" spans="1:10" x14ac:dyDescent="0.25">
      <c r="A100" t="s">
        <v>1472</v>
      </c>
      <c r="B100" t="s">
        <v>1473</v>
      </c>
      <c r="C100" s="16" t="s">
        <v>1474</v>
      </c>
      <c r="D100" s="20" t="str">
        <f t="array" aca="1" ref="D100" ca="1">CONCATENATE(A100,"-",MID(CELL("filename",A115),FIND("]",CELL("filename",A115))+1,255))</f>
        <v>舞娘-魏如萱</v>
      </c>
      <c r="E100" s="20" t="s">
        <v>13</v>
      </c>
      <c r="F100" s="11">
        <v>2.6388888888888889E-2</v>
      </c>
      <c r="G100" s="11">
        <v>3.8194444444444448E-2</v>
      </c>
      <c r="I100">
        <v>1</v>
      </c>
    </row>
    <row r="101" spans="1:10" x14ac:dyDescent="0.25">
      <c r="A101" t="s">
        <v>1298</v>
      </c>
      <c r="B101" s="21" t="s">
        <v>1299</v>
      </c>
      <c r="C101" s="16"/>
      <c r="D101" s="20" t="str">
        <f t="array" aca="1" ref="D101" ca="1">CONCATENATE(A101,"-",MID(CELL("filename",A116),FIND("]",CELL("filename",A116))+1,255))</f>
        <v>外婆的澎湖湾-魏如萱</v>
      </c>
      <c r="E101" s="20" t="s">
        <v>13</v>
      </c>
      <c r="F101" s="17"/>
      <c r="G101" s="17"/>
      <c r="H101" s="21"/>
      <c r="I101" s="21"/>
      <c r="J101" s="21"/>
    </row>
    <row r="102" spans="1:10" x14ac:dyDescent="0.25">
      <c r="A102" t="s">
        <v>304</v>
      </c>
      <c r="B102" t="s">
        <v>305</v>
      </c>
      <c r="C102" s="16"/>
      <c r="D102" t="str">
        <f t="array" aca="1" ref="D102" ca="1">CONCATENATE(A102,"-",MID(CELL("filename",A88),FIND("]",CELL("filename",A88))+1,255))</f>
        <v>达尔文-魏如萱</v>
      </c>
      <c r="E102" t="s">
        <v>13</v>
      </c>
      <c r="F102" s="11"/>
      <c r="G102" s="11"/>
    </row>
    <row r="103" spans="1:10" x14ac:dyDescent="0.25">
      <c r="A103" t="s">
        <v>2121</v>
      </c>
      <c r="B103" t="s">
        <v>2122</v>
      </c>
      <c r="C103" s="16" t="s">
        <v>2123</v>
      </c>
      <c r="D103" t="str">
        <f t="array" aca="1" ref="D103" ca="1">CONCATENATE(A103,"-",MID(CELL("filename",A1),FIND("]",CELL("filename",A1))+1,255))</f>
        <v>街角的祝福-魏如萱</v>
      </c>
      <c r="E103" t="s">
        <v>13</v>
      </c>
      <c r="F103" s="11">
        <v>7.4999999999999997E-2</v>
      </c>
      <c r="G103" s="11">
        <v>8.8888888888888892E-2</v>
      </c>
      <c r="I103">
        <v>1</v>
      </c>
    </row>
    <row r="104" spans="1:10" x14ac:dyDescent="0.25">
      <c r="A104" t="s">
        <v>2130</v>
      </c>
      <c r="B104" t="s">
        <v>2131</v>
      </c>
      <c r="C104" s="16" t="s">
        <v>2132</v>
      </c>
      <c r="D104" s="20" t="str">
        <f t="array" aca="1" ref="D104" ca="1">CONCATENATE(A104,"-",MID(CELL("filename",A106),FIND("]",CELL("filename",A106))+1,255))</f>
        <v>静止-魏如萱</v>
      </c>
      <c r="E104" s="20" t="s">
        <v>13</v>
      </c>
      <c r="F104" s="11">
        <v>1.5277777777777781E-2</v>
      </c>
      <c r="G104" s="11">
        <v>2.4305555555555559E-2</v>
      </c>
      <c r="I104">
        <v>1</v>
      </c>
    </row>
    <row r="105" spans="1:10" x14ac:dyDescent="0.25">
      <c r="A105" t="s">
        <v>577</v>
      </c>
      <c r="B105" t="s">
        <v>578</v>
      </c>
      <c r="C105" s="16"/>
      <c r="D105" t="str">
        <f t="array" aca="1" ref="D105" ca="1">CONCATENATE(A105,"-",MID(CELL("filename",A80),FIND("]",CELL("filename",A80))+1,255))</f>
        <v>后来-魏如萱</v>
      </c>
      <c r="E105" t="s">
        <v>13</v>
      </c>
      <c r="F105" s="11"/>
      <c r="G105" s="11"/>
    </row>
  </sheetData>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261"/>
  <sheetViews>
    <sheetView topLeftCell="A68" workbookViewId="0">
      <selection activeCell="A97" sqref="A97:XFD100"/>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8" width="9.140625" style="20" customWidth="1"/>
    <col min="9" max="9" width="9.140625" style="21" customWidth="1"/>
    <col min="10" max="71" width="9.140625" style="20" customWidth="1"/>
    <col min="72" max="16384" width="9.140625" style="20"/>
  </cols>
  <sheetData>
    <row r="1" spans="1:9" x14ac:dyDescent="0.25">
      <c r="A1" t="s">
        <v>0</v>
      </c>
      <c r="B1" s="22" t="s">
        <v>1</v>
      </c>
      <c r="C1" t="s">
        <v>2</v>
      </c>
      <c r="D1" t="s">
        <v>3</v>
      </c>
      <c r="E1" t="s">
        <v>4</v>
      </c>
      <c r="F1" t="s">
        <v>5</v>
      </c>
      <c r="G1" t="s">
        <v>6</v>
      </c>
      <c r="H1" t="s">
        <v>7</v>
      </c>
      <c r="I1" s="21" t="s">
        <v>8</v>
      </c>
    </row>
    <row r="2" spans="1:9" x14ac:dyDescent="0.25">
      <c r="A2" t="s">
        <v>1341</v>
      </c>
      <c r="B2" s="22" t="s">
        <v>12642</v>
      </c>
      <c r="C2" s="16"/>
      <c r="D2" s="21" t="str">
        <f t="array" aca="1" ref="D2" ca="1">CONCATENATE(A2,"-",MID(CELL("filename",A1),FIND("]",CELL("filename",A1))+1,255))</f>
        <v>温柔-五月天</v>
      </c>
      <c r="E2" s="21" t="s">
        <v>2223</v>
      </c>
      <c r="F2" s="11"/>
      <c r="G2" s="11"/>
      <c r="I2" s="21">
        <v>0</v>
      </c>
    </row>
    <row r="3" spans="1:9" x14ac:dyDescent="0.25">
      <c r="A3" t="s">
        <v>5470</v>
      </c>
      <c r="B3" s="22" t="s">
        <v>12643</v>
      </c>
      <c r="C3" s="16"/>
      <c r="D3" s="21" t="str">
        <f t="array" aca="1" ref="D3" ca="1">CONCATENATE(A3,"-",MID(CELL("filename",A2),FIND("]",CELL("filename",A2))+1,255))</f>
        <v>知足-五月天</v>
      </c>
      <c r="E3" s="21" t="s">
        <v>2223</v>
      </c>
      <c r="F3" s="11"/>
      <c r="G3" s="11"/>
      <c r="I3" s="21">
        <v>0</v>
      </c>
    </row>
    <row r="4" spans="1:9" x14ac:dyDescent="0.25">
      <c r="A4" t="s">
        <v>1289</v>
      </c>
      <c r="B4" s="22" t="s">
        <v>12644</v>
      </c>
      <c r="D4" s="21" t="str">
        <f t="array" aca="1" ref="D4" ca="1">CONCATENATE(A4,"-",MID(CELL("filename",A3),FIND("]",CELL("filename",A3))+1,255))</f>
        <v>突然好想你-五月天</v>
      </c>
      <c r="E4" s="21" t="s">
        <v>2223</v>
      </c>
      <c r="F4" s="11"/>
      <c r="I4" s="21">
        <v>0</v>
      </c>
    </row>
    <row r="5" spans="1:9" x14ac:dyDescent="0.25">
      <c r="A5" t="s">
        <v>1363</v>
      </c>
      <c r="B5" s="22" t="s">
        <v>12645</v>
      </c>
      <c r="C5" s="16"/>
      <c r="D5" s="21" t="str">
        <f t="array" aca="1" ref="D5" ca="1">CONCATENATE(A5,"-",MID(CELL("filename",A4),FIND("]",CELL("filename",A4))+1,255))</f>
        <v>我不愿让你一个人-五月天</v>
      </c>
      <c r="E5" s="21" t="s">
        <v>2223</v>
      </c>
      <c r="F5" s="11"/>
      <c r="G5" s="11"/>
      <c r="I5" s="21">
        <v>0</v>
      </c>
    </row>
    <row r="6" spans="1:9" x14ac:dyDescent="0.25">
      <c r="A6" t="s">
        <v>12646</v>
      </c>
      <c r="B6" s="22" t="s">
        <v>12647</v>
      </c>
      <c r="C6" s="16"/>
      <c r="D6" s="21" t="str">
        <f t="array" aca="1" ref="D6" ca="1">CONCATENATE(A6,"-",MID(CELL("filename",A5),FIND("]",CELL("filename",A5))+1,255))</f>
        <v>伤心的人别听慢歌-五月天</v>
      </c>
      <c r="E6" s="21" t="s">
        <v>2223</v>
      </c>
      <c r="F6" s="11"/>
      <c r="G6" s="11"/>
      <c r="I6" s="21">
        <v>0</v>
      </c>
    </row>
    <row r="7" spans="1:9" x14ac:dyDescent="0.25">
      <c r="A7" t="s">
        <v>3704</v>
      </c>
      <c r="B7" s="22" t="s">
        <v>12648</v>
      </c>
      <c r="D7" s="21" t="str">
        <f t="array" aca="1" ref="D7" ca="1">CONCATENATE(A7,"-",MID(CELL("filename",A6),FIND("]",CELL("filename",A6))+1,255))</f>
        <v>私奔到月球-五月天</v>
      </c>
      <c r="E7" s="21" t="s">
        <v>2223</v>
      </c>
      <c r="I7" s="21">
        <v>0</v>
      </c>
    </row>
    <row r="8" spans="1:9" x14ac:dyDescent="0.25">
      <c r="A8" t="s">
        <v>1714</v>
      </c>
      <c r="B8" s="22" t="s">
        <v>12649</v>
      </c>
      <c r="D8" s="21" t="str">
        <f t="array" aca="1" ref="D8" ca="1">CONCATENATE(A8,"-",MID(CELL("filename",A7),FIND("]",CELL("filename",A7))+1,255))</f>
        <v>拥抱-五月天</v>
      </c>
      <c r="E8" s="21" t="s">
        <v>2223</v>
      </c>
      <c r="I8" s="21">
        <v>0</v>
      </c>
    </row>
    <row r="9" spans="1:9" x14ac:dyDescent="0.25">
      <c r="A9" t="s">
        <v>11591</v>
      </c>
      <c r="B9" s="22" t="s">
        <v>12650</v>
      </c>
      <c r="D9" s="21" t="str">
        <f t="array" aca="1" ref="D9" ca="1">CONCATENATE(A9,"-",MID(CELL("filename",A8),FIND("]",CELL("filename",A8))+1,255))</f>
        <v>干杯-五月天</v>
      </c>
      <c r="E9" s="21" t="s">
        <v>2223</v>
      </c>
      <c r="I9" s="21">
        <v>0</v>
      </c>
    </row>
    <row r="10" spans="1:9" x14ac:dyDescent="0.25">
      <c r="A10" t="s">
        <v>410</v>
      </c>
      <c r="B10" s="22" t="s">
        <v>12651</v>
      </c>
      <c r="D10" s="21" t="str">
        <f t="array" aca="1" ref="D10" ca="1">CONCATENATE(A10,"-",MID(CELL("filename",A9),FIND("]",CELL("filename",A9))+1,255))</f>
        <v>凡人歌-五月天</v>
      </c>
      <c r="E10" s="21" t="s">
        <v>2223</v>
      </c>
      <c r="I10" s="21">
        <v>0</v>
      </c>
    </row>
    <row r="11" spans="1:9" x14ac:dyDescent="0.25">
      <c r="A11" t="s">
        <v>684</v>
      </c>
      <c r="B11" s="22" t="s">
        <v>12652</v>
      </c>
      <c r="D11" s="21" t="str">
        <f t="array" aca="1" ref="D11" ca="1">CONCATENATE(A11,"-",MID(CELL("filename",A10),FIND("]",CELL("filename",A10))+1,255))</f>
        <v>倔强-五月天</v>
      </c>
      <c r="E11" s="21" t="s">
        <v>2223</v>
      </c>
      <c r="I11" s="21">
        <v>0</v>
      </c>
    </row>
    <row r="12" spans="1:9" x14ac:dyDescent="0.25">
      <c r="A12" t="s">
        <v>2006</v>
      </c>
      <c r="B12" s="22" t="s">
        <v>12653</v>
      </c>
      <c r="D12" s="21" t="str">
        <f t="array" aca="1" ref="D12" ca="1">CONCATENATE(A12,"-",MID(CELL("filename",A11),FIND("]",CELL("filename",A11))+1,255))</f>
        <v>天使-五月天</v>
      </c>
      <c r="E12" s="21" t="s">
        <v>2223</v>
      </c>
      <c r="I12" s="21">
        <v>0</v>
      </c>
    </row>
    <row r="13" spans="1:9" x14ac:dyDescent="0.25">
      <c r="A13" t="s">
        <v>901</v>
      </c>
      <c r="B13" s="22" t="s">
        <v>12654</v>
      </c>
      <c r="D13" s="21" t="str">
        <f t="array" aca="1" ref="D13" ca="1">CONCATENATE(A13,"-",MID(CELL("filename",A12),FIND("]",CELL("filename",A12))+1,255))</f>
        <v>你不是真正的快乐-五月天</v>
      </c>
      <c r="E13" s="21" t="s">
        <v>2223</v>
      </c>
      <c r="I13" s="21">
        <v>0</v>
      </c>
    </row>
    <row r="14" spans="1:9" x14ac:dyDescent="0.25">
      <c r="A14" t="s">
        <v>1571</v>
      </c>
      <c r="B14" s="22" t="s">
        <v>1572</v>
      </c>
      <c r="D14" s="21" t="str">
        <f t="array" aca="1" ref="D14" ca="1">CONCATENATE(A14,"-",MID(CELL("filename",A13),FIND("]",CELL("filename",A13))+1,255))</f>
        <v>笑忘歌-五月天</v>
      </c>
      <c r="E14" s="21" t="s">
        <v>2223</v>
      </c>
      <c r="I14" s="21">
        <v>0</v>
      </c>
    </row>
    <row r="15" spans="1:9" x14ac:dyDescent="0.25">
      <c r="A15" t="s">
        <v>2098</v>
      </c>
      <c r="B15" s="22" t="s">
        <v>2099</v>
      </c>
      <c r="D15" s="21" t="str">
        <f t="array" aca="1" ref="D15" ca="1">CONCATENATE(A15,"-",MID(CELL("filename",A14),FIND("]",CELL("filename",A14))+1,255))</f>
        <v>离开地球表面-五月天</v>
      </c>
      <c r="E15" s="21" t="s">
        <v>2223</v>
      </c>
      <c r="I15" s="21">
        <v>0</v>
      </c>
    </row>
    <row r="16" spans="1:9" x14ac:dyDescent="0.25">
      <c r="A16" t="s">
        <v>12655</v>
      </c>
      <c r="B16" s="22" t="s">
        <v>12656</v>
      </c>
      <c r="D16" s="21" t="str">
        <f t="array" aca="1" ref="D16" ca="1">CONCATENATE(A16,"-",MID(CELL("filename",A15),FIND("]",CELL("filename",A15))+1,255))</f>
        <v>恋爱ing-五月天</v>
      </c>
      <c r="E16" s="21" t="s">
        <v>2223</v>
      </c>
      <c r="I16" s="21">
        <v>0</v>
      </c>
    </row>
    <row r="17" spans="1:9" x14ac:dyDescent="0.25">
      <c r="A17" t="s">
        <v>7615</v>
      </c>
      <c r="B17" s="22" t="s">
        <v>12657</v>
      </c>
      <c r="D17" s="21" t="str">
        <f t="array" aca="1" ref="D17" ca="1">CONCATENATE(A17,"-",MID(CELL("filename",A16),FIND("]",CELL("filename",A16))+1,255))</f>
        <v>听不到-五月天</v>
      </c>
      <c r="E17" s="21" t="s">
        <v>2223</v>
      </c>
      <c r="I17" s="21">
        <v>0</v>
      </c>
    </row>
    <row r="18" spans="1:9" x14ac:dyDescent="0.25">
      <c r="A18" t="s">
        <v>12658</v>
      </c>
      <c r="B18" s="22" t="s">
        <v>12659</v>
      </c>
      <c r="C18" s="16"/>
      <c r="D18" s="21" t="str">
        <f t="array" aca="1" ref="D18" ca="1">CONCATENATE(A18,"-",MID(CELL("filename",A17),FIND("]",CELL("filename",A17))+1,255))</f>
        <v>后来的我们-五月天</v>
      </c>
      <c r="E18" s="21" t="s">
        <v>2223</v>
      </c>
      <c r="F18" s="11"/>
      <c r="G18" s="11"/>
      <c r="I18" s="21">
        <v>0</v>
      </c>
    </row>
    <row r="19" spans="1:9" x14ac:dyDescent="0.25">
      <c r="A19" t="s">
        <v>12660</v>
      </c>
      <c r="B19" s="22" t="s">
        <v>12661</v>
      </c>
      <c r="D19" s="21" t="str">
        <f t="array" aca="1" ref="D19" ca="1">CONCATENATE(A19,"-",MID(CELL("filename",A18),FIND("]",CELL("filename",A18))+1,255))</f>
        <v>步步-五月天</v>
      </c>
      <c r="E19" s="21" t="s">
        <v>2223</v>
      </c>
      <c r="I19" s="21">
        <v>0</v>
      </c>
    </row>
    <row r="20" spans="1:9" x14ac:dyDescent="0.25">
      <c r="A20" t="s">
        <v>7247</v>
      </c>
      <c r="B20" s="22" t="s">
        <v>12662</v>
      </c>
      <c r="C20" s="16"/>
      <c r="D20" s="21" t="str">
        <f t="array" aca="1" ref="D20" ca="1">CONCATENATE(A20,"-",MID(CELL("filename",A19),FIND("]",CELL("filename",A19))+1,255))</f>
        <v>星空-五月天</v>
      </c>
      <c r="E20" s="21" t="s">
        <v>2223</v>
      </c>
      <c r="F20" s="11"/>
      <c r="G20" s="11"/>
      <c r="I20" s="21">
        <v>0</v>
      </c>
    </row>
    <row r="21" spans="1:9" x14ac:dyDescent="0.25">
      <c r="A21" t="s">
        <v>12663</v>
      </c>
      <c r="B21" s="22" t="s">
        <v>12664</v>
      </c>
      <c r="D21" s="21" t="str">
        <f t="array" aca="1" ref="D21" ca="1">CONCATENATE(A21,"-",MID(CELL("filename",A20),FIND("]",CELL("filename",A20))+1,255))</f>
        <v>入阵曲-五月天</v>
      </c>
      <c r="E21" s="21" t="s">
        <v>2223</v>
      </c>
      <c r="I21" s="21">
        <v>0</v>
      </c>
    </row>
    <row r="22" spans="1:9" x14ac:dyDescent="0.25">
      <c r="A22" t="s">
        <v>12665</v>
      </c>
      <c r="B22" s="22" t="s">
        <v>12666</v>
      </c>
      <c r="D22" s="21" t="str">
        <f t="array" aca="1" ref="D22" ca="1">CONCATENATE(A22,"-",MID(CELL("filename",A21),FIND("]",CELL("filename",A21))+1,255))</f>
        <v>将军令-五月天</v>
      </c>
      <c r="E22" s="21" t="s">
        <v>2223</v>
      </c>
      <c r="I22" s="21">
        <v>0</v>
      </c>
    </row>
    <row r="23" spans="1:9" x14ac:dyDescent="0.25">
      <c r="A23" t="s">
        <v>12667</v>
      </c>
      <c r="B23" s="22" t="s">
        <v>12668</v>
      </c>
      <c r="D23" s="21" t="str">
        <f t="array" aca="1" ref="D23" ca="1">CONCATENATE(A23,"-",MID(CELL("filename",A22),FIND("]",CELL("filename",A22))+1,255))</f>
        <v>一颗苹果-五月天</v>
      </c>
      <c r="E23" s="21" t="s">
        <v>2223</v>
      </c>
      <c r="I23" s="21">
        <v>0</v>
      </c>
    </row>
    <row r="24" spans="1:9" x14ac:dyDescent="0.25">
      <c r="A24" t="s">
        <v>12669</v>
      </c>
      <c r="B24" s="22" t="s">
        <v>12670</v>
      </c>
      <c r="D24" s="21" t="str">
        <f t="array" aca="1" ref="D24" ca="1">CONCATENATE(A24,"-",MID(CELL("filename",A23),FIND("]",CELL("filename",A23))+1,255))</f>
        <v>最重要的小事-五月天</v>
      </c>
      <c r="E24" s="21" t="s">
        <v>2223</v>
      </c>
      <c r="I24" s="21">
        <v>0</v>
      </c>
    </row>
    <row r="25" spans="1:9" x14ac:dyDescent="0.25">
      <c r="A25" t="s">
        <v>12671</v>
      </c>
      <c r="B25" s="22" t="s">
        <v>12672</v>
      </c>
      <c r="C25" s="16" t="s">
        <v>12673</v>
      </c>
      <c r="D25" s="21" t="str">
        <f t="array" aca="1" ref="D25" ca="1">CONCATENATE(A25,"-",MID(CELL("filename",A24),FIND("]",CELL("filename",A24))+1,255))</f>
        <v>如烟-五月天</v>
      </c>
      <c r="E25" s="21" t="s">
        <v>2223</v>
      </c>
      <c r="F25" s="11">
        <v>2.4305555555555559E-2</v>
      </c>
      <c r="G25" s="11">
        <v>3.9583333333333331E-2</v>
      </c>
      <c r="I25" s="21">
        <v>0</v>
      </c>
    </row>
    <row r="26" spans="1:9" x14ac:dyDescent="0.25">
      <c r="A26" t="s">
        <v>12674</v>
      </c>
      <c r="B26" s="22" t="s">
        <v>12675</v>
      </c>
      <c r="D26" s="21" t="str">
        <f t="array" aca="1" ref="D26" ca="1">CONCATENATE(A26,"-",MID(CELL("filename",A25),FIND("]",CELL("filename",A25))+1,255))</f>
        <v>仓颉-五月天</v>
      </c>
      <c r="E26" s="21" t="s">
        <v>2223</v>
      </c>
      <c r="I26" s="21">
        <v>0</v>
      </c>
    </row>
    <row r="27" spans="1:9" x14ac:dyDescent="0.25">
      <c r="A27" t="s">
        <v>12676</v>
      </c>
      <c r="B27" s="22" t="s">
        <v>12677</v>
      </c>
      <c r="C27" s="16" t="s">
        <v>12678</v>
      </c>
      <c r="D27" s="21" t="str">
        <f t="array" aca="1" ref="D27" ca="1">CONCATENATE(A27,"-",MID(CELL("filename",A26),FIND("]",CELL("filename",A26))+1,255))</f>
        <v>诺亚方舟-五月天</v>
      </c>
      <c r="E27" s="21" t="s">
        <v>2223</v>
      </c>
      <c r="F27" s="11">
        <v>6.1111111111111109E-2</v>
      </c>
      <c r="G27" s="11">
        <v>7.2222222222222215E-2</v>
      </c>
      <c r="I27" s="21">
        <v>0</v>
      </c>
    </row>
    <row r="28" spans="1:9" x14ac:dyDescent="0.25">
      <c r="A28" t="s">
        <v>12679</v>
      </c>
      <c r="B28" s="22" t="s">
        <v>12680</v>
      </c>
      <c r="D28" s="21" t="str">
        <f t="array" aca="1" ref="D28" ca="1">CONCATENATE(A28,"-",MID(CELL("filename",A27),FIND("]",CELL("filename",A27))+1,255))</f>
        <v>孙悟空-五月天</v>
      </c>
      <c r="E28" s="21" t="s">
        <v>2223</v>
      </c>
      <c r="I28" s="21">
        <v>0</v>
      </c>
    </row>
    <row r="29" spans="1:9" x14ac:dyDescent="0.25">
      <c r="A29" t="s">
        <v>12681</v>
      </c>
      <c r="B29" s="22" t="s">
        <v>12682</v>
      </c>
      <c r="D29" s="21" t="str">
        <f t="array" aca="1" ref="D29" ca="1">CONCATENATE(A29,"-",MID(CELL("filename",A28),FIND("]",CELL("filename",A28))+1,255))</f>
        <v>夜访吸血鬼-五月天</v>
      </c>
      <c r="E29" s="21" t="s">
        <v>2223</v>
      </c>
      <c r="I29" s="21">
        <v>0</v>
      </c>
    </row>
    <row r="30" spans="1:9" x14ac:dyDescent="0.25">
      <c r="A30" t="s">
        <v>12683</v>
      </c>
      <c r="B30" s="22" t="s">
        <v>12684</v>
      </c>
      <c r="C30" s="16" t="s">
        <v>12685</v>
      </c>
      <c r="D30" s="21" t="str">
        <f t="array" aca="1" ref="D30" ca="1">CONCATENATE(A30,"-",MID(CELL("filename",A29),FIND("]",CELL("filename",A29))+1,255))</f>
        <v>派对动物-五月天</v>
      </c>
      <c r="E30" s="21" t="s">
        <v>2223</v>
      </c>
      <c r="F30" s="11">
        <v>2.7777777777777779E-3</v>
      </c>
      <c r="G30" s="11">
        <v>1.5972222222222221E-2</v>
      </c>
      <c r="I30" s="21">
        <v>0</v>
      </c>
    </row>
    <row r="31" spans="1:9" x14ac:dyDescent="0.25">
      <c r="A31" t="s">
        <v>12686</v>
      </c>
      <c r="B31" s="22" t="s">
        <v>12687</v>
      </c>
      <c r="D31" s="21" t="str">
        <f t="array" aca="1" ref="D31" ca="1">CONCATENATE(A31,"-",MID(CELL("filename",A30),FIND("]",CELL("filename",A30))+1,255))</f>
        <v>有些事现在不做一辈子都不会做了-五月天</v>
      </c>
      <c r="E31" s="21" t="s">
        <v>2223</v>
      </c>
      <c r="I31" s="21">
        <v>0</v>
      </c>
    </row>
    <row r="32" spans="1:9" x14ac:dyDescent="0.25">
      <c r="A32" t="s">
        <v>12688</v>
      </c>
      <c r="B32" s="22" t="s">
        <v>12689</v>
      </c>
      <c r="D32" s="21" t="str">
        <f t="array" aca="1" ref="D32" ca="1">CONCATENATE(A32,"-",MID(CELL("filename",A31),FIND("]",CELL("filename",A31))+1,255))</f>
        <v>咸鱼-五月天</v>
      </c>
      <c r="E32" s="21" t="s">
        <v>2223</v>
      </c>
      <c r="I32" s="21">
        <v>0</v>
      </c>
    </row>
    <row r="33" spans="1:9" x14ac:dyDescent="0.25">
      <c r="A33" s="20" t="s">
        <v>20830</v>
      </c>
      <c r="B33" s="22" t="s">
        <v>21950</v>
      </c>
      <c r="D33" s="21" t="str">
        <f t="array" aca="1" ref="D33" ca="1">CONCATENATE(A33,"-",MID(CELL("filename",A81),FIND("]",CELL("filename",A81))+1,255))</f>
        <v>憨人-五月天</v>
      </c>
      <c r="E33" s="21" t="s">
        <v>2223</v>
      </c>
      <c r="I33" s="20">
        <v>1</v>
      </c>
    </row>
    <row r="34" spans="1:9" s="18" customFormat="1" x14ac:dyDescent="0.25">
      <c r="A34" s="21" t="s">
        <v>532</v>
      </c>
      <c r="B34" s="23" t="s">
        <v>533</v>
      </c>
      <c r="C34" s="16" t="s">
        <v>534</v>
      </c>
      <c r="D34" s="21" t="str">
        <f t="array" aca="1" ref="D34" ca="1">CONCATENATE(A34,"-",MID(CELL("filename",A32),FIND("]",CELL("filename",A32))+1,255))</f>
        <v>好好-五月天</v>
      </c>
      <c r="E34" s="21" t="s">
        <v>2223</v>
      </c>
      <c r="F34" s="17">
        <v>4.3749999999999997E-2</v>
      </c>
      <c r="G34" s="17">
        <v>5.9027777777777783E-2</v>
      </c>
      <c r="I34" s="21">
        <v>1</v>
      </c>
    </row>
    <row r="35" spans="1:9" ht="15" customHeight="1" x14ac:dyDescent="0.25">
      <c r="A35" t="s">
        <v>12690</v>
      </c>
      <c r="B35" s="22" t="s">
        <v>12691</v>
      </c>
      <c r="C35" s="16" t="s">
        <v>12692</v>
      </c>
      <c r="D35" s="21" t="str">
        <f t="array" aca="1" ref="D35" ca="1">CONCATENATE(A35,"-",MID(CELL("filename",A34),FIND("]",CELL("filename",A34))+1,255))</f>
        <v>噢买尬-五月天</v>
      </c>
      <c r="E35" s="21" t="s">
        <v>2223</v>
      </c>
      <c r="F35" s="11">
        <v>2.7083333333333331E-2</v>
      </c>
      <c r="G35" s="11">
        <v>4.3055555555555562E-2</v>
      </c>
      <c r="I35" s="21">
        <v>1</v>
      </c>
    </row>
    <row r="36" spans="1:9" ht="15" customHeight="1" x14ac:dyDescent="0.25">
      <c r="A36" t="s">
        <v>7749</v>
      </c>
      <c r="B36" s="22" t="s">
        <v>7750</v>
      </c>
      <c r="C36" s="16" t="s">
        <v>7751</v>
      </c>
      <c r="D36" s="21" t="str">
        <f t="array" aca="1" ref="D36" ca="1">CONCATENATE(A36,"-",MID(CELL("filename",A35),FIND("]",CELL("filename",A35))+1,255))</f>
        <v>志明与春娇-五月天</v>
      </c>
      <c r="E36" s="21" t="s">
        <v>2223</v>
      </c>
      <c r="F36" s="11">
        <v>4.3055555555555562E-2</v>
      </c>
      <c r="G36" s="11">
        <v>6.0416666666666667E-2</v>
      </c>
      <c r="I36" s="21">
        <v>1</v>
      </c>
    </row>
    <row r="37" spans="1:9" ht="15" customHeight="1" x14ac:dyDescent="0.25">
      <c r="A37" t="s">
        <v>12693</v>
      </c>
      <c r="B37" s="22" t="s">
        <v>12694</v>
      </c>
      <c r="C37" s="16" t="s">
        <v>12695</v>
      </c>
      <c r="D37" s="21" t="str">
        <f t="array" aca="1" ref="D37" ca="1">CONCATENATE(A37,"-",MID(CELL("filename",A36),FIND("]",CELL("filename",A36))+1,255))</f>
        <v>OAOA(现在就是永远)-五月天</v>
      </c>
      <c r="E37" s="21" t="s">
        <v>2223</v>
      </c>
      <c r="F37" s="11">
        <v>6.6666666666666666E-2</v>
      </c>
      <c r="G37" s="11">
        <v>7.5694444444444439E-2</v>
      </c>
      <c r="I37" s="21">
        <v>1</v>
      </c>
    </row>
    <row r="38" spans="1:9" x14ac:dyDescent="0.25">
      <c r="A38" t="s">
        <v>8373</v>
      </c>
      <c r="B38" s="22" t="s">
        <v>12696</v>
      </c>
      <c r="C38" s="16" t="s">
        <v>8375</v>
      </c>
      <c r="D38" s="21" t="str">
        <f t="array" aca="1" ref="D38" ca="1">CONCATENATE(A38,"-",MID(CELL("filename",A37),FIND("]",CELL("filename",A37))+1,255))</f>
        <v>盛夏光年-五月天</v>
      </c>
      <c r="E38" s="21" t="s">
        <v>2223</v>
      </c>
      <c r="F38" s="11">
        <v>6.5277777777777782E-2</v>
      </c>
      <c r="G38" s="11">
        <v>8.0555555555555561E-2</v>
      </c>
      <c r="I38">
        <v>1</v>
      </c>
    </row>
    <row r="39" spans="1:9" x14ac:dyDescent="0.25">
      <c r="A39" t="s">
        <v>827</v>
      </c>
      <c r="B39" s="22" t="s">
        <v>2963</v>
      </c>
      <c r="C39" s="16"/>
      <c r="D39" s="21" t="str">
        <f t="array" aca="1" ref="D39" ca="1">CONCATENATE(A39,"-",MID(CELL("filename",A38),FIND("]",CELL("filename",A38))+1,255))</f>
        <v>玫瑰少年-五月天</v>
      </c>
      <c r="E39" s="21" t="s">
        <v>2223</v>
      </c>
      <c r="F39" s="11"/>
      <c r="G39" s="11"/>
    </row>
    <row r="40" spans="1:9" ht="15" customHeight="1" x14ac:dyDescent="0.25">
      <c r="C40" s="16"/>
      <c r="D40" s="21" t="str">
        <f t="array" aca="1" ref="D40" ca="1">CONCATENATE(A40,"-",MID(CELL("filename",A39),FIND("]",CELL("filename",A39))+1,255))</f>
        <v>-五月天</v>
      </c>
      <c r="E40" s="21" t="s">
        <v>2223</v>
      </c>
      <c r="F40" s="11"/>
      <c r="G40" s="11"/>
    </row>
    <row r="41" spans="1:9" ht="15" customHeight="1" x14ac:dyDescent="0.25">
      <c r="A41" t="s">
        <v>2853</v>
      </c>
      <c r="B41" s="22" t="s">
        <v>2853</v>
      </c>
      <c r="C41" s="16"/>
      <c r="D41" s="21" t="str">
        <f t="array" aca="1" ref="D41" ca="1">CONCATENATE(A41,"-",MID(CELL("filename",A40),FIND("]",CELL("filename",A40))+1,255))</f>
        <v>不熟-五月天</v>
      </c>
      <c r="E41" s="21" t="s">
        <v>2223</v>
      </c>
      <c r="F41" s="11"/>
      <c r="G41" s="11"/>
    </row>
    <row r="42" spans="1:9" ht="15" customHeight="1" x14ac:dyDescent="0.25">
      <c r="C42" s="16"/>
      <c r="D42" s="21" t="str">
        <f t="array" aca="1" ref="D42" ca="1">CONCATENATE(A42,"-",MID(CELL("filename",A41),FIND("]",CELL("filename",A41))+1,255))</f>
        <v>-五月天</v>
      </c>
      <c r="E42" s="21" t="s">
        <v>2223</v>
      </c>
      <c r="F42" s="11"/>
      <c r="G42" s="11"/>
    </row>
    <row r="43" spans="1:9" ht="15" customHeight="1" x14ac:dyDescent="0.25">
      <c r="C43" s="16"/>
      <c r="D43" s="21" t="str">
        <f t="array" aca="1" ref="D43" ca="1">CONCATENATE(A43,"-",MID(CELL("filename",A42),FIND("]",CELL("filename",A42))+1,255))</f>
        <v>-五月天</v>
      </c>
      <c r="E43" s="21" t="s">
        <v>2223</v>
      </c>
      <c r="F43" s="11"/>
      <c r="G43" s="11"/>
    </row>
    <row r="44" spans="1:9" ht="15" customHeight="1" x14ac:dyDescent="0.25">
      <c r="A44" t="s">
        <v>12697</v>
      </c>
      <c r="B44" s="22" t="s">
        <v>12698</v>
      </c>
      <c r="C44" s="16" t="s">
        <v>12699</v>
      </c>
      <c r="D44" s="21" t="str">
        <f t="array" aca="1" ref="D44" ca="1">CONCATENATE(A44,"-",MID(CELL("filename",A43),FIND("]",CELL("filename",A43))+1,255))</f>
        <v>第二人生-五月天</v>
      </c>
      <c r="E44" s="21" t="s">
        <v>2223</v>
      </c>
      <c r="F44" s="11">
        <v>6.7361111111111108E-2</v>
      </c>
      <c r="G44" s="11">
        <v>7.5694444444444439E-2</v>
      </c>
      <c r="I44" s="21">
        <v>1</v>
      </c>
    </row>
    <row r="45" spans="1:9" ht="15" customHeight="1" x14ac:dyDescent="0.25">
      <c r="A45" t="s">
        <v>12700</v>
      </c>
      <c r="B45" s="22" t="s">
        <v>12701</v>
      </c>
      <c r="C45" s="16" t="s">
        <v>12702</v>
      </c>
      <c r="D45" s="21" t="str">
        <f t="array" aca="1" ref="D45" ca="1">CONCATENATE(A45,"-",MID(CELL("filename",A44),FIND("]",CELL("filename",A44))+1,255))</f>
        <v>九号球-五月天</v>
      </c>
      <c r="E45" s="21" t="s">
        <v>2223</v>
      </c>
      <c r="F45" s="11">
        <v>7.6388888888888895E-2</v>
      </c>
      <c r="G45" s="11">
        <v>9.375E-2</v>
      </c>
      <c r="I45" s="21">
        <v>0</v>
      </c>
    </row>
    <row r="46" spans="1:9" ht="15" customHeight="1" x14ac:dyDescent="0.25">
      <c r="A46" t="s">
        <v>1090</v>
      </c>
      <c r="B46" s="22" t="s">
        <v>1091</v>
      </c>
      <c r="C46" s="16" t="s">
        <v>1092</v>
      </c>
      <c r="D46" s="21" t="str">
        <f t="array" aca="1" ref="D46" ca="1">CONCATENATE(A46,"-",MID(CELL("filename",A45),FIND("]",CELL("filename",A45))+1,255))</f>
        <v>如果我们不曾相遇-五月天</v>
      </c>
      <c r="E46" s="21" t="s">
        <v>2223</v>
      </c>
      <c r="F46" s="11">
        <v>3.2638888888888891E-2</v>
      </c>
      <c r="G46" s="11">
        <v>4.583333333333333E-2</v>
      </c>
      <c r="I46" s="21">
        <v>0</v>
      </c>
    </row>
    <row r="47" spans="1:9" ht="15" customHeight="1" x14ac:dyDescent="0.25">
      <c r="A47" t="s">
        <v>12703</v>
      </c>
      <c r="B47" s="22" t="s">
        <v>21873</v>
      </c>
      <c r="C47" s="16" t="s">
        <v>12704</v>
      </c>
      <c r="D47" s="21" t="str">
        <f t="array" aca="1" ref="D47" ca="1">CONCATENATE(A47,"-",MID(CELL("filename",A46),FIND("]",CELL("filename",A46))+1,255))</f>
        <v>而我知道-五月天</v>
      </c>
      <c r="E47" s="21" t="s">
        <v>2223</v>
      </c>
      <c r="F47" s="11">
        <v>0.1159722222222222</v>
      </c>
      <c r="G47" s="11">
        <v>0.12916666666666671</v>
      </c>
      <c r="I47" s="21">
        <v>1</v>
      </c>
    </row>
    <row r="48" spans="1:9" x14ac:dyDescent="0.25">
      <c r="A48" t="s">
        <v>4573</v>
      </c>
      <c r="B48" s="22" t="s">
        <v>4574</v>
      </c>
      <c r="C48" s="16" t="s">
        <v>4575</v>
      </c>
      <c r="D48" s="21" t="str">
        <f t="array" aca="1" ref="D48" ca="1">CONCATENATE(A48,"-",MID(CELL("filename",A47),FIND("]",CELL("filename",A47))+1,255))</f>
        <v>走火入魔-五月天</v>
      </c>
      <c r="E48" s="21" t="s">
        <v>2223</v>
      </c>
      <c r="F48" s="11">
        <v>0.05</v>
      </c>
      <c r="G48" s="11">
        <v>6.805555555555555E-2</v>
      </c>
      <c r="I48">
        <v>1</v>
      </c>
    </row>
    <row r="49" spans="1:9" x14ac:dyDescent="0.25">
      <c r="A49" s="20" t="s">
        <v>591</v>
      </c>
      <c r="B49" s="22" t="s">
        <v>22002</v>
      </c>
      <c r="C49" s="16"/>
      <c r="D49" s="21" t="str">
        <f t="array" aca="1" ref="D49" ca="1">CONCATENATE(A49,"-",MID(CELL("filename",A48),FIND("]",CELL("filename",A48))+1,255))</f>
        <v>花火-五月天</v>
      </c>
      <c r="E49" s="21" t="s">
        <v>2223</v>
      </c>
      <c r="F49" s="11"/>
      <c r="G49" s="11"/>
      <c r="I49" s="20"/>
    </row>
    <row r="50" spans="1:9" ht="15" customHeight="1" x14ac:dyDescent="0.25">
      <c r="A50" t="s">
        <v>12705</v>
      </c>
      <c r="B50" s="22" t="s">
        <v>21872</v>
      </c>
      <c r="C50" s="16" t="s">
        <v>12706</v>
      </c>
      <c r="D50" s="21" t="str">
        <f t="array" aca="1" ref="D50" ca="1">CONCATENATE(A50,"-",MID(CELL("filename",A49),FIND("]",CELL("filename",A49))+1,255))</f>
        <v>人生海海-五月天</v>
      </c>
      <c r="E50" s="21" t="s">
        <v>2223</v>
      </c>
      <c r="F50" s="11">
        <v>3.125E-2</v>
      </c>
      <c r="G50" s="11">
        <v>4.8611111111111112E-2</v>
      </c>
      <c r="I50" s="21">
        <v>1</v>
      </c>
    </row>
    <row r="51" spans="1:9" x14ac:dyDescent="0.25">
      <c r="A51" s="20" t="s">
        <v>20818</v>
      </c>
      <c r="B51" s="22" t="s">
        <v>21993</v>
      </c>
      <c r="C51" s="20" t="s">
        <v>21992</v>
      </c>
      <c r="D51" s="21" t="str">
        <f t="array" aca="1" ref="D51" ca="1">CONCATENATE(A51,"-",MID(CELL("filename",A50),FIND("]",CELL("filename",A50))+1,255))</f>
        <v>年轻就要对味-五月天</v>
      </c>
      <c r="E51" s="21" t="s">
        <v>2223</v>
      </c>
      <c r="F51" s="11">
        <v>1.1111111111111112E-2</v>
      </c>
      <c r="G51" s="11">
        <v>2.0833333333333332E-2</v>
      </c>
      <c r="I51" s="20">
        <v>1</v>
      </c>
    </row>
    <row r="52" spans="1:9" ht="15" customHeight="1" x14ac:dyDescent="0.25">
      <c r="A52" t="s">
        <v>12707</v>
      </c>
      <c r="B52" s="22" t="s">
        <v>21874</v>
      </c>
      <c r="C52" s="16" t="s">
        <v>12708</v>
      </c>
      <c r="D52" s="21" t="str">
        <f t="array" aca="1" ref="D52" ca="1">CONCATENATE(A52,"-",MID(CELL("filename",A51),FIND("]",CELL("filename",A51))+1,255))</f>
        <v>垃圾车-五月天</v>
      </c>
      <c r="E52" s="21" t="s">
        <v>2223</v>
      </c>
      <c r="F52" s="11">
        <v>4.7222222222222221E-2</v>
      </c>
      <c r="G52" s="11">
        <v>5.9722222222222232E-2</v>
      </c>
      <c r="I52" s="21">
        <v>1</v>
      </c>
    </row>
    <row r="53" spans="1:9" ht="15" customHeight="1" x14ac:dyDescent="0.25">
      <c r="A53" t="s">
        <v>12709</v>
      </c>
      <c r="B53" s="22" t="s">
        <v>21875</v>
      </c>
      <c r="C53" s="16" t="s">
        <v>12710</v>
      </c>
      <c r="D53" s="21" t="str">
        <f t="array" aca="1" ref="D53" ca="1">CONCATENATE(A53,"-",MID(CELL("filename",A52),FIND("]",CELL("filename",A52))+1,255))</f>
        <v>后青春期的诗-五月天</v>
      </c>
      <c r="E53" s="21" t="s">
        <v>2223</v>
      </c>
      <c r="F53" s="11">
        <v>6.9444444444444447E-4</v>
      </c>
      <c r="G53" s="11">
        <v>2.777777777777778E-2</v>
      </c>
      <c r="I53" s="21">
        <v>1</v>
      </c>
    </row>
    <row r="54" spans="1:9" ht="15" customHeight="1" x14ac:dyDescent="0.25">
      <c r="A54" t="s">
        <v>12716</v>
      </c>
      <c r="B54" s="22" t="s">
        <v>21877</v>
      </c>
      <c r="C54" s="16" t="s">
        <v>12717</v>
      </c>
      <c r="D54" s="21" t="str">
        <f t="array" aca="1" ref="D54" ca="1">CONCATENATE(A54,"-",MID(CELL("filename",A53),FIND("]",CELL("filename",A53))+1,255))</f>
        <v>牙关-五月天</v>
      </c>
      <c r="E54" s="21" t="s">
        <v>2223</v>
      </c>
      <c r="F54" s="11">
        <v>5.6944444444444443E-2</v>
      </c>
      <c r="G54" s="11">
        <v>7.3611111111111113E-2</v>
      </c>
      <c r="I54" s="21">
        <v>1</v>
      </c>
    </row>
    <row r="55" spans="1:9" x14ac:dyDescent="0.25">
      <c r="A55" s="20" t="s">
        <v>8440</v>
      </c>
      <c r="B55" s="22" t="s">
        <v>20013</v>
      </c>
      <c r="C55" s="16" t="s">
        <v>19424</v>
      </c>
      <c r="D55" s="21" t="str">
        <f t="array" aca="1" ref="D55" ca="1">CONCATENATE(A55,"-",MID(CELL("filename",A54),FIND("]",CELL("filename",A54))+1,255))</f>
        <v>疯狂世界-五月天</v>
      </c>
      <c r="E55" s="21" t="s">
        <v>2223</v>
      </c>
      <c r="F55" s="11">
        <v>0</v>
      </c>
      <c r="G55" s="11">
        <v>1.8749999999999999E-2</v>
      </c>
      <c r="I55" s="20">
        <v>1</v>
      </c>
    </row>
    <row r="56" spans="1:9" x14ac:dyDescent="0.25">
      <c r="A56" s="20" t="s">
        <v>8498</v>
      </c>
      <c r="B56" s="22" t="s">
        <v>20030</v>
      </c>
      <c r="C56" s="16" t="s">
        <v>19430</v>
      </c>
      <c r="D56" s="21" t="str">
        <f t="array" aca="1" ref="D56" ca="1">CONCATENATE(A56,"-",MID(CELL("filename",A55),FIND("]",CELL("filename",A55))+1,255))</f>
        <v>终结孤单-五月天</v>
      </c>
      <c r="E56" s="21" t="s">
        <v>2223</v>
      </c>
      <c r="F56" s="11">
        <v>2.7083333333333334E-2</v>
      </c>
      <c r="G56" s="11">
        <v>4.027777777777778E-2</v>
      </c>
      <c r="I56" s="20">
        <v>1</v>
      </c>
    </row>
    <row r="57" spans="1:9" x14ac:dyDescent="0.25">
      <c r="A57" s="20" t="s">
        <v>21902</v>
      </c>
      <c r="B57" s="22" t="s">
        <v>21904</v>
      </c>
      <c r="C57" s="16" t="s">
        <v>21903</v>
      </c>
      <c r="D57" s="21" t="str">
        <f t="array" aca="1" ref="D57" ca="1">CONCATENATE(A57,"-",MID(CELL("filename",A56),FIND("]",CELL("filename",A56))+1,255))</f>
        <v>黑暗骑士-五月天</v>
      </c>
      <c r="E57" s="21" t="s">
        <v>2223</v>
      </c>
      <c r="F57" s="11">
        <v>4.583333333333333E-2</v>
      </c>
      <c r="G57" s="11">
        <v>6.1805555555555558E-2</v>
      </c>
      <c r="H57" s="20" t="s">
        <v>19612</v>
      </c>
      <c r="I57" s="20">
        <v>1</v>
      </c>
    </row>
    <row r="58" spans="1:9" x14ac:dyDescent="0.25">
      <c r="A58" s="20" t="s">
        <v>1067</v>
      </c>
      <c r="B58" s="22" t="s">
        <v>21905</v>
      </c>
      <c r="C58" s="1" t="s">
        <v>1069</v>
      </c>
      <c r="D58" s="20" t="str">
        <f t="array" aca="1" ref="D58" ca="1">CONCATENATE(A58,"-",MID(CELL("filename",A57),FIND("]",CELL("filename",A57))+1,255))</f>
        <v>任性-五月天</v>
      </c>
      <c r="E58" s="20" t="s">
        <v>2223</v>
      </c>
      <c r="F58" s="11">
        <v>4.5138888888888888E-2</v>
      </c>
      <c r="G58" s="11">
        <v>6.1111111111111109E-2</v>
      </c>
      <c r="I58" s="20">
        <v>1</v>
      </c>
    </row>
    <row r="59" spans="1:9" x14ac:dyDescent="0.25">
      <c r="A59" s="20" t="s">
        <v>13649</v>
      </c>
      <c r="B59" s="22" t="s">
        <v>21908</v>
      </c>
      <c r="C59" s="20" t="s">
        <v>21906</v>
      </c>
      <c r="D59" s="21" t="str">
        <f t="array" aca="1" ref="D59" ca="1">CONCATENATE(A59,"-",MID(CELL("filename",A58),FIND("]",CELL("filename",A58))+1,255))</f>
        <v>任意门-五月天</v>
      </c>
      <c r="E59" s="21" t="s">
        <v>2223</v>
      </c>
      <c r="F59" s="11">
        <v>3.9583333333333331E-2</v>
      </c>
      <c r="G59" s="11">
        <v>4.791666666666667E-2</v>
      </c>
      <c r="H59" s="20" t="s">
        <v>21907</v>
      </c>
      <c r="I59" s="20">
        <v>1</v>
      </c>
    </row>
    <row r="60" spans="1:9" x14ac:dyDescent="0.25">
      <c r="A60" s="20" t="s">
        <v>20805</v>
      </c>
      <c r="B60" s="22" t="s">
        <v>21909</v>
      </c>
      <c r="C60" s="20" t="s">
        <v>21910</v>
      </c>
      <c r="D60" s="21" t="str">
        <f t="array" aca="1" ref="D60" ca="1">CONCATENATE(A60,"-",MID(CELL("filename",A59),FIND("]",CELL("filename",A59))+1,255))</f>
        <v>因为你 所以我-五月天</v>
      </c>
      <c r="E60" s="21" t="s">
        <v>2223</v>
      </c>
      <c r="F60" s="11">
        <v>5.6250000000000001E-2</v>
      </c>
      <c r="G60" s="11">
        <v>7.4305555555555555E-2</v>
      </c>
      <c r="I60" s="20">
        <v>1</v>
      </c>
    </row>
    <row r="61" spans="1:9" x14ac:dyDescent="0.25">
      <c r="A61" s="20" t="s">
        <v>12743</v>
      </c>
      <c r="B61" s="22" t="s">
        <v>21911</v>
      </c>
      <c r="C61" s="20" t="s">
        <v>21912</v>
      </c>
      <c r="D61" s="21" t="str">
        <f t="array" aca="1" ref="D61" ca="1">CONCATENATE(A61,"-",MID(CELL("filename",A60),FIND("]",CELL("filename",A60))+1,255))</f>
        <v>为你写下这首情歌-五月天</v>
      </c>
      <c r="E61" s="21" t="s">
        <v>2223</v>
      </c>
      <c r="F61" s="11">
        <v>3.472222222222222E-3</v>
      </c>
      <c r="G61" s="11">
        <v>1.3888888888888888E-2</v>
      </c>
      <c r="I61" s="20">
        <v>1</v>
      </c>
    </row>
    <row r="62" spans="1:9" x14ac:dyDescent="0.25">
      <c r="A62" s="20" t="s">
        <v>12750</v>
      </c>
      <c r="B62" s="22" t="s">
        <v>21914</v>
      </c>
      <c r="C62" s="20" t="s">
        <v>21913</v>
      </c>
      <c r="D62" s="21" t="str">
        <f t="array" aca="1" ref="D62" ca="1">CONCATENATE(A62,"-",MID(CELL("filename",A61),FIND("]",CELL("filename",A61))+1,255))</f>
        <v>转眼-五月天</v>
      </c>
      <c r="E62" s="21" t="s">
        <v>2223</v>
      </c>
      <c r="F62" s="11">
        <v>2.0833333333333333E-3</v>
      </c>
      <c r="G62" s="11">
        <v>1.8055555555555554E-2</v>
      </c>
      <c r="I62" s="20">
        <v>1</v>
      </c>
    </row>
    <row r="63" spans="1:9" x14ac:dyDescent="0.25">
      <c r="A63" s="20" t="s">
        <v>20802</v>
      </c>
      <c r="B63" s="22" t="s">
        <v>21916</v>
      </c>
      <c r="C63" s="20" t="s">
        <v>21915</v>
      </c>
      <c r="D63" s="21" t="str">
        <f t="array" aca="1" ref="D63" ca="1">CONCATENATE(A63,"-",MID(CELL("filename",A62),FIND("]",CELL("filename",A62))+1,255))</f>
        <v>终于结束的起点-五月天</v>
      </c>
      <c r="E63" s="21" t="s">
        <v>2223</v>
      </c>
      <c r="F63" s="11">
        <v>5.8333333333333334E-2</v>
      </c>
      <c r="G63" s="11">
        <v>7.6388888888888895E-2</v>
      </c>
      <c r="I63" s="20">
        <v>1</v>
      </c>
    </row>
    <row r="64" spans="1:9" x14ac:dyDescent="0.25">
      <c r="A64" s="20" t="s">
        <v>12740</v>
      </c>
      <c r="B64" s="22" t="s">
        <v>21918</v>
      </c>
      <c r="C64" s="20" t="s">
        <v>21917</v>
      </c>
      <c r="D64" s="21" t="str">
        <f t="array" aca="1" ref="D64" ca="1">CONCATENATE(A64,"-",MID(CELL("filename",A63),FIND("]",CELL("filename",A63))+1,255))</f>
        <v>顽固-五月天</v>
      </c>
      <c r="E64" s="21" t="s">
        <v>2223</v>
      </c>
      <c r="F64" s="11">
        <v>4.027777777777778E-2</v>
      </c>
      <c r="G64" s="11">
        <v>5.7638888888888892E-2</v>
      </c>
      <c r="I64" s="20">
        <v>1</v>
      </c>
    </row>
    <row r="65" spans="1:9" x14ac:dyDescent="0.25">
      <c r="A65" s="20" t="s">
        <v>20800</v>
      </c>
      <c r="B65" s="22" t="s">
        <v>21919</v>
      </c>
      <c r="C65" s="20" t="s">
        <v>21920</v>
      </c>
      <c r="D65" s="21" t="str">
        <f t="array" aca="1" ref="D65" ca="1">CONCATENATE(A65,"-",MID(CELL("filename",A64),FIND("]",CELL("filename",A64))+1,255))</f>
        <v>成名在望-五月天</v>
      </c>
      <c r="E65" s="21" t="s">
        <v>2223</v>
      </c>
      <c r="F65" s="11">
        <v>3.472222222222222E-3</v>
      </c>
      <c r="G65" s="11">
        <v>1.7361111111111112E-2</v>
      </c>
      <c r="I65" s="20">
        <v>1</v>
      </c>
    </row>
    <row r="66" spans="1:9" x14ac:dyDescent="0.25">
      <c r="A66" s="20" t="s">
        <v>12735</v>
      </c>
      <c r="B66" s="22" t="s">
        <v>21922</v>
      </c>
      <c r="C66" s="20" t="s">
        <v>21921</v>
      </c>
      <c r="D66" s="21" t="str">
        <f t="array" aca="1" ref="D66" ca="1">CONCATENATE(A66,"-",MID(CELL("filename",A65),FIND("]",CELL("filename",A65))+1,255))</f>
        <v>让我照顾你-五月天</v>
      </c>
      <c r="E66" s="21" t="s">
        <v>2223</v>
      </c>
      <c r="F66" s="11">
        <v>4.6527777777777779E-2</v>
      </c>
      <c r="G66" s="11">
        <v>5.6250000000000001E-2</v>
      </c>
      <c r="I66" s="20">
        <v>1</v>
      </c>
    </row>
    <row r="67" spans="1:9" x14ac:dyDescent="0.25">
      <c r="A67" s="20" t="s">
        <v>12741</v>
      </c>
      <c r="B67" s="22" t="s">
        <v>21924</v>
      </c>
      <c r="C67" s="20" t="s">
        <v>21923</v>
      </c>
      <c r="D67" s="21" t="str">
        <f t="array" aca="1" ref="D67" ca="1">CONCATENATE(A67,"-",MID(CELL("filename",A66),FIND("]",CELL("filename",A66))+1,255))</f>
        <v>忘词-五月天</v>
      </c>
      <c r="E67" s="21" t="s">
        <v>2223</v>
      </c>
      <c r="F67" s="11">
        <v>4.7222222222222221E-2</v>
      </c>
      <c r="G67" s="11">
        <v>5.6944444444444443E-2</v>
      </c>
      <c r="I67" s="20">
        <v>1</v>
      </c>
    </row>
    <row r="68" spans="1:9" x14ac:dyDescent="0.25">
      <c r="A68" s="20" t="s">
        <v>12739</v>
      </c>
      <c r="B68" s="22" t="s">
        <v>21926</v>
      </c>
      <c r="C68" s="20" t="s">
        <v>21925</v>
      </c>
      <c r="D68" s="21" t="str">
        <f t="array" aca="1" ref="D68" ca="1">CONCATENATE(A68,"-",MID(CELL("filename",A67),FIND("]",CELL("filename",A67))+1,255))</f>
        <v>时光机-五月天</v>
      </c>
      <c r="E68" s="21" t="s">
        <v>2223</v>
      </c>
      <c r="F68" s="11">
        <v>4.4444444444444446E-2</v>
      </c>
      <c r="G68" s="11">
        <v>5.2777777777777778E-2</v>
      </c>
      <c r="I68" s="20">
        <v>1</v>
      </c>
    </row>
    <row r="69" spans="1:9" x14ac:dyDescent="0.25">
      <c r="A69" s="20" t="s">
        <v>20817</v>
      </c>
      <c r="B69" s="22" t="s">
        <v>21928</v>
      </c>
      <c r="C69" s="20" t="s">
        <v>21927</v>
      </c>
      <c r="D69" s="21" t="str">
        <f t="array" aca="1" ref="D69" ca="1">CONCATENATE(A69,"-",MID(CELL("filename",A68),FIND("]",CELL("filename",A68))+1,255))</f>
        <v>我心中尚未崩坏的地方-五月天</v>
      </c>
      <c r="E69" s="21" t="s">
        <v>2223</v>
      </c>
      <c r="F69" s="11">
        <v>7.013888888888889E-2</v>
      </c>
      <c r="G69" s="11">
        <v>7.8472222222222221E-2</v>
      </c>
      <c r="I69" s="20">
        <v>1</v>
      </c>
    </row>
    <row r="70" spans="1:9" x14ac:dyDescent="0.25">
      <c r="A70" s="20" t="s">
        <v>12718</v>
      </c>
      <c r="B70" s="22" t="s">
        <v>21930</v>
      </c>
      <c r="C70" s="20" t="s">
        <v>21929</v>
      </c>
      <c r="D70" s="21" t="str">
        <f t="array" aca="1" ref="D70" ca="1">CONCATENATE(A70,"-",MID(CELL("filename",A69),FIND("]",CELL("filename",A69))+1,255))</f>
        <v>超人-五月天</v>
      </c>
      <c r="E70" s="21" t="s">
        <v>2223</v>
      </c>
      <c r="F70" s="11">
        <v>7.013888888888889E-2</v>
      </c>
      <c r="G70" s="11">
        <v>8.0555555555555561E-2</v>
      </c>
      <c r="I70" s="20">
        <v>1</v>
      </c>
    </row>
    <row r="71" spans="1:9" x14ac:dyDescent="0.25">
      <c r="A71" s="20" t="s">
        <v>20803</v>
      </c>
      <c r="B71" s="22" t="s">
        <v>21932</v>
      </c>
      <c r="C71" s="20" t="s">
        <v>21931</v>
      </c>
      <c r="D71" s="21" t="str">
        <f t="array" aca="1" ref="D71" ca="1">CONCATENATE(A71,"-",MID(CELL("filename",A70),FIND("]",CELL("filename",A70))+1,255))</f>
        <v>小太阳-五月天</v>
      </c>
      <c r="E71" s="21" t="s">
        <v>2223</v>
      </c>
      <c r="F71" s="11">
        <v>4.2361111111111113E-2</v>
      </c>
      <c r="G71" s="11">
        <v>5.2083333333333336E-2</v>
      </c>
      <c r="I71" s="20">
        <v>1</v>
      </c>
    </row>
    <row r="72" spans="1:9" x14ac:dyDescent="0.25">
      <c r="A72" s="20" t="s">
        <v>6974</v>
      </c>
      <c r="B72" s="22" t="s">
        <v>21934</v>
      </c>
      <c r="C72" s="20" t="s">
        <v>21933</v>
      </c>
      <c r="D72" s="21" t="str">
        <f t="array" aca="1" ref="D72" ca="1">CONCATENATE(A72,"-",MID(CELL("filename",A71),FIND("]",CELL("filename",A71))+1,255))</f>
        <v>少年他的奇幻漂流-五月天</v>
      </c>
      <c r="E72" s="21" t="s">
        <v>2223</v>
      </c>
      <c r="F72" s="11">
        <v>3.6805555555555557E-2</v>
      </c>
      <c r="G72" s="11">
        <v>5.4166666666666669E-2</v>
      </c>
      <c r="I72" s="20">
        <v>1</v>
      </c>
    </row>
    <row r="73" spans="1:9" x14ac:dyDescent="0.25">
      <c r="A73" s="20" t="s">
        <v>20816</v>
      </c>
      <c r="B73" s="22" t="s">
        <v>21936</v>
      </c>
      <c r="C73" s="20" t="s">
        <v>21935</v>
      </c>
      <c r="D73" s="21" t="str">
        <f t="array" aca="1" ref="D73" ca="1">CONCATENATE(A73,"-",MID(CELL("filename",A72),FIND("]",CELL("filename",A72))+1,255))</f>
        <v>最好的一天-五月天</v>
      </c>
      <c r="E73" s="21" t="s">
        <v>2223</v>
      </c>
      <c r="F73" s="11">
        <v>0.05</v>
      </c>
      <c r="G73" s="11">
        <v>6.1111111111111109E-2</v>
      </c>
      <c r="I73" s="20">
        <v>1</v>
      </c>
    </row>
    <row r="74" spans="1:9" x14ac:dyDescent="0.25">
      <c r="A74" s="20" t="s">
        <v>20811</v>
      </c>
      <c r="B74" s="22" t="s">
        <v>21938</v>
      </c>
      <c r="C74" s="20" t="s">
        <v>21937</v>
      </c>
      <c r="D74" s="21" t="str">
        <f t="array" aca="1" ref="D74" ca="1">CONCATENATE(A74,"-",MID(CELL("filename",A73),FIND("]",CELL("filename",A73))+1,255))</f>
        <v>什么歌-五月天</v>
      </c>
      <c r="E74" s="21" t="s">
        <v>2223</v>
      </c>
      <c r="F74" s="11">
        <v>3.2638888888888891E-2</v>
      </c>
      <c r="G74" s="11">
        <v>4.3749999999999997E-2</v>
      </c>
      <c r="I74" s="20">
        <v>1</v>
      </c>
    </row>
    <row r="75" spans="1:9" x14ac:dyDescent="0.25">
      <c r="A75" s="20" t="s">
        <v>20820</v>
      </c>
      <c r="B75" s="22" t="s">
        <v>21940</v>
      </c>
      <c r="C75" s="20" t="s">
        <v>21939</v>
      </c>
      <c r="D75" s="21" t="str">
        <f t="array" aca="1" ref="D75" ca="1">CONCATENATE(A75,"-",MID(CELL("filename",A74),FIND("]",CELL("filename",A74))+1,255))</f>
        <v>回来吧-五月天</v>
      </c>
      <c r="E75" s="21" t="s">
        <v>2223</v>
      </c>
      <c r="F75" s="11">
        <v>3.6111111111111108E-2</v>
      </c>
      <c r="G75" s="11">
        <v>4.4444444444444446E-2</v>
      </c>
      <c r="I75" s="20">
        <v>1</v>
      </c>
    </row>
    <row r="76" spans="1:9" x14ac:dyDescent="0.25">
      <c r="A76" s="20" t="s">
        <v>1514</v>
      </c>
      <c r="B76" s="22" t="s">
        <v>18584</v>
      </c>
      <c r="C76" s="16" t="s">
        <v>1516</v>
      </c>
      <c r="D76" s="20" t="str">
        <f t="array" aca="1" ref="D76" ca="1">CONCATENATE(A76,"-",MID(CELL("filename",A75),FIND("]",CELL("filename",A75))+1,255))</f>
        <v>相信-五月天</v>
      </c>
      <c r="E76" s="20" t="s">
        <v>2223</v>
      </c>
      <c r="F76" s="11">
        <v>5.2777777777777778E-2</v>
      </c>
      <c r="G76" s="11">
        <v>7.4305555555555555E-2</v>
      </c>
      <c r="I76" s="20">
        <v>1</v>
      </c>
    </row>
    <row r="77" spans="1:9" x14ac:dyDescent="0.25">
      <c r="A77" s="20" t="s">
        <v>12745</v>
      </c>
      <c r="B77" s="22" t="s">
        <v>21942</v>
      </c>
      <c r="C77" s="20" t="s">
        <v>21941</v>
      </c>
      <c r="D77" s="21" t="str">
        <f t="array" aca="1" ref="D77" ca="1">CONCATENATE(A77,"-",MID(CELL("filename",A76),FIND("]",CELL("filename",A76))+1,255))</f>
        <v>香水-五月天</v>
      </c>
      <c r="E77" s="21" t="s">
        <v>2223</v>
      </c>
      <c r="F77" s="11">
        <v>4.6527777777777779E-2</v>
      </c>
      <c r="G77" s="11">
        <v>5.486111111111111E-2</v>
      </c>
      <c r="I77" s="20">
        <v>1</v>
      </c>
    </row>
    <row r="78" spans="1:9" x14ac:dyDescent="0.25">
      <c r="A78" s="20" t="s">
        <v>20806</v>
      </c>
      <c r="B78" s="22" t="s">
        <v>21944</v>
      </c>
      <c r="C78" s="20" t="s">
        <v>21943</v>
      </c>
      <c r="D78" s="21" t="str">
        <f t="array" aca="1" ref="D78" ca="1">CONCATENATE(A78,"-",MID(CELL("filename",A77),FIND("]",CELL("filename",A77))+1,255))</f>
        <v>恒星的恒心-五月天</v>
      </c>
      <c r="E78" s="21" t="s">
        <v>2223</v>
      </c>
      <c r="F78" s="11">
        <v>3.7499999999999999E-2</v>
      </c>
      <c r="G78" s="11">
        <v>4.583333333333333E-2</v>
      </c>
      <c r="I78" s="20">
        <v>1</v>
      </c>
    </row>
    <row r="79" spans="1:9" x14ac:dyDescent="0.25">
      <c r="A79" s="20" t="s">
        <v>8440</v>
      </c>
      <c r="B79" s="22" t="s">
        <v>21945</v>
      </c>
      <c r="C79" s="20" t="s">
        <v>19424</v>
      </c>
      <c r="D79" s="21" t="str">
        <f t="array" aca="1" ref="D79" ca="1">CONCATENATE(A79,"-",MID(CELL("filename",A78),FIND("]",CELL("filename",A78))+1,255))</f>
        <v>疯狂世界-五月天</v>
      </c>
      <c r="E79" s="21" t="s">
        <v>2223</v>
      </c>
      <c r="F79" s="11">
        <v>1.8055555555555554E-2</v>
      </c>
      <c r="G79" s="11">
        <v>2.7777777777777776E-2</v>
      </c>
      <c r="I79" s="20">
        <v>1</v>
      </c>
    </row>
    <row r="80" spans="1:9" x14ac:dyDescent="0.25">
      <c r="A80" s="20" t="s">
        <v>20809</v>
      </c>
      <c r="B80" s="22" t="s">
        <v>21947</v>
      </c>
      <c r="C80" s="20" t="s">
        <v>21946</v>
      </c>
      <c r="D80" s="21" t="str">
        <f t="array" aca="1" ref="D80" ca="1">CONCATENATE(A80,"-",MID(CELL("filename",A79),FIND("]",CELL("filename",A79))+1,255))</f>
        <v>约翰蓝侬-五月天</v>
      </c>
      <c r="E80" s="21" t="s">
        <v>2223</v>
      </c>
      <c r="F80" s="11">
        <v>2.9861111111111113E-2</v>
      </c>
      <c r="G80" s="11">
        <v>4.0972222222222222E-2</v>
      </c>
      <c r="I80" s="20">
        <v>1</v>
      </c>
    </row>
    <row r="81" spans="1:10" x14ac:dyDescent="0.25">
      <c r="A81" s="20" t="s">
        <v>12742</v>
      </c>
      <c r="B81" s="22" t="s">
        <v>21948</v>
      </c>
      <c r="C81" s="20" t="s">
        <v>21949</v>
      </c>
      <c r="D81" s="21" t="str">
        <f t="array" aca="1" ref="D81" ca="1">CONCATENATE(A81,"-",MID(CELL("filename",A80),FIND("]",CELL("filename",A80))+1,255))</f>
        <v>为爱而生-五月天</v>
      </c>
      <c r="E81" s="21" t="s">
        <v>2223</v>
      </c>
      <c r="F81" s="11">
        <v>2.7777777777777776E-2</v>
      </c>
      <c r="G81" s="11">
        <v>3.6111111111111108E-2</v>
      </c>
      <c r="I81" s="20">
        <v>1</v>
      </c>
    </row>
    <row r="82" spans="1:10" s="3" customFormat="1" x14ac:dyDescent="0.25">
      <c r="A82" s="3" t="s">
        <v>10835</v>
      </c>
      <c r="B82" s="22" t="s">
        <v>21952</v>
      </c>
      <c r="C82" s="3" t="s">
        <v>21951</v>
      </c>
      <c r="D82" s="21" t="str">
        <f t="array" aca="1" ref="D82" ca="1">CONCATENATE(A82,"-",MID(CELL("filename",A81),FIND("]",CELL("filename",A81))+1,255))</f>
        <v>王子面-五月天</v>
      </c>
      <c r="E82" s="21" t="s">
        <v>2223</v>
      </c>
      <c r="F82" s="4">
        <v>4.8611111111111112E-2</v>
      </c>
      <c r="G82" s="4">
        <v>5.6944444444444443E-2</v>
      </c>
      <c r="H82" s="3" t="s">
        <v>21871</v>
      </c>
      <c r="I82" s="20">
        <v>1</v>
      </c>
    </row>
    <row r="83" spans="1:10" s="3" customFormat="1" x14ac:dyDescent="0.25">
      <c r="A83" s="3" t="s">
        <v>12730</v>
      </c>
      <c r="B83" s="22" t="s">
        <v>21954</v>
      </c>
      <c r="C83" s="3" t="s">
        <v>21953</v>
      </c>
      <c r="D83" s="21" t="str">
        <f t="array" aca="1" ref="D83" ca="1">CONCATENATE(A83,"-",MID(CELL("filename",A82),FIND("]",CELL("filename",A82))+1,255))</f>
        <v>开天窗-五月天</v>
      </c>
      <c r="E83" s="21" t="s">
        <v>2223</v>
      </c>
      <c r="F83" s="4">
        <v>2.4305555555555556E-2</v>
      </c>
      <c r="G83" s="4">
        <v>4.027777777777778E-2</v>
      </c>
      <c r="I83" s="20">
        <v>1</v>
      </c>
    </row>
    <row r="84" spans="1:10" s="3" customFormat="1" x14ac:dyDescent="0.25">
      <c r="A84" s="3" t="s">
        <v>12719</v>
      </c>
      <c r="B84" s="22" t="s">
        <v>21956</v>
      </c>
      <c r="C84" s="3" t="s">
        <v>21955</v>
      </c>
      <c r="D84" s="21" t="str">
        <f t="array" aca="1" ref="D84" ca="1">CONCATENATE(A84,"-",MID(CELL("filename",A83),FIND("]",CELL("filename",A83))+1,255))</f>
        <v>宠上天-五月天</v>
      </c>
      <c r="E84" s="21" t="s">
        <v>2223</v>
      </c>
      <c r="F84" s="4">
        <v>4.6527777777777779E-2</v>
      </c>
      <c r="G84" s="4">
        <v>6.1805555555555558E-2</v>
      </c>
      <c r="I84" s="20">
        <v>1</v>
      </c>
    </row>
    <row r="85" spans="1:10" s="3" customFormat="1" x14ac:dyDescent="0.25">
      <c r="A85" s="3" t="s">
        <v>20826</v>
      </c>
      <c r="B85" s="22" t="s">
        <v>21958</v>
      </c>
      <c r="C85" s="3" t="s">
        <v>21957</v>
      </c>
      <c r="D85" s="21" t="str">
        <f t="array" aca="1" ref="D85" ca="1">CONCATENATE(A85,"-",MID(CELL("filename",A84),FIND("]",CELL("filename",A84))+1,255))</f>
        <v>爱情的模样-五月天</v>
      </c>
      <c r="E85" s="21" t="s">
        <v>2223</v>
      </c>
      <c r="F85" s="4">
        <v>4.5138888888888888E-2</v>
      </c>
      <c r="G85" s="4">
        <v>6.0416666666666667E-2</v>
      </c>
      <c r="I85" s="20">
        <v>1</v>
      </c>
      <c r="J85" s="3">
        <v>1.2</v>
      </c>
    </row>
    <row r="86" spans="1:10" s="3" customFormat="1" x14ac:dyDescent="0.25">
      <c r="A86" s="3" t="s">
        <v>12733</v>
      </c>
      <c r="B86" s="22" t="s">
        <v>21959</v>
      </c>
      <c r="C86" s="3" t="s">
        <v>21960</v>
      </c>
      <c r="D86" s="21" t="str">
        <f t="array" aca="1" ref="D86" ca="1">CONCATENATE(A86,"-",MID(CELL("filename",A85),FIND("]",CELL("filename",A85))+1,255))</f>
        <v>你的神曲-五月天</v>
      </c>
      <c r="E86" s="21" t="s">
        <v>2223</v>
      </c>
      <c r="F86" s="4">
        <v>1.3888888888888889E-3</v>
      </c>
      <c r="G86" s="4">
        <v>1.3194444444444444E-2</v>
      </c>
      <c r="I86" s="20">
        <v>1</v>
      </c>
    </row>
    <row r="87" spans="1:10" s="3" customFormat="1" x14ac:dyDescent="0.25">
      <c r="A87" s="3" t="s">
        <v>20807</v>
      </c>
      <c r="B87" s="22" t="s">
        <v>21962</v>
      </c>
      <c r="C87" s="3" t="s">
        <v>21961</v>
      </c>
      <c r="D87" s="21" t="str">
        <f t="array" aca="1" ref="D87" ca="1">CONCATENATE(A87,"-",MID(CELL("filename",A86),FIND("]",CELL("filename",A86))+1,255))</f>
        <v>透露-五月天</v>
      </c>
      <c r="E87" s="21" t="s">
        <v>2223</v>
      </c>
      <c r="F87" s="4">
        <v>3.5416666666666666E-2</v>
      </c>
      <c r="G87" s="4">
        <v>4.8611111111111112E-2</v>
      </c>
      <c r="I87" s="20">
        <v>1</v>
      </c>
    </row>
    <row r="88" spans="1:10" s="3" customFormat="1" x14ac:dyDescent="0.25">
      <c r="A88" s="3" t="s">
        <v>12722</v>
      </c>
      <c r="B88" s="22" t="s">
        <v>21964</v>
      </c>
      <c r="C88" s="3" t="s">
        <v>21963</v>
      </c>
      <c r="D88" s="21" t="str">
        <f t="array" aca="1" ref="D88" ca="1">CONCATENATE(A88,"-",MID(CELL("filename",A87),FIND("]",CELL("filename",A87))+1,255))</f>
        <v>纯真-五月天</v>
      </c>
      <c r="E88" s="21" t="s">
        <v>2223</v>
      </c>
      <c r="F88" s="4">
        <v>4.6527777777777779E-2</v>
      </c>
      <c r="G88" s="4">
        <v>6.458333333333334E-2</v>
      </c>
      <c r="I88" s="20">
        <v>1</v>
      </c>
    </row>
    <row r="89" spans="1:10" x14ac:dyDescent="0.25">
      <c r="A89" s="20" t="s">
        <v>20829</v>
      </c>
      <c r="B89" s="22" t="s">
        <v>21966</v>
      </c>
      <c r="C89" s="20" t="s">
        <v>21965</v>
      </c>
      <c r="D89" s="21" t="str">
        <f t="array" aca="1" ref="D89" ca="1">CONCATENATE(A89,"-",MID(CELL("filename",A88),FIND("]",CELL("filename",A88))+1,255))</f>
        <v>心中无别人-五月天</v>
      </c>
      <c r="E89" s="21" t="s">
        <v>2223</v>
      </c>
      <c r="F89" s="11">
        <v>2.9861111111111113E-2</v>
      </c>
      <c r="G89" s="11">
        <v>5.0694444444444445E-2</v>
      </c>
      <c r="I89" s="20">
        <v>1</v>
      </c>
    </row>
    <row r="90" spans="1:10" x14ac:dyDescent="0.25">
      <c r="A90" s="20" t="s">
        <v>20815</v>
      </c>
      <c r="B90" s="22" t="s">
        <v>21968</v>
      </c>
      <c r="C90" s="20" t="s">
        <v>21967</v>
      </c>
      <c r="D90" s="21" t="str">
        <f t="array" aca="1" ref="D90" ca="1">CONCATENATE(A90,"-",MID(CELL("filename",A89),FIND("]",CELL("filename",A89))+1,255))</f>
        <v>晚安 地球人-五月天</v>
      </c>
      <c r="E90" s="21" t="s">
        <v>2223</v>
      </c>
      <c r="F90" s="11">
        <v>2.2916666666666665E-2</v>
      </c>
      <c r="G90" s="11">
        <v>4.6527777777777779E-2</v>
      </c>
      <c r="I90" s="20">
        <v>1</v>
      </c>
    </row>
    <row r="91" spans="1:10" x14ac:dyDescent="0.25">
      <c r="A91" s="20" t="s">
        <v>20797</v>
      </c>
      <c r="B91" s="22" t="s">
        <v>21970</v>
      </c>
      <c r="C91" s="20" t="s">
        <v>21969</v>
      </c>
      <c r="D91" s="21" t="str">
        <f t="array" aca="1" ref="D91" ca="1">CONCATENATE(A91,"-",MID(CELL("filename",A90),FIND("]",CELL("filename",A90))+1,255))</f>
        <v>人生有限公司-五月天</v>
      </c>
      <c r="E91" s="21" t="s">
        <v>2223</v>
      </c>
      <c r="F91" s="11">
        <v>9.0277777777777769E-3</v>
      </c>
      <c r="G91" s="11">
        <v>1.8055555555555554E-2</v>
      </c>
      <c r="I91" s="20">
        <v>1</v>
      </c>
    </row>
    <row r="92" spans="1:10" x14ac:dyDescent="0.25">
      <c r="C92" s="16"/>
      <c r="D92" s="21" t="str">
        <f t="array" aca="1" ref="D92" ca="1">CONCATENATE(A92,"-",MID(CELL("filename",A91),FIND("]",CELL("filename",A91))+1,255))</f>
        <v>-五月天</v>
      </c>
      <c r="E92" s="21" t="s">
        <v>2223</v>
      </c>
      <c r="F92" s="11"/>
      <c r="G92" s="11"/>
      <c r="I92" s="20"/>
    </row>
    <row r="93" spans="1:10" x14ac:dyDescent="0.25">
      <c r="A93" t="s">
        <v>2328</v>
      </c>
      <c r="B93" s="22" t="s">
        <v>2328</v>
      </c>
      <c r="D93" s="21" t="str">
        <f t="array" aca="1" ref="D93" ca="1">CONCATENATE(A93,"-",MID(CELL("filename",A92),FIND("]",CELL("filename",A92))+1,255))</f>
        <v>未过-五月天</v>
      </c>
      <c r="E93" s="21" t="s">
        <v>2223</v>
      </c>
    </row>
    <row r="94" spans="1:10" x14ac:dyDescent="0.25">
      <c r="C94" s="16"/>
      <c r="D94" s="21" t="str">
        <f t="array" aca="1" ref="D94" ca="1">CONCATENATE(A94,"-",MID(CELL("filename",A93),FIND("]",CELL("filename",A93))+1,255))</f>
        <v>-五月天</v>
      </c>
      <c r="E94" s="21" t="s">
        <v>2223</v>
      </c>
      <c r="F94" s="11"/>
      <c r="G94" s="11"/>
    </row>
    <row r="95" spans="1:10" ht="15" customHeight="1" x14ac:dyDescent="0.25">
      <c r="A95" t="s">
        <v>12711</v>
      </c>
      <c r="B95" s="22" t="s">
        <v>21876</v>
      </c>
      <c r="C95" s="16" t="s">
        <v>12712</v>
      </c>
      <c r="D95" s="21" t="str">
        <f t="array" aca="1" ref="D95" ca="1">CONCATENATE(A95,"-",MID(CELL("filename",A94),FIND("]",CELL("filename",A94))+1,255))</f>
        <v>麦来乱-五月天</v>
      </c>
      <c r="E95" s="21" t="s">
        <v>2223</v>
      </c>
      <c r="F95" s="11">
        <v>3.125E-2</v>
      </c>
      <c r="G95" s="11">
        <v>5.0694444444444438E-2</v>
      </c>
      <c r="I95" s="21">
        <v>1</v>
      </c>
    </row>
    <row r="96" spans="1:10" ht="15" customHeight="1" x14ac:dyDescent="0.25">
      <c r="A96" t="s">
        <v>12713</v>
      </c>
      <c r="B96" s="22" t="s">
        <v>12714</v>
      </c>
      <c r="C96" s="16" t="s">
        <v>12715</v>
      </c>
      <c r="D96" s="21" t="str">
        <f t="array" aca="1" ref="D96" ca="1">CONCATENATE(A96,"-",MID(CELL("filename",A95),FIND("]",CELL("filename",A95))+1,255))</f>
        <v>好不好-五月天</v>
      </c>
      <c r="E96" s="21" t="s">
        <v>2223</v>
      </c>
      <c r="F96" s="11">
        <v>4.2361111111111113E-2</v>
      </c>
      <c r="G96" s="11">
        <v>6.3888888888888884E-2</v>
      </c>
      <c r="I96" s="21">
        <v>1</v>
      </c>
    </row>
    <row r="97" spans="1:9" x14ac:dyDescent="0.25">
      <c r="D97" s="21" t="str">
        <f t="array" aca="1" ref="D97" ca="1">CONCATENATE(A97,"-",MID(CELL("filename",A96),FIND("]",CELL("filename",A96))+1,255))</f>
        <v>-五月天</v>
      </c>
      <c r="E97" t="s">
        <v>2223</v>
      </c>
    </row>
    <row r="98" spans="1:9" x14ac:dyDescent="0.25">
      <c r="D98" s="21" t="str">
        <f t="array" aca="1" ref="D98" ca="1">CONCATENATE(A98,"-",MID(CELL("filename",A97),FIND("]",CELL("filename",A97))+1,255))</f>
        <v>-五月天</v>
      </c>
      <c r="E98" t="s">
        <v>2223</v>
      </c>
    </row>
    <row r="99" spans="1:9" x14ac:dyDescent="0.25">
      <c r="D99" s="21" t="str">
        <f t="array" aca="1" ref="D99" ca="1">CONCATENATE(A99,"-",MID(CELL("filename",A98),FIND("]",CELL("filename",A98))+1,255))</f>
        <v>-五月天</v>
      </c>
      <c r="E99" t="s">
        <v>2223</v>
      </c>
    </row>
    <row r="100" spans="1:9" x14ac:dyDescent="0.25">
      <c r="D100" s="21" t="str">
        <f t="array" aca="1" ref="D100" ca="1">CONCATENATE(A100,"-",MID(CELL("filename",A99),FIND("]",CELL("filename",A99))+1,255))</f>
        <v>-五月天</v>
      </c>
      <c r="E100" t="s">
        <v>2223</v>
      </c>
    </row>
    <row r="103" spans="1:9" x14ac:dyDescent="0.25">
      <c r="A103" t="s">
        <v>205</v>
      </c>
      <c r="B103" s="22" t="s">
        <v>12751</v>
      </c>
      <c r="D103" t="str">
        <f t="array" aca="1" ref="D103" ca="1">CONCATENATE(A103,"-",MID(CELL("filename",A126),FIND("]",CELL("filename",A126))+1,255))</f>
        <v>笨小孩-五月天</v>
      </c>
      <c r="E103" t="s">
        <v>13</v>
      </c>
    </row>
    <row r="104" spans="1:9" x14ac:dyDescent="0.25">
      <c r="A104" t="s">
        <v>351</v>
      </c>
      <c r="B104" s="22" t="s">
        <v>352</v>
      </c>
      <c r="D104" s="20" t="str">
        <f t="array" aca="1" ref="D104" ca="1">CONCATENATE(A104,"-",MID(CELL("filename",A110),FIND("]",CELL("filename",A110))+1,255))</f>
        <v>刀剑如梦-五月天</v>
      </c>
      <c r="E104" s="20" t="s">
        <v>13</v>
      </c>
    </row>
    <row r="105" spans="1:9" x14ac:dyDescent="0.25">
      <c r="A105" t="s">
        <v>381</v>
      </c>
      <c r="B105" s="22" t="s">
        <v>382</v>
      </c>
      <c r="C105" s="16" t="s">
        <v>383</v>
      </c>
      <c r="D105" s="20" t="str">
        <f t="array" aca="1" ref="D105" ca="1">CONCATENATE(A105,"-",MID(CELL("filename",A111),FIND("]",CELL("filename",A111))+1,255))</f>
        <v>第一天-五月天</v>
      </c>
      <c r="E105" s="20" t="s">
        <v>13</v>
      </c>
      <c r="F105" s="11">
        <v>4.027777777777778E-2</v>
      </c>
      <c r="G105" s="11">
        <v>5.7638888888888892E-2</v>
      </c>
      <c r="I105">
        <v>0</v>
      </c>
    </row>
    <row r="106" spans="1:9" x14ac:dyDescent="0.25">
      <c r="A106" t="s">
        <v>579</v>
      </c>
      <c r="B106" s="22" t="s">
        <v>580</v>
      </c>
      <c r="C106" s="16" t="s">
        <v>581</v>
      </c>
      <c r="D106" s="20" t="str">
        <f t="array" aca="1" ref="D106" ca="1">CONCATENATE(A106,"-",MID(CELL("filename",A112),FIND("]",CELL("filename",A112))+1,255))</f>
        <v>候鸟-五月天</v>
      </c>
      <c r="E106" s="20" t="s">
        <v>13</v>
      </c>
      <c r="F106" s="11">
        <v>5.4166666666666669E-2</v>
      </c>
      <c r="G106" s="11">
        <v>7.3611111111111113E-2</v>
      </c>
      <c r="I106">
        <v>0</v>
      </c>
    </row>
    <row r="107" spans="1:9" x14ac:dyDescent="0.25">
      <c r="A107" t="s">
        <v>2127</v>
      </c>
      <c r="B107" s="22" t="s">
        <v>12752</v>
      </c>
      <c r="D107" s="20" t="str">
        <f t="array" aca="1" ref="D107" ca="1">CONCATENATE(A107,"-",MID(CELL("filename",A113),FIND("]",CELL("filename",A113))+1,255))</f>
        <v>刻在我心底的名字-五月天</v>
      </c>
      <c r="E107" s="20" t="s">
        <v>13</v>
      </c>
    </row>
    <row r="108" spans="1:9" x14ac:dyDescent="0.25">
      <c r="A108" t="s">
        <v>2146</v>
      </c>
      <c r="B108" s="22" t="s">
        <v>2147</v>
      </c>
      <c r="C108" s="16" t="s">
        <v>2148</v>
      </c>
      <c r="D108" s="20" t="str">
        <f t="array" aca="1" ref="D108" ca="1">CONCATENATE(A108,"-",MID(CELL("filename",A114),FIND("]",CELL("filename",A114))+1,255))</f>
        <v>恋曲1980-五月天</v>
      </c>
      <c r="E108" s="20" t="s">
        <v>13</v>
      </c>
      <c r="F108" s="11">
        <v>1.180555555555556E-2</v>
      </c>
      <c r="G108" s="11">
        <v>3.0555555555555551E-2</v>
      </c>
      <c r="I108">
        <v>0</v>
      </c>
    </row>
    <row r="109" spans="1:9" x14ac:dyDescent="0.25">
      <c r="A109" t="s">
        <v>794</v>
      </c>
      <c r="B109" s="22" t="s">
        <v>12753</v>
      </c>
      <c r="D109" s="20" t="str">
        <f t="array" aca="1" ref="D109" ca="1">CONCATENATE(A109,"-",MID(CELL("filename",A115),FIND("]",CELL("filename",A115))+1,255))</f>
        <v>龙卷风-五月天</v>
      </c>
      <c r="E109" s="20" t="s">
        <v>13</v>
      </c>
    </row>
    <row r="110" spans="1:9" x14ac:dyDescent="0.25">
      <c r="A110" t="s">
        <v>1242</v>
      </c>
      <c r="B110" s="22" t="s">
        <v>1243</v>
      </c>
      <c r="C110" s="16" t="s">
        <v>1244</v>
      </c>
      <c r="D110" s="20" t="str">
        <f t="array" aca="1" ref="D110" ca="1">CONCATENATE(A110,"-",MID(CELL("filename",A118),FIND("]",CELL("filename",A118))+1,255))</f>
        <v>天天想你-五月天</v>
      </c>
      <c r="E110" s="20" t="s">
        <v>13</v>
      </c>
      <c r="F110" s="11">
        <v>5.486111111111111E-2</v>
      </c>
      <c r="G110" s="11">
        <v>7.2222222222222215E-2</v>
      </c>
      <c r="I110">
        <v>1</v>
      </c>
    </row>
    <row r="111" spans="1:9" x14ac:dyDescent="0.25">
      <c r="A111" t="s">
        <v>1280</v>
      </c>
      <c r="B111" s="22" t="s">
        <v>12754</v>
      </c>
      <c r="D111" s="20" t="str">
        <f t="array" aca="1" ref="D111" ca="1">CONCATENATE(A111,"-",MID(CELL("filename",A119),FIND("]",CELL("filename",A119))+1,255))</f>
        <v>童话-五月天</v>
      </c>
      <c r="E111" s="20" t="s">
        <v>13</v>
      </c>
    </row>
    <row r="112" spans="1:9" x14ac:dyDescent="0.25">
      <c r="A112" t="s">
        <v>1327</v>
      </c>
      <c r="B112" s="22" t="s">
        <v>12755</v>
      </c>
      <c r="D112" s="20" t="str">
        <f t="array" aca="1" ref="D112" ca="1">CONCATENATE(A112,"-",MID(CELL("filename",A120),FIND("]",CELL("filename",A120))+1,255))</f>
        <v>唯一-五月天</v>
      </c>
      <c r="E112" s="20" t="s">
        <v>13</v>
      </c>
    </row>
    <row r="113" spans="1:10" x14ac:dyDescent="0.25">
      <c r="A113" t="s">
        <v>1351</v>
      </c>
      <c r="B113" s="22" t="s">
        <v>1352</v>
      </c>
      <c r="C113" s="16" t="s">
        <v>1353</v>
      </c>
      <c r="D113" s="20" t="str">
        <f t="array" aca="1" ref="D113" ca="1">CONCATENATE(A113,"-",MID(CELL("filename",A121),FIND("]",CELL("filename",A121))+1,255))</f>
        <v>我-五月天</v>
      </c>
      <c r="E113" s="20" t="s">
        <v>13</v>
      </c>
      <c r="F113" s="11">
        <v>6.1111111111111109E-2</v>
      </c>
      <c r="G113" s="11">
        <v>9.0972222222222218E-2</v>
      </c>
      <c r="I113">
        <v>0</v>
      </c>
    </row>
    <row r="114" spans="1:10" x14ac:dyDescent="0.25">
      <c r="A114" t="s">
        <v>1392</v>
      </c>
      <c r="B114" s="22" t="s">
        <v>1393</v>
      </c>
      <c r="C114" s="16" t="s">
        <v>1394</v>
      </c>
      <c r="D114" s="20" t="str">
        <f t="array" aca="1" ref="D114" ca="1">CONCATENATE(A114,"-",MID(CELL("filename",A122),FIND("]",CELL("filename",A122))+1,255))</f>
        <v>我们-五月天</v>
      </c>
      <c r="E114" s="20" t="s">
        <v>13</v>
      </c>
      <c r="F114" s="11">
        <v>5.0694444444444438E-2</v>
      </c>
      <c r="G114" s="11">
        <v>6.8750000000000006E-2</v>
      </c>
      <c r="I114">
        <v>0</v>
      </c>
      <c r="J114">
        <v>1.2</v>
      </c>
    </row>
    <row r="115" spans="1:10" x14ac:dyDescent="0.25">
      <c r="A115" t="s">
        <v>1636</v>
      </c>
      <c r="B115" s="22" t="s">
        <v>12756</v>
      </c>
      <c r="D115" s="20" t="str">
        <f t="array" aca="1" ref="D115" ca="1">CONCATENATE(A115,"-",MID(CELL("filename",A123),FIND("]",CELL("filename",A123))+1,255))</f>
        <v>燕尾蝶-五月天</v>
      </c>
      <c r="E115" s="20" t="s">
        <v>13</v>
      </c>
    </row>
    <row r="116" spans="1:10" x14ac:dyDescent="0.25">
      <c r="A116" t="s">
        <v>1638</v>
      </c>
      <c r="B116" s="22" t="s">
        <v>1639</v>
      </c>
      <c r="D116" s="20" t="str">
        <f t="array" aca="1" ref="D116" ca="1">CONCATENATE(A116,"-",MID(CELL("filename",A124),FIND("]",CELL("filename",A124))+1,255))</f>
        <v>洋葱-五月天</v>
      </c>
      <c r="E116" s="20" t="s">
        <v>13</v>
      </c>
    </row>
    <row r="117" spans="1:10" x14ac:dyDescent="0.25">
      <c r="A117" t="s">
        <v>1718</v>
      </c>
      <c r="B117" s="22" t="s">
        <v>1719</v>
      </c>
      <c r="C117" s="16" t="s">
        <v>1720</v>
      </c>
      <c r="D117" s="20" t="str">
        <f t="array" aca="1" ref="D117" ca="1">CONCATENATE(A117,"-",MID(CELL("filename",A125),FIND("]",CELL("filename",A125))+1,255))</f>
        <v>勇敢-五月天</v>
      </c>
      <c r="E117" s="20" t="s">
        <v>13</v>
      </c>
      <c r="F117" s="11">
        <v>4.2361111111111113E-2</v>
      </c>
      <c r="G117" s="11">
        <v>6.458333333333334E-2</v>
      </c>
      <c r="I117">
        <v>1</v>
      </c>
    </row>
    <row r="118" spans="1:10" x14ac:dyDescent="0.25">
      <c r="A118" t="s">
        <v>1795</v>
      </c>
      <c r="B118" s="22" t="s">
        <v>21879</v>
      </c>
      <c r="D118" s="20" t="e">
        <f t="array" aca="1" ref="D118" ca="1">CONCATENATE(A118,"-",MID(CELL("filename",#REF!),FIND("]",CELL("filename",#REF!))+1,255))</f>
        <v>#REF!</v>
      </c>
      <c r="E118" s="20" t="s">
        <v>13</v>
      </c>
    </row>
    <row r="119" spans="1:10" x14ac:dyDescent="0.25">
      <c r="A119" t="s">
        <v>12757</v>
      </c>
      <c r="B119" s="22" t="s">
        <v>12758</v>
      </c>
      <c r="D119" s="20" t="str">
        <f t="array" aca="1" ref="D119" ca="1">CONCATENATE(A119,"-",MID(CELL("filename",A127),FIND("]",CELL("filename",A127))+1,255))</f>
        <v>错错错-五月天</v>
      </c>
      <c r="E119" s="20" t="s">
        <v>13</v>
      </c>
    </row>
    <row r="120" spans="1:10" x14ac:dyDescent="0.25">
      <c r="A120" t="s">
        <v>245</v>
      </c>
      <c r="B120" s="22" t="s">
        <v>246</v>
      </c>
      <c r="D120" s="20" t="str">
        <f t="array" aca="1" ref="D120" ca="1">CONCATENATE(A120,"-",MID(CELL("filename",A128),FIND("]",CELL("filename",A128))+1,255))</f>
        <v>彩虹-五月天</v>
      </c>
      <c r="E120" s="20" t="s">
        <v>13</v>
      </c>
    </row>
    <row r="121" spans="1:10" x14ac:dyDescent="0.25">
      <c r="A121" t="s">
        <v>1961</v>
      </c>
      <c r="B121" s="22" t="s">
        <v>21980</v>
      </c>
      <c r="C121"/>
      <c r="D121" s="20" t="str">
        <f t="array" aca="1" ref="D121" ca="1">CONCATENATE(A121,"-",MID(CELL("filename",A129),FIND("]",CELL("filename",A129))+1,255))</f>
        <v>兄弟-五月天</v>
      </c>
      <c r="E121" s="20" t="s">
        <v>13</v>
      </c>
      <c r="F121"/>
      <c r="G121"/>
      <c r="H121"/>
      <c r="I121"/>
      <c r="J121"/>
    </row>
    <row r="122" spans="1:10" x14ac:dyDescent="0.25">
      <c r="A122" t="s">
        <v>11957</v>
      </c>
      <c r="B122" s="22" t="s">
        <v>21979</v>
      </c>
      <c r="C122"/>
      <c r="D122" s="20" t="str">
        <f t="array" aca="1" ref="D122" ca="1">CONCATENATE(A122,"-",MID(CELL("filename",A130),FIND("]",CELL("filename",A130))+1,255))</f>
        <v>在梅边-五月天</v>
      </c>
      <c r="E122" s="20" t="s">
        <v>13</v>
      </c>
      <c r="F122"/>
      <c r="G122"/>
      <c r="H122"/>
      <c r="I122"/>
      <c r="J122"/>
    </row>
    <row r="123" spans="1:10" x14ac:dyDescent="0.25">
      <c r="A123" t="s">
        <v>4633</v>
      </c>
      <c r="B123" s="22" t="s">
        <v>21972</v>
      </c>
      <c r="C123" t="s">
        <v>21971</v>
      </c>
      <c r="D123" s="20" t="str">
        <f t="array" aca="1" ref="D123" ca="1">CONCATENATE(A123,"-",MID(CELL("filename",A131),FIND("]",CELL("filename",A131))+1,255))</f>
        <v>明白-五月天</v>
      </c>
      <c r="E123" s="20" t="s">
        <v>13</v>
      </c>
      <c r="F123" s="11">
        <v>4.583333333333333E-2</v>
      </c>
      <c r="G123" s="11">
        <v>5.9722222222222225E-2</v>
      </c>
      <c r="H123"/>
      <c r="I123">
        <v>1</v>
      </c>
      <c r="J123"/>
    </row>
    <row r="124" spans="1:10" x14ac:dyDescent="0.25">
      <c r="A124" t="s">
        <v>20842</v>
      </c>
      <c r="B124" s="22" t="s">
        <v>21975</v>
      </c>
      <c r="C124" t="s">
        <v>21974</v>
      </c>
      <c r="D124" s="20" t="str">
        <f t="array" aca="1" ref="D124" ca="1">CONCATENATE(A124,"-",MID(CELL("filename",A132),FIND("]",CELL("filename",A132))+1,255))</f>
        <v>你是我胸口永远的痛-五月天</v>
      </c>
      <c r="E124" s="20" t="s">
        <v>13</v>
      </c>
      <c r="F124" s="11">
        <v>5.6250000000000001E-2</v>
      </c>
      <c r="G124" s="11">
        <v>6.7361111111111108E-2</v>
      </c>
      <c r="H124"/>
      <c r="I124">
        <v>1</v>
      </c>
      <c r="J124"/>
    </row>
    <row r="125" spans="1:10" x14ac:dyDescent="0.25">
      <c r="A125" t="s">
        <v>21973</v>
      </c>
      <c r="B125" s="22" t="s">
        <v>21978</v>
      </c>
      <c r="C125" t="s">
        <v>21976</v>
      </c>
      <c r="D125" s="20" t="str">
        <f t="array" aca="1" ref="D125" ca="1">CONCATENATE(A125,"-",MID(CELL("filename",A133),FIND("]",CELL("filename",A133))+1,255))</f>
        <v>说好不哭-五月天</v>
      </c>
      <c r="E125" s="20" t="s">
        <v>13</v>
      </c>
      <c r="F125" s="11">
        <v>5.9722222222222225E-2</v>
      </c>
      <c r="G125" s="11">
        <v>7.6388888888888895E-2</v>
      </c>
      <c r="H125" t="s">
        <v>21977</v>
      </c>
      <c r="I125">
        <v>0</v>
      </c>
      <c r="J125"/>
    </row>
    <row r="126" spans="1:10" x14ac:dyDescent="0.25">
      <c r="A126" t="s">
        <v>4527</v>
      </c>
      <c r="B126" s="22" t="s">
        <v>4528</v>
      </c>
      <c r="C126" s="16" t="s">
        <v>4529</v>
      </c>
      <c r="D126" s="20" t="str">
        <f t="array" aca="1" ref="D126" ca="1">CONCATENATE(A126,"-",MID(CELL("filename",A117),FIND("]",CELL("filename",A117))+1,255))</f>
        <v>天空没有极限-五月天</v>
      </c>
      <c r="E126" s="20" t="s">
        <v>13</v>
      </c>
      <c r="F126" s="11">
        <v>3.9583333333333331E-2</v>
      </c>
      <c r="G126" s="11">
        <v>6.25E-2</v>
      </c>
      <c r="I126">
        <v>1</v>
      </c>
    </row>
    <row r="127" spans="1:10" x14ac:dyDescent="0.25">
      <c r="A127"/>
      <c r="C127"/>
      <c r="D127"/>
      <c r="E127"/>
      <c r="F127"/>
      <c r="G127"/>
      <c r="H127"/>
      <c r="I127"/>
      <c r="J127"/>
    </row>
    <row r="128" spans="1:10" x14ac:dyDescent="0.25">
      <c r="A128"/>
      <c r="C128"/>
      <c r="D128"/>
      <c r="E128"/>
      <c r="F128"/>
      <c r="G128"/>
      <c r="H128"/>
      <c r="I128"/>
      <c r="J128"/>
    </row>
    <row r="129" spans="1:10" x14ac:dyDescent="0.25">
      <c r="A129"/>
      <c r="C129"/>
      <c r="D129"/>
      <c r="E129"/>
      <c r="F129"/>
      <c r="G129"/>
      <c r="H129"/>
      <c r="I129"/>
      <c r="J129"/>
    </row>
    <row r="130" spans="1:10" x14ac:dyDescent="0.25">
      <c r="A130"/>
      <c r="C130"/>
      <c r="D130"/>
      <c r="E130"/>
      <c r="F130"/>
      <c r="G130"/>
      <c r="H130"/>
      <c r="I130"/>
      <c r="J130"/>
    </row>
    <row r="131" spans="1:10" x14ac:dyDescent="0.25">
      <c r="A131"/>
      <c r="C131"/>
      <c r="D131"/>
      <c r="E131"/>
      <c r="F131"/>
      <c r="G131"/>
      <c r="H131"/>
      <c r="I131"/>
      <c r="J131"/>
    </row>
    <row r="132" spans="1:10" x14ac:dyDescent="0.25">
      <c r="A132"/>
      <c r="C132"/>
      <c r="D132"/>
      <c r="E132"/>
      <c r="F132"/>
      <c r="G132"/>
      <c r="H132"/>
      <c r="I132"/>
      <c r="J132"/>
    </row>
    <row r="133" spans="1:10" x14ac:dyDescent="0.25">
      <c r="A133"/>
      <c r="C133"/>
      <c r="D133"/>
      <c r="E133"/>
      <c r="F133"/>
      <c r="G133"/>
      <c r="H133"/>
      <c r="I133"/>
      <c r="J133"/>
    </row>
    <row r="134" spans="1:10" x14ac:dyDescent="0.25">
      <c r="A134"/>
      <c r="C134"/>
      <c r="D134"/>
      <c r="E134"/>
      <c r="F134"/>
      <c r="G134"/>
      <c r="H134"/>
      <c r="I134"/>
      <c r="J134"/>
    </row>
    <row r="135" spans="1:10" x14ac:dyDescent="0.25">
      <c r="A135"/>
      <c r="C135"/>
      <c r="D135"/>
      <c r="E135"/>
      <c r="F135"/>
      <c r="G135"/>
      <c r="H135"/>
      <c r="I135"/>
      <c r="J135"/>
    </row>
    <row r="136" spans="1:10" x14ac:dyDescent="0.25">
      <c r="A136"/>
      <c r="C136"/>
      <c r="D136"/>
      <c r="E136"/>
      <c r="F136"/>
      <c r="G136"/>
      <c r="H136"/>
      <c r="I136"/>
      <c r="J136"/>
    </row>
    <row r="137" spans="1:10" x14ac:dyDescent="0.25">
      <c r="A137"/>
      <c r="C137"/>
      <c r="D137"/>
      <c r="E137"/>
      <c r="F137"/>
      <c r="G137"/>
      <c r="H137"/>
      <c r="I137"/>
      <c r="J137"/>
    </row>
    <row r="145" spans="1:2" x14ac:dyDescent="0.25">
      <c r="A145" s="20" t="s">
        <v>21363</v>
      </c>
    </row>
    <row r="148" spans="1:2" x14ac:dyDescent="0.25">
      <c r="A148" s="20" t="s">
        <v>12658</v>
      </c>
    </row>
    <row r="149" spans="1:2" x14ac:dyDescent="0.25">
      <c r="A149" s="20" t="s">
        <v>1289</v>
      </c>
    </row>
    <row r="150" spans="1:2" x14ac:dyDescent="0.25">
      <c r="A150" s="20" t="s">
        <v>901</v>
      </c>
    </row>
    <row r="151" spans="1:2" x14ac:dyDescent="0.25">
      <c r="A151" s="20" t="s">
        <v>1341</v>
      </c>
    </row>
    <row r="152" spans="1:2" x14ac:dyDescent="0.25">
      <c r="A152" s="20" t="s">
        <v>591</v>
      </c>
      <c r="B152" s="22" t="s">
        <v>21870</v>
      </c>
    </row>
    <row r="153" spans="1:2" x14ac:dyDescent="0.25">
      <c r="A153" s="20" t="s">
        <v>20847</v>
      </c>
    </row>
    <row r="154" spans="1:2" x14ac:dyDescent="0.25">
      <c r="A154" s="20" t="s">
        <v>12660</v>
      </c>
    </row>
    <row r="155" spans="1:2" x14ac:dyDescent="0.25">
      <c r="A155" s="20" t="s">
        <v>5470</v>
      </c>
    </row>
    <row r="156" spans="1:2" x14ac:dyDescent="0.25">
      <c r="A156" s="20" t="s">
        <v>11591</v>
      </c>
    </row>
    <row r="157" spans="1:2" x14ac:dyDescent="0.25">
      <c r="A157" s="20" t="s">
        <v>684</v>
      </c>
    </row>
    <row r="158" spans="1:2" x14ac:dyDescent="0.25">
      <c r="A158" s="20" t="s">
        <v>11591</v>
      </c>
    </row>
    <row r="159" spans="1:2" x14ac:dyDescent="0.25">
      <c r="A159" s="20" t="s">
        <v>20848</v>
      </c>
    </row>
    <row r="160" spans="1:2" x14ac:dyDescent="0.25">
      <c r="A160" s="20" t="s">
        <v>3704</v>
      </c>
    </row>
    <row r="161" spans="1:1" x14ac:dyDescent="0.25">
      <c r="A161" s="20" t="s">
        <v>1090</v>
      </c>
    </row>
    <row r="162" spans="1:1" x14ac:dyDescent="0.25">
      <c r="A162" s="20" t="s">
        <v>2098</v>
      </c>
    </row>
    <row r="163" spans="1:1" x14ac:dyDescent="0.25">
      <c r="A163" s="20" t="s">
        <v>12655</v>
      </c>
    </row>
    <row r="164" spans="1:1" x14ac:dyDescent="0.25">
      <c r="A164" s="20" t="s">
        <v>2006</v>
      </c>
    </row>
    <row r="165" spans="1:1" x14ac:dyDescent="0.25">
      <c r="A165" s="20" t="s">
        <v>20814</v>
      </c>
    </row>
    <row r="166" spans="1:1" x14ac:dyDescent="0.25">
      <c r="A166" s="20" t="s">
        <v>20799</v>
      </c>
    </row>
    <row r="167" spans="1:1" x14ac:dyDescent="0.25">
      <c r="A167" s="20" t="s">
        <v>12683</v>
      </c>
    </row>
    <row r="168" spans="1:1" x14ac:dyDescent="0.25">
      <c r="A168" s="20" t="s">
        <v>1571</v>
      </c>
    </row>
    <row r="169" spans="1:1" x14ac:dyDescent="0.25">
      <c r="A169" s="20" t="s">
        <v>12681</v>
      </c>
    </row>
    <row r="170" spans="1:1" x14ac:dyDescent="0.25">
      <c r="A170" s="20" t="s">
        <v>12665</v>
      </c>
    </row>
    <row r="171" spans="1:1" x14ac:dyDescent="0.25">
      <c r="A171" s="20" t="s">
        <v>12669</v>
      </c>
    </row>
    <row r="172" spans="1:1" x14ac:dyDescent="0.25">
      <c r="A172" s="20" t="s">
        <v>7247</v>
      </c>
    </row>
    <row r="173" spans="1:1" x14ac:dyDescent="0.25">
      <c r="A173" s="20" t="s">
        <v>12663</v>
      </c>
    </row>
    <row r="174" spans="1:1" x14ac:dyDescent="0.25">
      <c r="A174" s="20" t="s">
        <v>12671</v>
      </c>
    </row>
    <row r="175" spans="1:1" x14ac:dyDescent="0.25">
      <c r="A175" s="20" t="s">
        <v>12674</v>
      </c>
    </row>
    <row r="176" spans="1:1" x14ac:dyDescent="0.25">
      <c r="A176" s="20" t="s">
        <v>12679</v>
      </c>
    </row>
    <row r="177" spans="1:1" x14ac:dyDescent="0.25">
      <c r="A177" s="20" t="s">
        <v>8373</v>
      </c>
    </row>
    <row r="178" spans="1:1" x14ac:dyDescent="0.25">
      <c r="A178" s="20" t="s">
        <v>12697</v>
      </c>
    </row>
    <row r="179" spans="1:1" x14ac:dyDescent="0.25">
      <c r="A179" s="20" t="s">
        <v>7749</v>
      </c>
    </row>
    <row r="180" spans="1:1" x14ac:dyDescent="0.25">
      <c r="A180" s="20" t="s">
        <v>12667</v>
      </c>
    </row>
    <row r="181" spans="1:1" x14ac:dyDescent="0.25">
      <c r="A181" s="20" t="s">
        <v>12676</v>
      </c>
    </row>
    <row r="182" spans="1:1" x14ac:dyDescent="0.25">
      <c r="A182" s="20" t="s">
        <v>20810</v>
      </c>
    </row>
    <row r="183" spans="1:1" x14ac:dyDescent="0.25">
      <c r="A183" s="20" t="s">
        <v>12700</v>
      </c>
    </row>
    <row r="184" spans="1:1" x14ac:dyDescent="0.25">
      <c r="A184" s="20" t="s">
        <v>12688</v>
      </c>
    </row>
    <row r="185" spans="1:1" x14ac:dyDescent="0.25">
      <c r="A185" s="20" t="s">
        <v>12705</v>
      </c>
    </row>
    <row r="186" spans="1:1" x14ac:dyDescent="0.25">
      <c r="A186" s="20" t="s">
        <v>12703</v>
      </c>
    </row>
    <row r="187" spans="1:1" x14ac:dyDescent="0.25">
      <c r="A187" s="20" t="s">
        <v>8498</v>
      </c>
    </row>
    <row r="188" spans="1:1" x14ac:dyDescent="0.25">
      <c r="A188" s="20" t="s">
        <v>12707</v>
      </c>
    </row>
    <row r="189" spans="1:1" x14ac:dyDescent="0.25">
      <c r="A189" s="20" t="s">
        <v>12690</v>
      </c>
    </row>
    <row r="190" spans="1:1" x14ac:dyDescent="0.25">
      <c r="A190" s="20" t="s">
        <v>12716</v>
      </c>
    </row>
    <row r="191" spans="1:1" x14ac:dyDescent="0.25">
      <c r="A191" s="20" t="s">
        <v>12709</v>
      </c>
    </row>
    <row r="193" spans="1:2" x14ac:dyDescent="0.25">
      <c r="A193" s="20" t="s">
        <v>20836</v>
      </c>
    </row>
    <row r="194" spans="1:2" x14ac:dyDescent="0.25">
      <c r="A194" s="20" t="s">
        <v>19892</v>
      </c>
      <c r="B194" s="22" t="s">
        <v>21878</v>
      </c>
    </row>
    <row r="195" spans="1:2" x14ac:dyDescent="0.25">
      <c r="A195" s="20" t="s">
        <v>20819</v>
      </c>
    </row>
    <row r="196" spans="1:2" x14ac:dyDescent="0.25">
      <c r="A196" s="20" t="s">
        <v>12723</v>
      </c>
    </row>
    <row r="197" spans="1:2" x14ac:dyDescent="0.25">
      <c r="A197" s="20" t="s">
        <v>12711</v>
      </c>
    </row>
    <row r="198" spans="1:2" x14ac:dyDescent="0.25">
      <c r="A198" s="20" t="s">
        <v>20844</v>
      </c>
    </row>
    <row r="199" spans="1:2" x14ac:dyDescent="0.25">
      <c r="A199" s="20" t="s">
        <v>12728</v>
      </c>
    </row>
    <row r="200" spans="1:2" x14ac:dyDescent="0.25">
      <c r="A200" s="20" t="s">
        <v>12734</v>
      </c>
    </row>
    <row r="201" spans="1:2" x14ac:dyDescent="0.25">
      <c r="A201" s="20" t="s">
        <v>12737</v>
      </c>
    </row>
    <row r="202" spans="1:2" x14ac:dyDescent="0.25">
      <c r="A202" s="20" t="s">
        <v>18945</v>
      </c>
    </row>
    <row r="203" spans="1:2" x14ac:dyDescent="0.25">
      <c r="A203" s="20" t="s">
        <v>12738</v>
      </c>
    </row>
    <row r="204" spans="1:2" x14ac:dyDescent="0.25">
      <c r="A204" s="20" t="s">
        <v>18953</v>
      </c>
    </row>
    <row r="205" spans="1:2" x14ac:dyDescent="0.25">
      <c r="A205" s="20" t="s">
        <v>20813</v>
      </c>
    </row>
    <row r="206" spans="1:2" x14ac:dyDescent="0.25">
      <c r="A206" s="20" t="s">
        <v>20827</v>
      </c>
    </row>
    <row r="207" spans="1:2" x14ac:dyDescent="0.25">
      <c r="A207" s="20" t="s">
        <v>20822</v>
      </c>
    </row>
    <row r="208" spans="1:2" x14ac:dyDescent="0.25">
      <c r="A208" s="20" t="s">
        <v>20834</v>
      </c>
    </row>
    <row r="209" spans="1:1" x14ac:dyDescent="0.25">
      <c r="A209" s="20" t="s">
        <v>20831</v>
      </c>
    </row>
    <row r="210" spans="1:1" x14ac:dyDescent="0.25">
      <c r="A210" s="20" t="s">
        <v>12724</v>
      </c>
    </row>
    <row r="211" spans="1:1" x14ac:dyDescent="0.25">
      <c r="A211" s="20" t="s">
        <v>12721</v>
      </c>
    </row>
    <row r="212" spans="1:1" x14ac:dyDescent="0.25">
      <c r="A212" s="20" t="s">
        <v>20840</v>
      </c>
    </row>
    <row r="213" spans="1:1" x14ac:dyDescent="0.25">
      <c r="A213" s="20" t="s">
        <v>12731</v>
      </c>
    </row>
    <row r="214" spans="1:1" x14ac:dyDescent="0.25">
      <c r="A214" s="20" t="s">
        <v>20808</v>
      </c>
    </row>
    <row r="215" spans="1:1" x14ac:dyDescent="0.25">
      <c r="A215" s="20" t="s">
        <v>20801</v>
      </c>
    </row>
    <row r="216" spans="1:1" x14ac:dyDescent="0.25">
      <c r="A216" s="20" t="s">
        <v>20833</v>
      </c>
    </row>
    <row r="217" spans="1:1" x14ac:dyDescent="0.25">
      <c r="A217" s="20" t="s">
        <v>20825</v>
      </c>
    </row>
    <row r="218" spans="1:1" x14ac:dyDescent="0.25">
      <c r="A218" s="20" t="s">
        <v>12727</v>
      </c>
    </row>
    <row r="219" spans="1:1" x14ac:dyDescent="0.25">
      <c r="A219" s="20" t="s">
        <v>20796</v>
      </c>
    </row>
    <row r="220" spans="1:1" x14ac:dyDescent="0.25">
      <c r="A220" s="20" t="s">
        <v>20798</v>
      </c>
    </row>
    <row r="221" spans="1:1" x14ac:dyDescent="0.25">
      <c r="A221" s="20" t="s">
        <v>12726</v>
      </c>
    </row>
    <row r="222" spans="1:1" x14ac:dyDescent="0.25">
      <c r="A222" s="20" t="s">
        <v>12747</v>
      </c>
    </row>
    <row r="223" spans="1:1" x14ac:dyDescent="0.25">
      <c r="A223" s="20" t="s">
        <v>20835</v>
      </c>
    </row>
    <row r="224" spans="1:1" x14ac:dyDescent="0.25">
      <c r="A224" s="20" t="s">
        <v>20791</v>
      </c>
    </row>
    <row r="225" spans="1:1" x14ac:dyDescent="0.25">
      <c r="A225" s="20" t="s">
        <v>4573</v>
      </c>
    </row>
    <row r="226" spans="1:1" x14ac:dyDescent="0.25">
      <c r="A226" s="20" t="s">
        <v>20838</v>
      </c>
    </row>
    <row r="227" spans="1:1" x14ac:dyDescent="0.25">
      <c r="A227" s="20" t="s">
        <v>20832</v>
      </c>
    </row>
    <row r="228" spans="1:1" x14ac:dyDescent="0.25">
      <c r="A228" s="20" t="s">
        <v>12729</v>
      </c>
    </row>
    <row r="229" spans="1:1" x14ac:dyDescent="0.25">
      <c r="A229" s="20" t="s">
        <v>12748</v>
      </c>
    </row>
    <row r="230" spans="1:1" x14ac:dyDescent="0.25">
      <c r="A230" s="20" t="s">
        <v>20823</v>
      </c>
    </row>
    <row r="231" spans="1:1" x14ac:dyDescent="0.25">
      <c r="A231" s="20" t="s">
        <v>20845</v>
      </c>
    </row>
    <row r="232" spans="1:1" x14ac:dyDescent="0.25">
      <c r="A232" s="20" t="s">
        <v>20824</v>
      </c>
    </row>
    <row r="233" spans="1:1" x14ac:dyDescent="0.25">
      <c r="A233" s="20" t="s">
        <v>12603</v>
      </c>
    </row>
    <row r="234" spans="1:1" x14ac:dyDescent="0.25">
      <c r="A234" s="20" t="s">
        <v>20804</v>
      </c>
    </row>
    <row r="235" spans="1:1" x14ac:dyDescent="0.25">
      <c r="A235" s="20" t="s">
        <v>20839</v>
      </c>
    </row>
    <row r="236" spans="1:1" x14ac:dyDescent="0.25">
      <c r="A236" s="20" t="s">
        <v>12749</v>
      </c>
    </row>
    <row r="237" spans="1:1" x14ac:dyDescent="0.25">
      <c r="A237" s="20" t="s">
        <v>20792</v>
      </c>
    </row>
    <row r="238" spans="1:1" x14ac:dyDescent="0.25">
      <c r="A238" s="20" t="s">
        <v>21865</v>
      </c>
    </row>
    <row r="239" spans="1:1" x14ac:dyDescent="0.25">
      <c r="A239" s="20" t="s">
        <v>21866</v>
      </c>
    </row>
    <row r="240" spans="1:1" x14ac:dyDescent="0.25">
      <c r="A240" s="20" t="s">
        <v>21867</v>
      </c>
    </row>
    <row r="241" spans="1:1" x14ac:dyDescent="0.25">
      <c r="A241" s="20" t="s">
        <v>21868</v>
      </c>
    </row>
    <row r="242" spans="1:1" x14ac:dyDescent="0.25">
      <c r="A242" s="20" t="s">
        <v>20846</v>
      </c>
    </row>
    <row r="243" spans="1:1" x14ac:dyDescent="0.25">
      <c r="A243" s="20" t="s">
        <v>20794</v>
      </c>
    </row>
    <row r="244" spans="1:1" x14ac:dyDescent="0.25">
      <c r="A244" s="20" t="s">
        <v>20849</v>
      </c>
    </row>
    <row r="245" spans="1:1" x14ac:dyDescent="0.25">
      <c r="A245" s="20" t="s">
        <v>20841</v>
      </c>
    </row>
    <row r="246" spans="1:1" x14ac:dyDescent="0.25">
      <c r="A246" s="20" t="s">
        <v>21869</v>
      </c>
    </row>
    <row r="247" spans="1:1" x14ac:dyDescent="0.25">
      <c r="A247" s="20" t="s">
        <v>21328</v>
      </c>
    </row>
    <row r="248" spans="1:1" x14ac:dyDescent="0.25">
      <c r="A248" s="20" t="s">
        <v>12736</v>
      </c>
    </row>
    <row r="249" spans="1:1" x14ac:dyDescent="0.25">
      <c r="A249" s="20" t="s">
        <v>12732</v>
      </c>
    </row>
    <row r="250" spans="1:1" x14ac:dyDescent="0.25">
      <c r="A250" s="20" t="s">
        <v>20821</v>
      </c>
    </row>
    <row r="251" spans="1:1" x14ac:dyDescent="0.25">
      <c r="A251" s="20" t="s">
        <v>12725</v>
      </c>
    </row>
    <row r="252" spans="1:1" x14ac:dyDescent="0.25">
      <c r="A252" s="20" t="s">
        <v>12720</v>
      </c>
    </row>
    <row r="253" spans="1:1" x14ac:dyDescent="0.25">
      <c r="A253" s="20" t="s">
        <v>2629</v>
      </c>
    </row>
    <row r="254" spans="1:1" x14ac:dyDescent="0.25">
      <c r="A254" s="20" t="s">
        <v>7432</v>
      </c>
    </row>
    <row r="255" spans="1:1" x14ac:dyDescent="0.25">
      <c r="A255" s="20" t="s">
        <v>20793</v>
      </c>
    </row>
    <row r="256" spans="1:1" x14ac:dyDescent="0.25">
      <c r="A256" s="20" t="s">
        <v>20843</v>
      </c>
    </row>
    <row r="257" spans="1:1" x14ac:dyDescent="0.25">
      <c r="A257" s="20" t="s">
        <v>20812</v>
      </c>
    </row>
    <row r="258" spans="1:1" x14ac:dyDescent="0.25">
      <c r="A258" s="20" t="s">
        <v>12744</v>
      </c>
    </row>
    <row r="259" spans="1:1" x14ac:dyDescent="0.25">
      <c r="A259" s="20" t="s">
        <v>20795</v>
      </c>
    </row>
    <row r="260" spans="1:1" x14ac:dyDescent="0.25">
      <c r="A260" s="20" t="s">
        <v>20837</v>
      </c>
    </row>
    <row r="261" spans="1:1" x14ac:dyDescent="0.25">
      <c r="A261" s="20" t="s">
        <v>20828</v>
      </c>
    </row>
  </sheetData>
  <hyperlinks>
    <hyperlink ref="C25" r:id="rId1" xr:uid="{00000000-0004-0000-6A00-000000000000}"/>
    <hyperlink ref="C27" r:id="rId2" xr:uid="{00000000-0004-0000-6A00-000001000000}"/>
    <hyperlink ref="C30" r:id="rId3" xr:uid="{00000000-0004-0000-6A00-000002000000}"/>
    <hyperlink ref="C34" r:id="rId4" xr:uid="{00000000-0004-0000-6A00-000003000000}"/>
    <hyperlink ref="C35" r:id="rId5" xr:uid="{00000000-0004-0000-6A00-000004000000}"/>
    <hyperlink ref="C36" r:id="rId6" xr:uid="{00000000-0004-0000-6A00-000005000000}"/>
    <hyperlink ref="C37" r:id="rId7" xr:uid="{00000000-0004-0000-6A00-000006000000}"/>
    <hyperlink ref="C38" r:id="rId8" xr:uid="{00000000-0004-0000-6A00-000007000000}"/>
    <hyperlink ref="C44" r:id="rId9" xr:uid="{00000000-0004-0000-6A00-000008000000}"/>
    <hyperlink ref="C45" r:id="rId10" xr:uid="{00000000-0004-0000-6A00-000009000000}"/>
    <hyperlink ref="C46" r:id="rId11" xr:uid="{00000000-0004-0000-6A00-00000A000000}"/>
    <hyperlink ref="C47" r:id="rId12" xr:uid="{00000000-0004-0000-6A00-00000B000000}"/>
    <hyperlink ref="C48" r:id="rId13" xr:uid="{00000000-0004-0000-6A00-00000C000000}"/>
    <hyperlink ref="C50" r:id="rId14" xr:uid="{00000000-0004-0000-6A00-00000D000000}"/>
    <hyperlink ref="C52" r:id="rId15" xr:uid="{00000000-0004-0000-6A00-00000E000000}"/>
    <hyperlink ref="C53" r:id="rId16" xr:uid="{00000000-0004-0000-6A00-00000F000000}"/>
    <hyperlink ref="C95" r:id="rId17" xr:uid="{00000000-0004-0000-6A00-000010000000}"/>
    <hyperlink ref="C96" r:id="rId18" xr:uid="{00000000-0004-0000-6A00-000011000000}"/>
    <hyperlink ref="C54" r:id="rId19" xr:uid="{00000000-0004-0000-6A00-000012000000}"/>
    <hyperlink ref="C55" r:id="rId20" xr:uid="{32E7139E-20F6-4602-A94B-315AF3B87AE8}"/>
    <hyperlink ref="C56" r:id="rId21" xr:uid="{A9EB77D6-DCE9-4505-BF0F-516C2F5E9858}"/>
    <hyperlink ref="C117" r:id="rId22" xr:uid="{00000000-0004-0000-6A00-00001B000000}"/>
    <hyperlink ref="C114" r:id="rId23" xr:uid="{00000000-0004-0000-6A00-00001A000000}"/>
    <hyperlink ref="C113" r:id="rId24" xr:uid="{00000000-0004-0000-6A00-000019000000}"/>
    <hyperlink ref="C110" r:id="rId25" xr:uid="{00000000-0004-0000-6A00-000018000000}"/>
    <hyperlink ref="C126" r:id="rId26" xr:uid="{00000000-0004-0000-6A00-000017000000}"/>
    <hyperlink ref="C108" r:id="rId27" xr:uid="{00000000-0004-0000-6A00-000015000000}"/>
    <hyperlink ref="C106" r:id="rId28" xr:uid="{00000000-0004-0000-6A00-000014000000}"/>
    <hyperlink ref="C105" r:id="rId29" xr:uid="{00000000-0004-0000-6A00-000013000000}"/>
    <hyperlink ref="C58" r:id="rId30" xr:uid="{4BFFC885-D205-4207-AF47-F1683D5C9F24}"/>
    <hyperlink ref="C57" r:id="rId31" xr:uid="{15537574-E8E6-49CD-8AB3-5886A6B8DDCF}"/>
    <hyperlink ref="C76" r:id="rId32" xr:uid="{7A41B0D9-B4AF-494B-8967-6034427BDFC5}"/>
  </hyperlinks>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1"/>
  <sheetViews>
    <sheetView topLeftCell="A64" workbookViewId="0">
      <selection activeCell="A73" sqref="A7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12759</v>
      </c>
      <c r="B2" t="s">
        <v>12760</v>
      </c>
      <c r="C2" s="16"/>
      <c r="D2" t="str">
        <f t="array" aca="1" ref="D2" ca="1">CONCATENATE(A2,"-",MID(CELL("filename",A1),FIND("]",CELL("filename",A1))+1,255))</f>
        <v>怎么说我不爱你-萧敬腾</v>
      </c>
      <c r="E2" t="s">
        <v>2223</v>
      </c>
      <c r="F2" s="11"/>
      <c r="G2" s="11"/>
      <c r="I2">
        <v>0</v>
      </c>
    </row>
    <row r="3" spans="1:10" x14ac:dyDescent="0.25">
      <c r="A3" t="s">
        <v>9256</v>
      </c>
      <c r="B3" t="s">
        <v>12761</v>
      </c>
      <c r="C3" s="16"/>
      <c r="D3" t="str">
        <f t="array" aca="1" ref="D3" ca="1">CONCATENATE(A3,"-",MID(CELL("filename",A2),FIND("]",CELL("filename",A2))+1,255))</f>
        <v>海芋恋-萧敬腾</v>
      </c>
      <c r="E3" t="s">
        <v>2223</v>
      </c>
      <c r="F3" s="11"/>
      <c r="G3" s="11"/>
      <c r="I3">
        <v>0</v>
      </c>
    </row>
    <row r="4" spans="1:10" x14ac:dyDescent="0.25">
      <c r="A4" t="s">
        <v>1311</v>
      </c>
      <c r="B4" t="s">
        <v>12762</v>
      </c>
      <c r="C4" s="16"/>
      <c r="D4" t="str">
        <f t="array" aca="1" ref="D4" ca="1">CONCATENATE(A4,"-",MID(CELL("filename",A3),FIND("]",CELL("filename",A3))+1,255))</f>
        <v>王妃-萧敬腾</v>
      </c>
      <c r="E4" t="s">
        <v>2223</v>
      </c>
      <c r="F4" s="11"/>
      <c r="G4" s="11"/>
      <c r="I4">
        <v>0</v>
      </c>
    </row>
    <row r="5" spans="1:10" x14ac:dyDescent="0.25">
      <c r="A5" t="s">
        <v>12763</v>
      </c>
      <c r="B5" t="s">
        <v>12764</v>
      </c>
      <c r="C5" s="16" t="s">
        <v>12765</v>
      </c>
      <c r="D5" t="str">
        <f t="array" aca="1" ref="D5" ca="1">CONCATENATE(A5,"-",MID(CELL("filename",A4),FIND("]",CELL("filename",A4))+1,255))</f>
        <v>Say A Lil Something-萧敬腾</v>
      </c>
      <c r="E5" t="s">
        <v>2223</v>
      </c>
      <c r="F5" s="11">
        <v>1.3888888888888889E-3</v>
      </c>
      <c r="G5" s="11">
        <v>2.777777777777778E-2</v>
      </c>
      <c r="I5">
        <v>1</v>
      </c>
    </row>
    <row r="6" spans="1:10" x14ac:dyDescent="0.25">
      <c r="A6" t="s">
        <v>4948</v>
      </c>
      <c r="B6" t="s">
        <v>4949</v>
      </c>
      <c r="C6" s="16" t="s">
        <v>4950</v>
      </c>
      <c r="D6" t="str">
        <f t="array" aca="1" ref="D6" ca="1">CONCATENATE(A6,"-",MID(CELL("filename",A5),FIND("]",CELL("filename",A5))+1,255))</f>
        <v>原谅我-萧敬腾</v>
      </c>
      <c r="E6" t="s">
        <v>2223</v>
      </c>
      <c r="F6" s="11">
        <v>3.7499999999999999E-2</v>
      </c>
      <c r="G6" s="11">
        <v>6.25E-2</v>
      </c>
      <c r="I6">
        <v>1</v>
      </c>
    </row>
    <row r="7" spans="1:10" x14ac:dyDescent="0.25">
      <c r="A7" t="s">
        <v>12766</v>
      </c>
      <c r="B7" t="s">
        <v>12767</v>
      </c>
      <c r="C7" s="16" t="s">
        <v>12768</v>
      </c>
      <c r="D7" t="str">
        <f t="array" aca="1" ref="D7" ca="1">CONCATENATE(A7,"-",MID(CELL("filename",A6),FIND("]",CELL("filename",A6))+1,255))</f>
        <v>阿飞的小蝴蝶-萧敬腾</v>
      </c>
      <c r="E7" t="s">
        <v>2223</v>
      </c>
      <c r="F7" s="11">
        <v>4.583333333333333E-2</v>
      </c>
      <c r="G7" s="11">
        <v>5.7638888888888892E-2</v>
      </c>
      <c r="I7">
        <v>1</v>
      </c>
    </row>
    <row r="8" spans="1:10" x14ac:dyDescent="0.25">
      <c r="A8" t="s">
        <v>12769</v>
      </c>
      <c r="B8" t="s">
        <v>12770</v>
      </c>
      <c r="C8" s="16" t="s">
        <v>12771</v>
      </c>
      <c r="D8" t="str">
        <f t="array" aca="1" ref="D8" ca="1">CONCATENATE(A8,"-",MID(CELL("filename",A7),FIND("]",CELL("filename",A7))+1,255))</f>
        <v>会痛的石头-萧敬腾</v>
      </c>
      <c r="E8" t="s">
        <v>2223</v>
      </c>
      <c r="F8" s="11">
        <v>5.5555555555555552E-2</v>
      </c>
      <c r="G8" s="11">
        <v>7.2222222222222215E-2</v>
      </c>
      <c r="I8">
        <v>1</v>
      </c>
    </row>
    <row r="9" spans="1:10" x14ac:dyDescent="0.25">
      <c r="A9" t="s">
        <v>1590</v>
      </c>
      <c r="B9" t="s">
        <v>12772</v>
      </c>
      <c r="C9" s="16"/>
      <c r="D9" t="str">
        <f t="array" aca="1" ref="D9" ca="1">CONCATENATE(A9,"-",MID(CELL("filename",A8),FIND("]",CELL("filename",A8))+1,255))</f>
        <v>新不了情-萧敬腾</v>
      </c>
      <c r="E9" t="s">
        <v>2223</v>
      </c>
      <c r="F9" s="11"/>
      <c r="G9" s="11"/>
      <c r="I9">
        <v>0</v>
      </c>
    </row>
    <row r="10" spans="1:10" x14ac:dyDescent="0.25">
      <c r="A10" t="s">
        <v>12773</v>
      </c>
      <c r="B10" t="s">
        <v>12774</v>
      </c>
      <c r="C10" s="16" t="s">
        <v>12775</v>
      </c>
      <c r="D10" t="str">
        <f t="array" aca="1" ref="D10" ca="1">CONCATENATE(A10,"-",MID(CELL("filename",A9),FIND("]",CELL("filename",A9))+1,255))</f>
        <v>王子的新衣-萧敬腾</v>
      </c>
      <c r="E10" t="s">
        <v>2223</v>
      </c>
      <c r="F10" s="11">
        <v>3.888888888888889E-2</v>
      </c>
      <c r="G10" s="11">
        <v>5.6250000000000001E-2</v>
      </c>
      <c r="I10">
        <v>1</v>
      </c>
    </row>
    <row r="11" spans="1:10" x14ac:dyDescent="0.25">
      <c r="A11" t="s">
        <v>12776</v>
      </c>
      <c r="B11" t="s">
        <v>12777</v>
      </c>
      <c r="D11" t="str">
        <f t="array" aca="1" ref="D11" ca="1">CONCATENATE(A11,"-",MID(CELL("filename",A10),FIND("]",CELL("filename",A10))+1,255))</f>
        <v>疼爱-萧敬腾</v>
      </c>
      <c r="E11" t="s">
        <v>2223</v>
      </c>
      <c r="F11" s="11">
        <v>3.3333333333333333E-2</v>
      </c>
      <c r="G11" s="11">
        <v>4.5138888888888888E-2</v>
      </c>
      <c r="I11">
        <v>1</v>
      </c>
    </row>
    <row r="12" spans="1:10" x14ac:dyDescent="0.25">
      <c r="A12" t="s">
        <v>12778</v>
      </c>
      <c r="B12" t="s">
        <v>12779</v>
      </c>
      <c r="C12" s="16" t="s">
        <v>12780</v>
      </c>
      <c r="D12" t="str">
        <f t="array" aca="1" ref="D12" ca="1">CONCATENATE(A12,"-",MID(CELL("filename",A11),FIND("]",CELL("filename",A11))+1,255))</f>
        <v>Marry Me-萧敬腾</v>
      </c>
      <c r="E12" t="s">
        <v>2223</v>
      </c>
      <c r="F12" s="11">
        <v>4.0972222222222222E-2</v>
      </c>
      <c r="G12" s="11">
        <v>6.1111111111111109E-2</v>
      </c>
      <c r="I12">
        <v>1</v>
      </c>
    </row>
    <row r="13" spans="1:10" x14ac:dyDescent="0.25">
      <c r="A13" t="s">
        <v>12781</v>
      </c>
      <c r="B13" t="s">
        <v>12782</v>
      </c>
      <c r="C13" s="16" t="s">
        <v>12783</v>
      </c>
      <c r="D13" t="str">
        <f t="array" aca="1" ref="D13" ca="1">CONCATENATE(A13,"-",MID(CELL("filename",A39),FIND("]",CELL("filename",A39))+1,255))</f>
        <v>善男信女-萧敬腾</v>
      </c>
      <c r="E13" t="s">
        <v>2223</v>
      </c>
      <c r="F13" s="11">
        <v>4.0972222222222222E-2</v>
      </c>
      <c r="G13" s="11">
        <v>7.2916666666666671E-2</v>
      </c>
      <c r="I13">
        <v>1</v>
      </c>
    </row>
    <row r="14" spans="1:10" x14ac:dyDescent="0.25">
      <c r="A14" t="s">
        <v>12784</v>
      </c>
      <c r="B14" t="s">
        <v>12785</v>
      </c>
      <c r="C14" s="16" t="s">
        <v>12786</v>
      </c>
      <c r="D14" t="str">
        <f t="array" aca="1" ref="D14" ca="1">CONCATENATE(A14,"-",MID(CELL("filename",A40),FIND("]",CELL("filename",A40))+1,255))</f>
        <v>我不会爱-萧敬腾</v>
      </c>
      <c r="E14" t="s">
        <v>2223</v>
      </c>
      <c r="F14" s="11">
        <v>3.888888888888889E-2</v>
      </c>
      <c r="G14" s="11">
        <v>6.0416666666666667E-2</v>
      </c>
      <c r="I14">
        <v>1</v>
      </c>
    </row>
    <row r="15" spans="1:10" x14ac:dyDescent="0.25">
      <c r="A15" t="s">
        <v>12787</v>
      </c>
      <c r="B15" t="s">
        <v>12788</v>
      </c>
      <c r="C15" s="16" t="s">
        <v>12789</v>
      </c>
      <c r="D15" t="str">
        <f t="array" aca="1" ref="D15" ca="1">CONCATENATE(A15,"-",MID(CELL("filename",A41),FIND("]",CELL("filename",A41))+1,255))</f>
        <v>只能想念你-萧敬腾</v>
      </c>
      <c r="E15" t="s">
        <v>2223</v>
      </c>
      <c r="F15" s="11">
        <v>1.666666666666667E-2</v>
      </c>
      <c r="G15" s="11">
        <v>3.4027777777777768E-2</v>
      </c>
      <c r="I15">
        <v>1</v>
      </c>
    </row>
    <row r="16" spans="1:10" x14ac:dyDescent="0.25">
      <c r="A16" t="s">
        <v>12790</v>
      </c>
      <c r="B16" t="s">
        <v>12791</v>
      </c>
      <c r="C16" s="16" t="s">
        <v>12792</v>
      </c>
      <c r="D16" t="str">
        <f t="array" aca="1" ref="D16" ca="1">CONCATENATE(A16,"-",MID(CELL("filename",A42),FIND("]",CELL("filename",A42))+1,255))</f>
        <v>皮囊-萧敬腾</v>
      </c>
      <c r="E16" t="s">
        <v>2223</v>
      </c>
      <c r="F16" s="11">
        <v>6.458333333333334E-2</v>
      </c>
      <c r="G16" s="11">
        <v>8.5416666666666669E-2</v>
      </c>
      <c r="I16">
        <v>1</v>
      </c>
    </row>
    <row r="17" spans="1:9" x14ac:dyDescent="0.25">
      <c r="A17" s="3" t="s">
        <v>12793</v>
      </c>
      <c r="B17" t="s">
        <v>12794</v>
      </c>
      <c r="C17" s="16" t="s">
        <v>12795</v>
      </c>
      <c r="D17" t="str">
        <f t="array" aca="1" ref="D17" ca="1">CONCATENATE(A17,"-",MID(CELL("filename",A43),FIND("]",CELL("filename",A43))+1,255))</f>
        <v>狂想曲-萧敬腾</v>
      </c>
      <c r="E17" t="s">
        <v>2223</v>
      </c>
      <c r="F17" s="11">
        <v>7.4305555555555555E-2</v>
      </c>
      <c r="G17" s="11">
        <v>8.611111111111111E-2</v>
      </c>
      <c r="I17">
        <v>1</v>
      </c>
    </row>
    <row r="18" spans="1:9" x14ac:dyDescent="0.25">
      <c r="A18" t="s">
        <v>8784</v>
      </c>
      <c r="B18" t="s">
        <v>12796</v>
      </c>
      <c r="C18" s="16" t="s">
        <v>12797</v>
      </c>
      <c r="D18" t="str">
        <f t="array" aca="1" ref="D18" ca="1">CONCATENATE(A18,"-",MID(CELL("filename",A44),FIND("]",CELL("filename",A44))+1,255))</f>
        <v>说-萧敬腾</v>
      </c>
      <c r="E18" t="s">
        <v>2223</v>
      </c>
      <c r="F18" s="11">
        <v>7.6388888888888886E-3</v>
      </c>
      <c r="G18" s="11">
        <v>2.2916666666666669E-2</v>
      </c>
      <c r="I18">
        <v>1</v>
      </c>
    </row>
    <row r="19" spans="1:9" x14ac:dyDescent="0.25">
      <c r="C19" s="16"/>
      <c r="D19" t="str">
        <f t="array" aca="1" ref="D19" ca="1">CONCATENATE(A19,"-",MID(CELL("filename",A12),FIND("]",CELL("filename",A12))+1,255))</f>
        <v>-萧敬腾</v>
      </c>
      <c r="E19" t="s">
        <v>2223</v>
      </c>
      <c r="F19" s="11"/>
      <c r="G19" s="11"/>
      <c r="I19">
        <v>0</v>
      </c>
    </row>
    <row r="20" spans="1:9" x14ac:dyDescent="0.25">
      <c r="A20" t="s">
        <v>2328</v>
      </c>
      <c r="B20" t="s">
        <v>2328</v>
      </c>
      <c r="C20" s="16"/>
      <c r="D20" t="str">
        <f t="array" aca="1" ref="D20" ca="1">CONCATENATE(A20,"-",MID(CELL("filename",A19),FIND("]",CELL("filename",A19))+1,255))</f>
        <v>未过-萧敬腾</v>
      </c>
      <c r="E20" t="s">
        <v>2223</v>
      </c>
      <c r="F20" s="11"/>
      <c r="G20" s="11"/>
      <c r="I20">
        <v>0</v>
      </c>
    </row>
    <row r="21" spans="1:9" x14ac:dyDescent="0.25">
      <c r="C21" s="16"/>
      <c r="F21" s="11"/>
      <c r="G21" s="11"/>
      <c r="I21">
        <v>0</v>
      </c>
    </row>
    <row r="22" spans="1:9" x14ac:dyDescent="0.25">
      <c r="A22" t="s">
        <v>12798</v>
      </c>
      <c r="B22" t="s">
        <v>12799</v>
      </c>
      <c r="C22" s="16" t="s">
        <v>12800</v>
      </c>
      <c r="D22" t="str">
        <f t="array" aca="1" ref="D22" ca="1">CONCATENATE(A22,"-",MID(CELL("filename",A50),FIND("]",CELL("filename",A50))+1,255))</f>
        <v>My Tiffany-萧敬腾</v>
      </c>
      <c r="E22" t="s">
        <v>2223</v>
      </c>
      <c r="F22" s="11">
        <v>5.5555555555555552E-2</v>
      </c>
      <c r="G22" s="11">
        <v>8.611111111111111E-2</v>
      </c>
      <c r="I22">
        <v>1</v>
      </c>
    </row>
    <row r="23" spans="1:9" x14ac:dyDescent="0.25">
      <c r="A23" t="s">
        <v>12801</v>
      </c>
      <c r="B23" t="s">
        <v>12802</v>
      </c>
      <c r="C23" s="16" t="s">
        <v>12803</v>
      </c>
      <c r="D23" t="str">
        <f t="array" aca="1" ref="D23" ca="1">CONCATENATE(A23,"-",MID(CELL("filename",A51),FIND("]",CELL("filename",A51))+1,255))</f>
        <v>纯金打造-萧敬腾</v>
      </c>
      <c r="E23" t="s">
        <v>2223</v>
      </c>
      <c r="F23" s="11">
        <v>5.347222222222222E-2</v>
      </c>
      <c r="G23" s="11">
        <v>7.0833333333333331E-2</v>
      </c>
      <c r="I23">
        <v>1</v>
      </c>
    </row>
    <row r="24" spans="1:9" x14ac:dyDescent="0.25">
      <c r="A24" t="s">
        <v>12804</v>
      </c>
      <c r="B24" t="s">
        <v>12805</v>
      </c>
      <c r="C24" s="16" t="s">
        <v>12806</v>
      </c>
      <c r="D24" t="str">
        <f t="array" aca="1" ref="D24" ca="1">CONCATENATE(A24,"-",MID(CELL("filename",A52),FIND("]",CELL("filename",A52))+1,255))</f>
        <v>收藏-萧敬腾</v>
      </c>
      <c r="E24" t="s">
        <v>2223</v>
      </c>
      <c r="F24" s="11">
        <v>5.5555555555555552E-2</v>
      </c>
      <c r="G24" s="11">
        <v>7.013888888888889E-2</v>
      </c>
      <c r="I24">
        <v>1</v>
      </c>
    </row>
    <row r="25" spans="1:9" x14ac:dyDescent="0.25">
      <c r="A25" s="3" t="s">
        <v>12807</v>
      </c>
      <c r="B25" t="s">
        <v>12808</v>
      </c>
      <c r="C25" s="16" t="s">
        <v>12809</v>
      </c>
      <c r="D25" t="str">
        <f t="array" aca="1" ref="D25" ca="1">CONCATENATE(A25,"-",MID(CELL("filename",A53),FIND("]",CELL("filename",A53))+1,255))</f>
        <v>复制人-萧敬腾</v>
      </c>
      <c r="E25" t="s">
        <v>2223</v>
      </c>
      <c r="F25" s="11">
        <v>3.1944444444444442E-2</v>
      </c>
      <c r="G25" s="11">
        <v>5.4166666666666669E-2</v>
      </c>
      <c r="I25">
        <v>1</v>
      </c>
    </row>
    <row r="26" spans="1:9" x14ac:dyDescent="0.25">
      <c r="A26" t="s">
        <v>8415</v>
      </c>
      <c r="B26" t="s">
        <v>8416</v>
      </c>
      <c r="C26" s="16" t="s">
        <v>8417</v>
      </c>
      <c r="D26" t="str">
        <f t="array" aca="1" ref="D26" ca="1">CONCATENATE(A26,"-",MID(CELL("filename",A54),FIND("]",CELL("filename",A54))+1,255))</f>
        <v>我有多么喜欢你-萧敬腾</v>
      </c>
      <c r="E26" t="s">
        <v>2223</v>
      </c>
      <c r="F26" s="11">
        <v>5.6944444444444443E-2</v>
      </c>
      <c r="G26" s="11">
        <v>7.9166666666666663E-2</v>
      </c>
      <c r="I26">
        <v>1</v>
      </c>
    </row>
    <row r="27" spans="1:9" x14ac:dyDescent="0.25">
      <c r="A27" t="s">
        <v>12810</v>
      </c>
      <c r="B27" t="s">
        <v>12811</v>
      </c>
      <c r="C27" s="16" t="s">
        <v>12812</v>
      </c>
      <c r="D27" t="str">
        <f t="array" aca="1" ref="D27" ca="1">CONCATENATE(A27,"-",MID(CELL("filename",A55),FIND("]",CELL("filename",A55))+1,255))</f>
        <v>登天路-萧敬腾</v>
      </c>
      <c r="E27" t="s">
        <v>2223</v>
      </c>
      <c r="F27" s="11">
        <v>1.111111111111111E-2</v>
      </c>
      <c r="G27" s="11">
        <v>2.9166666666666671E-2</v>
      </c>
      <c r="I27">
        <v>1</v>
      </c>
    </row>
    <row r="28" spans="1:9" x14ac:dyDescent="0.25">
      <c r="A28" t="s">
        <v>12813</v>
      </c>
      <c r="B28" t="s">
        <v>12814</v>
      </c>
      <c r="D28" t="str">
        <f t="array" aca="1" ref="D28" ca="1">CONCATENATE(A28,"-",MID(CELL("filename",A56),FIND("]",CELL("filename",A56))+1,255))</f>
        <v>爸爸-萧敬腾</v>
      </c>
      <c r="E28" t="s">
        <v>2223</v>
      </c>
      <c r="F28" s="11">
        <v>4.583333333333333E-2</v>
      </c>
      <c r="G28" s="11">
        <v>6.458333333333334E-2</v>
      </c>
      <c r="I28">
        <v>1</v>
      </c>
    </row>
    <row r="29" spans="1:9" x14ac:dyDescent="0.25">
      <c r="C29" s="16"/>
      <c r="D29" t="str">
        <f t="array" aca="1" ref="D29" ca="1">CONCATENATE(A29,"-",MID(CELL("filename",A57),FIND("]",CELL("filename",A57))+1,255))</f>
        <v>-萧敬腾</v>
      </c>
      <c r="E29" t="s">
        <v>2223</v>
      </c>
      <c r="F29" s="11"/>
      <c r="G29" s="11"/>
    </row>
    <row r="30" spans="1:9" x14ac:dyDescent="0.25">
      <c r="C30" s="16"/>
      <c r="D30" t="str">
        <f t="array" aca="1" ref="D30" ca="1">CONCATENATE(A30,"-",MID(CELL("filename",A58),FIND("]",CELL("filename",A58))+1,255))</f>
        <v>-萧敬腾</v>
      </c>
      <c r="E30" t="s">
        <v>2223</v>
      </c>
      <c r="F30" s="11"/>
      <c r="G30" s="11"/>
    </row>
    <row r="31" spans="1:9" x14ac:dyDescent="0.25">
      <c r="C31" s="16"/>
      <c r="D31" t="str">
        <f t="array" aca="1" ref="D31" ca="1">CONCATENATE(A31,"-",MID(CELL("filename",A59),FIND("]",CELL("filename",A59))+1,255))</f>
        <v>-萧敬腾</v>
      </c>
      <c r="E31" t="s">
        <v>2223</v>
      </c>
      <c r="F31" s="11"/>
      <c r="G31" s="11"/>
    </row>
    <row r="32" spans="1:9" x14ac:dyDescent="0.25">
      <c r="C32" s="16"/>
      <c r="D32" t="str">
        <f t="array" aca="1" ref="D32" ca="1">CONCATENATE(A32,"-",MID(CELL("filename",A60),FIND("]",CELL("filename",A60))+1,255))</f>
        <v>-萧敬腾</v>
      </c>
      <c r="E32" t="s">
        <v>2223</v>
      </c>
      <c r="F32" s="11"/>
      <c r="G32" s="11"/>
    </row>
    <row r="34" spans="1:7" x14ac:dyDescent="0.25">
      <c r="A34" t="s">
        <v>12815</v>
      </c>
      <c r="B34" t="s">
        <v>12816</v>
      </c>
      <c r="D34" t="str">
        <f t="array" aca="1" ref="D34" ca="1">CONCATENATE(A34,"-",MID(CELL("filename",A58),FIND("]",CELL("filename",A58))+1,255))</f>
        <v>多希望你在-萧敬腾</v>
      </c>
      <c r="E34" t="s">
        <v>2223</v>
      </c>
    </row>
    <row r="35" spans="1:7" x14ac:dyDescent="0.25">
      <c r="A35" t="s">
        <v>12817</v>
      </c>
      <c r="B35" t="s">
        <v>12818</v>
      </c>
      <c r="C35" s="16"/>
      <c r="D35" t="str">
        <f t="array" aca="1" ref="D35" ca="1">CONCATENATE(A35,"-",MID(CELL("filename",A59),FIND("]",CELL("filename",A59))+1,255))</f>
        <v>繁星-萧敬腾</v>
      </c>
      <c r="E35" t="s">
        <v>2223</v>
      </c>
      <c r="F35" s="11"/>
      <c r="G35" s="11"/>
    </row>
    <row r="36" spans="1:7" x14ac:dyDescent="0.25">
      <c r="A36" t="s">
        <v>12819</v>
      </c>
      <c r="B36" t="s">
        <v>12820</v>
      </c>
      <c r="D36" t="str">
        <f t="array" aca="1" ref="D36" ca="1">CONCATENATE(A36,"-",MID(CELL("filename",A60),FIND("]",CELL("filename",A60))+1,255))</f>
        <v>奋不顾身-萧敬腾</v>
      </c>
      <c r="E36" t="s">
        <v>2223</v>
      </c>
    </row>
    <row r="37" spans="1:7" x14ac:dyDescent="0.25">
      <c r="A37" t="s">
        <v>12821</v>
      </c>
      <c r="B37" t="s">
        <v>2534</v>
      </c>
      <c r="D37" t="str">
        <f t="array" aca="1" ref="D37" ca="1">CONCATENATE(A37,"-",MID(CELL("filename",A61),FIND("]",CELL("filename",A61))+1,255))</f>
        <v>活在故事里-萧敬腾</v>
      </c>
      <c r="E37" t="s">
        <v>2223</v>
      </c>
    </row>
    <row r="38" spans="1:7" x14ac:dyDescent="0.25">
      <c r="A38" t="s">
        <v>617</v>
      </c>
      <c r="B38" t="s">
        <v>12822</v>
      </c>
      <c r="D38" t="str">
        <f t="array" aca="1" ref="D38" ca="1">CONCATENATE(A38,"-",MID(CELL("filename",A62),FIND("]",CELL("filename",A62))+1,255))</f>
        <v>活着-萧敬腾</v>
      </c>
      <c r="E38" t="s">
        <v>2223</v>
      </c>
    </row>
    <row r="39" spans="1:7" x14ac:dyDescent="0.25">
      <c r="A39" t="s">
        <v>12823</v>
      </c>
      <c r="B39" t="s">
        <v>12824</v>
      </c>
      <c r="D39" t="str">
        <f t="array" aca="1" ref="D39" ca="1">CONCATENATE(A39,"-",MID(CELL("filename",A63),FIND("]",CELL("filename",A63))+1,255))</f>
        <v>看对眼-萧敬腾</v>
      </c>
      <c r="E39" t="s">
        <v>2223</v>
      </c>
    </row>
    <row r="40" spans="1:7" x14ac:dyDescent="0.25">
      <c r="A40" t="s">
        <v>12825</v>
      </c>
      <c r="B40" t="s">
        <v>12826</v>
      </c>
      <c r="D40" t="str">
        <f t="array" aca="1" ref="D40" ca="1">CONCATENATE(A40,"-",MID(CELL("filename",A64),FIND("]",CELL("filename",A64))+1,255))</f>
        <v>我在哭-萧敬腾</v>
      </c>
      <c r="E40" t="s">
        <v>2223</v>
      </c>
    </row>
    <row r="41" spans="1:7" x14ac:dyDescent="0.25">
      <c r="A41" t="s">
        <v>12827</v>
      </c>
      <c r="B41" t="s">
        <v>12828</v>
      </c>
      <c r="D41" t="str">
        <f t="array" aca="1" ref="D41" ca="1">CONCATENATE(A41,"-",MID(CELL("filename",A65),FIND("]",CELL("filename",A65))+1,255))</f>
        <v>无言花-萧敬腾</v>
      </c>
      <c r="E41" t="s">
        <v>2223</v>
      </c>
    </row>
    <row r="42" spans="1:7" x14ac:dyDescent="0.25">
      <c r="A42" t="s">
        <v>12829</v>
      </c>
      <c r="B42" t="s">
        <v>12830</v>
      </c>
      <c r="D42" t="str">
        <f t="array" aca="1" ref="D42" ca="1">CONCATENATE(A42,"-",MID(CELL("filename",A66),FIND("]",CELL("filename",A66))+1,255))</f>
        <v>星期三-萧敬腾</v>
      </c>
      <c r="E42" t="s">
        <v>2223</v>
      </c>
    </row>
    <row r="43" spans="1:7" x14ac:dyDescent="0.25">
      <c r="A43" t="s">
        <v>12831</v>
      </c>
      <c r="B43" t="s">
        <v>2534</v>
      </c>
      <c r="D43" t="str">
        <f t="array" aca="1" ref="D43" ca="1">CONCATENATE(A43,"-",MID(CELL("filename",A62),FIND("]",CELL("filename",A62))+1,255))</f>
        <v>一辈子存在-萧敬腾</v>
      </c>
      <c r="E43" t="s">
        <v>2223</v>
      </c>
    </row>
    <row r="44" spans="1:7" x14ac:dyDescent="0.25">
      <c r="A44" t="s">
        <v>4263</v>
      </c>
      <c r="B44" t="s">
        <v>12832</v>
      </c>
      <c r="D44" t="str">
        <f t="array" aca="1" ref="D44" ca="1">CONCATENATE(A44,"-",MID(CELL("filename",A63),FIND("]",CELL("filename",A63))+1,255))</f>
        <v>驿动的心-萧敬腾</v>
      </c>
      <c r="E44" t="s">
        <v>2223</v>
      </c>
    </row>
    <row r="52" spans="1:9" x14ac:dyDescent="0.25">
      <c r="A52" t="s">
        <v>838</v>
      </c>
      <c r="B52" t="s">
        <v>839</v>
      </c>
      <c r="D52" t="str">
        <f t="array" aca="1" ref="D52" ca="1">CONCATENATE(A52,"-",MID(CELL("filename",A51),FIND("]",CELL("filename",A51))+1,255))</f>
        <v>梦一场-萧敬腾</v>
      </c>
      <c r="E52" t="s">
        <v>13</v>
      </c>
    </row>
    <row r="53" spans="1:9" x14ac:dyDescent="0.25">
      <c r="A53" t="s">
        <v>1085</v>
      </c>
      <c r="B53" t="s">
        <v>1086</v>
      </c>
      <c r="D53" t="str">
        <f t="array" aca="1" ref="D53" ca="1">CONCATENATE(A53,"-",MID(CELL("filename",A52),FIND("]",CELL("filename",A52))+1,255))</f>
        <v>如果没有你-萧敬腾</v>
      </c>
      <c r="E53" t="s">
        <v>13</v>
      </c>
      <c r="I53">
        <v>0</v>
      </c>
    </row>
    <row r="54" spans="1:9" x14ac:dyDescent="0.25">
      <c r="A54" t="s">
        <v>1387</v>
      </c>
      <c r="B54" t="s">
        <v>1388</v>
      </c>
      <c r="D54" t="str">
        <f t="array" aca="1" ref="D54" ca="1">CONCATENATE(A54,"-",MID(CELL("filename",A53),FIND("]",CELL("filename",A53))+1,255))</f>
        <v>我怀念的-萧敬腾</v>
      </c>
      <c r="E54" t="s">
        <v>13</v>
      </c>
      <c r="I54">
        <v>0</v>
      </c>
    </row>
    <row r="55" spans="1:9" x14ac:dyDescent="0.25">
      <c r="A55" t="s">
        <v>1700</v>
      </c>
      <c r="B55" t="s">
        <v>1701</v>
      </c>
      <c r="C55" s="16" t="s">
        <v>1702</v>
      </c>
      <c r="D55" t="str">
        <f t="array" aca="1" ref="D55" ca="1">CONCATENATE(A55,"-",MID(CELL("filename",A54),FIND("]",CELL("filename",A54))+1,255))</f>
        <v>以后别做朋友-萧敬腾</v>
      </c>
      <c r="E55" t="s">
        <v>13</v>
      </c>
      <c r="F55" s="11">
        <v>5.0694444444444438E-2</v>
      </c>
      <c r="G55" s="11">
        <v>7.2222222222222215E-2</v>
      </c>
      <c r="I55">
        <v>1</v>
      </c>
    </row>
    <row r="56" spans="1:9" x14ac:dyDescent="0.25">
      <c r="A56" t="s">
        <v>359</v>
      </c>
      <c r="B56" t="s">
        <v>360</v>
      </c>
      <c r="D56" t="str">
        <f t="array" aca="1" ref="D56" ca="1">CONCATENATE(A56,"-",MID(CELL("filename",A55),FIND("]",CELL("filename",A55))+1,255))</f>
        <v>倒带-萧敬腾</v>
      </c>
      <c r="E56" t="s">
        <v>13</v>
      </c>
    </row>
    <row r="57" spans="1:9" x14ac:dyDescent="0.25">
      <c r="A57" t="s">
        <v>193</v>
      </c>
      <c r="B57" t="s">
        <v>194</v>
      </c>
      <c r="D57" t="str">
        <f t="array" aca="1" ref="D57" ca="1">CONCATENATE(A57,"-",MID(CELL("filename",A56),FIND("]",CELL("filename",A56))+1,255))</f>
        <v>背叛-萧敬腾</v>
      </c>
      <c r="E57" t="s">
        <v>13</v>
      </c>
      <c r="I57">
        <v>0</v>
      </c>
    </row>
    <row r="58" spans="1:9" x14ac:dyDescent="0.25">
      <c r="A58" t="s">
        <v>1280</v>
      </c>
      <c r="B58" t="s">
        <v>1281</v>
      </c>
      <c r="D58" t="str">
        <f t="array" aca="1" ref="D58" ca="1">CONCATENATE(A58,"-",MID(CELL("filename",A57),FIND("]",CELL("filename",A57))+1,255))</f>
        <v>童话-萧敬腾</v>
      </c>
      <c r="E58" t="s">
        <v>13</v>
      </c>
    </row>
    <row r="59" spans="1:9" x14ac:dyDescent="0.25">
      <c r="A59" t="s">
        <v>985</v>
      </c>
      <c r="B59" t="s">
        <v>986</v>
      </c>
      <c r="D59" t="str">
        <f t="array" aca="1" ref="D59" ca="1">CONCATENATE(A59,"-",MID(CELL("filename",A58),FIND("]",CELL("filename",A58))+1,255))</f>
        <v>平凡之路-萧敬腾</v>
      </c>
      <c r="E59" t="s">
        <v>13</v>
      </c>
      <c r="I59">
        <v>0</v>
      </c>
    </row>
    <row r="60" spans="1:9" x14ac:dyDescent="0.25">
      <c r="A60" t="s">
        <v>12833</v>
      </c>
      <c r="D60" t="str">
        <f t="array" aca="1" ref="D60" ca="1">CONCATENATE(A60,"-",MID(CELL("filename",A59),FIND("]",CELL("filename",A59))+1,255))</f>
        <v>曾经的你-萧敬腾</v>
      </c>
      <c r="E60" t="s">
        <v>13</v>
      </c>
    </row>
    <row r="61" spans="1:9" x14ac:dyDescent="0.25">
      <c r="A61" t="s">
        <v>266</v>
      </c>
      <c r="B61" t="s">
        <v>267</v>
      </c>
      <c r="D61" t="str">
        <f t="array" aca="1" ref="D61" ca="1">CONCATENATE(A61,"-",MID(CELL("filename",A60),FIND("]",CELL("filename",A60))+1,255))</f>
        <v>城里的月光-萧敬腾</v>
      </c>
      <c r="E61" t="s">
        <v>13</v>
      </c>
    </row>
    <row r="62" spans="1:9" x14ac:dyDescent="0.25">
      <c r="A62" t="s">
        <v>1224</v>
      </c>
      <c r="B62" t="s">
        <v>1225</v>
      </c>
      <c r="C62" s="16" t="s">
        <v>1226</v>
      </c>
      <c r="D62" t="str">
        <f t="array" aca="1" ref="D62" ca="1">CONCATENATE(A62,"-",MID(CELL("filename",A61),FIND("]",CELL("filename",A61))+1,255))</f>
        <v>太阳-萧敬腾</v>
      </c>
      <c r="E62" t="s">
        <v>13</v>
      </c>
      <c r="F62" s="11">
        <v>4.3749999999999997E-2</v>
      </c>
      <c r="G62" s="11">
        <v>6.3888888888888884E-2</v>
      </c>
      <c r="I62">
        <v>1</v>
      </c>
    </row>
    <row r="63" spans="1:9" x14ac:dyDescent="0.25">
      <c r="A63" t="s">
        <v>12834</v>
      </c>
      <c r="D63" t="str">
        <f t="array" aca="1" ref="D63" ca="1">CONCATENATE(A63,"-",MID(CELL("filename",A62),FIND("]",CELL("filename",A62))+1,255))</f>
        <v>我的歌声里-萧敬腾</v>
      </c>
      <c r="E63" t="s">
        <v>13</v>
      </c>
    </row>
    <row r="64" spans="1:9" x14ac:dyDescent="0.25">
      <c r="A64" t="s">
        <v>1829</v>
      </c>
      <c r="B64" t="s">
        <v>1830</v>
      </c>
      <c r="D64" t="str">
        <f t="array" aca="1" ref="D64" ca="1">CONCATENATE(A64,"-",MID(CELL("filename",A63),FIND("]",CELL("filename",A63))+1,255))</f>
        <v>征服-萧敬腾</v>
      </c>
      <c r="E64" t="s">
        <v>13</v>
      </c>
    </row>
    <row r="65" spans="1:10" x14ac:dyDescent="0.25">
      <c r="A65" t="s">
        <v>619</v>
      </c>
      <c r="B65" t="s">
        <v>620</v>
      </c>
      <c r="D65" t="str">
        <f t="array" aca="1" ref="D65" ca="1">CONCATENATE(A65,"-",MID(CELL("filename",A64),FIND("]",CELL("filename",A64))+1,255))</f>
        <v>记得-萧敬腾</v>
      </c>
      <c r="E65" t="s">
        <v>13</v>
      </c>
      <c r="I65">
        <v>0</v>
      </c>
    </row>
    <row r="66" spans="1:10" x14ac:dyDescent="0.25">
      <c r="A66" t="s">
        <v>12835</v>
      </c>
      <c r="D66" t="str">
        <f t="array" aca="1" ref="D66" ca="1">CONCATENATE(A66,"-",MID(CELL("filename",A65),FIND("]",CELL("filename",A65))+1,255))</f>
        <v>每天多爱你一些-萧敬腾</v>
      </c>
      <c r="E66" t="s">
        <v>13</v>
      </c>
    </row>
    <row r="67" spans="1:10" x14ac:dyDescent="0.25">
      <c r="A67" t="s">
        <v>6184</v>
      </c>
      <c r="D67" t="str">
        <f t="array" aca="1" ref="D67" ca="1">CONCATENATE(A67,"-",MID(CELL("filename",A66),FIND("]",CELL("filename",A66))+1,255))</f>
        <v>天亮了-萧敬腾</v>
      </c>
      <c r="E67" t="s">
        <v>13</v>
      </c>
    </row>
    <row r="68" spans="1:10" x14ac:dyDescent="0.25">
      <c r="A68" t="s">
        <v>1327</v>
      </c>
      <c r="B68" t="s">
        <v>1328</v>
      </c>
      <c r="D68" t="str">
        <f t="array" aca="1" ref="D68" ca="1">CONCATENATE(A68,"-",MID(CELL("filename",A67),FIND("]",CELL("filename",A67))+1,255))</f>
        <v>唯一-萧敬腾</v>
      </c>
      <c r="E68" t="s">
        <v>13</v>
      </c>
      <c r="I68">
        <v>0</v>
      </c>
    </row>
    <row r="69" spans="1:10" x14ac:dyDescent="0.25">
      <c r="A69" t="s">
        <v>11592</v>
      </c>
      <c r="D69" t="str">
        <f t="array" aca="1" ref="D69" ca="1">CONCATENATE(A69,"-",MID(CELL("filename",A68),FIND("]",CELL("filename",A68))+1,255))</f>
        <v>当-萧敬腾</v>
      </c>
      <c r="E69" t="s">
        <v>13</v>
      </c>
    </row>
    <row r="70" spans="1:10" x14ac:dyDescent="0.25">
      <c r="A70" t="s">
        <v>1289</v>
      </c>
      <c r="B70" t="s">
        <v>1290</v>
      </c>
      <c r="D70" t="str">
        <f t="array" aca="1" ref="D70" ca="1">CONCATENATE(A70,"-",MID(CELL("filename",A69),FIND("]",CELL("filename",A69))+1,255))</f>
        <v>突然好想你-萧敬腾</v>
      </c>
      <c r="E70" t="s">
        <v>13</v>
      </c>
    </row>
    <row r="71" spans="1:10" x14ac:dyDescent="0.25">
      <c r="A71" t="s">
        <v>983</v>
      </c>
      <c r="B71" t="s">
        <v>984</v>
      </c>
      <c r="D71" t="str">
        <f t="array" aca="1" ref="D71" ca="1">CONCATENATE(A71,"-",MID(CELL("filename",A70),FIND("]",CELL("filename",A70))+1,255))</f>
        <v>漂洋过海来看你-萧敬腾</v>
      </c>
      <c r="E71" t="s">
        <v>13</v>
      </c>
    </row>
    <row r="72" spans="1:10" x14ac:dyDescent="0.25">
      <c r="A72" t="s">
        <v>2098</v>
      </c>
      <c r="B72" t="s">
        <v>2099</v>
      </c>
      <c r="D72" t="str">
        <f t="array" aca="1" ref="D72" ca="1">CONCATENATE(A72,"-",MID(CELL("filename",A71),FIND("]",CELL("filename",A71))+1,255))</f>
        <v>离开地球表面-萧敬腾</v>
      </c>
      <c r="E72" t="s">
        <v>13</v>
      </c>
      <c r="I72">
        <v>0</v>
      </c>
    </row>
    <row r="73" spans="1:10" x14ac:dyDescent="0.25">
      <c r="A73" t="s">
        <v>1987</v>
      </c>
      <c r="B73" t="s">
        <v>1988</v>
      </c>
      <c r="D73" t="str">
        <f t="array" aca="1" ref="D73" ca="1">CONCATENATE(A73,"-",MID(CELL("filename",A72),FIND("]",CELL("filename",A72))+1,255))</f>
        <v>梦里花-萧敬腾</v>
      </c>
      <c r="E73" t="s">
        <v>13</v>
      </c>
      <c r="I73">
        <v>0</v>
      </c>
    </row>
    <row r="74" spans="1:10" x14ac:dyDescent="0.25">
      <c r="A74" t="s">
        <v>1922</v>
      </c>
      <c r="B74" t="s">
        <v>1923</v>
      </c>
      <c r="D74" t="str">
        <f t="array" aca="1" ref="D74" ca="1">CONCATENATE(A74,"-",MID(CELL("filename",A73),FIND("]",CELL("filename",A73))+1,255))</f>
        <v>张三的歌-萧敬腾</v>
      </c>
      <c r="E74" t="s">
        <v>13</v>
      </c>
    </row>
    <row r="75" spans="1:10" x14ac:dyDescent="0.25">
      <c r="A75" t="s">
        <v>2378</v>
      </c>
      <c r="D75" t="str">
        <f t="array" aca="1" ref="D75" ca="1">CONCATENATE(A75,"-",MID(CELL("filename",A74),FIND("]",CELL("filename",A74))+1,255))</f>
        <v>我在人民广场吃炸鸡-萧敬腾</v>
      </c>
      <c r="E75" t="s">
        <v>13</v>
      </c>
    </row>
    <row r="76" spans="1:10" x14ac:dyDescent="0.25">
      <c r="A76" t="s">
        <v>145</v>
      </c>
      <c r="B76" t="s">
        <v>146</v>
      </c>
      <c r="D76" t="str">
        <f t="array" aca="1" ref="D76" ca="1">CONCATENATE(A76,"-",MID(CELL("filename",A75),FIND("]",CELL("filename",A75))+1,255))</f>
        <v>爱人错过-萧敬腾</v>
      </c>
      <c r="E76" t="s">
        <v>13</v>
      </c>
      <c r="I76">
        <v>0</v>
      </c>
    </row>
    <row r="77" spans="1:10" x14ac:dyDescent="0.25">
      <c r="A77" t="s">
        <v>12836</v>
      </c>
      <c r="D77" t="str">
        <f t="array" aca="1" ref="D77" ca="1">CONCATENATE(A77,"-",MID(CELL("filename",A76),FIND("]",CELL("filename",A76))+1,255))</f>
        <v>胡广生-萧敬腾</v>
      </c>
      <c r="E77" t="s">
        <v>13</v>
      </c>
    </row>
    <row r="78" spans="1:10" x14ac:dyDescent="0.25">
      <c r="A78" t="s">
        <v>1392</v>
      </c>
      <c r="B78" t="s">
        <v>1393</v>
      </c>
      <c r="C78" s="16" t="s">
        <v>1394</v>
      </c>
      <c r="D78" t="str">
        <f t="array" aca="1" ref="D78" ca="1">CONCATENATE(A78,"-",MID(CELL("filename",A77),FIND("]",CELL("filename",A77))+1,255))</f>
        <v>我们-萧敬腾</v>
      </c>
      <c r="E78" t="s">
        <v>13</v>
      </c>
      <c r="F78" s="11">
        <v>5.0694444444444438E-2</v>
      </c>
      <c r="G78" s="11">
        <v>6.8750000000000006E-2</v>
      </c>
      <c r="I78">
        <v>0</v>
      </c>
      <c r="J78">
        <v>1.2</v>
      </c>
    </row>
    <row r="79" spans="1:10" x14ac:dyDescent="0.25">
      <c r="A79" t="s">
        <v>1431</v>
      </c>
      <c r="B79" t="s">
        <v>1432</v>
      </c>
      <c r="D79" t="str">
        <f t="array" aca="1" ref="D79" ca="1">CONCATENATE(A79,"-",MID(CELL("filename",A78),FIND("]",CELL("filename",A78))+1,255))</f>
        <v>我真的受伤了-萧敬腾</v>
      </c>
      <c r="E79" t="s">
        <v>13</v>
      </c>
    </row>
    <row r="80" spans="1:10" x14ac:dyDescent="0.25">
      <c r="A80" t="s">
        <v>12837</v>
      </c>
      <c r="D80" t="str">
        <f t="array" aca="1" ref="D80" ca="1">CONCATENATE(A80,"-",MID(CELL("filename",A79),FIND("]",CELL("filename",A79))+1,255))</f>
        <v>灵魂伴侣-萧敬腾</v>
      </c>
      <c r="E80" t="s">
        <v>13</v>
      </c>
    </row>
    <row r="81" spans="1:10" x14ac:dyDescent="0.25">
      <c r="A81" t="s">
        <v>12838</v>
      </c>
      <c r="D81" t="str">
        <f t="array" aca="1" ref="D81" ca="1">CONCATENATE(A81,"-",MID(CELL("filename",A80),FIND("]",CELL("filename",A80))+1,255))</f>
        <v>如果有来生-萧敬腾</v>
      </c>
      <c r="E81" t="s">
        <v>13</v>
      </c>
    </row>
    <row r="82" spans="1:10" x14ac:dyDescent="0.25">
      <c r="A82" t="s">
        <v>990</v>
      </c>
      <c r="B82" t="s">
        <v>991</v>
      </c>
      <c r="D82" t="str">
        <f t="array" aca="1" ref="D82" ca="1">CONCATENATE(A82,"-",MID(CELL("filename",A81),FIND("]",CELL("filename",A81))+1,255))</f>
        <v>奇迹再现-萧敬腾</v>
      </c>
      <c r="E82" t="s">
        <v>13</v>
      </c>
      <c r="I82">
        <v>0</v>
      </c>
    </row>
    <row r="83" spans="1:10" x14ac:dyDescent="0.25">
      <c r="A83" t="s">
        <v>12567</v>
      </c>
      <c r="D83" t="str">
        <f t="array" aca="1" ref="D83" ca="1">CONCATENATE(A83,"-",MID(CELL("filename",A82),FIND("]",CELL("filename",A82))+1,255))</f>
        <v>你啊你啊-萧敬腾</v>
      </c>
      <c r="E83" t="s">
        <v>13</v>
      </c>
    </row>
    <row r="84" spans="1:10" x14ac:dyDescent="0.25">
      <c r="A84" t="s">
        <v>1024</v>
      </c>
      <c r="B84" t="s">
        <v>1025</v>
      </c>
      <c r="D84" t="str">
        <f t="array" aca="1" ref="D84" ca="1">CONCATENATE(A84,"-",MID(CELL("filename",A83),FIND("]",CELL("filename",A83))+1,255))</f>
        <v>青苹果乐园-萧敬腾</v>
      </c>
      <c r="E84" t="s">
        <v>13</v>
      </c>
    </row>
    <row r="85" spans="1:10" x14ac:dyDescent="0.25">
      <c r="A85" t="s">
        <v>614</v>
      </c>
      <c r="B85" t="s">
        <v>615</v>
      </c>
      <c r="C85" s="16" t="s">
        <v>616</v>
      </c>
      <c r="D85" t="str">
        <f t="array" aca="1" ref="D85" ca="1">CONCATENATE(A85,"-",MID(CELL("filename",A84),FIND("]",CELL("filename",A84))+1,255))</f>
        <v>回家-萧敬腾</v>
      </c>
      <c r="E85" t="s">
        <v>13</v>
      </c>
      <c r="F85" s="11">
        <v>5.0694444444444438E-2</v>
      </c>
      <c r="G85" s="11">
        <v>7.1527777777777773E-2</v>
      </c>
      <c r="I85">
        <v>0</v>
      </c>
      <c r="J85">
        <v>1.2</v>
      </c>
    </row>
    <row r="86" spans="1:10" x14ac:dyDescent="0.25">
      <c r="A86" t="s">
        <v>878</v>
      </c>
      <c r="B86" t="s">
        <v>879</v>
      </c>
      <c r="D86" t="str">
        <f t="array" aca="1" ref="D86" ca="1">CONCATENATE(A86,"-",MID(CELL("filename",A85),FIND("]",CELL("filename",A85))+1,255))</f>
        <v>那女孩对我说-萧敬腾</v>
      </c>
      <c r="E86" t="s">
        <v>13</v>
      </c>
      <c r="I86">
        <v>0</v>
      </c>
    </row>
    <row r="87" spans="1:10" x14ac:dyDescent="0.25">
      <c r="A87" t="s">
        <v>147</v>
      </c>
      <c r="B87" t="s">
        <v>148</v>
      </c>
      <c r="D87" t="str">
        <f t="array" aca="1" ref="D87" ca="1">CONCATENATE(A87,"-",MID(CELL("filename",A86),FIND("]",CELL("filename",A86))+1,255))</f>
        <v>爱如潮水-萧敬腾</v>
      </c>
      <c r="E87" t="s">
        <v>13</v>
      </c>
    </row>
    <row r="88" spans="1:10" ht="15" customHeight="1" x14ac:dyDescent="0.25">
      <c r="A88" t="s">
        <v>521</v>
      </c>
      <c r="B88" t="s">
        <v>522</v>
      </c>
      <c r="D88" t="str">
        <f t="array" aca="1" ref="D88" ca="1">CONCATENATE(A88,"-",MID(CELL("filename",A87),FIND("]",CELL("filename",A87))+1,255))</f>
        <v>海阔天空-萧敬腾</v>
      </c>
      <c r="E88" t="s">
        <v>13</v>
      </c>
    </row>
    <row r="89" spans="1:10" x14ac:dyDescent="0.25">
      <c r="A89" t="s">
        <v>829</v>
      </c>
      <c r="B89" t="s">
        <v>830</v>
      </c>
      <c r="C89" s="16" t="s">
        <v>831</v>
      </c>
      <c r="D89" t="str">
        <f t="array" aca="1" ref="D89" ca="1">CONCATENATE(A89,"-",MID(CELL("filename",A88),FIND("]",CELL("filename",A88))+1,255))</f>
        <v>眉飞色舞-萧敬腾</v>
      </c>
      <c r="E89" t="s">
        <v>13</v>
      </c>
      <c r="F89" s="11">
        <v>3.888888888888889E-2</v>
      </c>
      <c r="G89" s="11">
        <v>5.8333333333333327E-2</v>
      </c>
    </row>
    <row r="90" spans="1:10" x14ac:dyDescent="0.25">
      <c r="A90" t="s">
        <v>1604</v>
      </c>
      <c r="B90" t="s">
        <v>1605</v>
      </c>
      <c r="C90" s="16" t="s">
        <v>1606</v>
      </c>
      <c r="D90" t="str">
        <f t="array" aca="1" ref="D90" ca="1">CONCATENATE(A90,"-",MID(CELL("filename",A89),FIND("]",CELL("filename",A89))+1,255))</f>
        <v>袖手旁观-萧敬腾</v>
      </c>
      <c r="E90" t="s">
        <v>13</v>
      </c>
      <c r="F90" s="11">
        <v>6.3888888888888884E-2</v>
      </c>
      <c r="G90" s="11">
        <v>7.9861111111111105E-2</v>
      </c>
      <c r="I90">
        <v>1</v>
      </c>
    </row>
    <row r="91" spans="1:10" x14ac:dyDescent="0.25">
      <c r="A91" t="s">
        <v>663</v>
      </c>
      <c r="B91" t="s">
        <v>664</v>
      </c>
      <c r="C91" s="16" t="s">
        <v>665</v>
      </c>
      <c r="D91" t="str">
        <f t="array" aca="1" ref="D91" ca="1">CONCATENATE(A91,"-",MID(CELL("filename",A90),FIND("]",CELL("filename",A90))+1,255))</f>
        <v>矜持-萧敬腾</v>
      </c>
      <c r="E91" t="s">
        <v>13</v>
      </c>
      <c r="F91" s="11">
        <v>4.3055555555555562E-2</v>
      </c>
      <c r="G91" s="11">
        <v>5.9722222222222232E-2</v>
      </c>
      <c r="I91">
        <v>1</v>
      </c>
    </row>
    <row r="92" spans="1:10" x14ac:dyDescent="0.25">
      <c r="A92" t="s">
        <v>12839</v>
      </c>
      <c r="D92" t="str">
        <f t="array" aca="1" ref="D92" ca="1">CONCATENATE(A92,"-",MID(CELL("filename",A91),FIND("]",CELL("filename",A91))+1,255))</f>
        <v>被遗忘的时光-萧敬腾</v>
      </c>
      <c r="E92" t="s">
        <v>13</v>
      </c>
    </row>
    <row r="96" spans="1:10" x14ac:dyDescent="0.25">
      <c r="A96" t="s">
        <v>1047</v>
      </c>
      <c r="B96" t="s">
        <v>1048</v>
      </c>
      <c r="D96" t="str">
        <f t="array" aca="1" ref="D96" ca="1">CONCATENATE(A96,"-",MID(CELL("filename",A95),FIND("]",CELL("filename",A95))+1,255))</f>
        <v>全是爱-萧敬腾</v>
      </c>
      <c r="E96" t="s">
        <v>13</v>
      </c>
      <c r="I96">
        <v>0</v>
      </c>
    </row>
    <row r="97" spans="1:9" x14ac:dyDescent="0.25">
      <c r="A97" t="s">
        <v>12840</v>
      </c>
      <c r="D97" t="str">
        <f t="array" aca="1" ref="D97" ca="1">CONCATENATE(A97,"-",MID(CELL("filename",A96),FIND("]",CELL("filename",A96))+1,255))</f>
        <v>一眼瞬间-萧敬腾</v>
      </c>
      <c r="E97" t="s">
        <v>13</v>
      </c>
    </row>
    <row r="98" spans="1:9" x14ac:dyDescent="0.25">
      <c r="A98" t="s">
        <v>10612</v>
      </c>
      <c r="D98" t="str">
        <f t="array" aca="1" ref="D98" ca="1">CONCATENATE(A98,"-",MID(CELL("filename",A97),FIND("]",CELL("filename",A97))+1,255))</f>
        <v>第六感-萧敬腾</v>
      </c>
      <c r="E98" t="s">
        <v>13</v>
      </c>
    </row>
    <row r="99" spans="1:9" x14ac:dyDescent="0.25">
      <c r="A99" t="s">
        <v>617</v>
      </c>
      <c r="B99" t="s">
        <v>618</v>
      </c>
      <c r="D99" t="str">
        <f t="array" aca="1" ref="D99" ca="1">CONCATENATE(A99,"-",MID(CELL("filename",A98),FIND("]",CELL("filename",A98))+1,255))</f>
        <v>活着-萧敬腾</v>
      </c>
      <c r="E99" t="s">
        <v>13</v>
      </c>
    </row>
    <row r="100" spans="1:9" x14ac:dyDescent="0.25">
      <c r="A100" t="s">
        <v>1592</v>
      </c>
      <c r="B100" t="s">
        <v>1593</v>
      </c>
      <c r="D100" t="str">
        <f t="array" aca="1" ref="D100" ca="1">CONCATENATE(A100,"-",MID(CELL("filename",A99),FIND("]",CELL("filename",A99))+1,255))</f>
        <v>信仰-萧敬腾</v>
      </c>
      <c r="E100" t="s">
        <v>13</v>
      </c>
    </row>
    <row r="101" spans="1:9" x14ac:dyDescent="0.25">
      <c r="A101" t="s">
        <v>1014</v>
      </c>
      <c r="B101" t="s">
        <v>1015</v>
      </c>
      <c r="C101" s="16" t="s">
        <v>1016</v>
      </c>
      <c r="D101" t="str">
        <f t="array" aca="1" ref="D101" ca="1">CONCATENATE(A101,"-",MID(CELL("filename",A100),FIND("]",CELL("filename",A100))+1,255))</f>
        <v>亲密爱人-萧敬腾</v>
      </c>
      <c r="E101" t="s">
        <v>13</v>
      </c>
      <c r="F101" s="11">
        <v>5.6944444444444443E-2</v>
      </c>
      <c r="G101" s="11">
        <v>7.6388888888888895E-2</v>
      </c>
      <c r="I101">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2" r:id="rId13" xr:uid="{00000000-0004-0000-6C00-00000C000000}"/>
    <hyperlink ref="C23" r:id="rId14" xr:uid="{00000000-0004-0000-6C00-00000D000000}"/>
    <hyperlink ref="C24" r:id="rId15" xr:uid="{00000000-0004-0000-6C00-00000E000000}"/>
    <hyperlink ref="C25" r:id="rId16" xr:uid="{00000000-0004-0000-6C00-00000F000000}"/>
    <hyperlink ref="C26" r:id="rId17" xr:uid="{00000000-0004-0000-6C00-000010000000}"/>
    <hyperlink ref="C27" r:id="rId18" xr:uid="{00000000-0004-0000-6C00-000011000000}"/>
    <hyperlink ref="C55" r:id="rId19" xr:uid="{00000000-0004-0000-6C00-000012000000}"/>
    <hyperlink ref="C62" r:id="rId20" xr:uid="{00000000-0004-0000-6C00-000013000000}"/>
    <hyperlink ref="C78" r:id="rId21" xr:uid="{00000000-0004-0000-6C00-000014000000}"/>
    <hyperlink ref="C85" r:id="rId22" xr:uid="{00000000-0004-0000-6C00-000015000000}"/>
    <hyperlink ref="C89" r:id="rId23" xr:uid="{00000000-0004-0000-6C00-000016000000}"/>
    <hyperlink ref="C90" r:id="rId24" xr:uid="{00000000-0004-0000-6C00-000017000000}"/>
    <hyperlink ref="C91" r:id="rId25" xr:uid="{00000000-0004-0000-6C00-000018000000}"/>
    <hyperlink ref="C101" r:id="rId26" xr:uid="{00000000-0004-0000-6C00-000019000000}"/>
  </hyperlinks>
  <pageMargins left="0.7" right="0.7" top="0.75" bottom="0.75" header="0.3" footer="0.3"/>
  <pageSetup orientation="portrai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6" workbookViewId="0">
      <selection activeCell="B27" sqref="B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9" x14ac:dyDescent="0.25">
      <c r="A1" t="s">
        <v>0</v>
      </c>
      <c r="B1" t="s">
        <v>1</v>
      </c>
      <c r="C1" t="s">
        <v>2</v>
      </c>
      <c r="D1" t="s">
        <v>3</v>
      </c>
      <c r="E1" t="s">
        <v>4</v>
      </c>
      <c r="F1" t="s">
        <v>5</v>
      </c>
      <c r="G1" t="s">
        <v>6</v>
      </c>
      <c r="H1" t="s">
        <v>7</v>
      </c>
      <c r="I1" t="s">
        <v>8</v>
      </c>
    </row>
    <row r="2" spans="1:9" x14ac:dyDescent="0.25">
      <c r="A2" t="s">
        <v>7120</v>
      </c>
      <c r="B2" t="s">
        <v>7121</v>
      </c>
      <c r="C2" s="16" t="s">
        <v>7122</v>
      </c>
      <c r="D2" t="str">
        <f t="array" aca="1" ref="D2" ca="1">CONCATENATE(A2,"-",MID(CELL("filename",A1),FIND("]",CELL("filename",A1))+1,255))</f>
        <v>进行式-萧亚轩</v>
      </c>
      <c r="E2" t="s">
        <v>2223</v>
      </c>
      <c r="F2" s="11">
        <v>1.5277777777777781E-2</v>
      </c>
      <c r="G2" s="11">
        <v>2.9861111111111109E-2</v>
      </c>
      <c r="I2">
        <v>1</v>
      </c>
    </row>
    <row r="3" spans="1:9" x14ac:dyDescent="0.25">
      <c r="A3" t="s">
        <v>1901</v>
      </c>
      <c r="B3" t="s">
        <v>1902</v>
      </c>
      <c r="C3" s="16" t="s">
        <v>1903</v>
      </c>
      <c r="D3" t="str">
        <f t="shared" ref="D3:D34" si="0">CONCATENATE(A3,"-萧亚轩")</f>
        <v>最熟悉的陌生人-萧亚轩</v>
      </c>
      <c r="E3" t="s">
        <v>2223</v>
      </c>
      <c r="F3" s="11">
        <v>5.6250000000000001E-2</v>
      </c>
      <c r="G3" s="11">
        <v>6.805555555555555E-2</v>
      </c>
      <c r="I3">
        <v>1</v>
      </c>
    </row>
    <row r="4" spans="1:9" x14ac:dyDescent="0.25">
      <c r="A4" t="s">
        <v>12841</v>
      </c>
      <c r="B4" t="s">
        <v>12842</v>
      </c>
      <c r="C4" s="16"/>
      <c r="D4" t="str">
        <f t="shared" si="0"/>
        <v>类似爱情-萧亚轩</v>
      </c>
      <c r="E4" t="s">
        <v>2223</v>
      </c>
      <c r="F4" s="11"/>
      <c r="G4" s="11"/>
      <c r="I4">
        <v>0</v>
      </c>
    </row>
    <row r="5" spans="1:9" x14ac:dyDescent="0.25">
      <c r="A5" t="s">
        <v>8384</v>
      </c>
      <c r="B5" t="s">
        <v>12843</v>
      </c>
      <c r="C5" s="16"/>
      <c r="D5" t="str">
        <f t="shared" si="0"/>
        <v>突然想起你-萧亚轩</v>
      </c>
      <c r="E5" t="s">
        <v>2223</v>
      </c>
      <c r="F5" s="11"/>
      <c r="G5" s="11"/>
      <c r="I5">
        <v>0</v>
      </c>
    </row>
    <row r="6" spans="1:9" x14ac:dyDescent="0.25">
      <c r="A6" t="s">
        <v>2030</v>
      </c>
      <c r="B6" t="s">
        <v>2031</v>
      </c>
      <c r="C6" s="16"/>
      <c r="D6" t="str">
        <f t="shared" si="0"/>
        <v>爱的主打歌-萧亚轩</v>
      </c>
      <c r="E6" t="s">
        <v>2223</v>
      </c>
      <c r="F6" s="11"/>
      <c r="G6" s="11"/>
      <c r="I6">
        <v>0</v>
      </c>
    </row>
    <row r="7" spans="1:9" x14ac:dyDescent="0.25">
      <c r="A7" t="s">
        <v>12844</v>
      </c>
      <c r="B7" t="s">
        <v>12845</v>
      </c>
      <c r="C7" s="16"/>
      <c r="D7" t="str">
        <f t="shared" si="0"/>
        <v>一个人的精彩-萧亚轩</v>
      </c>
      <c r="E7" t="s">
        <v>2223</v>
      </c>
      <c r="F7" s="11"/>
      <c r="G7" s="11"/>
      <c r="I7">
        <v>0</v>
      </c>
    </row>
    <row r="8" spans="1:9" x14ac:dyDescent="0.25">
      <c r="A8" t="s">
        <v>12846</v>
      </c>
      <c r="B8" t="s">
        <v>12847</v>
      </c>
      <c r="D8" t="str">
        <f t="shared" si="0"/>
        <v>遗失的心跳-萧亚轩</v>
      </c>
      <c r="E8" t="s">
        <v>2223</v>
      </c>
      <c r="I8">
        <v>0</v>
      </c>
    </row>
    <row r="9" spans="1:9" x14ac:dyDescent="0.25">
      <c r="A9" t="s">
        <v>12848</v>
      </c>
      <c r="B9" t="s">
        <v>12849</v>
      </c>
      <c r="C9" s="16" t="s">
        <v>12850</v>
      </c>
      <c r="D9" t="str">
        <f t="shared" si="0"/>
        <v>错的人-萧亚轩</v>
      </c>
      <c r="E9" t="s">
        <v>2223</v>
      </c>
      <c r="F9" s="11">
        <v>5.2777777777777778E-2</v>
      </c>
      <c r="G9" s="11">
        <v>7.3611111111111113E-2</v>
      </c>
      <c r="I9">
        <v>1</v>
      </c>
    </row>
    <row r="10" spans="1:9" x14ac:dyDescent="0.25">
      <c r="A10" t="s">
        <v>270</v>
      </c>
      <c r="B10" t="s">
        <v>271</v>
      </c>
      <c r="C10" s="16" t="s">
        <v>272</v>
      </c>
      <c r="D10" t="str">
        <f t="shared" si="0"/>
        <v>冲动-萧亚轩</v>
      </c>
      <c r="E10" t="s">
        <v>2223</v>
      </c>
      <c r="F10" s="11">
        <v>5.0694444444444438E-2</v>
      </c>
      <c r="G10" s="11">
        <v>6.3888888888888884E-2</v>
      </c>
      <c r="I10">
        <v>1</v>
      </c>
    </row>
    <row r="11" spans="1:9" x14ac:dyDescent="0.25">
      <c r="A11" t="s">
        <v>12851</v>
      </c>
      <c r="B11" t="s">
        <v>12852</v>
      </c>
      <c r="C11" s="16" t="s">
        <v>12853</v>
      </c>
      <c r="D11" t="str">
        <f t="shared" si="0"/>
        <v>窗外的天气-萧亚轩</v>
      </c>
      <c r="E11" t="s">
        <v>2223</v>
      </c>
      <c r="F11" s="11">
        <v>6.25E-2</v>
      </c>
      <c r="G11" s="11">
        <v>8.4027777777777785E-2</v>
      </c>
      <c r="I11">
        <v>1</v>
      </c>
    </row>
    <row r="12" spans="1:9" x14ac:dyDescent="0.25">
      <c r="A12" t="s">
        <v>12854</v>
      </c>
      <c r="B12" t="s">
        <v>12855</v>
      </c>
      <c r="C12" s="16" t="s">
        <v>12856</v>
      </c>
      <c r="D12" t="str">
        <f t="shared" si="0"/>
        <v>逞强-萧亚轩</v>
      </c>
      <c r="E12" t="s">
        <v>2223</v>
      </c>
      <c r="F12" s="11">
        <v>4.1666666666666657E-2</v>
      </c>
      <c r="G12" s="11">
        <v>6.0416666666666667E-2</v>
      </c>
      <c r="I12">
        <v>1</v>
      </c>
    </row>
    <row r="13" spans="1:9" x14ac:dyDescent="0.25">
      <c r="A13" t="s">
        <v>1011</v>
      </c>
      <c r="B13" t="s">
        <v>1012</v>
      </c>
      <c r="C13" s="16" t="s">
        <v>1013</v>
      </c>
      <c r="D13" t="str">
        <f t="shared" si="0"/>
        <v>蔷薇-萧亚轩</v>
      </c>
      <c r="E13" t="s">
        <v>2223</v>
      </c>
      <c r="F13" s="11">
        <v>3.9583333333333331E-2</v>
      </c>
      <c r="G13" s="11">
        <v>5.9722222222222232E-2</v>
      </c>
      <c r="I13">
        <v>1</v>
      </c>
    </row>
    <row r="14" spans="1:9" x14ac:dyDescent="0.25">
      <c r="A14" s="3" t="s">
        <v>12857</v>
      </c>
      <c r="B14" t="s">
        <v>12858</v>
      </c>
      <c r="C14" s="16" t="s">
        <v>12859</v>
      </c>
      <c r="D14" t="str">
        <f t="shared" si="0"/>
        <v>表白-萧亚轩</v>
      </c>
      <c r="E14" t="s">
        <v>2223</v>
      </c>
      <c r="F14" s="11">
        <v>2.5000000000000001E-2</v>
      </c>
      <c r="G14" s="11">
        <v>4.3749999999999997E-2</v>
      </c>
      <c r="I14">
        <v>1</v>
      </c>
    </row>
    <row r="15" spans="1:9" x14ac:dyDescent="0.25">
      <c r="A15" s="3" t="s">
        <v>12860</v>
      </c>
      <c r="B15" t="s">
        <v>12861</v>
      </c>
      <c r="C15" s="16" t="s">
        <v>12862</v>
      </c>
      <c r="D15" t="str">
        <f t="shared" si="0"/>
        <v>闪闪惹人爱-萧亚轩</v>
      </c>
      <c r="E15" t="s">
        <v>2223</v>
      </c>
      <c r="F15" s="11">
        <v>3.4027777777777768E-2</v>
      </c>
      <c r="G15" s="11">
        <v>4.8611111111111112E-2</v>
      </c>
      <c r="I15">
        <v>1</v>
      </c>
    </row>
    <row r="16" spans="1:9" x14ac:dyDescent="0.25">
      <c r="A16" s="3" t="s">
        <v>12863</v>
      </c>
      <c r="B16" t="s">
        <v>12864</v>
      </c>
      <c r="C16" s="16" t="s">
        <v>12865</v>
      </c>
      <c r="D16" t="str">
        <f t="shared" si="0"/>
        <v>甩啦甩啦-萧亚轩</v>
      </c>
      <c r="E16" t="s">
        <v>2223</v>
      </c>
      <c r="F16" s="11">
        <v>3.888888888888889E-2</v>
      </c>
      <c r="G16" s="11">
        <v>5.2083333333333343E-2</v>
      </c>
      <c r="I16">
        <v>1</v>
      </c>
    </row>
    <row r="17" spans="1:10" x14ac:dyDescent="0.25">
      <c r="A17" t="s">
        <v>4108</v>
      </c>
      <c r="B17" t="s">
        <v>12866</v>
      </c>
      <c r="C17" s="16" t="s">
        <v>12867</v>
      </c>
      <c r="D17" t="str">
        <f t="shared" si="0"/>
        <v>吻-萧亚轩</v>
      </c>
      <c r="E17" t="s">
        <v>2223</v>
      </c>
      <c r="F17" s="11">
        <v>3.2638888888888891E-2</v>
      </c>
      <c r="G17" s="11">
        <v>5.5555555555555552E-2</v>
      </c>
      <c r="I17">
        <v>1</v>
      </c>
    </row>
    <row r="18" spans="1:10" x14ac:dyDescent="0.25">
      <c r="A18" t="s">
        <v>12868</v>
      </c>
      <c r="B18" t="s">
        <v>12869</v>
      </c>
      <c r="C18" s="16" t="s">
        <v>12870</v>
      </c>
      <c r="D18" t="str">
        <f t="shared" si="0"/>
        <v>开始爱-萧亚轩</v>
      </c>
      <c r="E18" t="s">
        <v>2223</v>
      </c>
      <c r="F18" s="11">
        <v>4.1666666666666666E-3</v>
      </c>
      <c r="G18" s="11">
        <v>1.5277777777777781E-2</v>
      </c>
      <c r="I18">
        <v>1</v>
      </c>
    </row>
    <row r="19" spans="1:10" x14ac:dyDescent="0.25">
      <c r="A19" t="s">
        <v>12871</v>
      </c>
      <c r="B19" t="s">
        <v>12872</v>
      </c>
      <c r="C19" s="16" t="s">
        <v>12873</v>
      </c>
      <c r="D19" t="str">
        <f t="shared" si="0"/>
        <v>准备好了没有-萧亚轩</v>
      </c>
      <c r="E19" t="s">
        <v>2223</v>
      </c>
      <c r="F19" s="11">
        <v>4.3749999999999997E-2</v>
      </c>
      <c r="G19" s="11">
        <v>6.5972222222222224E-2</v>
      </c>
      <c r="I19">
        <v>1</v>
      </c>
    </row>
    <row r="20" spans="1:10" x14ac:dyDescent="0.25">
      <c r="A20" t="s">
        <v>12874</v>
      </c>
      <c r="B20" t="s">
        <v>12875</v>
      </c>
      <c r="C20" s="16" t="s">
        <v>12876</v>
      </c>
      <c r="D20" t="str">
        <f t="shared" si="0"/>
        <v>穿越时空遇见你-萧亚轩</v>
      </c>
      <c r="E20" t="s">
        <v>2223</v>
      </c>
      <c r="F20" s="11">
        <v>4.9305555555555547E-2</v>
      </c>
      <c r="G20" s="11">
        <v>6.5972222222222224E-2</v>
      </c>
      <c r="I20">
        <v>1</v>
      </c>
    </row>
    <row r="21" spans="1:10" x14ac:dyDescent="0.25">
      <c r="A21" t="s">
        <v>12877</v>
      </c>
      <c r="B21" t="s">
        <v>12878</v>
      </c>
      <c r="C21" s="16" t="s">
        <v>12879</v>
      </c>
      <c r="D21" t="str">
        <f t="shared" si="0"/>
        <v>U Make Me Wanna-萧亚轩</v>
      </c>
      <c r="E21" t="s">
        <v>2223</v>
      </c>
      <c r="F21" s="11">
        <v>4.1666666666666657E-2</v>
      </c>
      <c r="G21" s="11">
        <v>5.9027777777777783E-2</v>
      </c>
      <c r="I21">
        <v>1</v>
      </c>
    </row>
    <row r="22" spans="1:10" x14ac:dyDescent="0.25">
      <c r="A22" t="s">
        <v>12880</v>
      </c>
      <c r="B22" t="s">
        <v>12881</v>
      </c>
      <c r="C22" s="16" t="s">
        <v>12882</v>
      </c>
      <c r="D22" t="str">
        <f t="shared" si="0"/>
        <v>爱上爱-萧亚轩</v>
      </c>
      <c r="E22" t="s">
        <v>2223</v>
      </c>
      <c r="F22" s="11">
        <v>3.3333333333333333E-2</v>
      </c>
      <c r="G22" s="11">
        <v>5.486111111111111E-2</v>
      </c>
      <c r="I22">
        <v>1</v>
      </c>
    </row>
    <row r="23" spans="1:10" x14ac:dyDescent="0.25">
      <c r="A23" t="s">
        <v>12883</v>
      </c>
      <c r="B23" t="s">
        <v>12884</v>
      </c>
      <c r="C23" s="16" t="s">
        <v>12885</v>
      </c>
      <c r="D23" t="str">
        <f t="shared" si="0"/>
        <v>他和她的故事-萧亚轩</v>
      </c>
      <c r="E23" t="s">
        <v>2223</v>
      </c>
      <c r="F23" s="11">
        <v>0.05</v>
      </c>
      <c r="G23" s="11">
        <v>7.1527777777777773E-2</v>
      </c>
      <c r="I23">
        <v>1</v>
      </c>
    </row>
    <row r="24" spans="1:10" x14ac:dyDescent="0.25">
      <c r="A24" t="s">
        <v>12886</v>
      </c>
      <c r="B24" t="s">
        <v>12887</v>
      </c>
      <c r="C24" s="16" t="s">
        <v>12888</v>
      </c>
      <c r="D24" t="str">
        <f t="shared" si="0"/>
        <v>天使暂时离开-萧亚轩</v>
      </c>
      <c r="E24" t="s">
        <v>2223</v>
      </c>
      <c r="F24" s="11">
        <v>8.3333333333333332E-3</v>
      </c>
      <c r="G24" s="11">
        <v>3.125E-2</v>
      </c>
      <c r="I24">
        <v>1</v>
      </c>
      <c r="J24">
        <v>1.2</v>
      </c>
    </row>
    <row r="25" spans="1:10" x14ac:dyDescent="0.25">
      <c r="A25" t="s">
        <v>12889</v>
      </c>
      <c r="B25" t="s">
        <v>12890</v>
      </c>
      <c r="C25" s="16" t="s">
        <v>12891</v>
      </c>
      <c r="D25" t="str">
        <f t="shared" si="0"/>
        <v>把心放进来-萧亚轩</v>
      </c>
      <c r="E25" t="s">
        <v>2223</v>
      </c>
      <c r="F25" s="11">
        <v>9.0277777777777769E-3</v>
      </c>
      <c r="G25" s="11">
        <v>1.7361111111111108E-2</v>
      </c>
      <c r="I25">
        <v>1</v>
      </c>
    </row>
    <row r="26" spans="1:10" x14ac:dyDescent="0.25">
      <c r="A26" t="s">
        <v>12892</v>
      </c>
      <c r="B26" t="s">
        <v>12893</v>
      </c>
      <c r="C26" s="16" t="s">
        <v>12894</v>
      </c>
      <c r="D26" t="str">
        <f t="shared" si="0"/>
        <v>放爱情一个假-萧亚轩</v>
      </c>
      <c r="E26" t="s">
        <v>2223</v>
      </c>
      <c r="F26" s="11">
        <v>5.0694444444444438E-2</v>
      </c>
      <c r="G26" s="11">
        <v>6.3888888888888884E-2</v>
      </c>
      <c r="I26">
        <v>1</v>
      </c>
    </row>
    <row r="27" spans="1:10" x14ac:dyDescent="0.25">
      <c r="D27" t="str">
        <f t="shared" si="0"/>
        <v>-萧亚轩</v>
      </c>
      <c r="E27" t="s">
        <v>2223</v>
      </c>
    </row>
    <row r="28" spans="1:10" x14ac:dyDescent="0.25">
      <c r="A28" t="s">
        <v>2328</v>
      </c>
      <c r="B28" t="s">
        <v>2328</v>
      </c>
      <c r="C28" s="16"/>
      <c r="D28" t="str">
        <f t="shared" si="0"/>
        <v>未过-萧亚轩</v>
      </c>
      <c r="E28" t="s">
        <v>2223</v>
      </c>
      <c r="F28" s="11"/>
      <c r="G28" s="11"/>
    </row>
    <row r="29" spans="1:10" x14ac:dyDescent="0.25">
      <c r="C29" s="16"/>
      <c r="D29" t="str">
        <f t="shared" si="0"/>
        <v>-萧亚轩</v>
      </c>
      <c r="E29" t="s">
        <v>2223</v>
      </c>
      <c r="F29" s="11"/>
      <c r="G29" s="11"/>
    </row>
    <row r="30" spans="1:10" x14ac:dyDescent="0.25">
      <c r="A30" t="s">
        <v>12895</v>
      </c>
      <c r="B30" t="s">
        <v>12896</v>
      </c>
      <c r="C30" s="16" t="s">
        <v>12897</v>
      </c>
      <c r="D30" t="str">
        <f t="shared" si="0"/>
        <v>幸福的地图-萧亚轩</v>
      </c>
      <c r="E30" t="s">
        <v>2223</v>
      </c>
      <c r="F30" s="11">
        <v>2.0833333333333329E-3</v>
      </c>
      <c r="G30" s="11">
        <v>1.666666666666667E-2</v>
      </c>
      <c r="I30">
        <v>1</v>
      </c>
    </row>
    <row r="31" spans="1:10" x14ac:dyDescent="0.25">
      <c r="A31" t="s">
        <v>12898</v>
      </c>
      <c r="B31" t="s">
        <v>12899</v>
      </c>
      <c r="C31" s="16" t="s">
        <v>12900</v>
      </c>
      <c r="D31" t="str">
        <f t="shared" si="0"/>
        <v>不远-萧亚轩</v>
      </c>
      <c r="E31" t="s">
        <v>2223</v>
      </c>
      <c r="F31" s="11">
        <v>3.7499999999999999E-2</v>
      </c>
      <c r="G31" s="11">
        <v>5.7638888888888892E-2</v>
      </c>
      <c r="I31">
        <v>1</v>
      </c>
    </row>
    <row r="32" spans="1:10" x14ac:dyDescent="0.25">
      <c r="A32" t="s">
        <v>12901</v>
      </c>
      <c r="B32" t="s">
        <v>12902</v>
      </c>
      <c r="C32" s="16" t="s">
        <v>12903</v>
      </c>
      <c r="D32" t="str">
        <f t="shared" si="0"/>
        <v>劫后余生-萧亚轩</v>
      </c>
      <c r="E32" t="s">
        <v>2223</v>
      </c>
      <c r="F32" s="11">
        <v>1.5972222222222221E-2</v>
      </c>
      <c r="G32" s="11">
        <v>3.4027777777777768E-2</v>
      </c>
      <c r="I32">
        <v>1</v>
      </c>
    </row>
    <row r="33" spans="1:10" x14ac:dyDescent="0.25">
      <c r="A33" t="s">
        <v>12904</v>
      </c>
      <c r="B33" t="s">
        <v>12905</v>
      </c>
      <c r="C33" s="16" t="s">
        <v>12906</v>
      </c>
      <c r="D33" t="str">
        <f t="shared" si="0"/>
        <v>转眼之间-萧亚轩</v>
      </c>
      <c r="E33" t="s">
        <v>2223</v>
      </c>
      <c r="F33" s="11">
        <v>4.6527777777777779E-2</v>
      </c>
      <c r="G33" s="11">
        <v>6.9444444444444448E-2</v>
      </c>
      <c r="I33">
        <v>1</v>
      </c>
      <c r="J33">
        <v>1.1000000000000001</v>
      </c>
    </row>
    <row r="34" spans="1:10" x14ac:dyDescent="0.25">
      <c r="A34" t="s">
        <v>12907</v>
      </c>
      <c r="B34" t="s">
        <v>12908</v>
      </c>
      <c r="C34" s="16" t="s">
        <v>12909</v>
      </c>
      <c r="D34" t="str">
        <f t="shared" si="0"/>
        <v>美丽的插曲-萧亚轩</v>
      </c>
      <c r="E34" t="s">
        <v>2223</v>
      </c>
      <c r="F34" s="11">
        <v>9.7222222222222224E-3</v>
      </c>
      <c r="G34" s="11">
        <v>2.9166666666666671E-2</v>
      </c>
      <c r="I34">
        <v>1</v>
      </c>
      <c r="J34">
        <v>1.2</v>
      </c>
    </row>
    <row r="35" spans="1:10" x14ac:dyDescent="0.25">
      <c r="A35" t="s">
        <v>12910</v>
      </c>
      <c r="B35" t="s">
        <v>12911</v>
      </c>
      <c r="C35" s="16" t="s">
        <v>12912</v>
      </c>
      <c r="D35" t="str">
        <f t="shared" ref="D35:D66" si="1">CONCATENATE(A35,"-萧亚轩")</f>
        <v>夜-萧亚轩</v>
      </c>
      <c r="E35" t="s">
        <v>2223</v>
      </c>
      <c r="F35" s="11">
        <v>2.2916666666666669E-2</v>
      </c>
      <c r="G35" s="11">
        <v>5.8333333333333327E-2</v>
      </c>
      <c r="I35">
        <v>1</v>
      </c>
      <c r="J35">
        <v>1.2</v>
      </c>
    </row>
    <row r="36" spans="1:10" x14ac:dyDescent="0.25">
      <c r="A36" t="s">
        <v>12913</v>
      </c>
      <c r="B36" t="s">
        <v>12914</v>
      </c>
      <c r="C36" s="16" t="s">
        <v>12915</v>
      </c>
      <c r="D36" t="str">
        <f t="shared" si="1"/>
        <v>问自己-萧亚轩</v>
      </c>
      <c r="E36" t="s">
        <v>2223</v>
      </c>
      <c r="F36" s="11">
        <v>3.9583333333333331E-2</v>
      </c>
      <c r="G36" s="11">
        <v>5.9027777777777783E-2</v>
      </c>
      <c r="I36">
        <v>1</v>
      </c>
      <c r="J36">
        <v>1.2</v>
      </c>
    </row>
    <row r="37" spans="1:10" x14ac:dyDescent="0.25">
      <c r="A37" t="s">
        <v>12916</v>
      </c>
      <c r="B37" t="s">
        <v>12917</v>
      </c>
      <c r="C37" s="16" t="s">
        <v>12918</v>
      </c>
      <c r="D37" t="str">
        <f t="shared" si="1"/>
        <v>不配-萧亚轩</v>
      </c>
      <c r="E37" t="s">
        <v>2223</v>
      </c>
      <c r="F37" s="11">
        <v>4.583333333333333E-2</v>
      </c>
      <c r="G37" s="11">
        <v>6.9444444444444448E-2</v>
      </c>
      <c r="I37">
        <v>1</v>
      </c>
    </row>
    <row r="38" spans="1:10" x14ac:dyDescent="0.25">
      <c r="A38" t="s">
        <v>12919</v>
      </c>
      <c r="B38" t="s">
        <v>12920</v>
      </c>
      <c r="C38" s="16" t="s">
        <v>12921</v>
      </c>
      <c r="D38" t="str">
        <f t="shared" si="1"/>
        <v>余温-萧亚轩</v>
      </c>
      <c r="E38" t="s">
        <v>2223</v>
      </c>
      <c r="F38" s="11">
        <v>5.486111111111111E-2</v>
      </c>
      <c r="G38" s="11">
        <v>7.1527777777777773E-2</v>
      </c>
      <c r="I38">
        <v>1</v>
      </c>
    </row>
    <row r="39" spans="1:10" x14ac:dyDescent="0.25">
      <c r="A39" t="s">
        <v>12922</v>
      </c>
      <c r="B39" t="s">
        <v>12923</v>
      </c>
      <c r="C39" s="16" t="s">
        <v>12924</v>
      </c>
      <c r="D39" t="str">
        <f t="shared" si="1"/>
        <v>多爱自己一下-萧亚轩</v>
      </c>
      <c r="E39" t="s">
        <v>2223</v>
      </c>
      <c r="F39" s="11">
        <v>3.5416666666666673E-2</v>
      </c>
      <c r="G39" s="11">
        <v>6.1111111111111109E-2</v>
      </c>
      <c r="I39">
        <v>1</v>
      </c>
    </row>
    <row r="40" spans="1:10" x14ac:dyDescent="0.25">
      <c r="A40" t="s">
        <v>12925</v>
      </c>
      <c r="B40" t="s">
        <v>12926</v>
      </c>
      <c r="C40" s="16" t="s">
        <v>12927</v>
      </c>
      <c r="D40" t="str">
        <f t="shared" si="1"/>
        <v>艳遇-萧亚轩</v>
      </c>
      <c r="E40" t="s">
        <v>2223</v>
      </c>
      <c r="F40" s="11">
        <v>2.2916666666666669E-2</v>
      </c>
      <c r="G40" s="11">
        <v>3.5416666666666673E-2</v>
      </c>
      <c r="I40">
        <v>1</v>
      </c>
    </row>
    <row r="41" spans="1:10" x14ac:dyDescent="0.25">
      <c r="A41" t="s">
        <v>12928</v>
      </c>
      <c r="B41" t="s">
        <v>12929</v>
      </c>
      <c r="C41" s="16" t="s">
        <v>12930</v>
      </c>
      <c r="D41" t="str">
        <f t="shared" si="1"/>
        <v>地下铁-萧亚轩</v>
      </c>
      <c r="E41" t="s">
        <v>2223</v>
      </c>
      <c r="F41" s="11">
        <v>5.0694444444444438E-2</v>
      </c>
      <c r="G41" s="11">
        <v>7.0833333333333331E-2</v>
      </c>
      <c r="I41">
        <v>1</v>
      </c>
    </row>
    <row r="42" spans="1:10" x14ac:dyDescent="0.25">
      <c r="A42" t="s">
        <v>12931</v>
      </c>
      <c r="B42" t="s">
        <v>12932</v>
      </c>
      <c r="C42" s="16" t="s">
        <v>12933</v>
      </c>
      <c r="D42" t="str">
        <f t="shared" si="1"/>
        <v>来自第五大道的明信片-萧亚轩</v>
      </c>
      <c r="E42" t="s">
        <v>2223</v>
      </c>
      <c r="F42" s="11">
        <v>7.3611111111111113E-2</v>
      </c>
      <c r="G42" s="11">
        <v>8.6805555555555552E-2</v>
      </c>
      <c r="I42">
        <v>1</v>
      </c>
    </row>
    <row r="43" spans="1:10" x14ac:dyDescent="0.25">
      <c r="A43" t="s">
        <v>12934</v>
      </c>
      <c r="B43" t="s">
        <v>12935</v>
      </c>
      <c r="C43" s="16" t="s">
        <v>12936</v>
      </c>
      <c r="D43" t="str">
        <f t="shared" si="1"/>
        <v>爱没有错-萧亚轩</v>
      </c>
      <c r="E43" t="s">
        <v>2223</v>
      </c>
      <c r="F43" s="11">
        <v>1.041666666666667E-2</v>
      </c>
      <c r="G43" s="11">
        <v>2.8472222222222222E-2</v>
      </c>
      <c r="I43">
        <v>1</v>
      </c>
      <c r="J43">
        <v>1.1000000000000001</v>
      </c>
    </row>
    <row r="44" spans="1:10" x14ac:dyDescent="0.25">
      <c r="A44" t="s">
        <v>12937</v>
      </c>
      <c r="B44" t="s">
        <v>12938</v>
      </c>
      <c r="C44" s="16" t="s">
        <v>12939</v>
      </c>
      <c r="D44" t="str">
        <f t="shared" si="1"/>
        <v>长话短说-萧亚轩</v>
      </c>
      <c r="E44" t="s">
        <v>2223</v>
      </c>
      <c r="F44" s="11">
        <v>1.8749999999999999E-2</v>
      </c>
      <c r="G44" s="11">
        <v>3.6805555555555557E-2</v>
      </c>
      <c r="I44">
        <v>1</v>
      </c>
    </row>
    <row r="45" spans="1:10" x14ac:dyDescent="0.25">
      <c r="A45" t="s">
        <v>12940</v>
      </c>
      <c r="B45" t="s">
        <v>12941</v>
      </c>
      <c r="C45" s="16" t="s">
        <v>12942</v>
      </c>
      <c r="D45" t="str">
        <f t="shared" si="1"/>
        <v>cappuccino-萧亚轩</v>
      </c>
      <c r="E45" t="s">
        <v>2223</v>
      </c>
      <c r="F45" s="11">
        <v>3.9583333333333331E-2</v>
      </c>
      <c r="G45" s="11">
        <v>5.4166666666666669E-2</v>
      </c>
      <c r="I45">
        <v>1</v>
      </c>
    </row>
    <row r="46" spans="1:10" x14ac:dyDescent="0.25">
      <c r="A46" t="s">
        <v>12943</v>
      </c>
      <c r="B46" t="s">
        <v>12944</v>
      </c>
      <c r="C46" s="16" t="s">
        <v>12945</v>
      </c>
      <c r="D46" t="str">
        <f t="shared" si="1"/>
        <v>然后-萧亚轩</v>
      </c>
      <c r="E46" t="s">
        <v>2223</v>
      </c>
      <c r="F46" s="11">
        <v>4.4444444444444453E-2</v>
      </c>
      <c r="G46" s="11">
        <v>6.25E-2</v>
      </c>
      <c r="I46">
        <v>1</v>
      </c>
    </row>
    <row r="47" spans="1:10" x14ac:dyDescent="0.25">
      <c r="A47" t="s">
        <v>1538</v>
      </c>
      <c r="B47" s="22" t="s">
        <v>21896</v>
      </c>
      <c r="C47" s="16" t="s">
        <v>1540</v>
      </c>
      <c r="D47" t="str">
        <f t="shared" si="1"/>
        <v>潇洒小姐-萧亚轩</v>
      </c>
      <c r="E47" t="s">
        <v>2223</v>
      </c>
      <c r="F47" s="11">
        <v>4.4444444444444453E-2</v>
      </c>
      <c r="G47" s="11">
        <v>6.5277777777777782E-2</v>
      </c>
      <c r="I47">
        <v>1</v>
      </c>
    </row>
    <row r="48" spans="1:10" x14ac:dyDescent="0.25">
      <c r="A48" t="s">
        <v>12946</v>
      </c>
      <c r="B48" t="s">
        <v>12947</v>
      </c>
      <c r="C48" s="16"/>
      <c r="D48" t="str">
        <f t="shared" si="1"/>
        <v>浪漫来袭-萧亚轩</v>
      </c>
      <c r="E48" t="s">
        <v>2223</v>
      </c>
      <c r="F48" s="11"/>
      <c r="G48" s="11"/>
    </row>
    <row r="49" spans="1:9" x14ac:dyDescent="0.25">
      <c r="A49" t="s">
        <v>12948</v>
      </c>
      <c r="B49" t="s">
        <v>12949</v>
      </c>
      <c r="C49" s="16"/>
      <c r="D49" t="str">
        <f t="shared" si="1"/>
        <v>爱不离手-萧亚轩</v>
      </c>
      <c r="E49" t="s">
        <v>2223</v>
      </c>
      <c r="F49" s="11"/>
      <c r="G49" s="11"/>
    </row>
    <row r="50" spans="1:9" x14ac:dyDescent="0.25">
      <c r="C50" s="16"/>
      <c r="D50" t="str">
        <f t="shared" si="1"/>
        <v>-萧亚轩</v>
      </c>
      <c r="E50" t="s">
        <v>2223</v>
      </c>
      <c r="F50" s="11"/>
      <c r="G50" s="11"/>
    </row>
    <row r="51" spans="1:9" x14ac:dyDescent="0.25">
      <c r="C51" s="16"/>
      <c r="D51" t="str">
        <f t="shared" si="1"/>
        <v>-萧亚轩</v>
      </c>
      <c r="E51" t="s">
        <v>2223</v>
      </c>
      <c r="F51" s="11"/>
      <c r="G51" s="11"/>
    </row>
    <row r="52" spans="1:9" x14ac:dyDescent="0.25">
      <c r="A52" t="s">
        <v>12950</v>
      </c>
      <c r="B52" t="s">
        <v>2534</v>
      </c>
      <c r="C52" s="16"/>
      <c r="D52" t="str">
        <f t="shared" si="1"/>
        <v>剪刀咀-萧亚轩</v>
      </c>
      <c r="E52" t="s">
        <v>2223</v>
      </c>
      <c r="F52" s="11"/>
      <c r="G52" s="11"/>
      <c r="I52">
        <v>1</v>
      </c>
    </row>
    <row r="53" spans="1:9" x14ac:dyDescent="0.25">
      <c r="A53" t="s">
        <v>12951</v>
      </c>
      <c r="B53" t="s">
        <v>2534</v>
      </c>
      <c r="C53" s="16"/>
      <c r="D53" t="str">
        <f t="shared" si="1"/>
        <v>啥东西-萧亚轩</v>
      </c>
      <c r="E53" t="s">
        <v>2223</v>
      </c>
      <c r="F53" s="11"/>
      <c r="G53" s="11"/>
      <c r="I53">
        <v>1</v>
      </c>
    </row>
    <row r="54" spans="1:9" x14ac:dyDescent="0.25">
      <c r="A54" t="s">
        <v>12952</v>
      </c>
      <c r="B54" t="s">
        <v>12953</v>
      </c>
      <c r="C54" s="16"/>
      <c r="D54" t="str">
        <f t="shared" si="1"/>
        <v>L.O.V.E-萧亚轩</v>
      </c>
      <c r="E54" t="s">
        <v>2223</v>
      </c>
      <c r="F54" s="11"/>
      <c r="G54" s="11"/>
      <c r="I54">
        <v>1</v>
      </c>
    </row>
    <row r="55" spans="1:9" x14ac:dyDescent="0.25">
      <c r="A55" t="s">
        <v>12954</v>
      </c>
      <c r="B55" t="s">
        <v>2534</v>
      </c>
      <c r="C55" s="16"/>
      <c r="D55" t="str">
        <f t="shared" si="1"/>
        <v>节奏与布鲁士-萧亚轩</v>
      </c>
      <c r="E55" t="s">
        <v>2223</v>
      </c>
      <c r="F55" s="11"/>
      <c r="G55" s="11"/>
      <c r="I55">
        <v>1</v>
      </c>
    </row>
    <row r="56" spans="1:9" x14ac:dyDescent="0.25">
      <c r="A56" t="s">
        <v>12955</v>
      </c>
      <c r="B56" t="s">
        <v>12956</v>
      </c>
      <c r="C56" s="16"/>
      <c r="D56" t="str">
        <f t="shared" si="1"/>
        <v>爱是个坏东西-萧亚轩</v>
      </c>
      <c r="E56" t="s">
        <v>2223</v>
      </c>
      <c r="F56" s="11"/>
      <c r="G56" s="11"/>
      <c r="I56">
        <v>1</v>
      </c>
    </row>
    <row r="57" spans="1:9" x14ac:dyDescent="0.25">
      <c r="A57" t="s">
        <v>12957</v>
      </c>
      <c r="B57" t="s">
        <v>12958</v>
      </c>
      <c r="C57" s="16"/>
      <c r="D57" t="str">
        <f t="shared" si="1"/>
        <v>失去你-萧亚轩</v>
      </c>
      <c r="E57" t="s">
        <v>2223</v>
      </c>
      <c r="F57" s="11"/>
      <c r="G57" s="11"/>
      <c r="I57">
        <v>1</v>
      </c>
    </row>
    <row r="58" spans="1:9" x14ac:dyDescent="0.25">
      <c r="C58" s="16"/>
      <c r="D58" t="str">
        <f t="shared" si="1"/>
        <v>-萧亚轩</v>
      </c>
      <c r="E58" t="s">
        <v>2223</v>
      </c>
      <c r="F58" s="11"/>
      <c r="G58" s="11"/>
    </row>
    <row r="59" spans="1:9" x14ac:dyDescent="0.25">
      <c r="C59" s="16"/>
      <c r="D59" t="str">
        <f t="shared" si="1"/>
        <v>-萧亚轩</v>
      </c>
      <c r="E59" t="s">
        <v>2223</v>
      </c>
      <c r="F59" s="11"/>
      <c r="G59" s="11"/>
    </row>
    <row r="60" spans="1:9" x14ac:dyDescent="0.25">
      <c r="C60" s="16"/>
      <c r="D60" t="str">
        <f t="shared" si="1"/>
        <v>-萧亚轩</v>
      </c>
      <c r="E60" t="s">
        <v>2223</v>
      </c>
      <c r="F60" s="11"/>
      <c r="G60" s="11"/>
    </row>
    <row r="61" spans="1:9" x14ac:dyDescent="0.25">
      <c r="D61" t="str">
        <f t="shared" si="1"/>
        <v>-萧亚轩</v>
      </c>
      <c r="E61" t="s">
        <v>2223</v>
      </c>
    </row>
    <row r="62" spans="1:9" x14ac:dyDescent="0.25">
      <c r="D62" t="str">
        <f t="shared" si="1"/>
        <v>-萧亚轩</v>
      </c>
      <c r="E62" t="s">
        <v>2223</v>
      </c>
    </row>
    <row r="63" spans="1:9" x14ac:dyDescent="0.25">
      <c r="D63" t="str">
        <f t="shared" si="1"/>
        <v>-萧亚轩</v>
      </c>
      <c r="E63" t="s">
        <v>2223</v>
      </c>
    </row>
    <row r="64" spans="1:9" x14ac:dyDescent="0.25">
      <c r="D64" t="str">
        <f t="shared" si="1"/>
        <v>-萧亚轩</v>
      </c>
      <c r="E64" t="s">
        <v>2223</v>
      </c>
    </row>
    <row r="65" spans="1:10" x14ac:dyDescent="0.25">
      <c r="A65" t="s">
        <v>4780</v>
      </c>
      <c r="B65" t="s">
        <v>12959</v>
      </c>
      <c r="D65" t="str">
        <f t="shared" si="1"/>
        <v>因为你-萧亚轩</v>
      </c>
      <c r="E65" t="s">
        <v>13</v>
      </c>
      <c r="I65">
        <v>0</v>
      </c>
    </row>
    <row r="66" spans="1:10" x14ac:dyDescent="0.25">
      <c r="A66" t="s">
        <v>361</v>
      </c>
      <c r="B66" t="s">
        <v>12960</v>
      </c>
      <c r="C66" s="16" t="s">
        <v>12961</v>
      </c>
      <c r="D66" t="str">
        <f t="shared" si="1"/>
        <v>倒数-萧亚轩</v>
      </c>
      <c r="E66" t="s">
        <v>13</v>
      </c>
      <c r="F66" s="11">
        <v>3.7499999999999999E-2</v>
      </c>
      <c r="G66" s="11">
        <v>5.347222222222222E-2</v>
      </c>
      <c r="I66">
        <v>1</v>
      </c>
    </row>
    <row r="67" spans="1:10" x14ac:dyDescent="0.25">
      <c r="A67" t="s">
        <v>847</v>
      </c>
      <c r="B67" t="s">
        <v>848</v>
      </c>
      <c r="D67" t="str">
        <f t="shared" ref="D67:D81" si="2">CONCATENATE(A67,"-萧亚轩")</f>
        <v>明天-萧亚轩</v>
      </c>
      <c r="E67" t="s">
        <v>13</v>
      </c>
    </row>
    <row r="68" spans="1:10" x14ac:dyDescent="0.25">
      <c r="A68" s="3" t="s">
        <v>12793</v>
      </c>
      <c r="B68" t="s">
        <v>12794</v>
      </c>
      <c r="C68" s="16" t="s">
        <v>12795</v>
      </c>
      <c r="D68" t="str">
        <f t="shared" si="2"/>
        <v>狂想曲-萧亚轩</v>
      </c>
      <c r="E68" t="s">
        <v>13</v>
      </c>
      <c r="F68" s="11">
        <v>7.4305555555555555E-2</v>
      </c>
      <c r="G68" s="11">
        <v>8.611111111111111E-2</v>
      </c>
      <c r="I68">
        <v>1</v>
      </c>
    </row>
    <row r="69" spans="1:10" x14ac:dyDescent="0.25">
      <c r="A69" t="s">
        <v>12658</v>
      </c>
      <c r="B69" t="s">
        <v>12962</v>
      </c>
      <c r="D69" t="str">
        <f t="shared" si="2"/>
        <v>后来的我们-萧亚轩</v>
      </c>
      <c r="E69" t="s">
        <v>13</v>
      </c>
      <c r="I69">
        <v>0</v>
      </c>
    </row>
    <row r="70" spans="1:10" x14ac:dyDescent="0.25">
      <c r="A70" t="s">
        <v>738</v>
      </c>
      <c r="B70" t="s">
        <v>12963</v>
      </c>
      <c r="D70" t="str">
        <f t="shared" si="2"/>
        <v>浪费-萧亚轩</v>
      </c>
      <c r="E70" t="s">
        <v>13</v>
      </c>
      <c r="I70">
        <v>0</v>
      </c>
    </row>
    <row r="71" spans="1:10" x14ac:dyDescent="0.25">
      <c r="A71" t="s">
        <v>7730</v>
      </c>
      <c r="B71" t="s">
        <v>12964</v>
      </c>
      <c r="D71" t="str">
        <f t="shared" si="2"/>
        <v>安静-萧亚轩</v>
      </c>
      <c r="E71" t="s">
        <v>13</v>
      </c>
    </row>
    <row r="72" spans="1:10" x14ac:dyDescent="0.25">
      <c r="A72" t="s">
        <v>1857</v>
      </c>
      <c r="B72" t="s">
        <v>6263</v>
      </c>
      <c r="D72" t="str">
        <f t="shared" si="2"/>
        <v>至少还有你-萧亚轩</v>
      </c>
      <c r="E72" t="s">
        <v>13</v>
      </c>
    </row>
    <row r="73" spans="1:10" x14ac:dyDescent="0.25">
      <c r="A73" t="s">
        <v>63</v>
      </c>
      <c r="B73" t="s">
        <v>64</v>
      </c>
      <c r="C73" s="16" t="s">
        <v>65</v>
      </c>
      <c r="D73" t="str">
        <f t="shared" si="2"/>
        <v>Let It Go-萧亚轩</v>
      </c>
      <c r="E73" t="s">
        <v>13</v>
      </c>
      <c r="F73" s="11">
        <v>4.4444444444444453E-2</v>
      </c>
      <c r="G73" s="11">
        <v>6.458333333333334E-2</v>
      </c>
      <c r="I73">
        <v>1</v>
      </c>
    </row>
    <row r="74" spans="1:10" x14ac:dyDescent="0.25">
      <c r="A74" t="s">
        <v>8106</v>
      </c>
      <c r="B74" t="s">
        <v>12965</v>
      </c>
      <c r="D74" t="str">
        <f t="shared" si="2"/>
        <v>背对背拥抱-萧亚轩</v>
      </c>
      <c r="E74" t="s">
        <v>13</v>
      </c>
    </row>
    <row r="75" spans="1:10" x14ac:dyDescent="0.25">
      <c r="A75" t="s">
        <v>1024</v>
      </c>
      <c r="B75" t="s">
        <v>1025</v>
      </c>
      <c r="D75" t="str">
        <f t="shared" si="2"/>
        <v>青苹果乐园-萧亚轩</v>
      </c>
      <c r="E75" t="s">
        <v>13</v>
      </c>
    </row>
    <row r="76" spans="1:10" x14ac:dyDescent="0.25">
      <c r="A76" t="s">
        <v>12966</v>
      </c>
      <c r="B76" t="s">
        <v>12967</v>
      </c>
      <c r="C76" s="16" t="s">
        <v>12968</v>
      </c>
      <c r="D76" t="str">
        <f t="shared" si="2"/>
        <v>秘密-萧亚轩</v>
      </c>
      <c r="E76" t="s">
        <v>13</v>
      </c>
      <c r="F76" s="11">
        <v>5.486111111111111E-2</v>
      </c>
      <c r="G76" s="11">
        <v>6.8750000000000006E-2</v>
      </c>
      <c r="I76">
        <v>1</v>
      </c>
    </row>
    <row r="77" spans="1:10" x14ac:dyDescent="0.25">
      <c r="A77" t="s">
        <v>1577</v>
      </c>
      <c r="B77" t="s">
        <v>1578</v>
      </c>
      <c r="C77" s="16" t="s">
        <v>1579</v>
      </c>
      <c r="D77" t="str">
        <f t="shared" si="2"/>
        <v>心动-萧亚轩</v>
      </c>
      <c r="E77" t="s">
        <v>13</v>
      </c>
      <c r="F77" s="11">
        <v>4.9305555555555547E-2</v>
      </c>
      <c r="G77" s="11">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topLeftCell="A46" workbookViewId="0">
      <selection activeCell="C47" sqref="C4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s="22" t="s">
        <v>0</v>
      </c>
      <c r="B1" s="22" t="s">
        <v>1</v>
      </c>
      <c r="C1" t="s">
        <v>2</v>
      </c>
      <c r="D1" t="s">
        <v>3</v>
      </c>
      <c r="E1" t="s">
        <v>4</v>
      </c>
      <c r="F1" t="s">
        <v>5</v>
      </c>
      <c r="G1" t="s">
        <v>6</v>
      </c>
      <c r="H1" t="s">
        <v>7</v>
      </c>
      <c r="I1" t="s">
        <v>8</v>
      </c>
      <c r="J1" s="20" t="s">
        <v>9</v>
      </c>
    </row>
    <row r="2" spans="1:10" x14ac:dyDescent="0.25">
      <c r="A2" t="s">
        <v>10377</v>
      </c>
      <c r="B2" s="22" t="s">
        <v>10378</v>
      </c>
      <c r="C2" s="16"/>
      <c r="D2" t="str">
        <f t="array" aca="1" ref="D2" ca="1">CONCATENATE(A2,"-",MID(CELL("filename",A1),FIND("]",CELL("filename",A1))+1,255))</f>
        <v>白羊-徐秉龙</v>
      </c>
      <c r="E2" t="s">
        <v>2223</v>
      </c>
      <c r="F2" s="11"/>
      <c r="G2" s="11"/>
      <c r="I2"/>
    </row>
    <row r="3" spans="1:10" x14ac:dyDescent="0.25">
      <c r="A3" t="s">
        <v>12969</v>
      </c>
      <c r="B3" s="22" t="s">
        <v>12970</v>
      </c>
      <c r="C3" s="16" t="s">
        <v>12971</v>
      </c>
      <c r="D3" t="str">
        <f t="array" aca="1" ref="D3" ca="1">CONCATENATE(A3,"-",MID(CELL("filename",A2),FIND("]",CELL("filename",A2))+1,255))</f>
        <v>青柠-徐秉龙</v>
      </c>
      <c r="E3" t="s">
        <v>2223</v>
      </c>
      <c r="F3" s="11">
        <v>1.9444444444444441E-2</v>
      </c>
      <c r="G3" s="11">
        <v>3.125E-2</v>
      </c>
      <c r="I3">
        <v>1</v>
      </c>
    </row>
    <row r="4" spans="1:10" x14ac:dyDescent="0.25">
      <c r="A4" t="s">
        <v>469</v>
      </c>
      <c r="B4" s="22" t="s">
        <v>470</v>
      </c>
      <c r="C4" s="16" t="s">
        <v>471</v>
      </c>
      <c r="D4" t="str">
        <f t="array" aca="1" ref="D4" ca="1">CONCATENATE(A4,"-",MID(CELL("filename",A3),FIND("]",CELL("filename",A3))+1,255))</f>
        <v>鸽子-徐秉龙</v>
      </c>
      <c r="E4" t="s">
        <v>2223</v>
      </c>
      <c r="F4" s="11">
        <v>3.2638888888888891E-2</v>
      </c>
      <c r="G4" s="11">
        <v>5.2777777777777778E-2</v>
      </c>
      <c r="I4">
        <v>1</v>
      </c>
    </row>
    <row r="5" spans="1:10" x14ac:dyDescent="0.25">
      <c r="A5" t="s">
        <v>12972</v>
      </c>
      <c r="B5" s="22" t="s">
        <v>12973</v>
      </c>
      <c r="C5" s="16" t="s">
        <v>12974</v>
      </c>
      <c r="D5" t="str">
        <f t="array" aca="1" ref="D5" ca="1">CONCATENATE(A5,"-",MID(CELL("filename",A4),FIND("]",CELL("filename",A4))+1,255))</f>
        <v>孤身-徐秉龙</v>
      </c>
      <c r="E5" t="s">
        <v>2223</v>
      </c>
      <c r="F5" s="11">
        <v>3.3333333333333333E-2</v>
      </c>
      <c r="G5" s="11">
        <v>4.4444444444444453E-2</v>
      </c>
      <c r="I5">
        <v>1</v>
      </c>
    </row>
    <row r="6" spans="1:10" x14ac:dyDescent="0.25">
      <c r="A6" t="s">
        <v>12975</v>
      </c>
      <c r="B6" s="22" t="s">
        <v>12976</v>
      </c>
      <c r="C6" s="16" t="s">
        <v>12977</v>
      </c>
      <c r="D6" t="str">
        <f t="array" aca="1" ref="D6" ca="1">CONCATENATE(A6,"-",MID(CELL("filename",A5),FIND("]",CELL("filename",A5))+1,255))</f>
        <v>千禧-徐秉龙</v>
      </c>
      <c r="E6" t="s">
        <v>2223</v>
      </c>
      <c r="F6" s="11">
        <v>3.0555555555555551E-2</v>
      </c>
      <c r="G6" s="11">
        <v>0.05</v>
      </c>
      <c r="I6">
        <v>1</v>
      </c>
      <c r="J6" s="20">
        <v>1.1000000000000001</v>
      </c>
    </row>
    <row r="7" spans="1:10" x14ac:dyDescent="0.25">
      <c r="A7" t="s">
        <v>12978</v>
      </c>
      <c r="B7" s="22" t="s">
        <v>12979</v>
      </c>
      <c r="C7" s="16" t="s">
        <v>12980</v>
      </c>
      <c r="D7" t="str">
        <f t="array" aca="1" ref="D7" ca="1">CONCATENATE(A7,"-",MID(CELL("filename",A6),FIND("]",CELL("filename",A6))+1,255))</f>
        <v>心脏-徐秉龙</v>
      </c>
      <c r="E7" t="s">
        <v>2223</v>
      </c>
      <c r="F7" s="11">
        <v>3.0555555555555551E-2</v>
      </c>
      <c r="G7" s="11">
        <v>4.5138888888888888E-2</v>
      </c>
      <c r="I7">
        <v>1</v>
      </c>
      <c r="J7" s="20">
        <v>1.1000000000000001</v>
      </c>
    </row>
    <row r="8" spans="1:10" x14ac:dyDescent="0.25">
      <c r="A8" t="s">
        <v>12981</v>
      </c>
      <c r="B8" s="22" t="s">
        <v>12982</v>
      </c>
      <c r="C8" s="16" t="s">
        <v>12983</v>
      </c>
      <c r="D8" t="str">
        <f t="array" aca="1" ref="D8" ca="1">CONCATENATE(A8,"-",MID(CELL("filename",A7),FIND("]",CELL("filename",A7))+1,255))</f>
        <v>不二臣-徐秉龙</v>
      </c>
      <c r="E8" t="s">
        <v>2223</v>
      </c>
      <c r="F8" s="11">
        <v>2.4305555555555559E-2</v>
      </c>
      <c r="G8" s="11">
        <v>4.583333333333333E-2</v>
      </c>
      <c r="I8">
        <v>1</v>
      </c>
      <c r="J8" s="20">
        <v>1.2</v>
      </c>
    </row>
    <row r="9" spans="1:10" x14ac:dyDescent="0.25">
      <c r="A9" t="s">
        <v>12984</v>
      </c>
      <c r="B9" s="22" t="s">
        <v>12985</v>
      </c>
      <c r="C9" s="16" t="s">
        <v>12986</v>
      </c>
      <c r="D9" t="str">
        <f t="array" aca="1" ref="D9" ca="1">CONCATENATE(A9,"-",MID(CELL("filename",A8),FIND("]",CELL("filename",A8))+1,255))</f>
        <v>双子-徐秉龙</v>
      </c>
      <c r="E9" t="s">
        <v>2223</v>
      </c>
      <c r="F9" s="11">
        <v>3.8194444444444448E-2</v>
      </c>
      <c r="G9" s="11">
        <v>6.3194444444444442E-2</v>
      </c>
      <c r="I9">
        <v>1</v>
      </c>
    </row>
    <row r="10" spans="1:10" x14ac:dyDescent="0.25">
      <c r="A10" t="s">
        <v>12987</v>
      </c>
      <c r="B10" s="22" t="s">
        <v>12988</v>
      </c>
      <c r="C10" s="16" t="s">
        <v>12989</v>
      </c>
      <c r="D10" t="str">
        <f t="array" aca="1" ref="D10" ca="1">CONCATENATE(A10,"-",MID(CELL("filename",A9),FIND("]",CELL("filename",A9))+1,255))</f>
        <v>迂回-徐秉龙</v>
      </c>
      <c r="E10" t="s">
        <v>2223</v>
      </c>
      <c r="F10" s="11">
        <v>5.9027777777777783E-2</v>
      </c>
      <c r="G10" s="11">
        <v>8.4027777777777785E-2</v>
      </c>
      <c r="H10" s="11"/>
      <c r="I10">
        <v>1</v>
      </c>
    </row>
    <row r="11" spans="1:10" x14ac:dyDescent="0.25">
      <c r="A11" t="s">
        <v>12990</v>
      </c>
      <c r="B11" s="22" t="s">
        <v>12991</v>
      </c>
      <c r="C11" s="16" t="s">
        <v>12992</v>
      </c>
      <c r="D11" t="str">
        <f t="array" aca="1" ref="D11" ca="1">CONCATENATE(A11,"-",MID(CELL("filename",A10),FIND("]",CELL("filename",A10))+1,255))</f>
        <v>年年-徐秉龙</v>
      </c>
      <c r="E11" t="s">
        <v>2223</v>
      </c>
      <c r="F11" s="11">
        <v>3.4027777777777768E-2</v>
      </c>
      <c r="G11" s="11">
        <v>5.5555555555555552E-2</v>
      </c>
      <c r="I11">
        <v>1</v>
      </c>
      <c r="J11" s="20">
        <v>1.2</v>
      </c>
    </row>
    <row r="12" spans="1:10" x14ac:dyDescent="0.25">
      <c r="A12" t="s">
        <v>12993</v>
      </c>
      <c r="B12" s="22" t="s">
        <v>12994</v>
      </c>
      <c r="C12" s="16" t="s">
        <v>12995</v>
      </c>
      <c r="D12" t="str">
        <f t="array" aca="1" ref="D12" ca="1">CONCATENATE(A12,"-",MID(CELL("filename",A11),FIND("]",CELL("filename",A11))+1,255))</f>
        <v>迪士尼在逃公主-徐秉龙</v>
      </c>
      <c r="E12" t="s">
        <v>2223</v>
      </c>
      <c r="F12" s="11">
        <v>1.3888888888888889E-3</v>
      </c>
      <c r="G12" s="11">
        <v>1.111111111111111E-2</v>
      </c>
      <c r="I12">
        <v>1</v>
      </c>
    </row>
    <row r="13" spans="1:10" x14ac:dyDescent="0.25">
      <c r="A13" t="s">
        <v>2103</v>
      </c>
      <c r="B13" s="22" t="s">
        <v>12996</v>
      </c>
      <c r="C13" s="16" t="s">
        <v>12997</v>
      </c>
      <c r="D13" t="str">
        <f t="array" aca="1" ref="D13" ca="1">CONCATENATE(A13,"-",MID(CELL("filename",A12),FIND("]",CELL("filename",A12))+1,255))</f>
        <v>生日快乐-徐秉龙</v>
      </c>
      <c r="E13" t="s">
        <v>2223</v>
      </c>
      <c r="F13" s="11">
        <v>5.2777777777777778E-2</v>
      </c>
      <c r="G13" s="11">
        <v>7.6388888888888895E-2</v>
      </c>
      <c r="I13">
        <v>1</v>
      </c>
      <c r="J13" s="20">
        <v>1.2</v>
      </c>
    </row>
    <row r="14" spans="1:10" x14ac:dyDescent="0.25">
      <c r="A14" t="s">
        <v>12998</v>
      </c>
      <c r="B14" s="22" t="s">
        <v>12999</v>
      </c>
      <c r="C14" s="16" t="s">
        <v>13000</v>
      </c>
      <c r="D14" t="str">
        <f t="array" aca="1" ref="D14" ca="1">CONCATENATE(A14,"-",MID(CELL("filename",A77),FIND("]",CELL("filename",A77))+1,255))</f>
        <v>笨蛋-徐秉龙</v>
      </c>
      <c r="E14" t="s">
        <v>2223</v>
      </c>
      <c r="F14" s="11">
        <v>3.7499999999999999E-2</v>
      </c>
      <c r="G14" s="11">
        <v>5.0694444444444438E-2</v>
      </c>
      <c r="I14">
        <v>1</v>
      </c>
    </row>
    <row r="15" spans="1:10" x14ac:dyDescent="0.25">
      <c r="A15" s="20" t="s">
        <v>19926</v>
      </c>
      <c r="B15" s="22" t="s">
        <v>19967</v>
      </c>
      <c r="C15" s="16" t="s">
        <v>19966</v>
      </c>
      <c r="D15" s="20" t="str">
        <f t="array" aca="1" ref="D15" ca="1">CONCATENATE(A15,"-",MID(CELL("filename",A78),FIND("]",CELL("filename",A78))+1,255))</f>
        <v>你喜欢我吗-徐秉龙</v>
      </c>
      <c r="E15" s="20" t="s">
        <v>2223</v>
      </c>
      <c r="F15" s="11">
        <v>3.3333333333333333E-2</v>
      </c>
      <c r="G15" s="11">
        <v>4.583333333333333E-2</v>
      </c>
      <c r="I15" s="20">
        <v>1</v>
      </c>
    </row>
    <row r="16" spans="1:10" x14ac:dyDescent="0.25">
      <c r="A16" s="20" t="s">
        <v>13009</v>
      </c>
      <c r="B16" s="22" t="s">
        <v>19969</v>
      </c>
      <c r="C16" s="16" t="s">
        <v>19968</v>
      </c>
      <c r="D16" s="20" t="str">
        <f t="array" aca="1" ref="D16" ca="1">CONCATENATE(A16,"-",MID(CELL("filename",A79),FIND("]",CELL("filename",A79))+1,255))</f>
        <v>戏精-徐秉龙</v>
      </c>
      <c r="E16" s="20" t="s">
        <v>2223</v>
      </c>
      <c r="F16" s="11">
        <v>3.4722222222222224E-2</v>
      </c>
      <c r="G16" s="11">
        <v>5.7638888888888892E-2</v>
      </c>
      <c r="I16" s="20">
        <v>1</v>
      </c>
      <c r="J16" s="20">
        <v>1.1000000000000001</v>
      </c>
    </row>
    <row r="17" spans="1:10" x14ac:dyDescent="0.25">
      <c r="A17" s="20" t="s">
        <v>13020</v>
      </c>
      <c r="B17" s="22" t="s">
        <v>19971</v>
      </c>
      <c r="C17" s="16" t="s">
        <v>19970</v>
      </c>
      <c r="D17" s="20" t="str">
        <f t="array" aca="1" ref="D17" ca="1">CONCATENATE(A17,"-",MID(CELL("filename",A80),FIND("]",CELL("filename",A80))+1,255))</f>
        <v>艺术家-徐秉龙</v>
      </c>
      <c r="E17" s="20" t="s">
        <v>2223</v>
      </c>
      <c r="F17" s="11">
        <v>3.8194444444444448E-2</v>
      </c>
      <c r="G17" s="11">
        <v>5.8333333333333334E-2</v>
      </c>
      <c r="I17" s="20">
        <v>1</v>
      </c>
    </row>
    <row r="18" spans="1:10" x14ac:dyDescent="0.25">
      <c r="A18" s="20" t="s">
        <v>13023</v>
      </c>
      <c r="B18" s="22" t="s">
        <v>19974</v>
      </c>
      <c r="C18" s="16" t="s">
        <v>19975</v>
      </c>
      <c r="D18" s="20" t="str">
        <f t="array" aca="1" ref="D18" ca="1">CONCATENATE(A18,"-",MID(CELL("filename",A81),FIND("]",CELL("filename",A81))+1,255))</f>
        <v>心仪-徐秉龙</v>
      </c>
      <c r="E18" s="20" t="s">
        <v>2223</v>
      </c>
      <c r="F18" s="11">
        <v>2.1527777777777778E-2</v>
      </c>
      <c r="G18" s="11">
        <v>4.2361111111111113E-2</v>
      </c>
      <c r="I18" s="20">
        <v>1</v>
      </c>
    </row>
    <row r="19" spans="1:10" x14ac:dyDescent="0.25">
      <c r="A19" s="20" t="s">
        <v>13005</v>
      </c>
      <c r="B19" s="22" t="s">
        <v>19976</v>
      </c>
      <c r="C19" s="16" t="s">
        <v>19977</v>
      </c>
      <c r="D19" s="20" t="str">
        <f t="array" aca="1" ref="D19" ca="1">CONCATENATE(A19,"-",MID(CELL("filename",A82),FIND("]",CELL("filename",A82))+1,255))</f>
        <v>像雾-徐秉龙</v>
      </c>
      <c r="E19" s="20" t="s">
        <v>2223</v>
      </c>
      <c r="F19" s="11">
        <v>2.7777777777777776E-2</v>
      </c>
      <c r="G19" s="11">
        <v>3.8194444444444448E-2</v>
      </c>
      <c r="I19" s="20">
        <v>1</v>
      </c>
    </row>
    <row r="20" spans="1:10" x14ac:dyDescent="0.25">
      <c r="A20" s="20" t="s">
        <v>19931</v>
      </c>
      <c r="B20" s="22" t="s">
        <v>19973</v>
      </c>
      <c r="C20" s="16" t="s">
        <v>19972</v>
      </c>
      <c r="D20" s="20" t="str">
        <f t="array" aca="1" ref="D20" ca="1">CONCATENATE(A20,"-",MID(CELL("filename",A83),FIND("]",CELL("filename",A83))+1,255))</f>
        <v>轮-徐秉龙</v>
      </c>
      <c r="E20" s="20" t="s">
        <v>2223</v>
      </c>
      <c r="F20" s="11">
        <v>3.125E-2</v>
      </c>
      <c r="G20" s="11">
        <v>5.2777777777777778E-2</v>
      </c>
      <c r="I20" s="20">
        <v>1</v>
      </c>
    </row>
    <row r="21" spans="1:10" x14ac:dyDescent="0.25">
      <c r="A21" s="20" t="s">
        <v>13025</v>
      </c>
      <c r="B21" s="22" t="s">
        <v>19980</v>
      </c>
      <c r="C21" s="16" t="s">
        <v>21228</v>
      </c>
      <c r="D21" s="20" t="str">
        <f t="array" aca="1" ref="D21" ca="1">CONCATENATE(A21,"-",MID(CELL("filename",A84),FIND("]",CELL("filename",A84))+1,255))</f>
        <v>星子-徐秉龙</v>
      </c>
      <c r="E21" s="20" t="s">
        <v>2223</v>
      </c>
      <c r="F21" s="11">
        <v>5.6944444444444443E-2</v>
      </c>
      <c r="G21" s="11">
        <v>7.9166666666666663E-2</v>
      </c>
      <c r="I21" s="20">
        <v>1</v>
      </c>
    </row>
    <row r="22" spans="1:10" x14ac:dyDescent="0.25">
      <c r="A22" s="20" t="s">
        <v>13011</v>
      </c>
      <c r="B22" s="22" t="s">
        <v>19981</v>
      </c>
      <c r="C22" s="16" t="s">
        <v>19982</v>
      </c>
      <c r="D22" s="20" t="str">
        <f t="array" aca="1" ref="D22" ca="1">CONCATENATE(A22,"-",MID(CELL("filename",A85),FIND("]",CELL("filename",A85))+1,255))</f>
        <v>浪漫宇宙的核心-徐秉龙</v>
      </c>
      <c r="E22" s="20" t="s">
        <v>2223</v>
      </c>
      <c r="F22" s="11">
        <v>5.486111111111111E-2</v>
      </c>
      <c r="G22" s="11">
        <v>8.5416666666666669E-2</v>
      </c>
      <c r="I22" s="20">
        <v>1</v>
      </c>
      <c r="J22" s="20">
        <v>1.2</v>
      </c>
    </row>
    <row r="23" spans="1:10" x14ac:dyDescent="0.25">
      <c r="A23" s="20" t="s">
        <v>13016</v>
      </c>
      <c r="B23" s="22" t="s">
        <v>19984</v>
      </c>
      <c r="C23" s="16" t="s">
        <v>19985</v>
      </c>
      <c r="D23" s="20" t="str">
        <f t="array" aca="1" ref="D23" ca="1">CONCATENATE(A23,"-",MID(CELL("filename",A86),FIND("]",CELL("filename",A86))+1,255))</f>
        <v>我们很小-徐秉龙</v>
      </c>
      <c r="E23" s="20" t="s">
        <v>2223</v>
      </c>
      <c r="F23" s="11">
        <v>3.7499999999999999E-2</v>
      </c>
      <c r="G23" s="11">
        <v>0.05</v>
      </c>
      <c r="H23" s="20" t="s">
        <v>19983</v>
      </c>
      <c r="I23" s="20">
        <v>1</v>
      </c>
    </row>
    <row r="24" spans="1:10" x14ac:dyDescent="0.25">
      <c r="A24" s="20" t="s">
        <v>13021</v>
      </c>
      <c r="B24" s="22" t="s">
        <v>19987</v>
      </c>
      <c r="C24" s="16" t="s">
        <v>19986</v>
      </c>
      <c r="D24" s="20" t="str">
        <f t="array" aca="1" ref="D24" ca="1">CONCATENATE(A24,"-",MID(CELL("filename",A87),FIND("]",CELL("filename",A87))+1,255))</f>
        <v>污点-徐秉龙</v>
      </c>
      <c r="E24" s="20" t="s">
        <v>2223</v>
      </c>
      <c r="F24" s="11">
        <v>2.1527777777777778E-2</v>
      </c>
      <c r="G24" s="11">
        <v>4.0972222222222222E-2</v>
      </c>
      <c r="I24" s="20">
        <v>1</v>
      </c>
      <c r="J24" s="20">
        <v>1.2</v>
      </c>
    </row>
    <row r="25" spans="1:10" x14ac:dyDescent="0.25">
      <c r="A25" s="20" t="s">
        <v>13022</v>
      </c>
      <c r="B25" s="22" t="s">
        <v>19989</v>
      </c>
      <c r="C25" s="16" t="s">
        <v>19990</v>
      </c>
      <c r="D25" s="20" t="str">
        <f t="array" aca="1" ref="D25" ca="1">CONCATENATE(A25,"-",MID(CELL("filename",A89),FIND("]",CELL("filename",A89))+1,255))</f>
        <v>不暧昧-徐秉龙</v>
      </c>
      <c r="E25" s="20" t="s">
        <v>2223</v>
      </c>
      <c r="F25" s="11">
        <v>3.125E-2</v>
      </c>
      <c r="G25" s="11">
        <v>5.1388888888888887E-2</v>
      </c>
      <c r="I25" s="20">
        <v>1</v>
      </c>
    </row>
    <row r="26" spans="1:10" x14ac:dyDescent="0.25">
      <c r="A26" s="20" t="s">
        <v>13015</v>
      </c>
      <c r="B26" s="22" t="s">
        <v>19994</v>
      </c>
      <c r="C26" s="16" t="s">
        <v>19993</v>
      </c>
      <c r="D26" s="20" t="str">
        <f t="array" aca="1" ref="D26" ca="1">CONCATENATE(A26,"-",MID(CELL("filename",A90),FIND("]",CELL("filename",A90))+1,255))</f>
        <v>隔云相见-徐秉龙</v>
      </c>
      <c r="E26" s="20" t="s">
        <v>2223</v>
      </c>
      <c r="F26" s="11">
        <v>4.583333333333333E-2</v>
      </c>
      <c r="G26" s="11">
        <v>7.1527777777777773E-2</v>
      </c>
      <c r="I26" s="20">
        <v>1</v>
      </c>
    </row>
    <row r="27" spans="1:10" x14ac:dyDescent="0.25">
      <c r="A27" s="20" t="s">
        <v>13013</v>
      </c>
      <c r="B27" s="22" t="s">
        <v>19995</v>
      </c>
      <c r="C27" s="16" t="s">
        <v>15952</v>
      </c>
      <c r="D27" s="20" t="str">
        <f t="array" aca="1" ref="D27" ca="1">CONCATENATE(A27,"-",MID(CELL("filename",A91),FIND("]",CELL("filename",A91))+1,255))</f>
        <v>还记得-徐秉龙</v>
      </c>
      <c r="E27" s="20" t="s">
        <v>2223</v>
      </c>
      <c r="F27" s="11">
        <v>3.0555555555555555E-2</v>
      </c>
      <c r="G27" s="11">
        <v>5.2777777777777778E-2</v>
      </c>
      <c r="I27" s="20">
        <v>1</v>
      </c>
    </row>
    <row r="28" spans="1:10" x14ac:dyDescent="0.25">
      <c r="A28" s="20" t="s">
        <v>13024</v>
      </c>
      <c r="B28" s="22" t="s">
        <v>19997</v>
      </c>
      <c r="C28" s="16" t="s">
        <v>19996</v>
      </c>
      <c r="D28" s="20" t="str">
        <f t="array" aca="1" ref="D28" ca="1">CONCATENATE(A28,"-",MID(CELL("filename",A92),FIND("]",CELL("filename",A92))+1,255))</f>
        <v>守-徐秉龙</v>
      </c>
      <c r="E28" s="20" t="s">
        <v>2223</v>
      </c>
      <c r="F28" s="11">
        <v>4.8611111111111112E-2</v>
      </c>
      <c r="G28" s="11">
        <v>6.5972222222222224E-2</v>
      </c>
      <c r="I28" s="20">
        <v>1</v>
      </c>
    </row>
    <row r="29" spans="1:10" x14ac:dyDescent="0.25">
      <c r="A29" s="20" t="s">
        <v>20964</v>
      </c>
      <c r="B29" s="22" t="s">
        <v>20963</v>
      </c>
      <c r="C29" s="3"/>
      <c r="D29" s="20" t="str">
        <f t="array" aca="1" ref="D29" ca="1">CONCATENATE(A29,"-",MID(CELL("filename",A98),FIND("]",CELL("filename",A98))+1,255))</f>
        <v>孑然-徐秉龙</v>
      </c>
      <c r="E29" s="20" t="s">
        <v>2223</v>
      </c>
      <c r="I29" s="20">
        <v>1</v>
      </c>
    </row>
    <row r="30" spans="1:10" x14ac:dyDescent="0.25">
      <c r="A30" s="20" t="s">
        <v>13010</v>
      </c>
      <c r="B30" s="22" t="s">
        <v>19988</v>
      </c>
      <c r="C30" s="16" t="s">
        <v>21651</v>
      </c>
      <c r="D30" s="20" t="str">
        <f t="array" aca="1" ref="D30" ca="1">CONCATENATE(A30,"-",MID(CELL("filename",A88),FIND("]",CELL("filename",A88))+1,255))</f>
        <v>蜻蜓-徐秉龙</v>
      </c>
      <c r="E30" s="20" t="s">
        <v>2223</v>
      </c>
      <c r="F30" s="11">
        <v>4.027777777777778E-2</v>
      </c>
      <c r="G30" s="11">
        <v>5.7638888888888892E-2</v>
      </c>
      <c r="I30" s="20">
        <v>1</v>
      </c>
    </row>
    <row r="31" spans="1:10" x14ac:dyDescent="0.25">
      <c r="A31" s="20" t="s">
        <v>13027</v>
      </c>
      <c r="B31" s="22" t="s">
        <v>21653</v>
      </c>
      <c r="C31" s="16" t="s">
        <v>21652</v>
      </c>
      <c r="D31" s="20" t="str">
        <f t="array" aca="1" ref="D31" ca="1">CONCATENATE(A31,"-",MID(CELL("filename",A93),FIND("]",CELL("filename",A93))+1,255))</f>
        <v>七月-徐秉龙</v>
      </c>
      <c r="E31" s="20" t="s">
        <v>2223</v>
      </c>
      <c r="F31" s="11">
        <v>0.05</v>
      </c>
      <c r="G31" s="11">
        <v>6.7361111111111108E-2</v>
      </c>
      <c r="I31" s="20">
        <v>1</v>
      </c>
    </row>
    <row r="32" spans="1:10" x14ac:dyDescent="0.25">
      <c r="A32" s="20" t="s">
        <v>13019</v>
      </c>
      <c r="B32" s="22" t="s">
        <v>21668</v>
      </c>
      <c r="C32" s="16" t="s">
        <v>21654</v>
      </c>
      <c r="D32" s="20" t="str">
        <f t="array" aca="1" ref="D32" ca="1">CONCATENATE(A32,"-",MID(CELL("filename",A94),FIND("]",CELL("filename",A94))+1,255))</f>
        <v>认输-徐秉龙</v>
      </c>
      <c r="E32" s="20" t="s">
        <v>2223</v>
      </c>
      <c r="F32" s="11">
        <v>4.0972222222222222E-2</v>
      </c>
      <c r="G32" s="11">
        <v>5.4166666666666669E-2</v>
      </c>
      <c r="I32" s="20">
        <v>1</v>
      </c>
    </row>
    <row r="33" spans="1:9" x14ac:dyDescent="0.25">
      <c r="A33" s="20" t="s">
        <v>19938</v>
      </c>
      <c r="B33" s="22" t="s">
        <v>21656</v>
      </c>
      <c r="C33" s="16" t="s">
        <v>21655</v>
      </c>
      <c r="D33" s="20" t="str">
        <f t="array" aca="1" ref="D33" ca="1">CONCATENATE(A33,"-",MID(CELL("filename",A95),FIND("]",CELL("filename",A95))+1,255))</f>
        <v>卫星-徐秉龙</v>
      </c>
      <c r="E33" s="20" t="s">
        <v>2223</v>
      </c>
      <c r="F33" s="11">
        <v>3.7499999999999999E-2</v>
      </c>
      <c r="G33" s="11">
        <v>0.05</v>
      </c>
      <c r="I33" s="20">
        <v>1</v>
      </c>
    </row>
    <row r="34" spans="1:9" x14ac:dyDescent="0.25">
      <c r="A34" s="20" t="s">
        <v>8751</v>
      </c>
      <c r="B34" s="22" t="s">
        <v>21658</v>
      </c>
      <c r="C34" s="16" t="s">
        <v>21657</v>
      </c>
      <c r="D34" s="20" t="str">
        <f t="array" aca="1" ref="D34" ca="1">CONCATENATE(A34,"-",MID(CELL("filename",A96),FIND("]",CELL("filename",A96))+1,255))</f>
        <v>给你-徐秉龙</v>
      </c>
      <c r="E34" s="20" t="s">
        <v>2223</v>
      </c>
      <c r="F34" s="11">
        <v>2.9166666666666667E-2</v>
      </c>
      <c r="G34" s="11">
        <v>4.0972222222222222E-2</v>
      </c>
      <c r="I34" s="20">
        <v>1</v>
      </c>
    </row>
    <row r="35" spans="1:9" x14ac:dyDescent="0.25">
      <c r="A35" s="20" t="s">
        <v>13003</v>
      </c>
      <c r="B35" s="22" t="s">
        <v>21667</v>
      </c>
      <c r="C35" s="16" t="s">
        <v>21659</v>
      </c>
      <c r="D35" s="20" t="str">
        <f t="array" aca="1" ref="D35" ca="1">CONCATENATE(A35,"-",MID(CELL("filename",A97),FIND("]",CELL("filename",A97))+1,255))</f>
        <v>双鱼-徐秉龙</v>
      </c>
      <c r="E35" s="20" t="s">
        <v>2223</v>
      </c>
      <c r="F35" s="11">
        <v>4.0972222222222222E-2</v>
      </c>
      <c r="G35" s="11">
        <v>5.347222222222222E-2</v>
      </c>
      <c r="I35" s="20">
        <v>1</v>
      </c>
    </row>
    <row r="36" spans="1:9" x14ac:dyDescent="0.25">
      <c r="A36" s="20" t="s">
        <v>19928</v>
      </c>
      <c r="B36" s="22" t="s">
        <v>21660</v>
      </c>
      <c r="D36" s="20" t="str">
        <f t="array" aca="1" ref="D36" ca="1">CONCATENATE(A36,"-",MID(CELL("filename",A99),FIND("]",CELL("filename",A99))+1,255))</f>
        <v>不想唱歌-徐秉龙</v>
      </c>
      <c r="E36" s="20" t="s">
        <v>2223</v>
      </c>
      <c r="I36" s="20">
        <v>1</v>
      </c>
    </row>
    <row r="37" spans="1:9" x14ac:dyDescent="0.25">
      <c r="A37" s="20" t="s">
        <v>13001</v>
      </c>
      <c r="B37" s="22" t="s">
        <v>21662</v>
      </c>
      <c r="C37" s="16" t="s">
        <v>21661</v>
      </c>
      <c r="D37" s="20" t="str">
        <f t="array" aca="1" ref="D37" ca="1">CONCATENATE(A37,"-",MID(CELL("filename",A100),FIND("]",CELL("filename",A100))+1,255))</f>
        <v>狂欢-徐秉龙</v>
      </c>
      <c r="E37" s="20" t="s">
        <v>2223</v>
      </c>
      <c r="F37" s="11">
        <v>3.2638888888888891E-2</v>
      </c>
      <c r="G37" s="11">
        <v>4.3749999999999997E-2</v>
      </c>
      <c r="I37" s="20">
        <v>1</v>
      </c>
    </row>
    <row r="38" spans="1:9" x14ac:dyDescent="0.25">
      <c r="A38" s="20" t="s">
        <v>13002</v>
      </c>
      <c r="B38" s="22" t="s">
        <v>21664</v>
      </c>
      <c r="C38" s="16" t="s">
        <v>21663</v>
      </c>
      <c r="D38" s="20" t="str">
        <f t="array" aca="1" ref="D38" ca="1">CONCATENATE(A38,"-",MID(CELL("filename",A101),FIND("]",CELL("filename",A101))+1,255))</f>
        <v>天蝎-徐秉龙</v>
      </c>
      <c r="E38" s="20" t="s">
        <v>2223</v>
      </c>
      <c r="F38" s="11">
        <v>3.3333333333333333E-2</v>
      </c>
      <c r="G38" s="11">
        <v>4.5138888888888888E-2</v>
      </c>
      <c r="I38" s="20">
        <v>1</v>
      </c>
    </row>
    <row r="39" spans="1:9" x14ac:dyDescent="0.25">
      <c r="A39" s="20" t="s">
        <v>13026</v>
      </c>
      <c r="B39" s="22" t="s">
        <v>21666</v>
      </c>
      <c r="C39" s="16" t="s">
        <v>21665</v>
      </c>
      <c r="D39" s="20" t="str">
        <f t="array" aca="1" ref="D39" ca="1">CONCATENATE(A39,"-",MID(CELL("filename",A102),FIND("]",CELL("filename",A102))+1,255))</f>
        <v>霓虹-徐秉龙</v>
      </c>
      <c r="E39" s="20" t="s">
        <v>2223</v>
      </c>
      <c r="F39" s="11">
        <v>3.2638888888888891E-2</v>
      </c>
      <c r="G39" s="11">
        <v>5.5555555555555552E-2</v>
      </c>
      <c r="I39" s="20">
        <v>1</v>
      </c>
    </row>
    <row r="40" spans="1:9" x14ac:dyDescent="0.25">
      <c r="A40" s="20" t="s">
        <v>19939</v>
      </c>
      <c r="B40" s="22" t="s">
        <v>21670</v>
      </c>
      <c r="C40" s="16" t="s">
        <v>21669</v>
      </c>
      <c r="D40" s="20" t="str">
        <f t="array" aca="1" ref="D40" ca="1">CONCATENATE(A40,"-",MID(CELL("filename",A103),FIND("]",CELL("filename",A103))+1,255))</f>
        <v>甜-徐秉龙</v>
      </c>
      <c r="E40" s="20" t="s">
        <v>2223</v>
      </c>
      <c r="F40" s="11">
        <v>4.8611111111111112E-2</v>
      </c>
      <c r="G40" s="11">
        <v>6.805555555555555E-2</v>
      </c>
      <c r="I40" s="20">
        <v>1</v>
      </c>
    </row>
    <row r="41" spans="1:9" x14ac:dyDescent="0.25">
      <c r="A41" s="20" t="s">
        <v>19932</v>
      </c>
      <c r="B41" s="22" t="s">
        <v>21672</v>
      </c>
      <c r="C41" s="16" t="s">
        <v>21671</v>
      </c>
      <c r="D41" s="20" t="str">
        <f t="array" aca="1" ref="D41" ca="1">CONCATENATE(A41,"-",MID(CELL("filename",A104),FIND("]",CELL("filename",A104))+1,255))</f>
        <v>烟花大会-徐秉龙</v>
      </c>
      <c r="E41" s="20" t="s">
        <v>2223</v>
      </c>
      <c r="F41" s="11">
        <v>3.3333333333333333E-2</v>
      </c>
      <c r="G41" s="11">
        <v>4.4444444444444446E-2</v>
      </c>
      <c r="I41" s="20">
        <v>1</v>
      </c>
    </row>
    <row r="42" spans="1:9" x14ac:dyDescent="0.25">
      <c r="A42" s="20" t="s">
        <v>19925</v>
      </c>
      <c r="B42" s="22" t="s">
        <v>21673</v>
      </c>
      <c r="C42" s="16" t="s">
        <v>21665</v>
      </c>
      <c r="D42" s="20" t="str">
        <f t="array" aca="1" ref="D42" ca="1">CONCATENATE(A42,"-",MID(CELL("filename",A105),FIND("]",CELL("filename",A105))+1,255))</f>
        <v>虹-徐秉龙</v>
      </c>
      <c r="E42" s="20" t="s">
        <v>2223</v>
      </c>
      <c r="F42" s="11">
        <v>6.1805555555555558E-2</v>
      </c>
      <c r="G42" s="11">
        <v>7.9861111111111105E-2</v>
      </c>
      <c r="I42" s="20">
        <v>1</v>
      </c>
    </row>
    <row r="43" spans="1:9" x14ac:dyDescent="0.25">
      <c r="A43" s="20" t="s">
        <v>19930</v>
      </c>
      <c r="B43" s="22" t="s">
        <v>21675</v>
      </c>
      <c r="C43" s="16" t="s">
        <v>21674</v>
      </c>
      <c r="D43" s="20" t="str">
        <f t="array" aca="1" ref="D43" ca="1">CONCATENATE(A43,"-",MID(CELL("filename",A106),FIND("]",CELL("filename",A106))+1,255))</f>
        <v>What I Could Do-徐秉龙</v>
      </c>
      <c r="E43" s="20" t="s">
        <v>2223</v>
      </c>
      <c r="F43" s="11">
        <v>3.125E-2</v>
      </c>
      <c r="G43" s="11">
        <v>4.0972222222222222E-2</v>
      </c>
      <c r="I43" s="20">
        <v>1</v>
      </c>
    </row>
    <row r="44" spans="1:9" x14ac:dyDescent="0.25">
      <c r="A44" s="20" t="s">
        <v>13012</v>
      </c>
      <c r="B44" s="22" t="s">
        <v>21855</v>
      </c>
      <c r="C44" s="16" t="s">
        <v>21856</v>
      </c>
      <c r="D44" s="20" t="str">
        <f t="array" aca="1" ref="D44" ca="1">CONCATENATE(A44,"-",MID(CELL("filename",A107),FIND("]",CELL("filename",A107))+1,255))</f>
        <v>离家最近的路-徐秉龙</v>
      </c>
      <c r="E44" s="20" t="s">
        <v>2223</v>
      </c>
      <c r="F44" s="11">
        <v>5.2083333333333336E-2</v>
      </c>
      <c r="G44" s="11">
        <v>7.013888888888889E-2</v>
      </c>
      <c r="H44" s="20" t="s">
        <v>21854</v>
      </c>
      <c r="I44" s="20">
        <v>1</v>
      </c>
    </row>
    <row r="45" spans="1:9" x14ac:dyDescent="0.25">
      <c r="A45" s="20" t="s">
        <v>13008</v>
      </c>
      <c r="B45" s="22" t="s">
        <v>19949</v>
      </c>
      <c r="D45" s="20" t="str">
        <f t="array" aca="1" ref="D45" ca="1">CONCATENATE(A45,"-",MID(CELL("filename",A108),FIND("]",CELL("filename",A108))+1,255))</f>
        <v>去见你-徐秉龙</v>
      </c>
      <c r="E45" s="20" t="s">
        <v>2223</v>
      </c>
      <c r="I45" s="20">
        <v>1</v>
      </c>
    </row>
    <row r="46" spans="1:9" x14ac:dyDescent="0.25">
      <c r="A46" s="20" t="s">
        <v>13014</v>
      </c>
      <c r="B46" s="22" t="s">
        <v>19950</v>
      </c>
      <c r="D46" s="20" t="str">
        <f t="array" aca="1" ref="D46" ca="1">CONCATENATE(A46,"-",MID(CELL("filename",A109),FIND("]",CELL("filename",A109))+1,255))</f>
        <v>不必追-徐秉龙</v>
      </c>
      <c r="E46" s="20" t="s">
        <v>2223</v>
      </c>
      <c r="I46" s="20">
        <v>1</v>
      </c>
    </row>
    <row r="47" spans="1:9" x14ac:dyDescent="0.25">
      <c r="A47" s="20" t="s">
        <v>19936</v>
      </c>
      <c r="B47" s="22" t="s">
        <v>19951</v>
      </c>
      <c r="D47" s="20" t="str">
        <f t="array" aca="1" ref="D47" ca="1">CONCATENATE(A47,"-",MID(CELL("filename",A110),FIND("]",CELL("filename",A110))+1,255))</f>
        <v>要爱你-徐秉龙</v>
      </c>
      <c r="E47" s="20" t="s">
        <v>2223</v>
      </c>
      <c r="I47" s="20">
        <v>1</v>
      </c>
    </row>
    <row r="48" spans="1:9" x14ac:dyDescent="0.25">
      <c r="A48" s="20" t="s">
        <v>19935</v>
      </c>
      <c r="B48" s="22" t="s">
        <v>19952</v>
      </c>
      <c r="D48" s="20" t="str">
        <f t="array" aca="1" ref="D48" ca="1">CONCATENATE(A48,"-",MID(CELL("filename",A111),FIND("]",CELL("filename",A111))+1,255))</f>
        <v>在春天演奏-徐秉龙</v>
      </c>
      <c r="E48" s="20" t="s">
        <v>2223</v>
      </c>
      <c r="I48" s="20">
        <v>1</v>
      </c>
    </row>
    <row r="49" spans="1:9" x14ac:dyDescent="0.25">
      <c r="A49" s="20" t="s">
        <v>19929</v>
      </c>
      <c r="B49" s="22" t="s">
        <v>19965</v>
      </c>
      <c r="D49" s="20" t="str">
        <f t="array" aca="1" ref="D49" ca="1">CONCATENATE(A49,"-",MID(CELL("filename",A112),FIND("]",CELL("filename",A112))+1,255))</f>
        <v>回不去-徐秉龙</v>
      </c>
      <c r="E49" s="20" t="s">
        <v>2223</v>
      </c>
      <c r="I49" s="20">
        <v>1</v>
      </c>
    </row>
    <row r="50" spans="1:9" x14ac:dyDescent="0.25">
      <c r="A50" s="20" t="s">
        <v>19937</v>
      </c>
      <c r="B50" s="22" t="s">
        <v>19953</v>
      </c>
      <c r="D50" s="20" t="str">
        <f t="array" aca="1" ref="D50" ca="1">CONCATENATE(A50,"-",MID(CELL("filename",A113),FIND("]",CELL("filename",A113))+1,255))</f>
        <v>在我身上-徐秉龙</v>
      </c>
      <c r="E50" s="20" t="s">
        <v>2223</v>
      </c>
      <c r="I50" s="20">
        <v>1</v>
      </c>
    </row>
    <row r="51" spans="1:9" x14ac:dyDescent="0.25">
      <c r="A51" s="20" t="s">
        <v>13004</v>
      </c>
      <c r="B51" s="22" t="s">
        <v>19954</v>
      </c>
      <c r="D51" s="20" t="str">
        <f t="array" aca="1" ref="D51" ca="1">CONCATENATE(A51,"-",MID(CELL("filename",A114),FIND("]",CELL("filename",A114))+1,255))</f>
        <v>心事-徐秉龙</v>
      </c>
      <c r="E51" s="20" t="s">
        <v>2223</v>
      </c>
      <c r="I51" s="20">
        <v>1</v>
      </c>
    </row>
    <row r="52" spans="1:9" x14ac:dyDescent="0.25">
      <c r="A52" s="20" t="s">
        <v>13006</v>
      </c>
      <c r="B52" s="22" t="s">
        <v>19955</v>
      </c>
      <c r="D52" s="20" t="str">
        <f t="array" aca="1" ref="D52" ca="1">CONCATENATE(A52,"-",MID(CELL("filename",A115),FIND("]",CELL("filename",A115))+1,255))</f>
        <v>林宥嘉-徐秉龙</v>
      </c>
      <c r="E52" s="20" t="s">
        <v>2223</v>
      </c>
      <c r="I52" s="20">
        <v>1</v>
      </c>
    </row>
    <row r="53" spans="1:9" x14ac:dyDescent="0.25">
      <c r="A53" s="20" t="s">
        <v>1426</v>
      </c>
      <c r="B53" s="22" t="s">
        <v>19956</v>
      </c>
      <c r="D53" s="20" t="str">
        <f t="array" aca="1" ref="D53" ca="1">CONCATENATE(A53,"-",MID(CELL("filename",A116),FIND("]",CELL("filename",A116))+1,255))</f>
        <v>我以为-徐秉龙</v>
      </c>
      <c r="E53" s="20" t="s">
        <v>2223</v>
      </c>
      <c r="I53" s="20">
        <v>1</v>
      </c>
    </row>
    <row r="54" spans="1:9" x14ac:dyDescent="0.25">
      <c r="A54" s="20" t="s">
        <v>19940</v>
      </c>
      <c r="B54" s="22" t="s">
        <v>19957</v>
      </c>
      <c r="D54" s="20" t="str">
        <f t="array" aca="1" ref="D54" ca="1">CONCATENATE(A54,"-",MID(CELL("filename",A117),FIND("]",CELL("filename",A117))+1,255))</f>
        <v>Fake-徐秉龙</v>
      </c>
      <c r="E54" s="20" t="s">
        <v>2223</v>
      </c>
      <c r="I54" s="20">
        <v>1</v>
      </c>
    </row>
    <row r="55" spans="1:9" x14ac:dyDescent="0.25">
      <c r="A55" s="20" t="s">
        <v>5829</v>
      </c>
      <c r="B55" s="22" t="s">
        <v>19958</v>
      </c>
      <c r="D55" s="20" t="str">
        <f t="array" aca="1" ref="D55" ca="1">CONCATENATE(A55,"-",MID(CELL("filename",A118),FIND("]",CELL("filename",A118))+1,255))</f>
        <v>单曲循环-徐秉龙</v>
      </c>
      <c r="E55" s="20" t="s">
        <v>2223</v>
      </c>
      <c r="I55" s="20">
        <v>1</v>
      </c>
    </row>
    <row r="56" spans="1:9" x14ac:dyDescent="0.25">
      <c r="A56" s="20" t="s">
        <v>19933</v>
      </c>
      <c r="B56" s="22" t="s">
        <v>19960</v>
      </c>
      <c r="D56" s="20" t="str">
        <f t="array" aca="1" ref="D56" ca="1">CONCATENATE(A56,"-",MID(CELL("filename",A119),FIND("]",CELL("filename",A119))+1,255))</f>
        <v>对你勇敢-徐秉龙</v>
      </c>
      <c r="E56" s="20" t="s">
        <v>2223</v>
      </c>
      <c r="I56" s="20">
        <v>1</v>
      </c>
    </row>
    <row r="57" spans="1:9" x14ac:dyDescent="0.25">
      <c r="A57" s="20" t="s">
        <v>19941</v>
      </c>
      <c r="B57" s="22" t="s">
        <v>19961</v>
      </c>
      <c r="D57" s="20" t="str">
        <f t="array" aca="1" ref="D57" ca="1">CONCATENATE(A57,"-",MID(CELL("filename",A120),FIND("]",CELL("filename",A120))+1,255))</f>
        <v>大胆地去走你的夜路-徐秉龙</v>
      </c>
      <c r="E57" s="20" t="s">
        <v>2223</v>
      </c>
      <c r="I57" s="20">
        <v>1</v>
      </c>
    </row>
    <row r="58" spans="1:9" x14ac:dyDescent="0.25">
      <c r="A58" s="20" t="s">
        <v>19927</v>
      </c>
      <c r="B58" s="22" t="s">
        <v>19964</v>
      </c>
      <c r="D58" s="20" t="str">
        <f t="array" aca="1" ref="D58" ca="1">CONCATENATE(A58,"-",MID(CELL("filename",A121),FIND("]",CELL("filename",A121))+1,255))</f>
        <v>耳语-徐秉龙</v>
      </c>
      <c r="E58" s="20" t="s">
        <v>2223</v>
      </c>
      <c r="I58" s="20">
        <v>1</v>
      </c>
    </row>
    <row r="59" spans="1:9" x14ac:dyDescent="0.25">
      <c r="A59" s="20" t="s">
        <v>19934</v>
      </c>
      <c r="B59" s="22" t="s">
        <v>19963</v>
      </c>
      <c r="D59" s="20" t="str">
        <f t="array" aca="1" ref="D59" ca="1">CONCATENATE(A59,"-",MID(CELL("filename",A122),FIND("]",CELL("filename",A122))+1,255))</f>
        <v>是很甜-徐秉龙</v>
      </c>
      <c r="E59" s="20" t="s">
        <v>2223</v>
      </c>
      <c r="I59" s="20">
        <v>1</v>
      </c>
    </row>
    <row r="60" spans="1:9" x14ac:dyDescent="0.25">
      <c r="A60" t="s">
        <v>13018</v>
      </c>
      <c r="C60" s="16"/>
      <c r="D60" s="20" t="str">
        <f t="array" aca="1" ref="D60" ca="1">CONCATENATE(A60,"-",MID(CELL("filename",A123),FIND("]",CELL("filename",A123))+1,255))</f>
        <v>相交线-徐秉龙</v>
      </c>
      <c r="E60" s="20" t="s">
        <v>2223</v>
      </c>
      <c r="F60" s="11"/>
      <c r="G60" s="11"/>
    </row>
    <row r="61" spans="1:9" x14ac:dyDescent="0.25">
      <c r="A61" s="20" t="s">
        <v>19978</v>
      </c>
      <c r="C61" s="16"/>
      <c r="D61" s="20" t="str">
        <f t="array" aca="1" ref="D61" ca="1">CONCATENATE(A61,"-",MID(CELL("filename",A124),FIND("]",CELL("filename",A124))+1,255))</f>
        <v>米字路口-徐秉龙</v>
      </c>
      <c r="E61" s="20" t="s">
        <v>2223</v>
      </c>
      <c r="F61" s="11"/>
      <c r="G61" s="11"/>
    </row>
    <row r="62" spans="1:9" x14ac:dyDescent="0.25">
      <c r="A62" s="20" t="s">
        <v>19979</v>
      </c>
      <c r="C62" s="16"/>
      <c r="D62" s="20" t="str">
        <f t="array" aca="1" ref="D62" ca="1">CONCATENATE(A62,"-",MID(CELL("filename",A125),FIND("]",CELL("filename",A125))+1,255))</f>
        <v>梧桐-徐秉龙</v>
      </c>
      <c r="E62" s="20" t="s">
        <v>2223</v>
      </c>
      <c r="F62" s="11"/>
      <c r="G62" s="11"/>
    </row>
    <row r="63" spans="1:9" x14ac:dyDescent="0.25">
      <c r="A63" s="20" t="s">
        <v>19991</v>
      </c>
      <c r="C63" s="16"/>
      <c r="F63" s="11"/>
      <c r="G63" s="11"/>
    </row>
    <row r="64" spans="1:9" x14ac:dyDescent="0.25">
      <c r="A64" s="20" t="s">
        <v>19992</v>
      </c>
      <c r="C64" s="16"/>
      <c r="F64" s="11"/>
      <c r="G64" s="11"/>
    </row>
    <row r="65" spans="1:9" x14ac:dyDescent="0.25">
      <c r="A65" s="20" t="s">
        <v>19922</v>
      </c>
      <c r="C65" s="16"/>
      <c r="F65" s="11"/>
      <c r="G65" s="11"/>
    </row>
    <row r="66" spans="1:9" x14ac:dyDescent="0.25">
      <c r="A66" s="20" t="s">
        <v>19923</v>
      </c>
      <c r="C66" s="16"/>
      <c r="F66" s="11"/>
      <c r="G66" s="11"/>
    </row>
    <row r="67" spans="1:9" x14ac:dyDescent="0.25">
      <c r="A67" s="20" t="s">
        <v>10133</v>
      </c>
      <c r="C67" s="16"/>
      <c r="F67" s="11"/>
      <c r="G67" s="11"/>
    </row>
    <row r="68" spans="1:9" x14ac:dyDescent="0.25">
      <c r="C68" s="16"/>
      <c r="F68" s="11"/>
      <c r="G68" s="11"/>
    </row>
    <row r="69" spans="1:9" x14ac:dyDescent="0.25">
      <c r="C69" s="16"/>
      <c r="F69" s="11"/>
      <c r="G69" s="11"/>
    </row>
    <row r="70" spans="1:9" x14ac:dyDescent="0.25">
      <c r="F70" s="11"/>
    </row>
    <row r="71" spans="1:9" x14ac:dyDescent="0.25">
      <c r="A71" t="s">
        <v>1392</v>
      </c>
      <c r="B71" s="22" t="s">
        <v>13028</v>
      </c>
      <c r="C71" s="16" t="s">
        <v>1394</v>
      </c>
      <c r="D71" t="str">
        <f t="array" aca="1" ref="D71" ca="1">CONCATENATE(A71,"-",MID(CELL("filename",A70),FIND("]",CELL("filename",A70))+1,255))</f>
        <v>我们-徐秉龙</v>
      </c>
      <c r="E71" t="s">
        <v>13</v>
      </c>
      <c r="F71" s="11">
        <v>5.1388888888888887E-2</v>
      </c>
      <c r="G71" s="11">
        <v>8.4027777777777785E-2</v>
      </c>
      <c r="I71">
        <v>1</v>
      </c>
    </row>
    <row r="72" spans="1:9" x14ac:dyDescent="0.25">
      <c r="A72" t="s">
        <v>1714</v>
      </c>
      <c r="B72" s="22" t="s">
        <v>13029</v>
      </c>
      <c r="C72" s="16"/>
      <c r="D72" t="str">
        <f t="array" aca="1" ref="D72" ca="1">CONCATENATE(A72,"-",MID(CELL("filename",A71),FIND("]",CELL("filename",A71))+1,255))</f>
        <v>拥抱-徐秉龙</v>
      </c>
      <c r="E72" t="s">
        <v>13</v>
      </c>
      <c r="F72" s="11"/>
      <c r="G72" s="11"/>
      <c r="I72">
        <v>0</v>
      </c>
    </row>
    <row r="73" spans="1:9" x14ac:dyDescent="0.25">
      <c r="A73" t="s">
        <v>11826</v>
      </c>
      <c r="B73" s="22" t="s">
        <v>13030</v>
      </c>
      <c r="C73" s="16" t="s">
        <v>11828</v>
      </c>
      <c r="D73" t="str">
        <f t="array" aca="1" ref="D73" ca="1">CONCATENATE(A73,"-",MID(CELL("filename",A72),FIND("]",CELL("filename",A72))+1,255))</f>
        <v>沦陷-徐秉龙</v>
      </c>
      <c r="E73" t="s">
        <v>13</v>
      </c>
      <c r="F73" s="11">
        <v>4.2361111111111113E-2</v>
      </c>
      <c r="G73" s="11">
        <v>5.2777777777777778E-2</v>
      </c>
      <c r="I73">
        <v>1</v>
      </c>
    </row>
    <row r="74" spans="1:9" x14ac:dyDescent="0.25">
      <c r="A74" t="s">
        <v>335</v>
      </c>
      <c r="B74" s="22" t="s">
        <v>336</v>
      </c>
      <c r="C74" s="16" t="s">
        <v>337</v>
      </c>
      <c r="D74" t="str">
        <f t="array" aca="1" ref="D74" ca="1">CONCATENATE(A74,"-",MID(CELL("filename",A73),FIND("]",CELL("filename",A73))+1,255))</f>
        <v>胆小鬼-徐秉龙</v>
      </c>
      <c r="E74" t="s">
        <v>13</v>
      </c>
      <c r="F74" s="11">
        <v>4.027777777777778E-2</v>
      </c>
      <c r="G74" s="11">
        <v>5.2083333333333343E-2</v>
      </c>
      <c r="I74">
        <v>1</v>
      </c>
    </row>
    <row r="75" spans="1:9" x14ac:dyDescent="0.25">
      <c r="A75" t="s">
        <v>1937</v>
      </c>
      <c r="B75" s="22" t="s">
        <v>13031</v>
      </c>
      <c r="C75" s="16"/>
      <c r="D75" t="str">
        <f t="array" aca="1" ref="D75" ca="1">CONCATENATE(A75,"-",MID(CELL("filename",A74),FIND("]",CELL("filename",A74))+1,255))</f>
        <v>一辈子的孤单-徐秉龙</v>
      </c>
      <c r="E75" t="s">
        <v>13</v>
      </c>
      <c r="F75" s="11"/>
      <c r="G75" s="11"/>
      <c r="I75">
        <v>0</v>
      </c>
    </row>
    <row r="76" spans="1:9" x14ac:dyDescent="0.25">
      <c r="A76" t="s">
        <v>3745</v>
      </c>
      <c r="B76" s="22" t="s">
        <v>3746</v>
      </c>
      <c r="C76" s="16" t="s">
        <v>3747</v>
      </c>
      <c r="D76" t="str">
        <f t="array" aca="1" ref="D76" ca="1">CONCATENATE(A76,"-",MID(CELL("filename",A75),FIND("]",CELL("filename",A75))+1,255))</f>
        <v>我喜欢上你时的内心活动-徐秉龙</v>
      </c>
      <c r="E76" t="s">
        <v>13</v>
      </c>
      <c r="F76" s="11">
        <v>6.8750000000000006E-2</v>
      </c>
      <c r="G76" s="11">
        <v>8.5416666666666669E-2</v>
      </c>
      <c r="I76">
        <v>1</v>
      </c>
    </row>
    <row r="77" spans="1:9" x14ac:dyDescent="0.25">
      <c r="A77" t="s">
        <v>2845</v>
      </c>
      <c r="B77" s="22" t="s">
        <v>2846</v>
      </c>
      <c r="C77" s="16" t="s">
        <v>2847</v>
      </c>
      <c r="D77" t="str">
        <f t="array" aca="1" ref="D77" ca="1">CONCATENATE(A77,"-",MID(CELL("filename",A76),FIND("]",CELL("filename",A76))+1,255))</f>
        <v>失物招领-徐秉龙</v>
      </c>
      <c r="E77" t="s">
        <v>13</v>
      </c>
      <c r="F77" s="11">
        <v>4.1666666666666657E-2</v>
      </c>
      <c r="G77" s="11">
        <v>5.2777777777777778E-2</v>
      </c>
      <c r="I77">
        <v>1</v>
      </c>
    </row>
    <row r="78" spans="1:9" x14ac:dyDescent="0.25">
      <c r="A78" t="s">
        <v>13032</v>
      </c>
      <c r="B78" s="22" t="s">
        <v>13033</v>
      </c>
      <c r="C78" s="16" t="s">
        <v>13034</v>
      </c>
      <c r="D78" t="str">
        <f t="array" aca="1" ref="D78" ca="1">CONCATENATE(A78,"-",MID(CELL("filename",A77),FIND("]",CELL("filename",A77))+1,255))</f>
        <v>理想三旬-徐秉龙</v>
      </c>
      <c r="E78" t="s">
        <v>13</v>
      </c>
      <c r="F78" s="11">
        <v>3.4027777777777768E-2</v>
      </c>
      <c r="G78" s="11">
        <v>5.486111111111111E-2</v>
      </c>
      <c r="I78">
        <v>1</v>
      </c>
    </row>
    <row r="79" spans="1:9" x14ac:dyDescent="0.25">
      <c r="A79" t="s">
        <v>9550</v>
      </c>
      <c r="B79" s="22" t="s">
        <v>13035</v>
      </c>
      <c r="C79" s="16" t="s">
        <v>13036</v>
      </c>
      <c r="D79" t="str">
        <f t="array" aca="1" ref="D79" ca="1">CONCATENATE(A79,"-",MID(CELL("filename",A78),FIND("]",CELL("filename",A78))+1,255))</f>
        <v>宝贝-徐秉龙</v>
      </c>
      <c r="E79" t="s">
        <v>13</v>
      </c>
      <c r="F79" s="11">
        <v>2.361111111111111E-2</v>
      </c>
      <c r="G79" s="11">
        <v>3.6111111111111108E-2</v>
      </c>
      <c r="I79">
        <v>1</v>
      </c>
    </row>
    <row r="80" spans="1:9" x14ac:dyDescent="0.25">
      <c r="A80" t="s">
        <v>10623</v>
      </c>
      <c r="B80" s="22" t="s">
        <v>13037</v>
      </c>
      <c r="C80" s="16" t="s">
        <v>10625</v>
      </c>
      <c r="D80" t="str">
        <f t="array" aca="1" ref="D80" ca="1">CONCATENATE(A80,"-",MID(CELL("filename",A79),FIND("]",CELL("filename",A79))+1,255))</f>
        <v>我的爱-徐秉龙</v>
      </c>
      <c r="E80" t="s">
        <v>13</v>
      </c>
      <c r="F80" s="11">
        <v>4.027777777777778E-2</v>
      </c>
      <c r="G80" s="11">
        <v>5.0694444444444438E-2</v>
      </c>
      <c r="I80">
        <v>1</v>
      </c>
    </row>
    <row r="86" spans="1:2" x14ac:dyDescent="0.25">
      <c r="A86" s="20" t="s">
        <v>7432</v>
      </c>
    </row>
    <row r="87" spans="1:2" x14ac:dyDescent="0.25">
      <c r="A87" s="20" t="s">
        <v>19921</v>
      </c>
      <c r="B87" s="22" t="s">
        <v>19959</v>
      </c>
    </row>
    <row r="88" spans="1:2" x14ac:dyDescent="0.25">
      <c r="A88" s="20" t="s">
        <v>19942</v>
      </c>
      <c r="B88" s="22" t="s">
        <v>19962</v>
      </c>
    </row>
    <row r="89" spans="1:2" x14ac:dyDescent="0.25">
      <c r="A89" s="20" t="s">
        <v>19943</v>
      </c>
      <c r="B89" s="22" t="s">
        <v>19962</v>
      </c>
    </row>
    <row r="90" spans="1:2" x14ac:dyDescent="0.25">
      <c r="A90" s="20" t="s">
        <v>19944</v>
      </c>
      <c r="B90" s="22" t="s">
        <v>19962</v>
      </c>
    </row>
    <row r="91" spans="1:2" x14ac:dyDescent="0.25">
      <c r="A91" s="20" t="s">
        <v>19945</v>
      </c>
      <c r="B91" s="22" t="s">
        <v>19962</v>
      </c>
    </row>
    <row r="92" spans="1:2" x14ac:dyDescent="0.25">
      <c r="A92" s="20" t="s">
        <v>19946</v>
      </c>
      <c r="B92" s="22" t="s">
        <v>19962</v>
      </c>
    </row>
    <row r="93" spans="1:2" x14ac:dyDescent="0.25">
      <c r="A93" s="20" t="s">
        <v>19947</v>
      </c>
      <c r="B93" s="22" t="s">
        <v>19962</v>
      </c>
    </row>
    <row r="94" spans="1:2" x14ac:dyDescent="0.25">
      <c r="A94" s="20" t="s">
        <v>19924</v>
      </c>
      <c r="B94" s="22" t="s">
        <v>19962</v>
      </c>
    </row>
    <row r="95" spans="1:2" x14ac:dyDescent="0.25">
      <c r="A95" s="20" t="s">
        <v>19948</v>
      </c>
      <c r="B95" s="22" t="s">
        <v>19962</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2" r:id="rId26" xr:uid="{E7C9BAB9-D3DA-4049-AEF5-8E946A295C3E}"/>
    <hyperlink ref="C24" r:id="rId27" xr:uid="{241E12FD-E230-4230-A175-F90A7A7D3C33}"/>
    <hyperlink ref="C23" r:id="rId28" xr:uid="{2719780E-4172-4182-8743-0653A4D05DCD}"/>
    <hyperlink ref="A1" r:id="rId29" display="https://www.youtube.com/watch?v=eKAEzr24Ll4" xr:uid="{C081EDDB-9FDA-411E-A610-82EE9636A4AF}"/>
    <hyperlink ref="C25" r:id="rId30" xr:uid="{9A40A4D5-5BC6-4511-8BEA-7B468C31D2ED}"/>
    <hyperlink ref="C26" r:id="rId31" xr:uid="{4FED09BB-83E0-453B-B76D-C7229F2E615F}"/>
    <hyperlink ref="C27" r:id="rId32" xr:uid="{9AAB9588-E4ED-4ECB-9A90-E3A74B461E19}"/>
    <hyperlink ref="C28" r:id="rId33" xr:uid="{7C823249-79E9-413A-8EBD-0AEB5320A70D}"/>
    <hyperlink ref="C43" r:id="rId34" xr:uid="{565D18E0-B5FB-4E11-81F1-AC8C4E259BF0}"/>
    <hyperlink ref="C31" r:id="rId35" xr:uid="{7DE932C9-4022-4206-8985-89640730D653}"/>
    <hyperlink ref="C32" r:id="rId36" xr:uid="{FB8835E9-AC34-4C85-AF12-C041E6EDF777}"/>
    <hyperlink ref="C33" r:id="rId37" xr:uid="{905A5574-522C-40DE-BED4-0DB97A3E2F50}"/>
    <hyperlink ref="C35" r:id="rId38" xr:uid="{BA01A3D3-607E-46C6-9E41-0206A48F734F}"/>
    <hyperlink ref="C37" r:id="rId39" xr:uid="{BFD7B90A-AC4D-4E54-9149-4374EE9E0143}"/>
    <hyperlink ref="C38" r:id="rId40" xr:uid="{C6B2DC9A-E292-40BA-A2AF-4A08EBA5B65F}"/>
    <hyperlink ref="C39" r:id="rId41" xr:uid="{07019B14-B7D3-4DE5-A0BD-F033BE0F729E}"/>
    <hyperlink ref="C40" r:id="rId42" xr:uid="{25E518CC-EDEB-432C-AE85-1780F1EFD8CC}"/>
    <hyperlink ref="C41" r:id="rId43" xr:uid="{46708F24-0160-469E-BA2D-5E929FB1EBCE}"/>
    <hyperlink ref="C42" r:id="rId44" xr:uid="{13430E72-521B-4346-889F-A9409EC5329F}"/>
    <hyperlink ref="C44" r:id="rId45" xr:uid="{6B17A771-6FF5-402E-A58D-44AE2A17E8C5}"/>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3"/>
  <sheetViews>
    <sheetView topLeftCell="A10" workbookViewId="0">
      <selection activeCell="A25" sqref="A25"/>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3" width="9.140625" style="20" customWidth="1"/>
    <col min="74" max="16384" width="9.140625" style="20"/>
  </cols>
  <sheetData>
    <row r="1" spans="1:10" x14ac:dyDescent="0.25">
      <c r="A1" s="22" t="s">
        <v>0</v>
      </c>
      <c r="B1" s="22" t="s">
        <v>1</v>
      </c>
      <c r="C1" s="3" t="s">
        <v>2</v>
      </c>
      <c r="D1" t="s">
        <v>3</v>
      </c>
      <c r="E1" t="s">
        <v>4</v>
      </c>
      <c r="F1" t="s">
        <v>5</v>
      </c>
      <c r="G1" t="s">
        <v>6</v>
      </c>
      <c r="H1" t="s">
        <v>7</v>
      </c>
      <c r="I1" t="s">
        <v>8</v>
      </c>
      <c r="J1" t="s">
        <v>9</v>
      </c>
    </row>
    <row r="2" spans="1:10" x14ac:dyDescent="0.25">
      <c r="A2" t="s">
        <v>2221</v>
      </c>
      <c r="B2" s="22" t="s">
        <v>2222</v>
      </c>
      <c r="C2" s="1"/>
      <c r="D2" t="str">
        <f t="array" aca="1" ref="D2" ca="1">CONCATENATE(A2,"-",MID(CELL("filename",A1),FIND("]",CELL("filename",A1))+1,255))</f>
        <v>演员-薛之谦</v>
      </c>
      <c r="E2" t="s">
        <v>2223</v>
      </c>
      <c r="F2" s="11">
        <v>2.5000000000000001E-2</v>
      </c>
      <c r="G2" s="11">
        <v>3.5416666666666673E-2</v>
      </c>
      <c r="I2">
        <v>0</v>
      </c>
    </row>
    <row r="3" spans="1:10" x14ac:dyDescent="0.25">
      <c r="A3" t="s">
        <v>13038</v>
      </c>
      <c r="B3" s="22" t="s">
        <v>13039</v>
      </c>
      <c r="C3" s="1" t="s">
        <v>13040</v>
      </c>
      <c r="D3" t="str">
        <f t="array" aca="1" ref="D3" ca="1">CONCATENATE(A3,"-",MID(CELL("filename",A2),FIND("]",CELL("filename",A2))+1,255))</f>
        <v>绅士-薛之谦</v>
      </c>
      <c r="E3" t="s">
        <v>2223</v>
      </c>
      <c r="F3" s="11">
        <v>4.1666666666666657E-2</v>
      </c>
      <c r="G3" s="11">
        <v>5.2083333333333343E-2</v>
      </c>
      <c r="I3">
        <v>1</v>
      </c>
    </row>
    <row r="4" spans="1:10" x14ac:dyDescent="0.25">
      <c r="A4" t="s">
        <v>13041</v>
      </c>
      <c r="B4" s="22" t="s">
        <v>13042</v>
      </c>
      <c r="C4" s="1" t="s">
        <v>13043</v>
      </c>
      <c r="D4" t="str">
        <f t="array" aca="1" ref="D4" ca="1">CONCATENATE(A4,"-",MID(CELL("filename",A3),FIND("]",CELL("filename",A3))+1,255))</f>
        <v>刚刚好-薛之谦</v>
      </c>
      <c r="E4" t="s">
        <v>2223</v>
      </c>
      <c r="F4" s="11">
        <v>5.2777777777777778E-2</v>
      </c>
      <c r="G4" s="11">
        <v>6.3194444444444442E-2</v>
      </c>
      <c r="I4">
        <v>1</v>
      </c>
    </row>
    <row r="5" spans="1:10" x14ac:dyDescent="0.25">
      <c r="A5" t="s">
        <v>4447</v>
      </c>
      <c r="B5" s="22" t="s">
        <v>19808</v>
      </c>
      <c r="C5" s="1" t="s">
        <v>19809</v>
      </c>
      <c r="D5" t="str">
        <f t="array" aca="1" ref="D5" ca="1">CONCATENATE(A5,"-",MID(CELL("filename",A4),FIND("]",CELL("filename",A4))+1,255))</f>
        <v>意外-薛之谦</v>
      </c>
      <c r="E5" t="s">
        <v>2223</v>
      </c>
      <c r="F5" s="11">
        <v>1.6666666666666666E-2</v>
      </c>
      <c r="G5" s="11">
        <v>2.2222222222222223E-2</v>
      </c>
      <c r="I5">
        <v>0</v>
      </c>
    </row>
    <row r="6" spans="1:10" x14ac:dyDescent="0.25">
      <c r="A6" t="s">
        <v>916</v>
      </c>
      <c r="B6" s="22" t="s">
        <v>917</v>
      </c>
      <c r="C6" s="1"/>
      <c r="D6" t="str">
        <f t="array" aca="1" ref="D6" ca="1">CONCATENATE(A6,"-",MID(CELL("filename",A5),FIND("]",CELL("filename",A5))+1,255))</f>
        <v>你还要我怎样-薛之谦</v>
      </c>
      <c r="E6" t="s">
        <v>2223</v>
      </c>
      <c r="F6" s="11"/>
      <c r="G6" s="11"/>
      <c r="I6">
        <v>0</v>
      </c>
    </row>
    <row r="7" spans="1:10" x14ac:dyDescent="0.25">
      <c r="A7" t="s">
        <v>13044</v>
      </c>
      <c r="B7" s="22" t="s">
        <v>13045</v>
      </c>
      <c r="C7" s="1"/>
      <c r="D7" t="str">
        <f t="array" aca="1" ref="D7" ca="1">CONCATENATE(A7,"-",MID(CELL("filename",A6),FIND("]",CELL("filename",A6))+1,255))</f>
        <v>丑八怪-薛之谦</v>
      </c>
      <c r="E7" t="s">
        <v>2223</v>
      </c>
      <c r="F7" s="11"/>
      <c r="G7" s="11"/>
      <c r="I7">
        <v>0</v>
      </c>
    </row>
    <row r="8" spans="1:10" x14ac:dyDescent="0.25">
      <c r="A8" t="s">
        <v>13046</v>
      </c>
      <c r="B8" s="22" t="s">
        <v>13047</v>
      </c>
      <c r="C8" s="1"/>
      <c r="D8" t="str">
        <f t="array" aca="1" ref="D8" ca="1">CONCATENATE(A8,"-",MID(CELL("filename",A7),FIND("]",CELL("filename",A7))+1,255))</f>
        <v>我好像在哪见过你-薛之谦</v>
      </c>
      <c r="E8" t="s">
        <v>2223</v>
      </c>
      <c r="F8" s="11"/>
      <c r="G8" s="11"/>
      <c r="I8">
        <v>0</v>
      </c>
    </row>
    <row r="9" spans="1:10" x14ac:dyDescent="0.25">
      <c r="A9" t="s">
        <v>13048</v>
      </c>
      <c r="B9" s="22" t="s">
        <v>13049</v>
      </c>
      <c r="C9" s="1"/>
      <c r="D9" t="str">
        <f t="array" aca="1" ref="D9" ca="1">CONCATENATE(A9,"-",MID(CELL("filename",A8),FIND("]",CELL("filename",A8))+1,255))</f>
        <v>天外来物-薛之谦</v>
      </c>
      <c r="E9" t="s">
        <v>2223</v>
      </c>
      <c r="F9" s="11"/>
      <c r="G9" s="11"/>
      <c r="I9">
        <v>0</v>
      </c>
    </row>
    <row r="10" spans="1:10" x14ac:dyDescent="0.25">
      <c r="A10" t="s">
        <v>13050</v>
      </c>
      <c r="B10" s="22" t="s">
        <v>13051</v>
      </c>
      <c r="C10" s="1"/>
      <c r="D10" s="20" t="str">
        <f t="array" aca="1" ref="D10" ca="1">CONCATENATE(A10,"-",MID(CELL("filename",A9),FIND("]",CELL("filename",A9))+1,255))</f>
        <v>认真的雪-薛之谦</v>
      </c>
      <c r="E10" s="20" t="s">
        <v>2223</v>
      </c>
      <c r="F10" s="11"/>
      <c r="G10" s="11"/>
      <c r="I10">
        <v>0</v>
      </c>
    </row>
    <row r="11" spans="1:10" x14ac:dyDescent="0.25">
      <c r="A11" t="s">
        <v>6706</v>
      </c>
      <c r="B11" s="22" t="s">
        <v>6707</v>
      </c>
      <c r="C11" s="1" t="s">
        <v>6708</v>
      </c>
      <c r="D11" s="20" t="str">
        <f t="array" aca="1" ref="D11" ca="1">CONCATENATE(A11,"-",MID(CELL("filename",A10),FIND("]",CELL("filename",A10))+1,255))</f>
        <v>来日方长-薛之谦</v>
      </c>
      <c r="E11" s="20" t="s">
        <v>2223</v>
      </c>
      <c r="F11" s="11">
        <v>2.1527777777777781E-2</v>
      </c>
      <c r="G11" s="11">
        <v>3.8194444444444448E-2</v>
      </c>
      <c r="I11">
        <v>0</v>
      </c>
    </row>
    <row r="12" spans="1:10" x14ac:dyDescent="0.25">
      <c r="A12" t="s">
        <v>13052</v>
      </c>
      <c r="B12" s="22" t="s">
        <v>13053</v>
      </c>
      <c r="C12" s="1" t="s">
        <v>13054</v>
      </c>
      <c r="D12" s="20" t="str">
        <f t="array" aca="1" ref="D12" ca="1">CONCATENATE(A12,"-",MID(CELL("filename",A11),FIND("]",CELL("filename",A11))+1,255))</f>
        <v>方圆几里-薛之谦</v>
      </c>
      <c r="E12" s="20" t="s">
        <v>2223</v>
      </c>
      <c r="F12" s="11">
        <v>5.5555555555555552E-2</v>
      </c>
      <c r="G12" s="11">
        <v>6.6666666666666666E-2</v>
      </c>
      <c r="I12">
        <v>1</v>
      </c>
    </row>
    <row r="13" spans="1:10" x14ac:dyDescent="0.25">
      <c r="A13" t="s">
        <v>13055</v>
      </c>
      <c r="B13" s="22" t="s">
        <v>13056</v>
      </c>
      <c r="C13" s="1" t="s">
        <v>13057</v>
      </c>
      <c r="D13" s="20" t="str">
        <f t="array" aca="1" ref="D13" ca="1">CONCATENATE(A13,"-",MID(CELL("filename",A12),FIND("]",CELL("filename",A12))+1,255))</f>
        <v>黄色枫叶-薛之谦</v>
      </c>
      <c r="E13" s="20" t="s">
        <v>2223</v>
      </c>
      <c r="F13" s="11">
        <v>5.4166666666666669E-2</v>
      </c>
      <c r="G13" s="11">
        <v>6.6666666666666666E-2</v>
      </c>
      <c r="I13">
        <v>1</v>
      </c>
    </row>
    <row r="14" spans="1:10" x14ac:dyDescent="0.25">
      <c r="A14" t="s">
        <v>13058</v>
      </c>
      <c r="B14" s="22" t="s">
        <v>13059</v>
      </c>
      <c r="C14" s="1" t="s">
        <v>13060</v>
      </c>
      <c r="D14" s="20" t="str">
        <f t="array" aca="1" ref="D14" ca="1">CONCATENATE(A14,"-",MID(CELL("filename",A13),FIND("]",CELL("filename",A13))+1,255))</f>
        <v>高尚-薛之谦</v>
      </c>
      <c r="E14" s="20" t="s">
        <v>2223</v>
      </c>
      <c r="F14" s="11">
        <v>6.9444444444444448E-2</v>
      </c>
      <c r="G14" s="11">
        <v>8.3333333333333329E-2</v>
      </c>
      <c r="I14">
        <v>0</v>
      </c>
    </row>
    <row r="15" spans="1:10" x14ac:dyDescent="0.25">
      <c r="A15" t="s">
        <v>1665</v>
      </c>
      <c r="B15" s="22" t="s">
        <v>1666</v>
      </c>
      <c r="C15" s="1" t="s">
        <v>1667</v>
      </c>
      <c r="D15" s="20" t="str">
        <f t="array" aca="1" ref="D15" ca="1">CONCATENATE(A15,"-",MID(CELL("filename",A14),FIND("]",CELL("filename",A14))+1,255))</f>
        <v>一半-薛之谦</v>
      </c>
      <c r="E15" s="20" t="s">
        <v>2223</v>
      </c>
      <c r="F15" s="11">
        <v>5.5555555555555552E-2</v>
      </c>
      <c r="G15" s="11">
        <v>6.6666666666666666E-2</v>
      </c>
      <c r="I15">
        <v>0</v>
      </c>
    </row>
    <row r="16" spans="1:10" x14ac:dyDescent="0.25">
      <c r="A16" t="s">
        <v>8889</v>
      </c>
      <c r="B16" s="22" t="s">
        <v>8890</v>
      </c>
      <c r="C16" s="1" t="s">
        <v>8891</v>
      </c>
      <c r="D16" s="20" t="str">
        <f t="array" aca="1" ref="D16" ca="1">CONCATENATE(A16,"-",MID(CELL("filename",A15),FIND("]",CELL("filename",A15))+1,255))</f>
        <v>动物世界-薛之谦</v>
      </c>
      <c r="E16" s="20" t="s">
        <v>2223</v>
      </c>
      <c r="F16" s="11">
        <v>7.3611111111111113E-2</v>
      </c>
      <c r="G16" s="11">
        <v>8.819444444444445E-2</v>
      </c>
      <c r="I16">
        <v>0</v>
      </c>
    </row>
    <row r="17" spans="1:10" x14ac:dyDescent="0.25">
      <c r="A17" t="s">
        <v>1532</v>
      </c>
      <c r="B17" s="22" t="s">
        <v>1533</v>
      </c>
      <c r="C17" s="1" t="s">
        <v>1534</v>
      </c>
      <c r="D17" s="20" t="str">
        <f t="array" aca="1" ref="D17" ca="1">CONCATENATE(A17,"-",MID(CELL("filename",A16),FIND("]",CELL("filename",A16))+1,255))</f>
        <v>像风一样-薛之谦</v>
      </c>
      <c r="E17" s="20" t="s">
        <v>2223</v>
      </c>
      <c r="F17" s="11">
        <v>6.5972222222222224E-2</v>
      </c>
      <c r="G17" s="11">
        <v>7.6388888888888895E-2</v>
      </c>
      <c r="I17">
        <v>0</v>
      </c>
    </row>
    <row r="18" spans="1:10" x14ac:dyDescent="0.25">
      <c r="A18" t="s">
        <v>9508</v>
      </c>
      <c r="B18" s="22" t="s">
        <v>13061</v>
      </c>
      <c r="C18" s="1" t="s">
        <v>13062</v>
      </c>
      <c r="D18" s="20" t="str">
        <f t="array" aca="1" ref="D18" ca="1">CONCATENATE(A18,"-",MID(CELL("filename",A17),FIND("]",CELL("filename",A17))+1,255))</f>
        <v>下雨了-薛之谦</v>
      </c>
      <c r="E18" s="20" t="s">
        <v>2223</v>
      </c>
      <c r="F18" s="11">
        <v>4.1666666666666657E-2</v>
      </c>
      <c r="G18" s="11">
        <v>5.5555555555555552E-2</v>
      </c>
      <c r="I18">
        <v>0</v>
      </c>
    </row>
    <row r="19" spans="1:10" x14ac:dyDescent="0.25">
      <c r="A19" t="s">
        <v>13063</v>
      </c>
      <c r="B19" s="22" t="s">
        <v>13064</v>
      </c>
      <c r="C19" s="1" t="s">
        <v>13065</v>
      </c>
      <c r="D19" s="20" t="str">
        <f t="array" aca="1" ref="D19" ca="1">CONCATENATE(A19,"-",MID(CELL("filename",A18),FIND("]",CELL("filename",A18))+1,255))</f>
        <v>其实-薛之谦</v>
      </c>
      <c r="E19" s="20" t="s">
        <v>2223</v>
      </c>
      <c r="F19" s="11">
        <v>3.4722222222222217E-2</v>
      </c>
      <c r="G19" s="11">
        <v>4.6527777777777779E-2</v>
      </c>
      <c r="I19">
        <v>0</v>
      </c>
    </row>
    <row r="20" spans="1:10" x14ac:dyDescent="0.25">
      <c r="A20" t="s">
        <v>13066</v>
      </c>
      <c r="B20" s="22" t="s">
        <v>13067</v>
      </c>
      <c r="C20" s="1" t="s">
        <v>13068</v>
      </c>
      <c r="D20" s="20" t="str">
        <f t="array" aca="1" ref="D20" ca="1">CONCATENATE(A20,"-",MID(CELL("filename",A19),FIND("]",CELL("filename",A19))+1,255))</f>
        <v>怪咖-薛之谦</v>
      </c>
      <c r="E20" s="20" t="s">
        <v>2223</v>
      </c>
      <c r="F20" s="11">
        <v>4.3055555555555562E-2</v>
      </c>
      <c r="G20" s="11">
        <v>5.347222222222222E-2</v>
      </c>
      <c r="I20">
        <v>1</v>
      </c>
    </row>
    <row r="21" spans="1:10" x14ac:dyDescent="0.25">
      <c r="A21" t="s">
        <v>8797</v>
      </c>
      <c r="B21" s="22" t="s">
        <v>8798</v>
      </c>
      <c r="C21" s="1" t="s">
        <v>8799</v>
      </c>
      <c r="D21" s="20" t="str">
        <f t="array" aca="1" ref="D21" ca="1">CONCATENATE(A21,"-",MID(CELL("filename",A20),FIND("]",CELL("filename",A20))+1,255))</f>
        <v>聊表心意-薛之谦</v>
      </c>
      <c r="E21" s="20" t="s">
        <v>2223</v>
      </c>
      <c r="F21" s="11">
        <v>0.1104166666666667</v>
      </c>
      <c r="G21" s="11">
        <v>0.13541666666666671</v>
      </c>
      <c r="I21">
        <v>1</v>
      </c>
    </row>
    <row r="22" spans="1:10" x14ac:dyDescent="0.25">
      <c r="A22" t="s">
        <v>6743</v>
      </c>
      <c r="B22" s="22" t="s">
        <v>6744</v>
      </c>
      <c r="C22" s="1" t="s">
        <v>6745</v>
      </c>
      <c r="D22" s="20" t="str">
        <f t="array" aca="1" ref="D22" ca="1">CONCATENATE(A22,"-",MID(CELL("filename",A21),FIND("]",CELL("filename",A21))+1,255))</f>
        <v>我们爱过就好-薛之谦</v>
      </c>
      <c r="E22" s="20" t="s">
        <v>2223</v>
      </c>
      <c r="F22" s="11">
        <v>1.5277777777777781E-2</v>
      </c>
      <c r="G22" s="11">
        <v>2.9166666666666671E-2</v>
      </c>
      <c r="I22">
        <v>1</v>
      </c>
    </row>
    <row r="23" spans="1:10" ht="15" customHeight="1" x14ac:dyDescent="0.25">
      <c r="A23" t="s">
        <v>6209</v>
      </c>
      <c r="B23" s="22" t="s">
        <v>6210</v>
      </c>
      <c r="C23" s="1" t="s">
        <v>6211</v>
      </c>
      <c r="D23" s="20" t="str">
        <f t="array" aca="1" ref="D23" ca="1">CONCATENATE(A23,"-",MID(CELL("filename",A22),FIND("]",CELL("filename",A22))+1,255))</f>
        <v>小尖尖-薛之谦</v>
      </c>
      <c r="E23" s="20" t="s">
        <v>2223</v>
      </c>
      <c r="F23" s="11">
        <v>3.0555555555555551E-2</v>
      </c>
      <c r="G23" s="11">
        <v>5.486111111111111E-2</v>
      </c>
      <c r="I23">
        <v>0</v>
      </c>
    </row>
    <row r="24" spans="1:10" x14ac:dyDescent="0.25">
      <c r="A24" t="s">
        <v>1852</v>
      </c>
      <c r="B24" s="22" t="s">
        <v>1853</v>
      </c>
      <c r="C24" s="1" t="s">
        <v>1854</v>
      </c>
      <c r="D24" s="20" t="str">
        <f t="array" aca="1" ref="D24" ca="1">CONCATENATE(A24,"-",MID(CELL("filename",A23),FIND("]",CELL("filename",A23))+1,255))</f>
        <v>纸船-薛之谦</v>
      </c>
      <c r="E24" s="20" t="s">
        <v>2223</v>
      </c>
      <c r="F24" s="11">
        <v>0</v>
      </c>
      <c r="G24" s="11">
        <v>1.8749999999999999E-2</v>
      </c>
      <c r="I24">
        <v>0</v>
      </c>
    </row>
    <row r="25" spans="1:10" x14ac:dyDescent="0.25">
      <c r="A25" s="20" t="s">
        <v>1742</v>
      </c>
      <c r="B25" s="22" t="s">
        <v>20229</v>
      </c>
      <c r="C25" s="1" t="s">
        <v>2788</v>
      </c>
      <c r="D25" s="20" t="str">
        <f t="array" aca="1" ref="D25" ca="1">CONCATENATE(A25,"-",MID(CELL("filename",A24),FIND("]",CELL("filename",A24))+1,255))</f>
        <v>有没有-薛之谦</v>
      </c>
      <c r="E25" s="20" t="s">
        <v>2223</v>
      </c>
      <c r="F25" s="11">
        <v>6.0416666666666667E-2</v>
      </c>
      <c r="G25" s="11">
        <v>8.1944444444444445E-2</v>
      </c>
      <c r="I25" s="20">
        <v>1</v>
      </c>
    </row>
    <row r="26" spans="1:10" x14ac:dyDescent="0.25">
      <c r="A26" s="20" t="s">
        <v>8441</v>
      </c>
      <c r="B26" s="22" t="s">
        <v>20027</v>
      </c>
      <c r="C26" s="1" t="s">
        <v>19423</v>
      </c>
      <c r="D26" s="20" t="str">
        <f t="array" aca="1" ref="D26" ca="1">CONCATENATE(A26,"-",MID(CELL("filename",A25),FIND("]",CELL("filename",A25))+1,255))</f>
        <v>病态-薛之谦</v>
      </c>
      <c r="E26" s="20" t="s">
        <v>2223</v>
      </c>
      <c r="F26" s="11">
        <v>4.3055555555555555E-2</v>
      </c>
      <c r="G26" s="11">
        <v>5.486111111111111E-2</v>
      </c>
      <c r="H26" s="20" t="s">
        <v>13006</v>
      </c>
      <c r="I26" s="20">
        <v>0</v>
      </c>
    </row>
    <row r="27" spans="1:10" x14ac:dyDescent="0.25">
      <c r="A27" s="20" t="s">
        <v>7849</v>
      </c>
      <c r="B27" s="22" t="s">
        <v>19873</v>
      </c>
      <c r="C27" s="1" t="s">
        <v>15385</v>
      </c>
      <c r="D27" s="20" t="str">
        <f t="array" aca="1" ref="D27" ca="1">CONCATENATE(A27,"-",MID(CELL("filename",A26),FIND("]",CELL("filename",A26))+1,255))</f>
        <v>你不是一个人-薛之谦</v>
      </c>
      <c r="E27" s="20" t="s">
        <v>2223</v>
      </c>
      <c r="F27" s="11">
        <v>4.9305555555555547E-2</v>
      </c>
      <c r="G27" s="11">
        <v>6.0416666666666667E-2</v>
      </c>
      <c r="I27" s="20">
        <v>0</v>
      </c>
    </row>
    <row r="28" spans="1:10" x14ac:dyDescent="0.25">
      <c r="A28" t="s">
        <v>13113</v>
      </c>
      <c r="B28" s="22" t="s">
        <v>19877</v>
      </c>
      <c r="C28" s="1" t="s">
        <v>19876</v>
      </c>
      <c r="D28" s="20" t="str">
        <f t="array" aca="1" ref="D28" ca="1">CONCATENATE(A28,"-",MID(CELL("filename",A27),FIND("]",CELL("filename",A27))+1,255))</f>
        <v>无数-薛之谦</v>
      </c>
      <c r="E28" s="20" t="s">
        <v>2223</v>
      </c>
      <c r="F28" s="11">
        <v>2.8472222222222222E-2</v>
      </c>
      <c r="G28" s="11">
        <v>5.4166666666666669E-2</v>
      </c>
      <c r="I28">
        <v>1</v>
      </c>
      <c r="J28" s="20">
        <v>1.2</v>
      </c>
    </row>
    <row r="29" spans="1:10" x14ac:dyDescent="0.25">
      <c r="A29" s="20" t="s">
        <v>19811</v>
      </c>
      <c r="B29" s="22" t="s">
        <v>19881</v>
      </c>
      <c r="C29" s="1" t="s">
        <v>19880</v>
      </c>
      <c r="D29" s="20" t="str">
        <f t="array" aca="1" ref="D29" ca="1">CONCATENATE(A29,"-",MID(CELL("filename",A28),FIND("]",CELL("filename",A28))+1,255))</f>
        <v>好吧-薛之谦</v>
      </c>
      <c r="E29" s="20" t="s">
        <v>2223</v>
      </c>
      <c r="F29" s="11">
        <v>3.2638888888888891E-2</v>
      </c>
      <c r="G29" s="11">
        <v>5.1388888888888887E-2</v>
      </c>
      <c r="I29" s="20">
        <v>1</v>
      </c>
      <c r="J29" s="20">
        <v>1.2</v>
      </c>
    </row>
    <row r="30" spans="1:10" x14ac:dyDescent="0.25">
      <c r="A30" s="20" t="s">
        <v>943</v>
      </c>
      <c r="B30" s="22" t="s">
        <v>20230</v>
      </c>
      <c r="C30" s="1" t="s">
        <v>945</v>
      </c>
      <c r="D30" s="20" t="str">
        <f t="array" aca="1" ref="D30" ca="1">CONCATENATE(A30,"-",MID(CELL("filename",A29),FIND("]",CELL("filename",A29))+1,255))</f>
        <v>念-薛之谦</v>
      </c>
      <c r="E30" s="20" t="s">
        <v>2223</v>
      </c>
      <c r="F30" s="11">
        <v>7.9166666666666663E-2</v>
      </c>
      <c r="G30" s="11">
        <v>9.930555555555555E-2</v>
      </c>
      <c r="I30" s="20">
        <v>1</v>
      </c>
      <c r="J30" s="20">
        <v>1.2</v>
      </c>
    </row>
    <row r="31" spans="1:10" x14ac:dyDescent="0.25">
      <c r="A31" s="3" t="s">
        <v>2209</v>
      </c>
      <c r="B31" s="22" t="s">
        <v>20002</v>
      </c>
      <c r="C31" s="1" t="s">
        <v>2211</v>
      </c>
      <c r="D31" s="20" t="str">
        <f t="array" aca="1" ref="D31" ca="1">CONCATENATE(A31,"-",MID(CELL("filename",A30),FIND("]",CELL("filename",A30))+1,255))</f>
        <v>传说-薛之谦</v>
      </c>
      <c r="E31" s="20" t="s">
        <v>2223</v>
      </c>
      <c r="F31" s="11">
        <v>3.125E-2</v>
      </c>
      <c r="G31" s="11">
        <v>4.2361111111111113E-2</v>
      </c>
      <c r="I31" s="20">
        <v>0</v>
      </c>
    </row>
    <row r="32" spans="1:10" x14ac:dyDescent="0.25">
      <c r="A32" s="20" t="s">
        <v>19812</v>
      </c>
      <c r="B32" s="22" t="s">
        <v>19904</v>
      </c>
      <c r="C32" s="1" t="s">
        <v>19903</v>
      </c>
      <c r="D32" s="20" t="str">
        <f t="array" aca="1" ref="D32" ca="1">CONCATENATE(A32,"-",MID(CELL("filename",A31),FIND("]",CELL("filename",A31))+1,255))</f>
        <v>我不想毕业-薛之谦</v>
      </c>
      <c r="E32" s="20" t="s">
        <v>2223</v>
      </c>
      <c r="F32" s="11">
        <v>4.7222222222222221E-2</v>
      </c>
      <c r="G32" s="11">
        <v>6.1805555555555558E-2</v>
      </c>
      <c r="I32" s="20">
        <v>1</v>
      </c>
    </row>
    <row r="33" spans="1:10" x14ac:dyDescent="0.25">
      <c r="A33" s="20" t="s">
        <v>19813</v>
      </c>
      <c r="B33" s="22" t="s">
        <v>19906</v>
      </c>
      <c r="C33" s="1" t="s">
        <v>19905</v>
      </c>
      <c r="D33" s="20" t="str">
        <f t="array" aca="1" ref="D33" ca="1">CONCATENATE(A33,"-",MID(CELL("filename",A32),FIND("]",CELL("filename",A32))+1,255))</f>
        <v>醒来-薛之谦</v>
      </c>
      <c r="E33" s="20" t="s">
        <v>2223</v>
      </c>
      <c r="F33" s="11">
        <v>0.11666666666666667</v>
      </c>
      <c r="G33" s="11">
        <v>0.1388888888888889</v>
      </c>
      <c r="I33" s="20">
        <v>1</v>
      </c>
    </row>
    <row r="34" spans="1:10" x14ac:dyDescent="0.25">
      <c r="A34" s="20" t="s">
        <v>19814</v>
      </c>
      <c r="B34" s="22" t="s">
        <v>19872</v>
      </c>
      <c r="D34" s="20" t="str">
        <f t="array" aca="1" ref="D34" ca="1">CONCATENATE(A34,"-",MID(CELL("filename",A33),FIND("]",CELL("filename",A33))+1,255))</f>
        <v>重返十七岁-薛之谦</v>
      </c>
      <c r="E34" s="20" t="s">
        <v>2223</v>
      </c>
      <c r="I34" s="20">
        <v>0</v>
      </c>
    </row>
    <row r="35" spans="1:10" x14ac:dyDescent="0.25">
      <c r="A35" s="20" t="s">
        <v>13097</v>
      </c>
      <c r="B35" s="22" t="s">
        <v>19908</v>
      </c>
      <c r="C35" s="1" t="s">
        <v>19907</v>
      </c>
      <c r="D35" s="20" t="str">
        <f t="array" aca="1" ref="D35" ca="1">CONCATENATE(A35,"-",MID(CELL("filename",A34),FIND("]",CELL("filename",A34))+1,255))</f>
        <v>深深爱过你-薛之谦</v>
      </c>
      <c r="E35" s="20" t="s">
        <v>2223</v>
      </c>
      <c r="F35" s="11">
        <v>4.9305555555555554E-2</v>
      </c>
      <c r="G35" s="11">
        <v>6.3888888888888884E-2</v>
      </c>
      <c r="I35" s="20">
        <v>1</v>
      </c>
    </row>
    <row r="36" spans="1:10" x14ac:dyDescent="0.25">
      <c r="A36" s="20" t="s">
        <v>15223</v>
      </c>
      <c r="B36" s="22" t="s">
        <v>19912</v>
      </c>
      <c r="C36" s="1" t="s">
        <v>19911</v>
      </c>
      <c r="D36" s="20" t="str">
        <f t="array" aca="1" ref="D36" ca="1">CONCATENATE(A36,"-",MID(CELL("filename",A35),FIND("]",CELL("filename",A35))+1,255))</f>
        <v>可-薛之谦</v>
      </c>
      <c r="E36" s="20" t="s">
        <v>2223</v>
      </c>
      <c r="F36" s="11">
        <v>6.5972222222222224E-2</v>
      </c>
      <c r="G36" s="11">
        <v>7.9166666666666663E-2</v>
      </c>
      <c r="I36" s="20">
        <v>1</v>
      </c>
    </row>
    <row r="37" spans="1:10" x14ac:dyDescent="0.25">
      <c r="A37" s="20" t="s">
        <v>19816</v>
      </c>
      <c r="B37" s="22" t="s">
        <v>20231</v>
      </c>
      <c r="C37" s="1" t="s">
        <v>19913</v>
      </c>
      <c r="D37" s="20" t="str">
        <f t="array" aca="1" ref="D37" ca="1">CONCATENATE(A37,"-",MID(CELL("filename",A36),FIND("]",CELL("filename",A36))+1,255))</f>
        <v>Nothing-薛之谦</v>
      </c>
      <c r="E37" s="20" t="s">
        <v>2223</v>
      </c>
      <c r="F37" s="11">
        <v>0.11944444444444445</v>
      </c>
      <c r="G37" s="11">
        <v>0.13125000000000001</v>
      </c>
      <c r="I37" s="20">
        <v>1</v>
      </c>
    </row>
    <row r="38" spans="1:10" x14ac:dyDescent="0.25">
      <c r="A38" s="20" t="s">
        <v>13079</v>
      </c>
      <c r="B38" s="22" t="s">
        <v>20178</v>
      </c>
      <c r="C38" s="1" t="s">
        <v>20177</v>
      </c>
      <c r="D38" s="20" t="str">
        <f t="array" aca="1" ref="D38" ca="1">CONCATENATE(A38,"-",MID(CELL("filename",A37),FIND("]",CELL("filename",A37))+1,255))</f>
        <v>凤毛麟角-薛之谦</v>
      </c>
      <c r="E38" s="20" t="s">
        <v>2223</v>
      </c>
      <c r="F38" s="11">
        <v>4.8611111111111112E-2</v>
      </c>
      <c r="G38" s="11">
        <v>7.0833333333333331E-2</v>
      </c>
      <c r="I38" s="20">
        <v>1</v>
      </c>
      <c r="J38" s="20">
        <v>1.1000000000000001</v>
      </c>
    </row>
    <row r="39" spans="1:10" x14ac:dyDescent="0.25">
      <c r="A39" s="20" t="s">
        <v>19817</v>
      </c>
      <c r="B39" s="22" t="s">
        <v>20184</v>
      </c>
      <c r="C39" s="16" t="s">
        <v>20183</v>
      </c>
      <c r="D39" s="20" t="str">
        <f t="array" aca="1" ref="D39" ca="1">CONCATENATE(A39,"-",MID(CELL("filename",A38),FIND("]",CELL("filename",A38))+1,255))</f>
        <v>银河少年-薛之谦</v>
      </c>
      <c r="E39" s="20" t="s">
        <v>2223</v>
      </c>
      <c r="F39" s="11">
        <v>4.3749999999999997E-2</v>
      </c>
      <c r="G39" s="11">
        <v>6.805555555555555E-2</v>
      </c>
      <c r="I39" s="20">
        <v>1</v>
      </c>
    </row>
    <row r="40" spans="1:10" x14ac:dyDescent="0.25">
      <c r="A40" s="20" t="s">
        <v>19818</v>
      </c>
      <c r="B40" s="22" t="s">
        <v>20186</v>
      </c>
      <c r="C40" s="16" t="s">
        <v>20185</v>
      </c>
      <c r="D40" s="20" t="str">
        <f t="array" aca="1" ref="D40" ca="1">CONCATENATE(A40,"-",MID(CELL("filename",A39),FIND("]",CELL("filename",A39))+1,255))</f>
        <v>AI-薛之谦</v>
      </c>
      <c r="E40" s="20" t="s">
        <v>2223</v>
      </c>
      <c r="F40" s="11">
        <v>0.05</v>
      </c>
      <c r="G40" s="11">
        <v>6.3888888888888884E-2</v>
      </c>
      <c r="I40" s="20">
        <v>1</v>
      </c>
    </row>
    <row r="41" spans="1:10" x14ac:dyDescent="0.25">
      <c r="A41" s="20" t="s">
        <v>13074</v>
      </c>
      <c r="B41" s="22" t="s">
        <v>19914</v>
      </c>
      <c r="C41" s="1" t="s">
        <v>19915</v>
      </c>
      <c r="D41" s="20" t="str">
        <f t="array" aca="1" ref="D41" ca="1">CONCATENATE(A41,"-",MID(CELL("filename",A40),FIND("]",CELL("filename",A40))+1,255))</f>
        <v>变废为宝-薛之谦</v>
      </c>
      <c r="E41" s="20" t="s">
        <v>2223</v>
      </c>
      <c r="F41" s="11">
        <v>4.0972222222222222E-2</v>
      </c>
      <c r="G41" s="11">
        <v>5.6250000000000001E-2</v>
      </c>
      <c r="I41" s="20">
        <v>1</v>
      </c>
      <c r="J41" s="20">
        <v>1.2</v>
      </c>
    </row>
    <row r="42" spans="1:10" x14ac:dyDescent="0.25">
      <c r="A42" s="20" t="s">
        <v>13116</v>
      </c>
      <c r="B42" s="22" t="s">
        <v>19917</v>
      </c>
      <c r="C42" s="1" t="s">
        <v>19916</v>
      </c>
      <c r="D42" s="20" t="str">
        <f t="array" aca="1" ref="D42" ca="1">CONCATENATE(A42,"-",MID(CELL("filename",A41),FIND("]",CELL("filename",A41))+1,255))</f>
        <v>租购-薛之谦</v>
      </c>
      <c r="E42" s="20" t="s">
        <v>2223</v>
      </c>
      <c r="F42" s="11">
        <v>4.4444444444444446E-2</v>
      </c>
      <c r="G42" s="11">
        <v>5.6944444444444443E-2</v>
      </c>
      <c r="I42" s="20">
        <v>1</v>
      </c>
    </row>
    <row r="43" spans="1:10" x14ac:dyDescent="0.25">
      <c r="A43" s="20" t="s">
        <v>19819</v>
      </c>
      <c r="B43" s="22" t="s">
        <v>20191</v>
      </c>
      <c r="C43" s="16" t="s">
        <v>20190</v>
      </c>
      <c r="D43" s="20" t="str">
        <f t="array" aca="1" ref="D43" ca="1">CONCATENATE(A43,"-",MID(CELL("filename",A42),FIND("]",CELL("filename",A42))+1,255))</f>
        <v>跃-薛之谦</v>
      </c>
      <c r="E43" s="20" t="s">
        <v>2223</v>
      </c>
      <c r="F43" s="11">
        <v>4.9305555555555554E-2</v>
      </c>
      <c r="G43" s="11">
        <v>7.2222222222222215E-2</v>
      </c>
      <c r="I43" s="20">
        <v>1</v>
      </c>
    </row>
    <row r="44" spans="1:10" x14ac:dyDescent="0.25">
      <c r="A44" s="20" t="s">
        <v>19820</v>
      </c>
      <c r="B44" s="22" t="s">
        <v>20193</v>
      </c>
      <c r="C44" s="16" t="s">
        <v>20192</v>
      </c>
      <c r="D44" s="20" t="str">
        <f t="array" aca="1" ref="D44" ca="1">CONCATENATE(A44,"-",MID(CELL("filename",A43),FIND("]",CELL("filename",A43))+1,255))</f>
        <v>我的Show-薛之谦</v>
      </c>
      <c r="E44" s="20" t="s">
        <v>2223</v>
      </c>
      <c r="F44" s="11">
        <v>6.9444444444444441E-3</v>
      </c>
      <c r="G44" s="11">
        <v>1.8055555555555554E-2</v>
      </c>
      <c r="I44" s="20">
        <v>1</v>
      </c>
    </row>
    <row r="45" spans="1:10" x14ac:dyDescent="0.25">
      <c r="A45" s="20" t="s">
        <v>13071</v>
      </c>
      <c r="B45" s="22" t="s">
        <v>20198</v>
      </c>
      <c r="C45" s="16" t="s">
        <v>20197</v>
      </c>
      <c r="D45" s="20" t="str">
        <f t="array" aca="1" ref="D45" ca="1">CONCATENATE(A45,"-",MID(CELL("filename",A44),FIND("]",CELL("filename",A44))+1,255))</f>
        <v>爱的期限-薛之谦</v>
      </c>
      <c r="E45" s="20" t="s">
        <v>2223</v>
      </c>
      <c r="F45" s="11">
        <v>3.6111111111111108E-2</v>
      </c>
      <c r="G45" s="11">
        <v>4.7222222222222221E-2</v>
      </c>
      <c r="I45" s="20">
        <v>1</v>
      </c>
    </row>
    <row r="46" spans="1:10" x14ac:dyDescent="0.25">
      <c r="A46" s="20" t="s">
        <v>13078</v>
      </c>
      <c r="B46" s="22" t="s">
        <v>21185</v>
      </c>
      <c r="C46" s="1" t="s">
        <v>19918</v>
      </c>
      <c r="D46" s="20" t="str">
        <f t="array" aca="1" ref="D46" ca="1">CONCATENATE(A46,"-",MID(CELL("filename",A45),FIND("]",CELL("filename",A45))+1,255))</f>
        <v>渡-薛之谦</v>
      </c>
      <c r="E46" s="20" t="s">
        <v>2223</v>
      </c>
      <c r="F46" s="11">
        <v>5.7638888888888892E-2</v>
      </c>
      <c r="G46" s="11">
        <v>7.8472222222222221E-2</v>
      </c>
      <c r="I46" s="20">
        <v>1</v>
      </c>
      <c r="J46" s="20">
        <v>1.2</v>
      </c>
    </row>
    <row r="47" spans="1:10" x14ac:dyDescent="0.25">
      <c r="A47" s="20" t="s">
        <v>13075</v>
      </c>
      <c r="B47" s="22" t="s">
        <v>20200</v>
      </c>
      <c r="C47" s="16" t="s">
        <v>20199</v>
      </c>
      <c r="D47" s="20" t="str">
        <f t="array" aca="1" ref="D47" ca="1">CONCATENATE(A47,"-",MID(CELL("filename",A46),FIND("]",CELL("filename",A46))+1,255))</f>
        <v>别-薛之谦</v>
      </c>
      <c r="E47" s="20" t="s">
        <v>2223</v>
      </c>
      <c r="F47" s="11">
        <v>4.7222222222222221E-2</v>
      </c>
      <c r="G47" s="11">
        <v>6.8750000000000006E-2</v>
      </c>
      <c r="I47" s="20">
        <v>1</v>
      </c>
    </row>
    <row r="48" spans="1:10" x14ac:dyDescent="0.25">
      <c r="C48" s="16"/>
      <c r="D48" s="20" t="str">
        <f t="array" aca="1" ref="D48" ca="1">CONCATENATE(A48,"-",MID(CELL("filename",A47),FIND("]",CELL("filename",A47))+1,255))</f>
        <v>-薛之谦</v>
      </c>
      <c r="E48" s="20" t="s">
        <v>2223</v>
      </c>
      <c r="F48" s="11"/>
      <c r="G48" s="11"/>
    </row>
    <row r="49" spans="1:10" x14ac:dyDescent="0.25">
      <c r="A49" s="20" t="s">
        <v>19821</v>
      </c>
      <c r="B49" s="22" t="s">
        <v>20196</v>
      </c>
      <c r="C49" s="16" t="s">
        <v>20194</v>
      </c>
      <c r="D49" s="20" t="str">
        <f t="array" aca="1" ref="D49" ca="1">CONCATENATE(A49,"-",MID(CELL("filename",A48),FIND("]",CELL("filename",A48))+1,255))</f>
        <v>我们的世界-薛之谦</v>
      </c>
      <c r="E49" s="20" t="s">
        <v>2223</v>
      </c>
      <c r="F49" s="11">
        <v>5.6944444444444443E-2</v>
      </c>
      <c r="G49" s="11">
        <v>7.013888888888889E-2</v>
      </c>
      <c r="I49" s="20">
        <v>1</v>
      </c>
    </row>
    <row r="50" spans="1:10" x14ac:dyDescent="0.25">
      <c r="A50" s="20" t="s">
        <v>13125</v>
      </c>
      <c r="B50" s="22" t="s">
        <v>20189</v>
      </c>
      <c r="C50" s="16" t="s">
        <v>20187</v>
      </c>
      <c r="D50" s="20" t="str">
        <f t="array" aca="1" ref="D50" ca="1">CONCATENATE(A50,"-",MID(CELL("filename",A49),FIND("]",CELL("filename",A49))+1,255))</f>
        <v>守候-薛之谦</v>
      </c>
      <c r="E50" s="20" t="s">
        <v>2223</v>
      </c>
      <c r="F50" s="11">
        <v>3.2638888888888891E-2</v>
      </c>
      <c r="G50" s="11">
        <v>6.3194444444444442E-2</v>
      </c>
      <c r="I50" s="20">
        <v>1</v>
      </c>
      <c r="J50" s="20">
        <v>1.2</v>
      </c>
    </row>
    <row r="51" spans="1:10" x14ac:dyDescent="0.25">
      <c r="A51" s="20" t="s">
        <v>13098</v>
      </c>
      <c r="B51" s="22" t="s">
        <v>19910</v>
      </c>
      <c r="C51" s="1" t="s">
        <v>19909</v>
      </c>
      <c r="D51" s="20" t="str">
        <f t="array" aca="1" ref="D51" ca="1">CONCATENATE(A51,"-",MID(CELL("filename",A50),FIND("]",CELL("filename",A50))+1,255))</f>
        <v>守村人-薛之谦</v>
      </c>
      <c r="E51" s="20" t="s">
        <v>2223</v>
      </c>
      <c r="F51" s="11">
        <v>5.6250000000000001E-2</v>
      </c>
      <c r="G51" s="11">
        <v>6.9444444444444448E-2</v>
      </c>
      <c r="I51" s="20">
        <v>1</v>
      </c>
    </row>
    <row r="52" spans="1:10" x14ac:dyDescent="0.25">
      <c r="A52" s="20" t="s">
        <v>19822</v>
      </c>
      <c r="B52" s="22" t="s">
        <v>20228</v>
      </c>
      <c r="C52" s="16" t="s">
        <v>20201</v>
      </c>
      <c r="D52" s="20" t="str">
        <f t="array" aca="1" ref="D52" ca="1">CONCATENATE(A52,"-",MID(CELL("filename",A51),FIND("]",CELL("filename",A51))+1,255))</f>
        <v>环-薛之谦</v>
      </c>
      <c r="E52" s="20" t="s">
        <v>2223</v>
      </c>
      <c r="F52" s="11">
        <v>4.3055555555555555E-2</v>
      </c>
      <c r="G52" s="11">
        <v>5.6944444444444443E-2</v>
      </c>
      <c r="I52" s="20">
        <v>1</v>
      </c>
      <c r="J52" s="20">
        <v>1.2</v>
      </c>
    </row>
    <row r="53" spans="1:10" x14ac:dyDescent="0.25">
      <c r="A53" s="20" t="s">
        <v>19823</v>
      </c>
      <c r="B53" s="22" t="s">
        <v>20203</v>
      </c>
      <c r="C53" s="16" t="s">
        <v>20202</v>
      </c>
      <c r="D53" s="20" t="str">
        <f t="array" aca="1" ref="D53" ca="1">CONCATENATE(A53,"-",MID(CELL("filename",A52),FIND("]",CELL("filename",A52))+1,255))</f>
        <v>尘-薛之谦</v>
      </c>
      <c r="E53" s="20" t="s">
        <v>2223</v>
      </c>
      <c r="F53" s="11">
        <v>5.9722222222222225E-2</v>
      </c>
      <c r="G53" s="11">
        <v>8.1944444444444445E-2</v>
      </c>
      <c r="I53" s="20">
        <v>1</v>
      </c>
    </row>
    <row r="54" spans="1:10" x14ac:dyDescent="0.25">
      <c r="A54" s="20" t="s">
        <v>13080</v>
      </c>
      <c r="B54" s="22" t="s">
        <v>19919</v>
      </c>
      <c r="C54" s="1" t="s">
        <v>19920</v>
      </c>
      <c r="D54" s="20" t="str">
        <f t="array" aca="1" ref="D54" ca="1">CONCATENATE(A54,"-",MID(CELL("filename",A53),FIND("]",CELL("filename",A53))+1,255))</f>
        <v>伏笔-薛之谦</v>
      </c>
      <c r="E54" s="20" t="s">
        <v>2223</v>
      </c>
      <c r="F54" s="11">
        <v>6.0416666666666667E-2</v>
      </c>
      <c r="G54" s="11">
        <v>7.0833333333333331E-2</v>
      </c>
      <c r="I54" s="20">
        <v>1</v>
      </c>
    </row>
    <row r="55" spans="1:10" x14ac:dyDescent="0.25">
      <c r="A55" s="20" t="s">
        <v>11813</v>
      </c>
      <c r="B55" s="22" t="s">
        <v>20205</v>
      </c>
      <c r="C55" s="16" t="s">
        <v>20204</v>
      </c>
      <c r="D55" s="20" t="str">
        <f t="array" aca="1" ref="D55" ca="1">CONCATENATE(A55,"-",MID(CELL("filename",A54),FIND("]",CELL("filename",A54))+1,255))</f>
        <v>敷衍-薛之谦</v>
      </c>
      <c r="E55" s="20" t="s">
        <v>2223</v>
      </c>
      <c r="F55" s="11">
        <v>7.4999999999999997E-2</v>
      </c>
      <c r="G55" s="11">
        <v>9.375E-2</v>
      </c>
      <c r="I55" s="20">
        <v>1</v>
      </c>
    </row>
    <row r="56" spans="1:10" x14ac:dyDescent="0.25">
      <c r="A56" s="20" t="s">
        <v>3989</v>
      </c>
      <c r="B56" s="22" t="s">
        <v>20206</v>
      </c>
      <c r="C56" s="16" t="s">
        <v>20207</v>
      </c>
      <c r="D56" s="20" t="str">
        <f t="array" aca="1" ref="D56" ca="1">CONCATENATE(A56,"-",MID(CELL("filename",A55),FIND("]",CELL("filename",A55))+1,255))</f>
        <v>倾城-薛之谦</v>
      </c>
      <c r="E56" s="20" t="s">
        <v>2223</v>
      </c>
      <c r="F56" s="11">
        <v>3.3333333333333333E-2</v>
      </c>
      <c r="G56" s="11">
        <v>4.5138888888888888E-2</v>
      </c>
      <c r="I56" s="20">
        <v>1</v>
      </c>
    </row>
    <row r="57" spans="1:10" x14ac:dyDescent="0.25">
      <c r="A57" s="20" t="s">
        <v>19824</v>
      </c>
      <c r="B57" s="22" t="s">
        <v>20209</v>
      </c>
      <c r="C57" s="16" t="s">
        <v>20208</v>
      </c>
      <c r="D57" s="20" t="str">
        <f t="array" aca="1" ref="D57" ca="1">CONCATENATE(A57,"-",MID(CELL("filename",A56),FIND("]",CELL("filename",A56))+1,255))</f>
        <v>续雪-薛之谦</v>
      </c>
      <c r="E57" s="20" t="s">
        <v>2223</v>
      </c>
      <c r="F57" s="11">
        <v>2.2916666666666665E-2</v>
      </c>
      <c r="G57" s="11">
        <v>4.027777777777778E-2</v>
      </c>
      <c r="I57" s="20">
        <v>1</v>
      </c>
    </row>
    <row r="58" spans="1:10" x14ac:dyDescent="0.25">
      <c r="A58" s="20" t="s">
        <v>13114</v>
      </c>
      <c r="B58" s="22" t="s">
        <v>20180</v>
      </c>
      <c r="C58" s="1" t="s">
        <v>20179</v>
      </c>
      <c r="D58" s="20" t="str">
        <f t="array" aca="1" ref="D58" ca="1">CONCATENATE(A58,"-",MID(CELL("filename",A57),FIND("]",CELL("filename",A57))+1,255))</f>
        <v>小孩-薛之谦</v>
      </c>
      <c r="E58" s="20" t="s">
        <v>2223</v>
      </c>
      <c r="F58" s="11">
        <v>6.5277777777777782E-2</v>
      </c>
      <c r="G58" s="11">
        <v>8.4027777777777785E-2</v>
      </c>
      <c r="I58" s="20">
        <v>1</v>
      </c>
    </row>
    <row r="59" spans="1:10" x14ac:dyDescent="0.25">
      <c r="A59" s="20" t="s">
        <v>7883</v>
      </c>
      <c r="B59" s="22" t="s">
        <v>20182</v>
      </c>
      <c r="C59" s="1" t="s">
        <v>20181</v>
      </c>
      <c r="D59" s="20" t="str">
        <f t="array" aca="1" ref="D59" ca="1">CONCATENATE(A59,"-",MID(CELL("filename",A58),FIND("]",CELL("filename",A58))+1,255))</f>
        <v>骆驼-薛之谦</v>
      </c>
      <c r="E59" s="20" t="s">
        <v>2223</v>
      </c>
      <c r="F59" s="11">
        <v>5.2083333333333336E-2</v>
      </c>
      <c r="G59" s="11">
        <v>7.1527777777777773E-2</v>
      </c>
      <c r="I59" s="20">
        <v>1</v>
      </c>
    </row>
    <row r="60" spans="1:10" x14ac:dyDescent="0.25">
      <c r="A60" s="3" t="s">
        <v>13082</v>
      </c>
      <c r="B60" s="22" t="s">
        <v>20211</v>
      </c>
      <c r="C60" s="16" t="s">
        <v>20210</v>
      </c>
      <c r="D60" s="20" t="str">
        <f t="array" aca="1" ref="D60" ca="1">CONCATENATE(A60,"-",MID(CELL("filename",A59),FIND("]",CELL("filename",A59))+1,255))</f>
        <v>狐狸-薛之谦</v>
      </c>
      <c r="E60" s="20" t="s">
        <v>2223</v>
      </c>
      <c r="F60" s="4">
        <v>3.5416666666666666E-2</v>
      </c>
      <c r="G60" s="4">
        <v>5.9027777777777776E-2</v>
      </c>
      <c r="H60" s="3"/>
      <c r="I60" s="3">
        <v>1</v>
      </c>
      <c r="J60" s="3"/>
    </row>
    <row r="61" spans="1:10" x14ac:dyDescent="0.25">
      <c r="A61" s="20" t="s">
        <v>13102</v>
      </c>
      <c r="B61" s="22" t="s">
        <v>20213</v>
      </c>
      <c r="C61" s="16" t="s">
        <v>20212</v>
      </c>
      <c r="D61" s="20" t="str">
        <f t="array" aca="1" ref="D61" ca="1">CONCATENATE(A61,"-",MID(CELL("filename",A60),FIND("]",CELL("filename",A60))+1,255))</f>
        <v>天份-薛之谦</v>
      </c>
      <c r="E61" s="20" t="s">
        <v>2223</v>
      </c>
      <c r="F61" s="11">
        <v>6.25E-2</v>
      </c>
      <c r="G61" s="11">
        <v>7.4305555555555555E-2</v>
      </c>
      <c r="I61" s="20">
        <v>1</v>
      </c>
    </row>
    <row r="62" spans="1:10" x14ac:dyDescent="0.25">
      <c r="A62" s="20" t="s">
        <v>13117</v>
      </c>
      <c r="B62" s="22" t="s">
        <v>20215</v>
      </c>
      <c r="C62" s="16" t="s">
        <v>20214</v>
      </c>
      <c r="D62" s="20" t="str">
        <f t="array" aca="1" ref="D62" ca="1">CONCATENATE(A62,"-",MID(CELL("filename",A61),FIND("]",CELL("filename",A61))+1,255))</f>
        <v>最好-薛之谦</v>
      </c>
      <c r="E62" s="20" t="s">
        <v>2223</v>
      </c>
      <c r="F62" s="11">
        <v>4.6527777777777779E-2</v>
      </c>
      <c r="G62" s="11">
        <v>6.6666666666666666E-2</v>
      </c>
      <c r="I62" s="20">
        <v>1</v>
      </c>
    </row>
    <row r="63" spans="1:10" s="3" customFormat="1" x14ac:dyDescent="0.25">
      <c r="A63" s="20" t="s">
        <v>9914</v>
      </c>
      <c r="B63" s="22" t="s">
        <v>20217</v>
      </c>
      <c r="C63" s="16" t="s">
        <v>20216</v>
      </c>
      <c r="D63" s="20" t="str">
        <f t="array" aca="1" ref="D63" ca="1">CONCATENATE(A63,"-",MID(CELL("filename",A62),FIND("]",CELL("filename",A62))+1,255))</f>
        <v>哑巴-薛之谦</v>
      </c>
      <c r="E63" s="20" t="s">
        <v>2223</v>
      </c>
      <c r="F63" s="11">
        <v>6.3194444444444442E-2</v>
      </c>
      <c r="G63" s="11">
        <v>7.7777777777777779E-2</v>
      </c>
      <c r="H63" s="20"/>
      <c r="I63" s="20">
        <v>1</v>
      </c>
      <c r="J63" s="20">
        <v>1.2</v>
      </c>
    </row>
    <row r="64" spans="1:10" x14ac:dyDescent="0.25">
      <c r="A64" s="20" t="s">
        <v>19825</v>
      </c>
      <c r="B64" s="22" t="s">
        <v>20218</v>
      </c>
      <c r="C64" s="16" t="s">
        <v>20219</v>
      </c>
      <c r="D64" s="20" t="str">
        <f t="array" aca="1" ref="D64" ca="1">CONCATENATE(A64,"-",MID(CELL("filename",A63),FIND("]",CELL("filename",A63))+1,255))</f>
        <v>笑场-薛之谦</v>
      </c>
      <c r="E64" s="20" t="s">
        <v>2223</v>
      </c>
      <c r="F64" s="11">
        <v>4.791666666666667E-2</v>
      </c>
      <c r="G64" s="11">
        <v>6.0416666666666667E-2</v>
      </c>
      <c r="I64" s="20">
        <v>1</v>
      </c>
    </row>
    <row r="65" spans="1:10" x14ac:dyDescent="0.25">
      <c r="A65" s="20" t="s">
        <v>19827</v>
      </c>
      <c r="B65" s="22" t="s">
        <v>20225</v>
      </c>
      <c r="C65" s="16" t="s">
        <v>20224</v>
      </c>
      <c r="D65" s="20" t="str">
        <f t="array" aca="1" ref="D65" ca="1">CONCATENATE(A65,"-",MID(CELL("filename",A64),FIND("]",CELL("filename",A64))+1,255))</f>
        <v>彩券-薛之谦</v>
      </c>
      <c r="E65" s="20" t="s">
        <v>2223</v>
      </c>
      <c r="F65" s="11">
        <v>5.2083333333333336E-2</v>
      </c>
      <c r="G65" s="11">
        <v>6.458333333333334E-2</v>
      </c>
      <c r="I65" s="20">
        <v>1</v>
      </c>
    </row>
    <row r="66" spans="1:10" x14ac:dyDescent="0.25">
      <c r="A66" s="20" t="s">
        <v>13073</v>
      </c>
      <c r="B66" s="22" t="s">
        <v>21187</v>
      </c>
      <c r="C66" s="1" t="s">
        <v>19879</v>
      </c>
      <c r="D66" s="20" t="str">
        <f t="array" aca="1" ref="D66" ca="1">CONCATENATE(A66,"-",MID(CELL("filename",A65),FIND("]",CELL("filename",A65))+1,255))</f>
        <v>被人-薛之谦</v>
      </c>
      <c r="E66" s="20" t="s">
        <v>2223</v>
      </c>
      <c r="F66" s="11">
        <v>4.027777777777778E-2</v>
      </c>
      <c r="G66" s="11">
        <v>5.2777777777777778E-2</v>
      </c>
      <c r="I66" s="20">
        <v>1</v>
      </c>
      <c r="J66" s="20">
        <v>1.2</v>
      </c>
    </row>
    <row r="67" spans="1:10" x14ac:dyDescent="0.25">
      <c r="A67" s="20" t="s">
        <v>19826</v>
      </c>
      <c r="B67" s="22" t="s">
        <v>20221</v>
      </c>
      <c r="C67" s="16" t="s">
        <v>20220</v>
      </c>
      <c r="D67" s="20" t="str">
        <f t="array" aca="1" ref="D67" ca="1">CONCATENATE(A67,"-",MID(CELL("filename",A66),FIND("]",CELL("filename",A66))+1,255))</f>
        <v>配合-薛之谦</v>
      </c>
      <c r="E67" s="20" t="s">
        <v>2223</v>
      </c>
      <c r="F67" s="11">
        <v>3.4722222222222224E-2</v>
      </c>
      <c r="G67" s="11">
        <v>0.05</v>
      </c>
      <c r="I67" s="20">
        <v>1</v>
      </c>
    </row>
    <row r="68" spans="1:10" x14ac:dyDescent="0.25">
      <c r="A68" s="20" t="s">
        <v>13081</v>
      </c>
      <c r="B68" s="22" t="s">
        <v>21300</v>
      </c>
      <c r="C68" s="16" t="s">
        <v>21299</v>
      </c>
      <c r="D68" s="20" t="str">
        <f t="array" aca="1" ref="D68" ca="1">CONCATENATE(A68,"-",MID(CELL("filename",A67),FIND("]",CELL("filename",A67))+1,255))</f>
        <v>耗尽-薛之谦</v>
      </c>
      <c r="E68" s="20" t="s">
        <v>2223</v>
      </c>
      <c r="F68" s="11">
        <v>3.8194444444444448E-2</v>
      </c>
      <c r="G68" s="11">
        <v>5.9722222222222225E-2</v>
      </c>
      <c r="I68" s="20">
        <v>1</v>
      </c>
    </row>
    <row r="69" spans="1:10" x14ac:dyDescent="0.25">
      <c r="A69" s="20" t="s">
        <v>19828</v>
      </c>
      <c r="B69" s="22" t="s">
        <v>21301</v>
      </c>
      <c r="C69" s="16" t="s">
        <v>21302</v>
      </c>
      <c r="D69" s="20" t="str">
        <f t="array" aca="1" ref="D69" ca="1">CONCATENATE(A69,"-",MID(CELL("filename",A68),FIND("]",CELL("filename",A68))+1,255))</f>
        <v>潮流季-薛之谦</v>
      </c>
      <c r="E69" s="20" t="s">
        <v>2223</v>
      </c>
      <c r="F69" s="11">
        <v>5.347222222222222E-2</v>
      </c>
      <c r="G69" s="11">
        <v>6.3888888888888884E-2</v>
      </c>
      <c r="I69" s="20">
        <v>1</v>
      </c>
    </row>
    <row r="70" spans="1:10" x14ac:dyDescent="0.25">
      <c r="A70" s="20" t="s">
        <v>19829</v>
      </c>
      <c r="B70" s="22" t="s">
        <v>21303</v>
      </c>
      <c r="C70" s="22"/>
      <c r="D70" s="20" t="str">
        <f t="array" aca="1" ref="D70" ca="1">CONCATENATE(A70,"-",MID(CELL("filename",A69),FIND("]",CELL("filename",A69))+1,255))</f>
        <v>初学者-薛之谦</v>
      </c>
      <c r="E70" s="20" t="s">
        <v>2223</v>
      </c>
    </row>
    <row r="71" spans="1:10" x14ac:dyDescent="0.25">
      <c r="A71" s="20" t="s">
        <v>13086</v>
      </c>
      <c r="B71" s="20" t="s">
        <v>13087</v>
      </c>
      <c r="C71" s="22" t="s">
        <v>20274</v>
      </c>
      <c r="D71" s="20" t="str">
        <f t="array" aca="1" ref="D71" ca="1">CONCATENATE(A71,"-",MID(CELL("filename",A70),FIND("]",CELL("filename",A70))+1,255))</f>
        <v>几个你-薛之谦</v>
      </c>
      <c r="E71" s="20" t="s">
        <v>2223</v>
      </c>
    </row>
    <row r="72" spans="1:10" x14ac:dyDescent="0.25">
      <c r="A72" s="20" t="s">
        <v>6783</v>
      </c>
      <c r="B72" s="20" t="s">
        <v>6784</v>
      </c>
      <c r="C72" s="22" t="s">
        <v>20275</v>
      </c>
      <c r="D72" s="20" t="str">
        <f t="array" aca="1" ref="D72" ca="1">CONCATENATE(A72,"-",MID(CELL("filename",A71),FIND("]",CELL("filename",A71))+1,255))</f>
        <v>钗头凤-薛之谦</v>
      </c>
      <c r="E72" s="20" t="s">
        <v>2223</v>
      </c>
    </row>
    <row r="73" spans="1:10" x14ac:dyDescent="0.25">
      <c r="A73" s="20" t="s">
        <v>19830</v>
      </c>
      <c r="B73" s="20" t="s">
        <v>2534</v>
      </c>
      <c r="C73" s="22" t="s">
        <v>20276</v>
      </c>
      <c r="D73" s="20" t="str">
        <f t="array" aca="1" ref="D73" ca="1">CONCATENATE(A73,"-",MID(CELL("filename",A72),FIND("]",CELL("filename",A72))+1,255))</f>
        <v>快乐帮-薛之谦</v>
      </c>
      <c r="E73" s="20" t="s">
        <v>2223</v>
      </c>
    </row>
    <row r="74" spans="1:10" x14ac:dyDescent="0.25">
      <c r="A74" s="20" t="s">
        <v>19831</v>
      </c>
      <c r="B74" s="20" t="s">
        <v>2534</v>
      </c>
      <c r="C74" s="22" t="s">
        <v>20277</v>
      </c>
      <c r="D74" s="20" t="str">
        <f t="array" aca="1" ref="D74" ca="1">CONCATENATE(A74,"-",MID(CELL("filename",A73),FIND("]",CELL("filename",A73))+1,255))</f>
        <v>爱不走-薛之谦</v>
      </c>
      <c r="E74" s="20" t="s">
        <v>2223</v>
      </c>
    </row>
    <row r="75" spans="1:10" x14ac:dyDescent="0.25">
      <c r="A75" s="20" t="s">
        <v>13088</v>
      </c>
      <c r="B75" s="20" t="s">
        <v>13089</v>
      </c>
      <c r="C75" s="22" t="s">
        <v>20278</v>
      </c>
      <c r="D75" s="20" t="str">
        <f t="array" aca="1" ref="D75" ca="1">CONCATENATE(A75,"-",MID(CELL("filename",A74),FIND("]",CELL("filename",A74))+1,255))</f>
        <v>慢半拍-薛之谦</v>
      </c>
      <c r="E75" s="20" t="s">
        <v>2223</v>
      </c>
    </row>
    <row r="76" spans="1:10" x14ac:dyDescent="0.25">
      <c r="A76" s="20" t="s">
        <v>13092</v>
      </c>
      <c r="B76" s="20" t="s">
        <v>20517</v>
      </c>
      <c r="C76" s="22" t="s">
        <v>20279</v>
      </c>
      <c r="D76" s="20" t="str">
        <f t="array" aca="1" ref="D76" ca="1">CONCATENATE(A76,"-",MID(CELL("filename",A75),FIND("]",CELL("filename",A75))+1,255))</f>
        <v>木偶人-薛之谦</v>
      </c>
      <c r="E76" s="20" t="s">
        <v>2223</v>
      </c>
    </row>
    <row r="77" spans="1:10" x14ac:dyDescent="0.25">
      <c r="A77" s="20" t="s">
        <v>13107</v>
      </c>
      <c r="B77" s="20" t="s">
        <v>13108</v>
      </c>
      <c r="C77" s="22" t="s">
        <v>20280</v>
      </c>
      <c r="D77" s="20" t="str">
        <f t="array" aca="1" ref="D77" ca="1">CONCATENATE(A77,"-",MID(CELL("filename",A76),FIND("]",CELL("filename",A76))+1,255))</f>
        <v>我害怕-薛之谦</v>
      </c>
      <c r="E77" s="20" t="s">
        <v>2223</v>
      </c>
    </row>
    <row r="78" spans="1:10" x14ac:dyDescent="0.25">
      <c r="A78" s="20" t="s">
        <v>19832</v>
      </c>
      <c r="B78" s="20" t="s">
        <v>20518</v>
      </c>
      <c r="C78" s="22" t="s">
        <v>20281</v>
      </c>
      <c r="D78" s="20" t="str">
        <f t="array" aca="1" ref="D78" ca="1">CONCATENATE(A78,"-",MID(CELL("filename",A77),FIND("]",CELL("filename",A77))+1,255))</f>
        <v>背过手-薛之谦</v>
      </c>
      <c r="E78" s="20" t="s">
        <v>2223</v>
      </c>
    </row>
    <row r="79" spans="1:10" x14ac:dyDescent="0.25">
      <c r="A79" s="20" t="s">
        <v>19833</v>
      </c>
      <c r="B79" s="20" t="s">
        <v>20519</v>
      </c>
      <c r="C79" s="22" t="s">
        <v>20282</v>
      </c>
      <c r="D79" s="20" t="str">
        <f t="array" aca="1" ref="D79" ca="1">CONCATENATE(A79,"-",MID(CELL("filename",A78),FIND("]",CELL("filename",A78))+1,255))</f>
        <v>不爱我-薛之谦</v>
      </c>
      <c r="E79" s="20" t="s">
        <v>2223</v>
      </c>
    </row>
    <row r="80" spans="1:10" x14ac:dyDescent="0.25">
      <c r="A80" s="20" t="s">
        <v>19834</v>
      </c>
      <c r="B80" s="20" t="s">
        <v>20520</v>
      </c>
      <c r="C80" s="22" t="s">
        <v>20283</v>
      </c>
      <c r="D80" s="20" t="str">
        <f t="array" aca="1" ref="D80" ca="1">CONCATENATE(A80,"-",MID(CELL("filename",A79),FIND("]",CELL("filename",A79))+1,255))</f>
        <v>潘金莲-薛之谦</v>
      </c>
      <c r="E80" s="20" t="s">
        <v>2223</v>
      </c>
    </row>
    <row r="81" spans="1:5" x14ac:dyDescent="0.25">
      <c r="A81" s="20" t="s">
        <v>19835</v>
      </c>
      <c r="B81" s="20" t="s">
        <v>2534</v>
      </c>
      <c r="C81" s="22" t="s">
        <v>20284</v>
      </c>
      <c r="D81" s="20" t="str">
        <f t="array" aca="1" ref="D81" ca="1">CONCATENATE(A81,"-",MID(CELL("filename",A80),FIND("]",CELL("filename",A80))+1,255))</f>
        <v>商圣范蠡-薛之谦</v>
      </c>
      <c r="E81" s="20" t="s">
        <v>2223</v>
      </c>
    </row>
    <row r="82" spans="1:5" x14ac:dyDescent="0.25">
      <c r="A82" s="20" t="s">
        <v>13090</v>
      </c>
      <c r="B82" s="20" t="s">
        <v>13091</v>
      </c>
      <c r="C82" s="22" t="s">
        <v>20285</v>
      </c>
      <c r="D82" s="20" t="str">
        <f t="array" aca="1" ref="D82" ca="1">CONCATENATE(A82,"-",MID(CELL("filename",A81),FIND("]",CELL("filename",A81))+1,255))</f>
        <v>摩天大楼-薛之谦</v>
      </c>
      <c r="E82" s="20" t="s">
        <v>2223</v>
      </c>
    </row>
    <row r="83" spans="1:5" x14ac:dyDescent="0.25">
      <c r="A83" s="20" t="s">
        <v>13099</v>
      </c>
      <c r="B83" s="20" t="s">
        <v>13100</v>
      </c>
      <c r="C83" s="22" t="s">
        <v>20286</v>
      </c>
      <c r="D83" s="20" t="str">
        <f t="array" aca="1" ref="D83" ca="1">CONCATENATE(A83,"-",MID(CELL("filename",A82),FIND("]",CELL("filename",A82))+1,255))</f>
        <v>肆无忌惮-薛之谦</v>
      </c>
      <c r="E83" s="20" t="s">
        <v>2223</v>
      </c>
    </row>
    <row r="84" spans="1:5" x14ac:dyDescent="0.25">
      <c r="A84" s="20" t="s">
        <v>13076</v>
      </c>
      <c r="B84" s="20" t="s">
        <v>13077</v>
      </c>
      <c r="C84" s="22" t="s">
        <v>20287</v>
      </c>
      <c r="D84" s="20" t="str">
        <f t="array" aca="1" ref="D84" ca="1">CONCATENATE(A84,"-",MID(CELL("filename",A83),FIND("]",CELL("filename",A83))+1,255))</f>
        <v>等我回家-薛之谦</v>
      </c>
      <c r="E84" s="20" t="s">
        <v>2223</v>
      </c>
    </row>
    <row r="85" spans="1:5" x14ac:dyDescent="0.25">
      <c r="A85" s="20" t="s">
        <v>19836</v>
      </c>
      <c r="B85" s="20" t="s">
        <v>2534</v>
      </c>
      <c r="C85" s="22" t="s">
        <v>20288</v>
      </c>
      <c r="D85" s="20" t="str">
        <f t="array" aca="1" ref="D85" ca="1">CONCATENATE(A85,"-",MID(CELL("filename",A84),FIND("]",CELL("filename",A84))+1,255))</f>
        <v>楚河汉界-薛之谦</v>
      </c>
      <c r="E85" s="20" t="s">
        <v>2223</v>
      </c>
    </row>
    <row r="86" spans="1:5" x14ac:dyDescent="0.25">
      <c r="A86" s="20" t="s">
        <v>13072</v>
      </c>
      <c r="B86" s="20" t="s">
        <v>2534</v>
      </c>
      <c r="C86" s="22" t="s">
        <v>20289</v>
      </c>
      <c r="D86" s="20" t="str">
        <f t="array" aca="1" ref="D86" ca="1">CONCATENATE(A86,"-",MID(CELL("filename",A85),FIND("]",CELL("filename",A85))+1,255))</f>
        <v>爱情宣判-薛之谦</v>
      </c>
      <c r="E86" s="20" t="s">
        <v>2223</v>
      </c>
    </row>
    <row r="87" spans="1:5" x14ac:dyDescent="0.25">
      <c r="A87" s="20" t="s">
        <v>19815</v>
      </c>
      <c r="B87" s="20" t="s">
        <v>2534</v>
      </c>
      <c r="C87" s="22" t="s">
        <v>20290</v>
      </c>
      <c r="D87" s="20" t="str">
        <f t="array" aca="1" ref="D87" ca="1">CONCATENATE(A87,"-",MID(CELL("filename",A86),FIND("]",CELL("filename",A86))+1,255))</f>
        <v>马戏小丑-薛之谦</v>
      </c>
      <c r="E87" s="20" t="s">
        <v>2223</v>
      </c>
    </row>
    <row r="88" spans="1:5" x14ac:dyDescent="0.25">
      <c r="A88" s="20" t="s">
        <v>19837</v>
      </c>
      <c r="B88" s="20" t="s">
        <v>20521</v>
      </c>
      <c r="C88" s="22" t="s">
        <v>20291</v>
      </c>
      <c r="D88" s="20" t="str">
        <f t="array" aca="1" ref="D88" ca="1">CONCATENATE(A88,"-",MID(CELL("filename",A87),FIND("]",CELL("filename",A87))+1,255))</f>
        <v>王子归来-薛之谦</v>
      </c>
      <c r="E88" s="20" t="s">
        <v>2223</v>
      </c>
    </row>
    <row r="89" spans="1:5" x14ac:dyDescent="0.25">
      <c r="A89" s="20" t="s">
        <v>19838</v>
      </c>
      <c r="B89" s="20" t="s">
        <v>2534</v>
      </c>
      <c r="C89" s="22" t="s">
        <v>20292</v>
      </c>
      <c r="D89" s="20" t="str">
        <f t="array" aca="1" ref="D89" ca="1">CONCATENATE(A89,"-",MID(CELL("filename",A88),FIND("]",CELL("filename",A88))+1,255))</f>
        <v>红尘女子-薛之谦</v>
      </c>
      <c r="E89" s="20" t="s">
        <v>2223</v>
      </c>
    </row>
    <row r="90" spans="1:5" x14ac:dyDescent="0.25">
      <c r="A90" s="20" t="s">
        <v>19839</v>
      </c>
      <c r="B90" s="20" t="s">
        <v>2534</v>
      </c>
      <c r="C90" s="22" t="s">
        <v>20293</v>
      </c>
      <c r="D90" s="20" t="str">
        <f t="array" aca="1" ref="D90" ca="1">CONCATENATE(A90,"-",MID(CELL("filename",A89),FIND("]",CELL("filename",A89))+1,255))</f>
        <v>人人都想要-薛之谦</v>
      </c>
      <c r="E90" s="20" t="s">
        <v>2223</v>
      </c>
    </row>
    <row r="91" spans="1:5" x14ac:dyDescent="0.25">
      <c r="A91" s="20" t="s">
        <v>13103</v>
      </c>
      <c r="B91" s="20" t="s">
        <v>13104</v>
      </c>
      <c r="C91" s="22" t="s">
        <v>20272</v>
      </c>
      <c r="D91" s="20" t="str">
        <f t="array" aca="1" ref="D91" ca="1">CONCATENATE(A91,"-",MID(CELL("filename",A90),FIND("]",CELL("filename",A90))+1,255))</f>
        <v>违背的青春-薛之谦</v>
      </c>
      <c r="E91" s="20" t="s">
        <v>2223</v>
      </c>
    </row>
    <row r="92" spans="1:5" x14ac:dyDescent="0.25">
      <c r="A92" s="20" t="s">
        <v>19840</v>
      </c>
      <c r="B92" s="20" t="s">
        <v>20522</v>
      </c>
      <c r="C92" s="22" t="s">
        <v>20294</v>
      </c>
      <c r="D92" s="20" t="str">
        <f t="array" aca="1" ref="D92" ca="1">CONCATENATE(A92,"-",MID(CELL("filename",A91),FIND("]",CELL("filename",A91))+1,255))</f>
        <v>这么久没见-薛之谦</v>
      </c>
      <c r="E92" s="20" t="s">
        <v>2223</v>
      </c>
    </row>
    <row r="93" spans="1:5" x14ac:dyDescent="0.25">
      <c r="A93" s="20" t="s">
        <v>19841</v>
      </c>
      <c r="B93" s="20" t="s">
        <v>20523</v>
      </c>
      <c r="C93" s="22" t="s">
        <v>20295</v>
      </c>
      <c r="D93" s="20" t="str">
        <f t="array" aca="1" ref="D93" ca="1">CONCATENATE(A93,"-",MID(CELL("filename",A92),FIND("]",CELL("filename",A92))+1,255))</f>
        <v>陪你去流浪-薛之谦</v>
      </c>
      <c r="E93" s="20" t="s">
        <v>2223</v>
      </c>
    </row>
    <row r="94" spans="1:5" x14ac:dyDescent="0.25">
      <c r="A94" s="20" t="s">
        <v>13085</v>
      </c>
      <c r="B94" s="20" t="s">
        <v>20524</v>
      </c>
      <c r="C94" s="22" t="s">
        <v>20297</v>
      </c>
      <c r="D94" s="20" t="str">
        <f t="array" aca="1" ref="D94" ca="1">CONCATENATE(A94,"-",MID(CELL("filename",A93),FIND("]",CELL("filename",A93))+1,255))</f>
        <v>火星人来过-薛之谦</v>
      </c>
      <c r="E94" s="20" t="s">
        <v>2223</v>
      </c>
    </row>
    <row r="95" spans="1:5" x14ac:dyDescent="0.25">
      <c r="A95" s="20" t="s">
        <v>13083</v>
      </c>
      <c r="B95" s="20" t="s">
        <v>13084</v>
      </c>
      <c r="C95" s="22" t="s">
        <v>20298</v>
      </c>
      <c r="D95" s="20" t="str">
        <f t="array" aca="1" ref="D95" ca="1">CONCATENATE(A95,"-",MID(CELL("filename",A94),FIND("]",CELL("filename",A94))+1,255))</f>
        <v>花儿和少年-薛之谦</v>
      </c>
      <c r="E95" s="20" t="s">
        <v>2223</v>
      </c>
    </row>
    <row r="96" spans="1:5" x14ac:dyDescent="0.25">
      <c r="A96" s="20" t="s">
        <v>19842</v>
      </c>
      <c r="B96" s="20" t="s">
        <v>20525</v>
      </c>
      <c r="C96" s="22" t="s">
        <v>20299</v>
      </c>
      <c r="D96" s="20" t="str">
        <f t="array" aca="1" ref="D96" ca="1">CONCATENATE(A96,"-",MID(CELL("filename",A95),FIND("]",CELL("filename",A95))+1,255))</f>
        <v>我想起你了-薛之谦</v>
      </c>
      <c r="E96" s="20" t="s">
        <v>2223</v>
      </c>
    </row>
    <row r="97" spans="1:5" x14ac:dyDescent="0.25">
      <c r="A97" s="20" t="s">
        <v>14057</v>
      </c>
      <c r="B97" s="20" t="s">
        <v>14185</v>
      </c>
      <c r="C97" s="22" t="s">
        <v>20300</v>
      </c>
      <c r="D97" s="20" t="str">
        <f t="array" aca="1" ref="D97" ca="1">CONCATENATE(A97,"-",MID(CELL("filename",A96),FIND("]",CELL("filename",A96))+1,255))</f>
        <v>为了遇见你-薛之谦</v>
      </c>
      <c r="E97" s="20" t="s">
        <v>2223</v>
      </c>
    </row>
    <row r="98" spans="1:5" x14ac:dyDescent="0.25">
      <c r="A98" s="20" t="s">
        <v>13105</v>
      </c>
      <c r="B98" s="20" t="s">
        <v>13106</v>
      </c>
      <c r="C98" s="22" t="s">
        <v>20301</v>
      </c>
      <c r="D98" s="20" t="str">
        <f t="array" aca="1" ref="D98" ca="1">CONCATENATE(A98,"-",MID(CELL("filename",A97),FIND("]",CELL("filename",A97))+1,255))</f>
        <v>未完成的歌-薛之谦</v>
      </c>
      <c r="E98" s="20" t="s">
        <v>2223</v>
      </c>
    </row>
    <row r="99" spans="1:5" x14ac:dyDescent="0.25">
      <c r="A99" s="20" t="s">
        <v>19843</v>
      </c>
      <c r="B99" s="20" t="s">
        <v>20526</v>
      </c>
      <c r="C99" s="22" t="s">
        <v>20302</v>
      </c>
      <c r="D99" s="20" t="str">
        <f t="array" aca="1" ref="D99" ca="1">CONCATENATE(A99,"-",MID(CELL("filename",A98),FIND("]",CELL("filename",A98))+1,255))</f>
        <v>我的雅典娜-薛之谦</v>
      </c>
      <c r="E99" s="20" t="s">
        <v>2223</v>
      </c>
    </row>
    <row r="100" spans="1:5" x14ac:dyDescent="0.25">
      <c r="A100" s="20" t="s">
        <v>19844</v>
      </c>
      <c r="B100" s="20" t="s">
        <v>2534</v>
      </c>
      <c r="C100" s="22" t="s">
        <v>20303</v>
      </c>
      <c r="D100" s="20" t="str">
        <f t="array" aca="1" ref="D100" ca="1">CONCATENATE(A100,"-",MID(CELL("filename",A99),FIND("]",CELL("filename",A99))+1,255))</f>
        <v>流星的眼泪-薛之谦</v>
      </c>
      <c r="E100" s="20" t="s">
        <v>2223</v>
      </c>
    </row>
    <row r="101" spans="1:5" x14ac:dyDescent="0.25">
      <c r="A101" s="20" t="s">
        <v>13095</v>
      </c>
      <c r="B101" s="20" t="s">
        <v>13096</v>
      </c>
      <c r="C101" s="22" t="s">
        <v>20304</v>
      </c>
      <c r="D101" s="20" t="str">
        <f t="array" aca="1" ref="D101" ca="1">CONCATENATE(A101,"-",MID(CELL("filename",A100),FIND("]",CELL("filename",A100))+1,255))</f>
        <v>你过得好吗-薛之谦</v>
      </c>
      <c r="E101" s="20" t="s">
        <v>2223</v>
      </c>
    </row>
    <row r="102" spans="1:5" x14ac:dyDescent="0.25">
      <c r="A102" s="20" t="s">
        <v>19845</v>
      </c>
      <c r="B102" s="20" t="s">
        <v>2534</v>
      </c>
      <c r="C102" s="22" t="s">
        <v>20305</v>
      </c>
      <c r="D102" s="20" t="str">
        <f t="array" aca="1" ref="D102" ca="1">CONCATENATE(A102,"-",MID(CELL("filename",A101),FIND("]",CELL("filename",A101))+1,255))</f>
        <v>他对你好吗-薛之谦</v>
      </c>
      <c r="E102" s="20" t="s">
        <v>2223</v>
      </c>
    </row>
    <row r="103" spans="1:5" x14ac:dyDescent="0.25">
      <c r="A103" s="20" t="s">
        <v>19847</v>
      </c>
      <c r="B103" s="20" t="s">
        <v>20527</v>
      </c>
      <c r="C103" s="22" t="s">
        <v>20306</v>
      </c>
      <c r="D103" s="20" t="str">
        <f t="array" aca="1" ref="D103" ca="1">CONCATENATE(A103,"-",MID(CELL("filename",A102),FIND("]",CELL("filename",A102))+1,255))</f>
        <v>梦开始的原点-薛之谦</v>
      </c>
      <c r="E103" s="20" t="s">
        <v>2223</v>
      </c>
    </row>
    <row r="104" spans="1:5" x14ac:dyDescent="0.25">
      <c r="A104" s="20" t="s">
        <v>13101</v>
      </c>
      <c r="B104" s="20" t="s">
        <v>2534</v>
      </c>
      <c r="C104" s="22" t="s">
        <v>20307</v>
      </c>
      <c r="D104" s="20" t="str">
        <f t="array" aca="1" ref="D104" ca="1">CONCATENATE(A104,"-",MID(CELL("filename",A103),FIND("]",CELL("filename",A103))+1,255))</f>
        <v>苏黎世的从前-薛之谦</v>
      </c>
      <c r="E104" s="20" t="s">
        <v>2223</v>
      </c>
    </row>
    <row r="105" spans="1:5" x14ac:dyDescent="0.25">
      <c r="A105" s="20" t="s">
        <v>13109</v>
      </c>
      <c r="B105" s="20" t="s">
        <v>13110</v>
      </c>
      <c r="C105" s="22" t="s">
        <v>20308</v>
      </c>
      <c r="D105" s="20" t="str">
        <f t="array" aca="1" ref="D105" ca="1">CONCATENATE(A105,"-",MID(CELL("filename",A104),FIND("]",CELL("filename",A104))+1,255))</f>
        <v>我知道你都知道-薛之谦</v>
      </c>
      <c r="E105" s="20" t="s">
        <v>2223</v>
      </c>
    </row>
    <row r="106" spans="1:5" x14ac:dyDescent="0.25">
      <c r="A106" s="20" t="s">
        <v>19848</v>
      </c>
      <c r="B106" s="20" t="s">
        <v>20528</v>
      </c>
      <c r="C106" s="22" t="s">
        <v>20309</v>
      </c>
      <c r="D106" s="20" t="str">
        <f t="array" aca="1" ref="D106" ca="1">CONCATENATE(A106,"-",MID(CELL("filename",A105),FIND("]",CELL("filename",A105))+1,255))</f>
        <v>爱我的人 谢谢你-薛之谦</v>
      </c>
      <c r="E106" s="20" t="s">
        <v>2223</v>
      </c>
    </row>
    <row r="107" spans="1:5" x14ac:dyDescent="0.25">
      <c r="A107" s="20" t="s">
        <v>19849</v>
      </c>
      <c r="B107" s="20" t="s">
        <v>2534</v>
      </c>
      <c r="C107" s="22" t="s">
        <v>20310</v>
      </c>
      <c r="D107" s="20" t="str">
        <f t="array" aca="1" ref="D107" ca="1">CONCATENATE(A107,"-",MID(CELL("filename",A106),FIND("]",CELL("filename",A106))+1,255))</f>
        <v>朋友你们还好吗-薛之谦</v>
      </c>
      <c r="E107" s="20" t="s">
        <v>2223</v>
      </c>
    </row>
    <row r="108" spans="1:5" x14ac:dyDescent="0.25">
      <c r="A108" s="20" t="s">
        <v>19850</v>
      </c>
      <c r="B108" s="20" t="s">
        <v>20529</v>
      </c>
      <c r="C108" s="22" t="s">
        <v>20311</v>
      </c>
      <c r="D108" s="20" t="str">
        <f t="array" aca="1" ref="D108" ca="1">CONCATENATE(A108,"-",MID(CELL("filename",A107),FIND("]",CELL("filename",A107))+1,255))</f>
        <v>把你揉碎捏成苹果-薛之谦</v>
      </c>
      <c r="E108" s="20" t="s">
        <v>2223</v>
      </c>
    </row>
    <row r="109" spans="1:5" x14ac:dyDescent="0.25">
      <c r="A109" s="20" t="s">
        <v>13111</v>
      </c>
      <c r="B109" s="20" t="s">
        <v>13112</v>
      </c>
      <c r="C109" s="22" t="s">
        <v>20312</v>
      </c>
      <c r="D109" s="20" t="str">
        <f t="array" aca="1" ref="D109" ca="1">CONCATENATE(A109,"-",MID(CELL("filename",A108),FIND("]",CELL("filename",A108))+1,255))</f>
        <v>我终于成了别人的女人-薛之谦</v>
      </c>
      <c r="E109" s="20" t="s">
        <v>2223</v>
      </c>
    </row>
    <row r="110" spans="1:5" x14ac:dyDescent="0.25">
      <c r="A110" s="20" t="s">
        <v>13093</v>
      </c>
      <c r="B110" s="20" t="s">
        <v>13094</v>
      </c>
      <c r="C110" s="22" t="s">
        <v>20313</v>
      </c>
      <c r="D110" s="20" t="str">
        <f t="array" aca="1" ref="D110" ca="1">CONCATENATE(A110,"-",MID(CELL("filename",A109),FIND("]",CELL("filename",A109))+1,255))</f>
        <v>那是你离开了北京的生活-薛之谦</v>
      </c>
      <c r="E110" s="20" t="s">
        <v>2223</v>
      </c>
    </row>
    <row r="111" spans="1:5" x14ac:dyDescent="0.25">
      <c r="A111" s="20" t="s">
        <v>19852</v>
      </c>
      <c r="B111" s="20" t="s">
        <v>20530</v>
      </c>
      <c r="C111" s="22" t="s">
        <v>20314</v>
      </c>
      <c r="D111" s="20" t="str">
        <f t="array" aca="1" ref="D111" ca="1">CONCATENATE(A111,"-",MID(CELL("filename",A110),FIND("]",CELL("filename",A110))+1,255))</f>
        <v>Memory-薛之谦</v>
      </c>
      <c r="E111" s="20" t="s">
        <v>2223</v>
      </c>
    </row>
    <row r="112" spans="1:5" x14ac:dyDescent="0.25">
      <c r="A112" s="20" t="s">
        <v>13069</v>
      </c>
      <c r="B112" s="20" t="s">
        <v>13070</v>
      </c>
      <c r="C112" s="22" t="s">
        <v>20315</v>
      </c>
      <c r="D112" s="20" t="str">
        <f t="array" aca="1" ref="D112" ca="1">CONCATENATE(A112,"-",MID(CELL("filename",A111),FIND("]",CELL("filename",A111))+1,255))</f>
        <v>Stay Here-薛之谦</v>
      </c>
      <c r="E112" s="20" t="s">
        <v>2223</v>
      </c>
    </row>
    <row r="113" spans="1:10" x14ac:dyDescent="0.25">
      <c r="A113" s="20" t="s">
        <v>19853</v>
      </c>
      <c r="B113" s="20" t="s">
        <v>20531</v>
      </c>
      <c r="C113" s="22" t="s">
        <v>20296</v>
      </c>
      <c r="D113" s="20" t="str">
        <f t="array" aca="1" ref="D113" ca="1">CONCATENATE(A113,"-",MID(CELL("filename",A112),FIND("]",CELL("filename",A112))+1,255))</f>
        <v>Let You Go-薛之谦</v>
      </c>
      <c r="E113" s="20" t="s">
        <v>2223</v>
      </c>
    </row>
    <row r="114" spans="1:10" x14ac:dyDescent="0.25">
      <c r="A114" t="s">
        <v>21182</v>
      </c>
      <c r="C114"/>
      <c r="D114" s="20" t="str">
        <f t="array" aca="1" ref="D114" ca="1">CONCATENATE(A114,"-",MID(CELL("filename",A113),FIND("]",CELL("filename",A113))+1,255))</f>
        <v>钱钱钱-薛之谦</v>
      </c>
      <c r="E114" s="20" t="s">
        <v>2223</v>
      </c>
      <c r="F114"/>
      <c r="G114"/>
      <c r="H114"/>
      <c r="I114"/>
      <c r="J114"/>
    </row>
    <row r="115" spans="1:10" x14ac:dyDescent="0.25">
      <c r="A115" s="20" t="s">
        <v>18322</v>
      </c>
      <c r="B115" s="22" t="s">
        <v>21186</v>
      </c>
      <c r="C115" s="16" t="s">
        <v>20222</v>
      </c>
      <c r="D115" s="20" t="str">
        <f t="array" aca="1" ref="D115" ca="1">CONCATENATE(A115,"-",MID(CELL("filename",A114),FIND("]",CELL("filename",A114))+1,255))</f>
        <v>迟迟-薛之谦</v>
      </c>
      <c r="E115" s="20" t="s">
        <v>2223</v>
      </c>
      <c r="F115" s="11">
        <v>5.347222222222222E-2</v>
      </c>
      <c r="G115" s="11">
        <v>7.013888888888889E-2</v>
      </c>
      <c r="I115" s="20">
        <v>1</v>
      </c>
    </row>
    <row r="116" spans="1:10" x14ac:dyDescent="0.25">
      <c r="A116" s="20" t="s">
        <v>13115</v>
      </c>
      <c r="B116" s="22" t="s">
        <v>21188</v>
      </c>
      <c r="C116" s="16" t="s">
        <v>20223</v>
      </c>
      <c r="D116" s="20" t="str">
        <f t="array" aca="1" ref="D116" ca="1">CONCATENATE(A116,"-",MID(CELL("filename",A115),FIND("]",CELL("filename",A115))+1,255))</f>
        <v>野心-薛之谦</v>
      </c>
      <c r="E116" s="20" t="s">
        <v>2223</v>
      </c>
      <c r="F116" s="11">
        <v>4.8611111111111112E-2</v>
      </c>
      <c r="G116" s="11">
        <v>6.8750000000000006E-2</v>
      </c>
      <c r="I116" s="20">
        <v>1</v>
      </c>
    </row>
    <row r="117" spans="1:10" x14ac:dyDescent="0.25">
      <c r="A117"/>
      <c r="C117"/>
      <c r="D117" s="20" t="str">
        <f t="array" aca="1" ref="D117" ca="1">CONCATENATE(A117,"-",MID(CELL("filename",A116),FIND("]",CELL("filename",A116))+1,255))</f>
        <v>-薛之谦</v>
      </c>
      <c r="E117" s="20" t="s">
        <v>2223</v>
      </c>
      <c r="F117"/>
      <c r="G117"/>
      <c r="H117"/>
      <c r="I117"/>
      <c r="J117"/>
    </row>
    <row r="118" spans="1:10" x14ac:dyDescent="0.25">
      <c r="A118"/>
      <c r="C118"/>
      <c r="D118" s="20" t="str">
        <f t="array" aca="1" ref="D118" ca="1">CONCATENATE(A118,"-",MID(CELL("filename",A117),FIND("]",CELL("filename",A117))+1,255))</f>
        <v>-薛之谦</v>
      </c>
      <c r="E118" s="20" t="s">
        <v>2223</v>
      </c>
      <c r="F118"/>
      <c r="G118"/>
      <c r="H118"/>
      <c r="I118"/>
      <c r="J118"/>
    </row>
    <row r="119" spans="1:10" x14ac:dyDescent="0.25">
      <c r="A119"/>
      <c r="C119"/>
      <c r="D119" s="20" t="str">
        <f t="array" aca="1" ref="D119" ca="1">CONCATENATE(A119,"-",MID(CELL("filename",A118),FIND("]",CELL("filename",A118))+1,255))</f>
        <v>-薛之谦</v>
      </c>
      <c r="E119" s="20" t="s">
        <v>2223</v>
      </c>
      <c r="F119"/>
      <c r="G119"/>
      <c r="H119"/>
      <c r="I119"/>
      <c r="J119"/>
    </row>
    <row r="120" spans="1:10" x14ac:dyDescent="0.25">
      <c r="C120" s="1"/>
      <c r="D120" s="20" t="str">
        <f t="array" aca="1" ref="D120" ca="1">CONCATENATE(A120,"-",MID(CELL("filename",A119),FIND("]",CELL("filename",A119))+1,255))</f>
        <v>-薛之谦</v>
      </c>
      <c r="E120" s="20" t="s">
        <v>2223</v>
      </c>
      <c r="F120" s="11"/>
      <c r="G120" s="11"/>
    </row>
    <row r="121" spans="1:10" x14ac:dyDescent="0.25">
      <c r="D121" s="20" t="str">
        <f t="array" aca="1" ref="D121" ca="1">CONCATENATE(A121,"-",MID(CELL("filename",A120),FIND("]",CELL("filename",A120))+1,255))</f>
        <v>-薛之谦</v>
      </c>
      <c r="E121" s="20" t="s">
        <v>2223</v>
      </c>
      <c r="I121">
        <v>1</v>
      </c>
    </row>
    <row r="122" spans="1:10" x14ac:dyDescent="0.25">
      <c r="D122" s="20" t="str">
        <f t="array" aca="1" ref="D122" ca="1">CONCATENATE(A122,"-",MID(CELL("filename",A121),FIND("]",CELL("filename",A121))+1,255))</f>
        <v>-薛之谦</v>
      </c>
      <c r="E122" s="20" t="s">
        <v>2223</v>
      </c>
    </row>
    <row r="123" spans="1:10" x14ac:dyDescent="0.25">
      <c r="D123" s="20" t="str">
        <f t="array" aca="1" ref="D123" ca="1">CONCATENATE(A123,"-",MID(CELL("filename",A122),FIND("]",CELL("filename",A122))+1,255))</f>
        <v>-薛之谦</v>
      </c>
      <c r="E123" s="20" t="s">
        <v>2223</v>
      </c>
    </row>
    <row r="124" spans="1:10" x14ac:dyDescent="0.25">
      <c r="A124" s="20" t="s">
        <v>15271</v>
      </c>
      <c r="B124" s="22" t="s">
        <v>20226</v>
      </c>
      <c r="C124" s="1" t="s">
        <v>19878</v>
      </c>
      <c r="D124" s="20" t="str">
        <f t="array" aca="1" ref="D124" ca="1">CONCATENATE(A124,"-",MID(CELL("filename",A123),FIND("]",CELL("filename",A123))+1,255))</f>
        <v>霸王别姬-薛之谦</v>
      </c>
      <c r="E124" s="20" t="s">
        <v>2223</v>
      </c>
      <c r="F124" s="11">
        <v>4.027777777777778E-2</v>
      </c>
      <c r="G124" s="11">
        <v>5.4166666666666669E-2</v>
      </c>
      <c r="I124" s="20">
        <v>1</v>
      </c>
    </row>
    <row r="125" spans="1:10" x14ac:dyDescent="0.25">
      <c r="D125" s="20" t="str">
        <f t="array" aca="1" ref="D125" ca="1">CONCATENATE(A125,"-",MID(CELL("filename",A124),FIND("]",CELL("filename",A124))+1,255))</f>
        <v>-薛之谦</v>
      </c>
      <c r="E125" s="20" t="s">
        <v>2223</v>
      </c>
    </row>
    <row r="126" spans="1:10" x14ac:dyDescent="0.25">
      <c r="I126"/>
    </row>
    <row r="127" spans="1:10" x14ac:dyDescent="0.25">
      <c r="I127"/>
    </row>
    <row r="128" spans="1:10" x14ac:dyDescent="0.25">
      <c r="I128"/>
    </row>
    <row r="129" spans="1:9" x14ac:dyDescent="0.25">
      <c r="I129"/>
    </row>
    <row r="130" spans="1:9" x14ac:dyDescent="0.25">
      <c r="A130" t="s">
        <v>13127</v>
      </c>
      <c r="D130" t="str">
        <f t="array" aca="1" ref="D130" ca="1">CONCATENATE(A130,"-",MID(CELL("filename",A129),FIND("]",CELL("filename",A129))+1,255))</f>
        <v>Melody-薛之谦</v>
      </c>
      <c r="E130" t="s">
        <v>13</v>
      </c>
      <c r="I130"/>
    </row>
    <row r="131" spans="1:9" x14ac:dyDescent="0.25">
      <c r="A131" t="s">
        <v>11821</v>
      </c>
      <c r="B131" s="22" t="s">
        <v>11822</v>
      </c>
      <c r="D131" t="str">
        <f t="array" aca="1" ref="D131" ca="1">CONCATENATE(A131,"-",MID(CELL("filename",A130),FIND("]",CELL("filename",A130))+1,255))</f>
        <v>暧昧-薛之谦</v>
      </c>
      <c r="E131" t="s">
        <v>13</v>
      </c>
      <c r="I131"/>
    </row>
    <row r="132" spans="1:9" x14ac:dyDescent="0.25">
      <c r="A132" t="s">
        <v>19810</v>
      </c>
      <c r="D132" t="str">
        <f t="array" aca="1" ref="D132" ca="1">CONCATENATE(A132,"-",MID(CELL("filename",A131),FIND("]",CELL("filename",A131))+1,255))</f>
        <v>安和桥-薛之谦</v>
      </c>
      <c r="E132" t="s">
        <v>13</v>
      </c>
      <c r="I132"/>
    </row>
    <row r="133" spans="1:9" x14ac:dyDescent="0.25">
      <c r="A133" t="s">
        <v>273</v>
      </c>
      <c r="B133" s="22" t="s">
        <v>13118</v>
      </c>
      <c r="D133" t="str">
        <f t="array" aca="1" ref="D133" ca="1">CONCATENATE(A133,"-",MID(CELL("filename",A132),FIND("]",CELL("filename",A132))+1,255))</f>
        <v>崇拜-薛之谦</v>
      </c>
      <c r="E133" t="s">
        <v>13</v>
      </c>
    </row>
    <row r="134" spans="1:9" x14ac:dyDescent="0.25">
      <c r="A134" s="20" t="s">
        <v>306</v>
      </c>
      <c r="B134" s="22" t="s">
        <v>307</v>
      </c>
      <c r="C134" s="1" t="s">
        <v>308</v>
      </c>
      <c r="D134" t="str">
        <f t="array" aca="1" ref="D134" ca="1">CONCATENATE(A134,"-",MID(CELL("filename",A133),FIND("]",CELL("filename",A133))+1,255))</f>
        <v>达拉崩吧-薛之谦</v>
      </c>
      <c r="E134" t="s">
        <v>13</v>
      </c>
      <c r="F134" s="11">
        <v>5.9027777777777783E-2</v>
      </c>
      <c r="G134" s="11">
        <v>7.013888888888889E-2</v>
      </c>
      <c r="I134">
        <v>0</v>
      </c>
    </row>
    <row r="135" spans="1:9" x14ac:dyDescent="0.25">
      <c r="A135" t="s">
        <v>2056</v>
      </c>
      <c r="B135" s="22" t="s">
        <v>2057</v>
      </c>
      <c r="C135" s="1" t="s">
        <v>2058</v>
      </c>
      <c r="D135" t="str">
        <f t="array" aca="1" ref="D135" ca="1">CONCATENATE(A135,"-",MID(CELL("filename",A134),FIND("]",CELL("filename",A134))+1,255))</f>
        <v>到不了-薛之谦</v>
      </c>
      <c r="E135" t="s">
        <v>13</v>
      </c>
      <c r="F135" s="11">
        <v>5.5555555555555552E-2</v>
      </c>
      <c r="G135" s="11">
        <v>7.0833333333333331E-2</v>
      </c>
      <c r="I135" s="20">
        <v>0</v>
      </c>
    </row>
    <row r="136" spans="1:9" x14ac:dyDescent="0.25">
      <c r="A136" t="s">
        <v>13124</v>
      </c>
      <c r="D136" t="str">
        <f t="array" aca="1" ref="D136" ca="1">CONCATENATE(A136,"-",MID(CELL("filename",A135),FIND("]",CELL("filename",A135))+1,255))</f>
        <v>丢手绢-薛之谦</v>
      </c>
      <c r="E136" t="s">
        <v>13</v>
      </c>
    </row>
    <row r="137" spans="1:9" x14ac:dyDescent="0.25">
      <c r="A137" t="s">
        <v>8210</v>
      </c>
      <c r="D137" t="str">
        <f t="array" aca="1" ref="D137" ca="1">CONCATENATE(A137,"-",MID(CELL("filename",A136),FIND("]",CELL("filename",A136))+1,255))</f>
        <v>独角戏-薛之谦</v>
      </c>
      <c r="E137" t="s">
        <v>13</v>
      </c>
    </row>
    <row r="138" spans="1:9" x14ac:dyDescent="0.25">
      <c r="A138" t="s">
        <v>13123</v>
      </c>
      <c r="B138" s="22" t="s">
        <v>19871</v>
      </c>
      <c r="D138" t="str">
        <f t="array" aca="1" ref="D138" ca="1">CONCATENATE(A138,"-",MID(CELL("filename",A137),FIND("]",CELL("filename",A137))+1,255))</f>
        <v>敢爱敢做-薛之谦</v>
      </c>
      <c r="E138" t="s">
        <v>13</v>
      </c>
      <c r="I138"/>
    </row>
    <row r="139" spans="1:9" x14ac:dyDescent="0.25">
      <c r="A139" t="s">
        <v>13122</v>
      </c>
      <c r="D139" t="str">
        <f t="array" aca="1" ref="D139" ca="1">CONCATENATE(A139,"-",MID(CELL("filename",A138),FIND("]",CELL("filename",A138))+1,255))</f>
        <v>火柴天堂-薛之谦</v>
      </c>
      <c r="E139" t="s">
        <v>13</v>
      </c>
    </row>
    <row r="140" spans="1:9" x14ac:dyDescent="0.25">
      <c r="A140" t="s">
        <v>648</v>
      </c>
      <c r="B140" s="22" t="s">
        <v>649</v>
      </c>
      <c r="D140" t="str">
        <f t="array" aca="1" ref="D140" ca="1">CONCATENATE(A140,"-",MID(CELL("filename",A139),FIND("]",CELL("filename",A139))+1,255))</f>
        <v>江南-薛之谦</v>
      </c>
      <c r="E140" t="s">
        <v>13</v>
      </c>
    </row>
    <row r="141" spans="1:9" x14ac:dyDescent="0.25">
      <c r="A141" t="s">
        <v>788</v>
      </c>
      <c r="B141" s="22" t="s">
        <v>13119</v>
      </c>
      <c r="D141" t="str">
        <f t="array" aca="1" ref="D141" ca="1">CONCATENATE(A141,"-",MID(CELL("filename",A140),FIND("]",CELL("filename",A140))+1,255))</f>
        <v>流沙-薛之谦</v>
      </c>
      <c r="E141" t="s">
        <v>13</v>
      </c>
      <c r="I141"/>
    </row>
    <row r="142" spans="1:9" x14ac:dyDescent="0.25">
      <c r="A142" t="s">
        <v>816</v>
      </c>
      <c r="B142" s="22" t="s">
        <v>817</v>
      </c>
      <c r="D142" s="20" t="str">
        <f t="array" aca="1" ref="D142" ca="1">CONCATENATE(A142,"-",MID(CELL("filename",A141),FIND("]",CELL("filename",A141))+1,255))</f>
        <v>慢慢-薛之谦</v>
      </c>
      <c r="E142" s="20" t="s">
        <v>13</v>
      </c>
      <c r="I142">
        <v>0</v>
      </c>
    </row>
    <row r="143" spans="1:9" x14ac:dyDescent="0.25">
      <c r="A143" s="3" t="s">
        <v>10166</v>
      </c>
      <c r="B143" s="22" t="s">
        <v>21183</v>
      </c>
      <c r="C143" s="1" t="s">
        <v>10168</v>
      </c>
      <c r="D143" s="20" t="str">
        <f t="array" aca="1" ref="D143" ca="1">CONCATENATE(A143,"-",MID(CELL("filename",A142),FIND("]",CELL("filename",A142))+1,255))</f>
        <v>怯-薛之谦</v>
      </c>
      <c r="E143" s="20" t="s">
        <v>13</v>
      </c>
      <c r="F143" s="11">
        <v>8.3333333333333332E-3</v>
      </c>
      <c r="G143" s="11">
        <v>2.569444444444444E-2</v>
      </c>
      <c r="I143" s="20">
        <v>1</v>
      </c>
    </row>
    <row r="144" spans="1:9" x14ac:dyDescent="0.25">
      <c r="A144" t="s">
        <v>1039</v>
      </c>
      <c r="B144" s="22" t="s">
        <v>13120</v>
      </c>
      <c r="D144" s="20" t="str">
        <f t="array" aca="1" ref="D144" ca="1">CONCATENATE(A144,"-",MID(CELL("filename",A143),FIND("]",CELL("filename",A143))+1,255))</f>
        <v>情书-薛之谦</v>
      </c>
      <c r="E144" s="20" t="s">
        <v>13</v>
      </c>
    </row>
    <row r="145" spans="1:9" x14ac:dyDescent="0.25">
      <c r="A145" t="s">
        <v>9178</v>
      </c>
      <c r="D145" s="20" t="str">
        <f t="array" aca="1" ref="D145" ca="1">CONCATENATE(A145,"-",MID(CELL("filename",A144),FIND("]",CELL("filename",A144))+1,255))</f>
        <v>让我欢喜让我忧-薛之谦</v>
      </c>
      <c r="E145" s="20" t="s">
        <v>13</v>
      </c>
    </row>
    <row r="146" spans="1:9" x14ac:dyDescent="0.25">
      <c r="A146" t="s">
        <v>13126</v>
      </c>
      <c r="D146" s="20" t="str">
        <f t="array" aca="1" ref="D146" ca="1">CONCATENATE(A146,"-",MID(CELL("filename",A145),FIND("]",CELL("filename",A145))+1,255))</f>
        <v>时间煮雨-薛之谦</v>
      </c>
      <c r="E146" s="20" t="s">
        <v>13</v>
      </c>
    </row>
    <row r="147" spans="1:9" x14ac:dyDescent="0.25">
      <c r="A147" t="s">
        <v>1186</v>
      </c>
      <c r="B147" s="22" t="s">
        <v>1187</v>
      </c>
      <c r="D147" s="20" t="str">
        <f t="array" aca="1" ref="D147" ca="1">CONCATENATE(A147,"-",MID(CELL("filename",A146),FIND("]",CELL("filename",A146))+1,255))</f>
        <v>说谎-薛之谦</v>
      </c>
      <c r="E147" s="20" t="s">
        <v>13</v>
      </c>
    </row>
    <row r="148" spans="1:9" x14ac:dyDescent="0.25">
      <c r="A148" t="s">
        <v>1218</v>
      </c>
      <c r="B148" s="22" t="s">
        <v>1219</v>
      </c>
      <c r="D148" s="20" t="str">
        <f t="array" aca="1" ref="D148" ca="1">CONCATENATE(A148,"-",MID(CELL("filename",A147),FIND("]",CELL("filename",A147))+1,255))</f>
        <v>她来听我的演唱会-薛之谦</v>
      </c>
      <c r="E148" s="20" t="s">
        <v>13</v>
      </c>
      <c r="I148"/>
    </row>
    <row r="149" spans="1:9" x14ac:dyDescent="0.25">
      <c r="A149" t="s">
        <v>1235</v>
      </c>
      <c r="B149" s="22" t="s">
        <v>1236</v>
      </c>
      <c r="D149" s="20" t="str">
        <f t="array" aca="1" ref="D149" ca="1">CONCATENATE(A149,"-",MID(CELL("filename",A148),FIND("]",CELL("filename",A148))+1,255))</f>
        <v>天后-薛之谦</v>
      </c>
      <c r="E149" s="20" t="s">
        <v>13</v>
      </c>
    </row>
    <row r="150" spans="1:9" x14ac:dyDescent="0.25">
      <c r="A150" t="s">
        <v>1376</v>
      </c>
      <c r="B150" s="22" t="s">
        <v>1377</v>
      </c>
      <c r="D150" s="20" t="str">
        <f t="array" aca="1" ref="D150" ca="1">CONCATENATE(A150,"-",MID(CELL("filename",A149),FIND("]",CELL("filename",A149))+1,255))</f>
        <v>我等到花儿也谢了-薛之谦</v>
      </c>
      <c r="E150" s="20" t="s">
        <v>13</v>
      </c>
    </row>
    <row r="151" spans="1:9" x14ac:dyDescent="0.25">
      <c r="A151" t="s">
        <v>1444</v>
      </c>
      <c r="B151" s="22" t="s">
        <v>1445</v>
      </c>
      <c r="D151" s="20" t="str">
        <f t="array" aca="1" ref="D151" ca="1">CONCATENATE(A151,"-",MID(CELL("filename",A150),FIND("]",CELL("filename",A150))+1,255))</f>
        <v>屋顶-薛之谦</v>
      </c>
      <c r="E151" s="20" t="s">
        <v>13</v>
      </c>
    </row>
    <row r="152" spans="1:9" x14ac:dyDescent="0.25">
      <c r="A152" t="s">
        <v>9359</v>
      </c>
      <c r="D152" s="20" t="str">
        <f t="array" aca="1" ref="D152" ca="1">CONCATENATE(A152,"-",MID(CELL("filename",A151),FIND("]",CELL("filename",A151))+1,255))</f>
        <v>消愁-薛之谦</v>
      </c>
      <c r="E152" s="20" t="s">
        <v>13</v>
      </c>
      <c r="I152"/>
    </row>
    <row r="153" spans="1:9" x14ac:dyDescent="0.25">
      <c r="A153" t="s">
        <v>2179</v>
      </c>
      <c r="B153" s="22" t="s">
        <v>2180</v>
      </c>
      <c r="D153" t="str">
        <f t="array" aca="1" ref="D153" ca="1">CONCATENATE(A153,"-",MID(CELL("filename",A152),FIND("]",CELL("filename",A152))+1,255))</f>
        <v>小幸运-薛之谦</v>
      </c>
      <c r="E153" t="s">
        <v>13</v>
      </c>
    </row>
    <row r="154" spans="1:9" x14ac:dyDescent="0.25">
      <c r="A154" t="s">
        <v>1705</v>
      </c>
      <c r="B154" s="22" t="s">
        <v>1706</v>
      </c>
      <c r="D154" t="str">
        <f t="array" aca="1" ref="D154" ca="1">CONCATENATE(A154,"-",MID(CELL("filename",A153),FIND("]",CELL("filename",A153))+1,255))</f>
        <v>因为爱情-薛之谦</v>
      </c>
      <c r="E154" t="s">
        <v>13</v>
      </c>
    </row>
    <row r="155" spans="1:9" x14ac:dyDescent="0.25">
      <c r="A155" t="s">
        <v>2028</v>
      </c>
      <c r="B155" s="22" t="s">
        <v>2029</v>
      </c>
      <c r="D155" t="str">
        <f t="array" aca="1" ref="D155" ca="1">CONCATENATE(A155,"-",MID(CELL("filename",A154),FIND("]",CELL("filename",A154))+1,255))</f>
        <v>有没有一首歌会让你想起我-薛之谦</v>
      </c>
      <c r="E155" t="s">
        <v>13</v>
      </c>
    </row>
    <row r="156" spans="1:9" x14ac:dyDescent="0.25">
      <c r="A156" t="s">
        <v>1791</v>
      </c>
      <c r="B156" s="22" t="s">
        <v>1792</v>
      </c>
      <c r="D156" t="str">
        <f t="array" aca="1" ref="D156" ca="1">CONCATENATE(A156,"-",MID(CELL("filename",A155),FIND("]",CELL("filename",A155))+1,255))</f>
        <v>月半小夜曲-薛之谦</v>
      </c>
      <c r="E156" t="s">
        <v>13</v>
      </c>
    </row>
    <row r="157" spans="1:9" x14ac:dyDescent="0.25">
      <c r="A157" t="s">
        <v>1829</v>
      </c>
      <c r="B157" s="22" t="s">
        <v>1830</v>
      </c>
      <c r="D157" t="str">
        <f t="array" aca="1" ref="D157" ca="1">CONCATENATE(A157,"-",MID(CELL("filename",A156),FIND("]",CELL("filename",A156))+1,255))</f>
        <v>征服-薛之谦</v>
      </c>
      <c r="E157" t="s">
        <v>13</v>
      </c>
    </row>
    <row r="158" spans="1:9" x14ac:dyDescent="0.25">
      <c r="A158" t="s">
        <v>13121</v>
      </c>
      <c r="D158" t="str">
        <f t="array" aca="1" ref="D158" ca="1">CONCATENATE(A158,"-",MID(CELL("filename",A157),FIND("]",CELL("filename",A157))+1,255))</f>
        <v>最佳歌手-薛之谦</v>
      </c>
      <c r="E158" t="s">
        <v>13</v>
      </c>
    </row>
    <row r="159" spans="1:9" x14ac:dyDescent="0.25">
      <c r="A159" s="20" t="s">
        <v>490</v>
      </c>
      <c r="D159" s="20" t="str">
        <f t="array" aca="1" ref="D159" ca="1">CONCATENATE(A159,"-",MID(CELL("filename",A158),FIND("]",CELL("filename",A158))+1,255))</f>
        <v>孤勇者-薛之谦</v>
      </c>
      <c r="E159" s="20" t="s">
        <v>13</v>
      </c>
    </row>
    <row r="160" spans="1:9" x14ac:dyDescent="0.25">
      <c r="A160" s="20" t="s">
        <v>19114</v>
      </c>
      <c r="D160" s="20" t="str">
        <f t="array" aca="1" ref="D160" ca="1">CONCATENATE(A160,"-",MID(CELL("filename",A159),FIND("]",CELL("filename",A159))+1,255))</f>
        <v>黄土高坡-薛之谦</v>
      </c>
      <c r="E160" s="20" t="s">
        <v>13</v>
      </c>
    </row>
    <row r="161" spans="1:9" x14ac:dyDescent="0.25">
      <c r="A161" s="20" t="s">
        <v>3970</v>
      </c>
      <c r="B161" s="22" t="s">
        <v>19462</v>
      </c>
      <c r="C161" s="1" t="s">
        <v>3971</v>
      </c>
      <c r="D161" s="20" t="str">
        <f t="array" aca="1" ref="D161" ca="1">CONCATENATE(A161,"-",MID(CELL("filename",A160),FIND("]",CELL("filename",A160))+1,255))</f>
        <v>婚礼的祝福-薛之谦</v>
      </c>
      <c r="E161" s="20" t="s">
        <v>13</v>
      </c>
      <c r="F161" s="11">
        <v>5.6250000000000001E-2</v>
      </c>
      <c r="G161" s="11">
        <v>6.7361111111111108E-2</v>
      </c>
      <c r="I161" s="20">
        <v>0</v>
      </c>
    </row>
    <row r="162" spans="1:9" x14ac:dyDescent="0.25">
      <c r="A162" s="20" t="s">
        <v>2004</v>
      </c>
      <c r="D162" s="20" t="str">
        <f t="array" aca="1" ref="D162" ca="1">CONCATENATE(A162,"-",MID(CELL("filename",A161),FIND("]",CELL("filename",A161))+1,255))</f>
        <v>心太软-薛之谦</v>
      </c>
      <c r="E162" s="20" t="s">
        <v>13</v>
      </c>
    </row>
    <row r="163" spans="1:9" x14ac:dyDescent="0.25">
      <c r="A163" s="20" t="s">
        <v>7058</v>
      </c>
      <c r="B163" s="22" t="s">
        <v>21184</v>
      </c>
      <c r="C163" s="1" t="s">
        <v>19874</v>
      </c>
      <c r="D163" s="20" t="str">
        <f t="array" aca="1" ref="D163" ca="1">CONCATENATE(A163,"-",MID(CELL("filename",A162),FIND("]",CELL("filename",A162))+1,255))</f>
        <v>遗憾-薛之谦</v>
      </c>
      <c r="E163" s="20" t="s">
        <v>13</v>
      </c>
      <c r="F163" s="11">
        <v>4.6527777777777779E-2</v>
      </c>
      <c r="G163" s="11">
        <v>7.013888888888889E-2</v>
      </c>
      <c r="I163" s="20">
        <v>0</v>
      </c>
    </row>
    <row r="164" spans="1:9" x14ac:dyDescent="0.25">
      <c r="A164" s="20" t="s">
        <v>7895</v>
      </c>
      <c r="D164" s="20" t="str">
        <f t="array" aca="1" ref="D164" ca="1">CONCATENATE(A164,"-",MID(CELL("filename",A163),FIND("]",CELL("filename",A163))+1,255))</f>
        <v>追梦人-薛之谦</v>
      </c>
      <c r="E164" s="20" t="s">
        <v>13</v>
      </c>
    </row>
    <row r="165" spans="1:9" x14ac:dyDescent="0.25">
      <c r="A165" s="20" t="s">
        <v>15620</v>
      </c>
      <c r="B165" s="22" t="s">
        <v>18219</v>
      </c>
      <c r="D165" s="20" t="str">
        <f t="array" aca="1" ref="D165" ca="1">CONCATENATE(A165,"-",MID(CELL("filename",A164),FIND("]",CELL("filename",A164))+1,255))</f>
        <v>忘记你我做不到-薛之谦</v>
      </c>
      <c r="E165" s="20" t="s">
        <v>13</v>
      </c>
    </row>
    <row r="172" spans="1:9" x14ac:dyDescent="0.25">
      <c r="E172"/>
    </row>
    <row r="173" spans="1:9" x14ac:dyDescent="0.25">
      <c r="A173" s="20" t="s">
        <v>19315</v>
      </c>
      <c r="E173"/>
    </row>
    <row r="174" spans="1:9" x14ac:dyDescent="0.25">
      <c r="A174" s="20" t="s">
        <v>15463</v>
      </c>
      <c r="E174"/>
    </row>
    <row r="175" spans="1:9" x14ac:dyDescent="0.25">
      <c r="A175" s="20" t="s">
        <v>19815</v>
      </c>
      <c r="E175"/>
    </row>
    <row r="176" spans="1:9" x14ac:dyDescent="0.25">
      <c r="E176"/>
    </row>
    <row r="177" spans="1:5" x14ac:dyDescent="0.25">
      <c r="D177"/>
      <c r="E177"/>
    </row>
    <row r="178" spans="1:5" x14ac:dyDescent="0.25">
      <c r="D178"/>
    </row>
    <row r="179" spans="1:5" x14ac:dyDescent="0.25">
      <c r="A179" s="20" t="s">
        <v>19846</v>
      </c>
    </row>
    <row r="180" spans="1:5" x14ac:dyDescent="0.25">
      <c r="A180" s="20" t="s">
        <v>916</v>
      </c>
    </row>
    <row r="181" spans="1:5" x14ac:dyDescent="0.25">
      <c r="A181" s="20" t="s">
        <v>19847</v>
      </c>
    </row>
    <row r="182" spans="1:5" x14ac:dyDescent="0.25">
      <c r="A182" s="20" t="s">
        <v>13101</v>
      </c>
    </row>
    <row r="183" spans="1:5" x14ac:dyDescent="0.25">
      <c r="A183" s="20" t="s">
        <v>13109</v>
      </c>
    </row>
    <row r="184" spans="1:5" x14ac:dyDescent="0.25">
      <c r="A184" s="20" t="s">
        <v>19848</v>
      </c>
    </row>
    <row r="185" spans="1:5" x14ac:dyDescent="0.25">
      <c r="A185" s="20" t="s">
        <v>19849</v>
      </c>
    </row>
    <row r="186" spans="1:5" x14ac:dyDescent="0.25">
      <c r="A186" s="20" t="s">
        <v>19850</v>
      </c>
    </row>
    <row r="187" spans="1:5" x14ac:dyDescent="0.25">
      <c r="A187" s="20" t="s">
        <v>13046</v>
      </c>
    </row>
    <row r="188" spans="1:5" x14ac:dyDescent="0.25">
      <c r="A188" s="20" t="s">
        <v>13111</v>
      </c>
    </row>
    <row r="189" spans="1:5" x14ac:dyDescent="0.25">
      <c r="A189" s="20" t="s">
        <v>13093</v>
      </c>
    </row>
    <row r="190" spans="1:5" x14ac:dyDescent="0.25">
      <c r="A190" s="20" t="s">
        <v>19851</v>
      </c>
    </row>
    <row r="191" spans="1:5" x14ac:dyDescent="0.25">
      <c r="A191" s="20" t="s">
        <v>19852</v>
      </c>
    </row>
    <row r="192" spans="1:5" x14ac:dyDescent="0.25">
      <c r="A192" s="20" t="s">
        <v>13069</v>
      </c>
    </row>
    <row r="193" spans="1:1" x14ac:dyDescent="0.25">
      <c r="A193" s="20" t="s">
        <v>19853</v>
      </c>
    </row>
  </sheetData>
  <sortState xmlns:xlrd2="http://schemas.microsoft.com/office/spreadsheetml/2017/richdata2" ref="A130:J158">
    <sortCondition ref="A130:A158"/>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5" r:id="rId17" xr:uid="{00000000-0004-0000-6F00-000011000000}"/>
    <hyperlink ref="C143" r:id="rId18" xr:uid="{00000000-0004-0000-6F00-000012000000}"/>
    <hyperlink ref="C134" r:id="rId19" xr:uid="{00000000-0004-0000-6F00-000013000000}"/>
    <hyperlink ref="C135" r:id="rId20" xr:uid="{00000000-0004-0000-6F00-000014000000}"/>
    <hyperlink ref="C26" r:id="rId21" xr:uid="{463593CE-8A0C-40FF-B31B-19615208AEC5}"/>
    <hyperlink ref="C5" r:id="rId22" xr:uid="{FACEE1A2-0493-4EF8-BE5F-F7AAF6393D1C}"/>
    <hyperlink ref="C27" r:id="rId23" xr:uid="{8FE2E4DD-BEEE-418A-AD2D-E51E4E81CADE}"/>
    <hyperlink ref="C30" r:id="rId24" xr:uid="{7B47D4C4-31CC-4322-B744-1FBA0FB74B71}"/>
    <hyperlink ref="C163" r:id="rId25" xr:uid="{D5598AE7-D54A-4127-8D17-E315A212163A}"/>
    <hyperlink ref="C161" r:id="rId26" xr:uid="{2B9CDE6E-D236-4C17-8B66-F8A39B088B28}"/>
    <hyperlink ref="C31" r:id="rId27" xr:uid="{3E8D4DD6-8B87-4C7A-92D7-59648FBA66EF}"/>
    <hyperlink ref="C28" r:id="rId28" xr:uid="{CFBC69AD-CDEF-4404-86D4-BA916D0A5A19}"/>
    <hyperlink ref="C124" r:id="rId29" xr:uid="{2D237BF8-9B24-4849-B71A-88CD982BB3BD}"/>
    <hyperlink ref="C66" r:id="rId30" xr:uid="{DE254709-BF06-4954-858E-0B7BED12BC95}"/>
    <hyperlink ref="C29" r:id="rId31" xr:uid="{8728EBEA-9017-41E7-94BE-0DA3C5303F68}"/>
    <hyperlink ref="C32" r:id="rId32" xr:uid="{DA16E2EE-1AAA-4A59-B947-D3134FE43B06}"/>
    <hyperlink ref="C33" r:id="rId33" xr:uid="{7E0859FE-5ADD-474B-9C67-C46C52F2F9BF}"/>
    <hyperlink ref="C35" r:id="rId34" xr:uid="{60BC32BD-7461-4F36-9C54-3C734BBA522F}"/>
    <hyperlink ref="C51" r:id="rId35" xr:uid="{B808178D-9B79-4D42-859F-518A394214DB}"/>
    <hyperlink ref="C36" r:id="rId36" xr:uid="{A94873FA-9C59-4812-849B-943B588D26EA}"/>
    <hyperlink ref="C37" r:id="rId37" xr:uid="{08B1C5ED-E5AD-435E-8535-2E2B12629D3E}"/>
    <hyperlink ref="C41" r:id="rId38" xr:uid="{A9149C9E-B6A9-42CD-9C68-BB6A39931308}"/>
    <hyperlink ref="C42" r:id="rId39" xr:uid="{6DEEEEF2-DD45-4232-B7C0-1598D5EF3E3A}"/>
    <hyperlink ref="C46" r:id="rId40" xr:uid="{768C3767-44A3-4242-81CA-FF351D9B393D}"/>
    <hyperlink ref="C54" r:id="rId41" xr:uid="{04DAFE3E-F0E2-4000-B2B0-F8EFBE8A3EBD}"/>
    <hyperlink ref="C38" r:id="rId42" xr:uid="{2CCBC088-587B-4618-BC59-10B8219671BD}"/>
    <hyperlink ref="C58" r:id="rId43" xr:uid="{1F9ACDB4-F3C0-499F-B2BA-539C62C5CAE6}"/>
    <hyperlink ref="C59" r:id="rId44" xr:uid="{B2DE2C44-3455-46CE-B6A4-F1ED985E235D}"/>
    <hyperlink ref="C39" r:id="rId45" xr:uid="{1B2887D6-9BE8-45F0-800D-BD8748CABB2C}"/>
    <hyperlink ref="C40" r:id="rId46" xr:uid="{67FE36FA-ABB2-4C74-A6CC-1B9634EB8B57}"/>
    <hyperlink ref="C50" r:id="rId47" xr:uid="{D615C69B-81CD-4666-AA10-65D871AF3FFF}"/>
    <hyperlink ref="C43" r:id="rId48" xr:uid="{422688F3-8C20-4432-8BB5-5C6F59B5F3F2}"/>
    <hyperlink ref="C44" r:id="rId49" xr:uid="{2FC53E17-00A1-4EB7-AD6A-A8F1E70A479C}"/>
    <hyperlink ref="C49" r:id="rId50" xr:uid="{B56706DD-BE4D-4D26-B239-71AA448AE9C2}"/>
    <hyperlink ref="C45" r:id="rId51" xr:uid="{C13AB85E-946A-4F96-8A4C-2B34E6920C9D}"/>
    <hyperlink ref="C47" r:id="rId52" xr:uid="{B5B7E81A-9C30-4096-BA0F-07CD46310211}"/>
    <hyperlink ref="C52" r:id="rId53" xr:uid="{2E97E5F0-8F23-494E-9F89-8F7AF84377E3}"/>
    <hyperlink ref="C53" r:id="rId54" xr:uid="{4DE8564A-C6F4-4FB5-BBAD-9885634D4D30}"/>
    <hyperlink ref="C55" r:id="rId55" xr:uid="{B4B5F537-0DB5-4C0A-B11F-DC6EC1796079}"/>
    <hyperlink ref="C56" r:id="rId56" xr:uid="{CC2D7CAC-1DB0-4DB0-BE4F-B6456FEE23B5}"/>
    <hyperlink ref="C57" r:id="rId57" xr:uid="{4CD33E9F-960B-4652-B08F-922BD44F2680}"/>
    <hyperlink ref="C60" r:id="rId58" xr:uid="{D01E952E-A0CC-4585-9C5A-946C13B3F7F6}"/>
    <hyperlink ref="C61" r:id="rId59" xr:uid="{F9AD0523-CE0C-44EE-8AEE-688E033F5846}"/>
    <hyperlink ref="C62" r:id="rId60" xr:uid="{90E43F70-762B-497B-AF57-0E3E596D123D}"/>
    <hyperlink ref="C63" r:id="rId61" xr:uid="{7EA79AFC-5287-4334-8E0B-93F69D2A1FE7}"/>
    <hyperlink ref="C67" r:id="rId62" xr:uid="{826D33D2-F6EF-4C25-8A08-F9E23B85C81A}"/>
    <hyperlink ref="C115" r:id="rId63" xr:uid="{CED8FA90-E284-4BD3-8D19-1CC4B1F19C54}"/>
    <hyperlink ref="C116" r:id="rId64" xr:uid="{EBE8804C-96C1-4F74-974B-4150A4BFD815}"/>
    <hyperlink ref="C65" r:id="rId65" xr:uid="{834EE413-0FC7-41B8-A2E7-52C59CD511FF}"/>
    <hyperlink ref="C68" r:id="rId66" xr:uid="{0554D1A8-0490-47E2-B9D0-5050A1F12CDE}"/>
    <hyperlink ref="C69" r:id="rId67" xr:uid="{D5E37029-BBA3-47E0-9196-A7FF3714C8FC}"/>
  </hyperlinks>
  <pageMargins left="0.7" right="0.7" top="0.75" bottom="0.75" header="0.3" footer="0.3"/>
  <pageSetup orientation="portrait" r:id="rId68"/>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352"/>
  <sheetViews>
    <sheetView topLeftCell="A262" workbookViewId="0">
      <selection activeCell="A316" sqref="A31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13128</v>
      </c>
      <c r="B2" s="22" t="s">
        <v>13129</v>
      </c>
      <c r="C2" s="16" t="s">
        <v>13130</v>
      </c>
      <c r="D2" t="str">
        <f t="array" aca="1" ref="D2" ca="1">CONCATENATE(A2,"-",MID(CELL("filename",A1),FIND("]",CELL("filename",A1))+1,255))</f>
        <v>失落沙洲-徐佳莹</v>
      </c>
      <c r="E2" t="s">
        <v>2223</v>
      </c>
      <c r="F2" s="11">
        <v>5.2083333333333343E-2</v>
      </c>
      <c r="G2" s="11">
        <v>6.7361111111111108E-2</v>
      </c>
      <c r="I2">
        <v>0</v>
      </c>
      <c r="J2">
        <v>1.2</v>
      </c>
    </row>
    <row r="3" spans="1:10" x14ac:dyDescent="0.25">
      <c r="A3" t="s">
        <v>1148</v>
      </c>
      <c r="B3" s="22" t="s">
        <v>13131</v>
      </c>
      <c r="C3" s="16"/>
      <c r="D3" t="str">
        <f t="array" aca="1" ref="D3" ca="1">CONCATENATE(A3,"-",MID(CELL("filename",A2),FIND("]",CELL("filename",A2))+1,255))</f>
        <v>身骑白马-徐佳莹</v>
      </c>
      <c r="E3" t="s">
        <v>2223</v>
      </c>
      <c r="F3" s="11"/>
      <c r="G3" s="11"/>
      <c r="I3">
        <v>0</v>
      </c>
      <c r="J3">
        <v>1.2</v>
      </c>
    </row>
    <row r="4" spans="1:10" x14ac:dyDescent="0.25">
      <c r="A4" t="s">
        <v>356</v>
      </c>
      <c r="B4" s="22" t="s">
        <v>357</v>
      </c>
      <c r="C4" s="16" t="s">
        <v>358</v>
      </c>
      <c r="D4" t="str">
        <f t="array" aca="1" ref="D4" ca="1">CONCATENATE(A4,"-",MID(CELL("filename",A3),FIND("]",CELL("filename",A3))+1,255))</f>
        <v>到此为止-徐佳莹</v>
      </c>
      <c r="E4" t="s">
        <v>2223</v>
      </c>
      <c r="F4" s="11">
        <v>6.7361111111111108E-2</v>
      </c>
      <c r="G4" s="11">
        <v>8.4722222222222227E-2</v>
      </c>
      <c r="I4">
        <v>0</v>
      </c>
      <c r="J4">
        <v>1.2</v>
      </c>
    </row>
    <row r="5" spans="1:10" x14ac:dyDescent="0.25">
      <c r="A5" t="s">
        <v>13132</v>
      </c>
      <c r="B5" s="22" t="s">
        <v>13133</v>
      </c>
      <c r="C5" s="16" t="s">
        <v>13134</v>
      </c>
      <c r="D5" t="str">
        <f t="array" aca="1" ref="D5" ca="1">CONCATENATE(A5,"-",MID(CELL("filename",A58),FIND("]",CELL("filename",A58))+1,255))</f>
        <v>一爱难求-徐佳莹</v>
      </c>
      <c r="E5" t="s">
        <v>2223</v>
      </c>
      <c r="F5" s="11">
        <v>6.458333333333334E-2</v>
      </c>
      <c r="G5" s="11">
        <v>8.611111111111111E-2</v>
      </c>
      <c r="I5">
        <v>0</v>
      </c>
      <c r="J5">
        <v>1.2</v>
      </c>
    </row>
    <row r="6" spans="1:10" x14ac:dyDescent="0.25">
      <c r="A6" t="s">
        <v>1060</v>
      </c>
      <c r="B6" s="22" t="s">
        <v>1061</v>
      </c>
      <c r="C6" s="16" t="s">
        <v>1062</v>
      </c>
      <c r="D6" t="str">
        <f t="array" aca="1" ref="D6" ca="1">CONCATENATE(A6,"-",MID(CELL("filename",A59),FIND("]",CELL("filename",A59))+1,255))</f>
        <v>人啊-徐佳莹</v>
      </c>
      <c r="E6" t="s">
        <v>2223</v>
      </c>
      <c r="F6" s="11">
        <v>5.2777777777777778E-2</v>
      </c>
      <c r="G6" s="11">
        <v>7.0833333333333331E-2</v>
      </c>
      <c r="I6">
        <v>0</v>
      </c>
      <c r="J6">
        <v>1.2</v>
      </c>
    </row>
    <row r="7" spans="1:10" x14ac:dyDescent="0.25">
      <c r="A7" t="s">
        <v>2001</v>
      </c>
      <c r="B7" s="22" t="s">
        <v>2002</v>
      </c>
      <c r="C7" s="16" t="s">
        <v>2003</v>
      </c>
      <c r="D7" t="str">
        <f t="array" aca="1" ref="D7" ca="1">CONCATENATE(A7,"-",MID(CELL("filename",A60),FIND("]",CELL("filename",A60))+1,255))</f>
        <v>一样的月光-徐佳莹</v>
      </c>
      <c r="E7" t="s">
        <v>2223</v>
      </c>
      <c r="F7" s="11">
        <v>4.0972222222222222E-2</v>
      </c>
      <c r="G7" s="11">
        <v>6.1805555555555558E-2</v>
      </c>
      <c r="I7">
        <v>0</v>
      </c>
      <c r="J7">
        <v>1.2</v>
      </c>
    </row>
    <row r="8" spans="1:10" x14ac:dyDescent="0.25">
      <c r="A8" t="s">
        <v>13135</v>
      </c>
      <c r="B8" s="22" t="s">
        <v>13136</v>
      </c>
      <c r="C8" s="16" t="s">
        <v>13137</v>
      </c>
      <c r="D8" t="str">
        <f t="array" aca="1" ref="D8" ca="1">CONCATENATE(A8,"-",MID(CELL("filename",A56),FIND("]",CELL("filename",A56))+1,255))</f>
        <v>心里学-徐佳莹</v>
      </c>
      <c r="E8" t="s">
        <v>2223</v>
      </c>
      <c r="F8" s="11">
        <v>6.0416666666666667E-2</v>
      </c>
      <c r="G8" s="11">
        <v>7.4999999999999997E-2</v>
      </c>
      <c r="I8">
        <v>0</v>
      </c>
      <c r="J8">
        <v>1.2</v>
      </c>
    </row>
    <row r="9" spans="1:10" x14ac:dyDescent="0.25">
      <c r="A9" t="s">
        <v>679</v>
      </c>
      <c r="B9" s="22" t="s">
        <v>680</v>
      </c>
      <c r="C9" s="16" t="s">
        <v>681</v>
      </c>
      <c r="D9" t="str">
        <f t="array" aca="1" ref="D9" ca="1">CONCATENATE(A9,"-",MID(CELL("filename",A57),FIND("]",CELL("filename",A57))+1,255))</f>
        <v>惧高症-徐佳莹</v>
      </c>
      <c r="E9" t="s">
        <v>2223</v>
      </c>
      <c r="F9" s="11">
        <v>5.1388888888888887E-2</v>
      </c>
      <c r="G9" s="11">
        <v>6.3194444444444442E-2</v>
      </c>
      <c r="I9">
        <v>0</v>
      </c>
      <c r="J9">
        <v>1.2</v>
      </c>
    </row>
    <row r="10" spans="1:10" x14ac:dyDescent="0.25">
      <c r="A10" t="s">
        <v>10082</v>
      </c>
      <c r="B10" s="22" t="s">
        <v>10083</v>
      </c>
      <c r="C10" s="16" t="s">
        <v>10084</v>
      </c>
      <c r="D10" t="str">
        <f t="array" aca="1" ref="D10" ca="1">CONCATENATE(A10,"-",MID(CELL("filename",A61),FIND("]",CELL("filename",A61))+1,255))</f>
        <v>绿洲-徐佳莹</v>
      </c>
      <c r="E10" t="s">
        <v>2223</v>
      </c>
      <c r="F10" s="11">
        <v>5.2777777777777778E-2</v>
      </c>
      <c r="G10" s="11">
        <v>7.2916666666666671E-2</v>
      </c>
      <c r="I10">
        <v>0</v>
      </c>
      <c r="J10">
        <v>1.2</v>
      </c>
    </row>
    <row r="11" spans="1:10" x14ac:dyDescent="0.25">
      <c r="A11" t="s">
        <v>13138</v>
      </c>
      <c r="B11" s="22" t="s">
        <v>13139</v>
      </c>
      <c r="C11" s="16" t="s">
        <v>13140</v>
      </c>
      <c r="D11" t="str">
        <f t="array" aca="1" ref="D11" ca="1">CONCATENATE(A11,"-",MID(CELL("filename",A62),FIND("]",CELL("filename",A62))+1,255))</f>
        <v>你敢不敢-徐佳莹</v>
      </c>
      <c r="E11" t="s">
        <v>2223</v>
      </c>
      <c r="F11" s="11">
        <v>5.1388888888888887E-2</v>
      </c>
      <c r="G11" s="11">
        <v>6.5972222222222224E-2</v>
      </c>
      <c r="I11">
        <v>0</v>
      </c>
    </row>
    <row r="12" spans="1:10" x14ac:dyDescent="0.25">
      <c r="A12" t="s">
        <v>2392</v>
      </c>
      <c r="B12" s="22" t="s">
        <v>7053</v>
      </c>
      <c r="C12" s="16" t="s">
        <v>7054</v>
      </c>
      <c r="D12" t="str">
        <f t="array" aca="1" ref="D12" ca="1">CONCATENATE(A12,"-",MID(CELL("filename",A63),FIND("]",CELL("filename",A63))+1,255))</f>
        <v>寻人启事-徐佳莹</v>
      </c>
      <c r="E12" t="s">
        <v>2223</v>
      </c>
      <c r="F12" s="11">
        <v>6.3888888888888884E-2</v>
      </c>
      <c r="G12" s="11">
        <v>9.8611111111111108E-2</v>
      </c>
      <c r="I12">
        <v>0</v>
      </c>
      <c r="J12">
        <v>1.2</v>
      </c>
    </row>
    <row r="13" spans="1:10" x14ac:dyDescent="0.25">
      <c r="A13" t="s">
        <v>13141</v>
      </c>
      <c r="B13" s="22" t="s">
        <v>13142</v>
      </c>
      <c r="C13" s="16" t="s">
        <v>13143</v>
      </c>
      <c r="D13" t="str">
        <f t="array" aca="1" ref="D13" ca="1">CONCATENATE(A13,"-",MID(CELL("filename",A63),FIND("]",CELL("filename",A63))+1,255))</f>
        <v>VIP-徐佳莹</v>
      </c>
      <c r="E13" t="s">
        <v>2223</v>
      </c>
      <c r="F13" s="11">
        <v>3.2638888888888891E-2</v>
      </c>
      <c r="G13" s="11">
        <v>0.05</v>
      </c>
      <c r="I13">
        <v>0</v>
      </c>
    </row>
    <row r="14" spans="1:10" x14ac:dyDescent="0.25">
      <c r="A14" t="s">
        <v>13144</v>
      </c>
      <c r="B14" s="22" t="s">
        <v>13145</v>
      </c>
      <c r="C14" s="16" t="s">
        <v>13146</v>
      </c>
      <c r="D14" t="str">
        <f t="array" aca="1" ref="D14" ca="1">CONCATENATE(A14,"-",MID(CELL("filename",A64),FIND("]",CELL("filename",A64))+1,255))</f>
        <v>记得带走-徐佳莹</v>
      </c>
      <c r="E14" t="s">
        <v>2223</v>
      </c>
      <c r="F14" s="11">
        <v>1.458333333333333E-2</v>
      </c>
      <c r="G14" s="11">
        <v>2.8472222222222222E-2</v>
      </c>
      <c r="I14">
        <v>0</v>
      </c>
    </row>
    <row r="15" spans="1:10" x14ac:dyDescent="0.25">
      <c r="A15" t="s">
        <v>13147</v>
      </c>
      <c r="B15" s="22" t="s">
        <v>13148</v>
      </c>
      <c r="C15" s="16" t="s">
        <v>13149</v>
      </c>
      <c r="D15" t="str">
        <f t="array" aca="1" ref="D15" ca="1">CONCATENATE(A15,"-",MID(CELL("filename",A65),FIND("]",CELL("filename",A65))+1,255))</f>
        <v>没颜色的花-徐佳莹</v>
      </c>
      <c r="E15" t="s">
        <v>2223</v>
      </c>
      <c r="F15" s="11">
        <v>8.1944444444444445E-2</v>
      </c>
      <c r="G15" s="11">
        <v>0.1034722222222222</v>
      </c>
      <c r="I15">
        <v>0</v>
      </c>
      <c r="J15">
        <v>1.2</v>
      </c>
    </row>
    <row r="16" spans="1:10" x14ac:dyDescent="0.25">
      <c r="A16" s="3" t="s">
        <v>4789</v>
      </c>
      <c r="B16" s="22" t="s">
        <v>13150</v>
      </c>
      <c r="C16" s="16" t="s">
        <v>4791</v>
      </c>
      <c r="D16" t="str">
        <f t="array" aca="1" ref="D16" ca="1">CONCATENATE(A16,"-",MID(CELL("filename",A66),FIND("]",CELL("filename",A66))+1,255))</f>
        <v>自以为-徐佳莹</v>
      </c>
      <c r="E16" t="s">
        <v>2223</v>
      </c>
      <c r="F16" s="11">
        <v>1.388888888888889E-2</v>
      </c>
      <c r="G16" s="11">
        <v>4.8611111111111112E-2</v>
      </c>
      <c r="I16">
        <v>0</v>
      </c>
    </row>
    <row r="17" spans="1:10" x14ac:dyDescent="0.25">
      <c r="A17" s="3" t="s">
        <v>7889</v>
      </c>
      <c r="B17" s="22" t="s">
        <v>7890</v>
      </c>
      <c r="C17" s="16" t="s">
        <v>7891</v>
      </c>
      <c r="D17" t="str">
        <f t="array" aca="1" ref="D17" ca="1">CONCATENATE(A17,"-",MID(CELL("filename",A67),FIND("]",CELL("filename",A67))+1,255))</f>
        <v>行走的鱼-徐佳莹</v>
      </c>
      <c r="E17" t="s">
        <v>2223</v>
      </c>
      <c r="F17" s="11">
        <v>4.7222222222222221E-2</v>
      </c>
      <c r="G17" s="11">
        <v>7.2222222222222215E-2</v>
      </c>
      <c r="I17">
        <v>0</v>
      </c>
    </row>
    <row r="18" spans="1:10" x14ac:dyDescent="0.25">
      <c r="A18" t="s">
        <v>9496</v>
      </c>
      <c r="B18" s="22" t="s">
        <v>9497</v>
      </c>
      <c r="C18" s="16" t="s">
        <v>9498</v>
      </c>
      <c r="D18" t="str">
        <f t="array" aca="1" ref="D18" ca="1">CONCATENATE(A18,"-",MID(CELL("filename",A68),FIND("]",CELL("filename",A68))+1,255))</f>
        <v>言不由衷-徐佳莹</v>
      </c>
      <c r="E18" t="s">
        <v>2223</v>
      </c>
      <c r="F18" s="11">
        <v>4.8611111111111112E-2</v>
      </c>
      <c r="G18" s="11">
        <v>7.3611111111111113E-2</v>
      </c>
      <c r="I18">
        <v>0</v>
      </c>
      <c r="J18">
        <v>1.2</v>
      </c>
    </row>
    <row r="19" spans="1:10" x14ac:dyDescent="0.25">
      <c r="A19" s="3" t="s">
        <v>13151</v>
      </c>
      <c r="B19" s="22" t="s">
        <v>19614</v>
      </c>
      <c r="C19" s="16" t="s">
        <v>13152</v>
      </c>
      <c r="D19" t="str">
        <f t="array" aca="1" ref="D19" ca="1">CONCATENATE(A19,"-",MID(CELL("filename",A69),FIND("]",CELL("filename",A69))+1,255))</f>
        <v>病人-徐佳莹</v>
      </c>
      <c r="E19" t="s">
        <v>2223</v>
      </c>
      <c r="F19" s="11">
        <v>4.4444444444444453E-2</v>
      </c>
      <c r="G19" s="11">
        <v>6.25E-2</v>
      </c>
      <c r="I19">
        <v>0</v>
      </c>
    </row>
    <row r="20" spans="1:10" x14ac:dyDescent="0.25">
      <c r="A20" t="s">
        <v>13153</v>
      </c>
      <c r="B20" s="22" t="s">
        <v>19601</v>
      </c>
      <c r="C20" s="16" t="s">
        <v>13154</v>
      </c>
      <c r="D20" t="str">
        <f t="array" aca="1" ref="D20" ca="1">CONCATENATE(A20,"-",MID(CELL("filename",A70),FIND("]",CELL("filename",A70))+1,255))</f>
        <v>最初的记忆-徐佳莹</v>
      </c>
      <c r="E20" t="s">
        <v>2223</v>
      </c>
      <c r="F20" s="11">
        <v>9.7222222222222224E-3</v>
      </c>
      <c r="G20" s="11">
        <v>2.9861111111111109E-2</v>
      </c>
      <c r="I20">
        <v>1</v>
      </c>
      <c r="J20">
        <v>1.2</v>
      </c>
    </row>
    <row r="21" spans="1:10" x14ac:dyDescent="0.25">
      <c r="A21" t="s">
        <v>13155</v>
      </c>
      <c r="B21" s="22" t="s">
        <v>13156</v>
      </c>
      <c r="C21" s="16" t="s">
        <v>13157</v>
      </c>
      <c r="D21" t="str">
        <f t="array" aca="1" ref="D21" ca="1">CONCATENATE(A21,"-",MID(CELL("filename",A71),FIND("]",CELL("filename",A71))+1,255))</f>
        <v>灰色-徐佳莹</v>
      </c>
      <c r="E21" t="s">
        <v>2223</v>
      </c>
      <c r="F21" s="11">
        <v>6.3888888888888884E-2</v>
      </c>
      <c r="G21" s="11">
        <v>8.4722222222222227E-2</v>
      </c>
      <c r="I21">
        <v>1</v>
      </c>
      <c r="J21">
        <v>1.2</v>
      </c>
    </row>
    <row r="22" spans="1:10" x14ac:dyDescent="0.25">
      <c r="A22" t="s">
        <v>13158</v>
      </c>
      <c r="B22" s="22" t="s">
        <v>13159</v>
      </c>
      <c r="C22" s="16" t="s">
        <v>13160</v>
      </c>
      <c r="D22" t="str">
        <f t="array" aca="1" ref="D22" ca="1">CONCATENATE(A22,"-",MID(CELL("filename",A72),FIND("]",CELL("filename",A72))+1,255))</f>
        <v>不难-徐佳莹</v>
      </c>
      <c r="E22" t="s">
        <v>2223</v>
      </c>
      <c r="F22" s="11">
        <v>7.4305555555555555E-2</v>
      </c>
      <c r="G22" s="11">
        <v>8.5416666666666669E-2</v>
      </c>
      <c r="I22">
        <v>1</v>
      </c>
    </row>
    <row r="23" spans="1:10" x14ac:dyDescent="0.25">
      <c r="A23" s="3" t="s">
        <v>13161</v>
      </c>
      <c r="B23" s="22" t="s">
        <v>13162</v>
      </c>
      <c r="C23" s="16" t="s">
        <v>13163</v>
      </c>
      <c r="D23" t="str">
        <f t="array" aca="1" ref="D23" ca="1">CONCATENATE(A23,"-",MID(CELL("filename",A73),FIND("]",CELL("filename",A73))+1,255))</f>
        <v>以上皆非-徐佳莹</v>
      </c>
      <c r="E23" t="s">
        <v>2223</v>
      </c>
      <c r="F23" s="11">
        <v>7.0833333333333331E-2</v>
      </c>
      <c r="G23" s="11">
        <v>8.6805555555555552E-2</v>
      </c>
      <c r="I23">
        <v>0</v>
      </c>
    </row>
    <row r="24" spans="1:10" x14ac:dyDescent="0.25">
      <c r="A24" t="s">
        <v>13164</v>
      </c>
      <c r="B24" s="22" t="s">
        <v>19602</v>
      </c>
      <c r="C24" s="16" t="s">
        <v>13166</v>
      </c>
      <c r="D24" t="str">
        <f t="array" aca="1" ref="D24" ca="1">CONCATENATE(A24,"-",MID(CELL("filename",A74),FIND("]",CELL("filename",A74))+1,255))</f>
        <v>色盲-徐佳莹</v>
      </c>
      <c r="E24" t="s">
        <v>2223</v>
      </c>
      <c r="F24" s="11">
        <v>5.4166666666666669E-2</v>
      </c>
      <c r="G24" s="11">
        <v>7.6388888888888895E-2</v>
      </c>
      <c r="H24" s="20" t="s">
        <v>19312</v>
      </c>
      <c r="I24">
        <v>0</v>
      </c>
    </row>
    <row r="25" spans="1:10" x14ac:dyDescent="0.25">
      <c r="C25" s="16"/>
      <c r="D25" t="str">
        <f t="array" aca="1" ref="D25" ca="1">CONCATENATE(A25,"-",MID(CELL("filename",A75),FIND("]",CELL("filename",A75))+1,255))</f>
        <v>-徐佳莹</v>
      </c>
      <c r="E25" t="s">
        <v>2223</v>
      </c>
      <c r="F25" s="11"/>
      <c r="G25" s="11"/>
    </row>
    <row r="26" spans="1:10" x14ac:dyDescent="0.25">
      <c r="A26" t="s">
        <v>2853</v>
      </c>
      <c r="B26" s="22" t="s">
        <v>2853</v>
      </c>
      <c r="C26" s="16"/>
      <c r="D26" t="str">
        <f t="array" aca="1" ref="D26" ca="1">CONCATENATE(A26,"-",MID(CELL("filename",A76),FIND("]",CELL("filename",A76))+1,255))</f>
        <v>不熟-徐佳莹</v>
      </c>
      <c r="E26" t="s">
        <v>2223</v>
      </c>
      <c r="F26" s="11"/>
      <c r="G26" s="11"/>
    </row>
    <row r="27" spans="1:10" x14ac:dyDescent="0.25">
      <c r="C27" s="16"/>
      <c r="D27" t="str">
        <f t="array" aca="1" ref="D27" ca="1">CONCATENATE(A27,"-",MID(CELL("filename",A67),FIND("]",CELL("filename",A67))+1,255))</f>
        <v>-徐佳莹</v>
      </c>
      <c r="E27" t="s">
        <v>2223</v>
      </c>
      <c r="F27" s="11"/>
      <c r="G27" s="11"/>
    </row>
    <row r="28" spans="1:10" x14ac:dyDescent="0.25">
      <c r="A28" s="3" t="s">
        <v>13167</v>
      </c>
      <c r="B28" s="22" t="s">
        <v>13168</v>
      </c>
      <c r="C28" s="16" t="s">
        <v>13169</v>
      </c>
      <c r="D28" t="str">
        <f t="array" aca="1" ref="D28" ca="1">CONCATENATE(A28,"-",MID(CELL("filename",A68),FIND("]",CELL("filename",A68))+1,255))</f>
        <v>现在不跳舞要干嘛-徐佳莹</v>
      </c>
      <c r="E28" t="s">
        <v>2223</v>
      </c>
      <c r="F28" s="11">
        <v>2.2916666666666669E-2</v>
      </c>
      <c r="G28" s="11">
        <v>3.4722222222222217E-2</v>
      </c>
      <c r="I28">
        <v>1</v>
      </c>
    </row>
    <row r="29" spans="1:10" x14ac:dyDescent="0.25">
      <c r="C29" s="16"/>
      <c r="D29" t="str">
        <f t="array" aca="1" ref="D29" ca="1">CONCATENATE(A29,"-",MID(CELL("filename",A69),FIND("]",CELL("filename",A69))+1,255))</f>
        <v>-徐佳莹</v>
      </c>
      <c r="E29" t="s">
        <v>2223</v>
      </c>
      <c r="F29" s="11"/>
      <c r="G29" s="11"/>
    </row>
    <row r="30" spans="1:10" x14ac:dyDescent="0.25">
      <c r="A30" t="s">
        <v>2129</v>
      </c>
      <c r="B30" s="22" t="s">
        <v>2129</v>
      </c>
      <c r="C30" s="16"/>
      <c r="D30" t="str">
        <f t="array" aca="1" ref="D30" ca="1">CONCATENATE(A30,"-",MID(CELL("filename",A70),FIND("]",CELL("filename",A70))+1,255))</f>
        <v>未试-徐佳莹</v>
      </c>
      <c r="E30" t="s">
        <v>2223</v>
      </c>
      <c r="F30" s="11"/>
      <c r="G30" s="11"/>
    </row>
    <row r="31" spans="1:10" x14ac:dyDescent="0.25">
      <c r="C31" s="16"/>
      <c r="D31" t="str">
        <f t="array" aca="1" ref="D31" ca="1">CONCATENATE(A31,"-",MID(CELL("filename",A71),FIND("]",CELL("filename",A71))+1,255))</f>
        <v>-徐佳莹</v>
      </c>
      <c r="E31" t="s">
        <v>2223</v>
      </c>
      <c r="F31" s="11"/>
      <c r="G31" s="11"/>
    </row>
    <row r="32" spans="1:10" x14ac:dyDescent="0.25">
      <c r="A32" s="3" t="s">
        <v>13170</v>
      </c>
      <c r="B32" s="22" t="s">
        <v>13171</v>
      </c>
      <c r="C32" s="16" t="s">
        <v>13172</v>
      </c>
      <c r="D32" t="str">
        <f t="array" aca="1" ref="D32" ca="1">CONCATENATE(A32,"-",MID(CELL("filename",A72),FIND("]",CELL("filename",A72))+1,255))</f>
        <v>雏形-徐佳莹</v>
      </c>
      <c r="E32" t="s">
        <v>2223</v>
      </c>
      <c r="F32" s="11">
        <v>3.8194444444444448E-2</v>
      </c>
      <c r="G32" s="11">
        <v>5.9722222222222232E-2</v>
      </c>
      <c r="I32">
        <v>1</v>
      </c>
      <c r="J32">
        <v>1.1000000000000001</v>
      </c>
    </row>
    <row r="33" spans="1:10" x14ac:dyDescent="0.25">
      <c r="A33" t="s">
        <v>13173</v>
      </c>
      <c r="B33" s="22" t="s">
        <v>13174</v>
      </c>
      <c r="C33" s="16" t="s">
        <v>13175</v>
      </c>
      <c r="D33" t="str">
        <f t="array" aca="1" ref="D33" ca="1">CONCATENATE(A33,"-",MID(CELL("filename",A73),FIND("]",CELL("filename",A73))+1,255))</f>
        <v>我没时间讨厌你-徐佳莹</v>
      </c>
      <c r="E33" t="s">
        <v>2223</v>
      </c>
      <c r="F33" s="11">
        <v>4.6527777777777779E-2</v>
      </c>
      <c r="G33" s="11">
        <v>6.5277777777777782E-2</v>
      </c>
      <c r="I33">
        <v>1</v>
      </c>
    </row>
    <row r="34" spans="1:10" x14ac:dyDescent="0.25">
      <c r="A34" t="s">
        <v>13176</v>
      </c>
      <c r="B34" s="22" t="s">
        <v>13177</v>
      </c>
      <c r="C34" s="16" t="s">
        <v>13178</v>
      </c>
      <c r="D34" t="str">
        <f t="array" aca="1" ref="D34" ca="1">CONCATENATE(A34,"-",MID(CELL("filename",A74),FIND("]",CELL("filename",A74))+1,255))</f>
        <v>不要再孤单-徐佳莹</v>
      </c>
      <c r="E34" t="s">
        <v>2223</v>
      </c>
      <c r="F34" s="11">
        <v>3.3333333333333333E-2</v>
      </c>
      <c r="G34" s="11">
        <v>5.7638888888888892E-2</v>
      </c>
      <c r="I34">
        <v>1</v>
      </c>
    </row>
    <row r="35" spans="1:10" x14ac:dyDescent="0.25">
      <c r="A35" t="s">
        <v>13179</v>
      </c>
      <c r="B35" s="22" t="s">
        <v>13180</v>
      </c>
      <c r="C35" s="16" t="s">
        <v>13181</v>
      </c>
      <c r="D35" t="str">
        <f t="array" aca="1" ref="D35" ca="1">CONCATENATE(A35,"-",MID(CELL("filename",A75),FIND("]",CELL("filename",A75))+1,255))</f>
        <v>光阴独白-徐佳莹</v>
      </c>
      <c r="E35" t="s">
        <v>2223</v>
      </c>
      <c r="F35" s="11">
        <v>3.4722222222222217E-2</v>
      </c>
      <c r="G35" s="11">
        <v>5.6250000000000001E-2</v>
      </c>
      <c r="I35">
        <v>1</v>
      </c>
      <c r="J35">
        <v>1.2</v>
      </c>
    </row>
    <row r="36" spans="1:10" x14ac:dyDescent="0.25">
      <c r="A36" t="s">
        <v>13182</v>
      </c>
      <c r="B36" s="22" t="s">
        <v>13183</v>
      </c>
      <c r="C36" s="16" t="s">
        <v>13184</v>
      </c>
      <c r="D36" t="str">
        <f t="array" aca="1" ref="D36" ca="1">CONCATENATE(A36,"-",MID(CELL("filename",A76),FIND("]",CELL("filename",A76))+1,255))</f>
        <v>哼情歌-徐佳莹</v>
      </c>
      <c r="E36" t="s">
        <v>2223</v>
      </c>
      <c r="F36" s="11">
        <v>7.8472222222222221E-2</v>
      </c>
      <c r="G36" s="11">
        <v>9.930555555555555E-2</v>
      </c>
      <c r="I36">
        <v>1</v>
      </c>
      <c r="J36">
        <v>1.1000000000000001</v>
      </c>
    </row>
    <row r="37" spans="1:10" x14ac:dyDescent="0.25">
      <c r="A37" t="s">
        <v>13185</v>
      </c>
      <c r="B37" s="22" t="s">
        <v>13186</v>
      </c>
      <c r="C37" s="16" t="s">
        <v>13187</v>
      </c>
      <c r="D37" t="str">
        <f t="array" aca="1" ref="D37" ca="1">CONCATENATE(A37,"-",MID(CELL("filename",A77),FIND("]",CELL("filename",A77))+1,255))</f>
        <v>明知故犯-徐佳莹</v>
      </c>
      <c r="E37" t="s">
        <v>2223</v>
      </c>
      <c r="F37" s="11">
        <v>4.583333333333333E-2</v>
      </c>
      <c r="G37" s="11">
        <v>6.5277777777777782E-2</v>
      </c>
      <c r="I37">
        <v>1</v>
      </c>
    </row>
    <row r="38" spans="1:10" x14ac:dyDescent="0.25">
      <c r="A38" t="s">
        <v>7030</v>
      </c>
      <c r="B38" s="22" t="s">
        <v>7031</v>
      </c>
      <c r="C38" s="16" t="s">
        <v>7032</v>
      </c>
      <c r="D38" t="str">
        <f t="array" aca="1" ref="D38" ca="1">CONCATENATE(A38,"-",MID(CELL("filename",A78),FIND("]",CELL("filename",A78))+1,255))</f>
        <v>入骨相思知不知-徐佳莹</v>
      </c>
      <c r="E38" t="s">
        <v>2223</v>
      </c>
      <c r="F38" s="11">
        <v>1.111111111111111E-2</v>
      </c>
      <c r="G38" s="11">
        <v>3.3333333333333333E-2</v>
      </c>
      <c r="I38">
        <v>1</v>
      </c>
    </row>
    <row r="39" spans="1:10" x14ac:dyDescent="0.25">
      <c r="A39" t="s">
        <v>13188</v>
      </c>
      <c r="B39" s="22" t="s">
        <v>13189</v>
      </c>
      <c r="C39" s="16" t="s">
        <v>13190</v>
      </c>
      <c r="D39" t="str">
        <f t="array" aca="1" ref="D39" ca="1">CONCATENATE(A39,"-",MID(CELL("filename",A79),FIND("]",CELL("filename",A79))+1,255))</f>
        <v>与爱无关-徐佳莹</v>
      </c>
      <c r="E39" t="s">
        <v>2223</v>
      </c>
      <c r="F39" s="11">
        <v>1.458333333333333E-2</v>
      </c>
      <c r="G39" s="11">
        <v>3.4027777777777768E-2</v>
      </c>
      <c r="I39">
        <v>1</v>
      </c>
    </row>
    <row r="40" spans="1:10" x14ac:dyDescent="0.25">
      <c r="A40" t="s">
        <v>13191</v>
      </c>
      <c r="B40" s="22" t="s">
        <v>13192</v>
      </c>
      <c r="C40" s="16" t="s">
        <v>13193</v>
      </c>
      <c r="D40" t="str">
        <f t="array" aca="1" ref="D40" ca="1">CONCATENATE(A40,"-",MID(CELL("filename",A80),FIND("]",CELL("filename",A80))+1,255))</f>
        <v>圆舞曲-徐佳莹</v>
      </c>
      <c r="E40" t="s">
        <v>2223</v>
      </c>
      <c r="F40" s="11">
        <v>5.9027777777777783E-2</v>
      </c>
      <c r="G40" s="11">
        <v>7.8472222222222221E-2</v>
      </c>
      <c r="I40">
        <v>1</v>
      </c>
    </row>
    <row r="41" spans="1:10" x14ac:dyDescent="0.25">
      <c r="A41" s="3" t="s">
        <v>12481</v>
      </c>
      <c r="B41" s="22" t="s">
        <v>12482</v>
      </c>
      <c r="C41" s="16" t="s">
        <v>12483</v>
      </c>
      <c r="D41" t="str">
        <f t="array" aca="1" ref="D41" ca="1">CONCATENATE(A41,"-",MID(CELL("filename",A81),FIND("]",CELL("filename",A81))+1,255))</f>
        <v>不得不-徐佳莹</v>
      </c>
      <c r="E41" t="s">
        <v>2223</v>
      </c>
      <c r="F41" s="11">
        <v>1.111111111111111E-2</v>
      </c>
      <c r="G41" s="11">
        <v>3.0555555555555551E-2</v>
      </c>
      <c r="I41">
        <v>1</v>
      </c>
    </row>
    <row r="42" spans="1:10" x14ac:dyDescent="0.25">
      <c r="A42" t="s">
        <v>13194</v>
      </c>
      <c r="B42" s="22" t="s">
        <v>13195</v>
      </c>
      <c r="C42" s="16" t="s">
        <v>13196</v>
      </c>
      <c r="D42" t="str">
        <f t="array" aca="1" ref="D42" ca="1">CONCATENATE(A42,"-",MID(CELL("filename",A82),FIND("]",CELL("filename",A82))+1,255))</f>
        <v>今夕何夕-徐佳莹</v>
      </c>
      <c r="E42" t="s">
        <v>2223</v>
      </c>
      <c r="F42" s="11">
        <v>6.3194444444444442E-2</v>
      </c>
      <c r="G42" s="11">
        <v>8.1944444444444445E-2</v>
      </c>
      <c r="I42">
        <v>1</v>
      </c>
    </row>
    <row r="43" spans="1:10" x14ac:dyDescent="0.25">
      <c r="A43" t="s">
        <v>5259</v>
      </c>
      <c r="B43" s="22" t="s">
        <v>13197</v>
      </c>
      <c r="C43" s="16" t="s">
        <v>13198</v>
      </c>
      <c r="D43" t="str">
        <f t="array" aca="1" ref="D43" ca="1">CONCATENATE(A43,"-",MID(CELL("filename",A83),FIND("]",CELL("filename",A83))+1,255))</f>
        <v>出口-徐佳莹</v>
      </c>
      <c r="E43" t="s">
        <v>2223</v>
      </c>
      <c r="F43" s="11">
        <v>2.2916666666666669E-2</v>
      </c>
      <c r="G43" s="11">
        <v>3.4722222222222217E-2</v>
      </c>
      <c r="I43">
        <v>1</v>
      </c>
    </row>
    <row r="44" spans="1:10" x14ac:dyDescent="0.25">
      <c r="A44" t="s">
        <v>13199</v>
      </c>
      <c r="B44" s="22" t="s">
        <v>13200</v>
      </c>
      <c r="C44" s="16" t="s">
        <v>13201</v>
      </c>
      <c r="D44" t="str">
        <f t="array" aca="1" ref="D44" ca="1">CONCATENATE(A44,"-",MID(CELL("filename",A84),FIND("]",CELL("filename",A84))+1,255))</f>
        <v>没有第三者的分手-徐佳莹</v>
      </c>
      <c r="E44" t="s">
        <v>2223</v>
      </c>
      <c r="F44" s="11">
        <v>4.791666666666667E-2</v>
      </c>
      <c r="G44" s="11">
        <v>6.5277777777777782E-2</v>
      </c>
      <c r="I44">
        <v>1</v>
      </c>
      <c r="J44">
        <v>1.2</v>
      </c>
    </row>
    <row r="45" spans="1:10" x14ac:dyDescent="0.25">
      <c r="A45" t="s">
        <v>13202</v>
      </c>
      <c r="B45" s="22" t="s">
        <v>13203</v>
      </c>
      <c r="C45" s="16" t="s">
        <v>13204</v>
      </c>
      <c r="D45" t="str">
        <f t="array" aca="1" ref="D45" ca="1">CONCATENATE(A45,"-",MID(CELL("filename",A85),FIND("]",CELL("filename",A85))+1,255))</f>
        <v>我经过风暴-徐佳莹</v>
      </c>
      <c r="E45" t="s">
        <v>2223</v>
      </c>
      <c r="F45" s="11">
        <v>6.9444444444444447E-4</v>
      </c>
      <c r="G45" s="11">
        <v>2.9166666666666671E-2</v>
      </c>
      <c r="I45">
        <v>1</v>
      </c>
      <c r="J45">
        <v>1.2</v>
      </c>
    </row>
    <row r="46" spans="1:10" x14ac:dyDescent="0.25">
      <c r="A46" t="s">
        <v>13205</v>
      </c>
      <c r="B46" s="22" t="s">
        <v>13206</v>
      </c>
      <c r="C46" s="16" t="s">
        <v>13207</v>
      </c>
      <c r="D46" t="str">
        <f t="array" aca="1" ref="D46" ca="1">CONCATENATE(A46,"-",MID(CELL("filename",A86),FIND("]",CELL("filename",A86))+1,255))</f>
        <v>远距离练习-徐佳莹</v>
      </c>
      <c r="E46" t="s">
        <v>2223</v>
      </c>
      <c r="F46" s="11">
        <v>5.2083333333333343E-2</v>
      </c>
      <c r="G46" s="11">
        <v>7.3611111111111113E-2</v>
      </c>
      <c r="I46">
        <v>1</v>
      </c>
      <c r="J46">
        <v>1.2</v>
      </c>
    </row>
    <row r="47" spans="1:10" x14ac:dyDescent="0.25">
      <c r="A47" t="s">
        <v>13208</v>
      </c>
      <c r="B47" s="22" t="s">
        <v>13209</v>
      </c>
      <c r="C47" s="16" t="s">
        <v>13210</v>
      </c>
      <c r="D47" t="str">
        <f t="array" aca="1" ref="D47" ca="1">CONCATENATE(A47,"-",MID(CELL("filename",A87),FIND("]",CELL("filename",A87))+1,255))</f>
        <v>最美的遇见-徐佳莹</v>
      </c>
      <c r="E47" t="s">
        <v>2223</v>
      </c>
      <c r="F47" s="11">
        <v>2.1527777777777781E-2</v>
      </c>
      <c r="G47" s="11">
        <v>4.1666666666666657E-2</v>
      </c>
      <c r="I47">
        <v>1</v>
      </c>
      <c r="J47">
        <v>1.2</v>
      </c>
    </row>
    <row r="48" spans="1:10" x14ac:dyDescent="0.25">
      <c r="A48" t="s">
        <v>13211</v>
      </c>
      <c r="B48" s="22" t="s">
        <v>13212</v>
      </c>
      <c r="C48" s="16" t="s">
        <v>13213</v>
      </c>
      <c r="D48" t="str">
        <f t="array" aca="1" ref="D48" ca="1">CONCATENATE(A48,"-",MID(CELL("filename",A88),FIND("]",CELL("filename",A88))+1,255))</f>
        <v>极限-徐佳莹</v>
      </c>
      <c r="E48" t="s">
        <v>2223</v>
      </c>
      <c r="F48" s="11">
        <v>5.0694444444444438E-2</v>
      </c>
      <c r="G48" s="11">
        <v>7.7083333333333337E-2</v>
      </c>
      <c r="I48">
        <v>1</v>
      </c>
    </row>
    <row r="49" spans="1:9" x14ac:dyDescent="0.25">
      <c r="A49" s="20" t="s">
        <v>2411</v>
      </c>
      <c r="B49" s="22" t="s">
        <v>19625</v>
      </c>
      <c r="C49" s="16" t="s">
        <v>19626</v>
      </c>
      <c r="D49" s="20" t="str">
        <f t="array" aca="1" ref="D49" ca="1">CONCATENATE(A49,"-",MID(CELL("filename",A48),FIND("]",CELL("filename",A48))+1,255))</f>
        <v>尽管如此，还是-徐佳莹</v>
      </c>
      <c r="E49" s="20" t="s">
        <v>2223</v>
      </c>
      <c r="F49" s="11">
        <v>6.9444444444444447E-4</v>
      </c>
      <c r="G49" s="11">
        <v>1.9444444444444445E-2</v>
      </c>
      <c r="I49" s="20">
        <v>1</v>
      </c>
    </row>
    <row r="50" spans="1:9" x14ac:dyDescent="0.25">
      <c r="C50" s="16"/>
      <c r="F50" s="11"/>
      <c r="G50" s="11"/>
    </row>
    <row r="51" spans="1:9" x14ac:dyDescent="0.25">
      <c r="A51" s="3" t="s">
        <v>2328</v>
      </c>
      <c r="B51" s="22" t="s">
        <v>2328</v>
      </c>
      <c r="C51" s="16"/>
      <c r="D51" t="str">
        <f t="array" aca="1" ref="D51" ca="1">CONCATENATE(A51,"-",MID(CELL("filename",A90),FIND("]",CELL("filename",A90))+1,255))</f>
        <v>未过-徐佳莹</v>
      </c>
      <c r="E51" t="s">
        <v>2223</v>
      </c>
      <c r="F51" s="11"/>
      <c r="G51" s="11"/>
      <c r="I51">
        <v>1</v>
      </c>
    </row>
    <row r="52" spans="1:9" x14ac:dyDescent="0.25">
      <c r="A52" s="3"/>
      <c r="C52" s="16"/>
      <c r="D52" t="str">
        <f t="array" aca="1" ref="D52" ca="1">CONCATENATE(A52,"-",MID(CELL("filename",A91),FIND("]",CELL("filename",A91))+1,255))</f>
        <v>-徐佳莹</v>
      </c>
      <c r="E52" t="s">
        <v>2223</v>
      </c>
      <c r="F52" s="11"/>
      <c r="G52" s="11"/>
      <c r="I52">
        <v>1</v>
      </c>
    </row>
    <row r="53" spans="1:9" x14ac:dyDescent="0.25">
      <c r="A53" t="s">
        <v>13214</v>
      </c>
      <c r="B53" s="22" t="s">
        <v>13215</v>
      </c>
      <c r="D53" t="str">
        <f t="array" aca="1" ref="D53" ca="1">CONCATENATE(A53,"-",MID(CELL("filename",A92),FIND("]",CELL("filename",A92))+1,255))</f>
        <v>Love-徐佳莹</v>
      </c>
      <c r="E53" t="s">
        <v>2223</v>
      </c>
      <c r="I53">
        <v>1</v>
      </c>
    </row>
    <row r="54" spans="1:9" x14ac:dyDescent="0.25">
      <c r="A54" t="s">
        <v>13216</v>
      </c>
      <c r="B54" s="22" t="s">
        <v>13217</v>
      </c>
      <c r="D54" t="str">
        <f t="array" aca="1" ref="D54" ca="1">CONCATENATE(A54,"-",MID(CELL("filename",A93),FIND("]",CELL("filename",A93))+1,255))</f>
        <v>大头仔-徐佳莹</v>
      </c>
      <c r="E54" t="s">
        <v>2223</v>
      </c>
      <c r="I54">
        <v>1</v>
      </c>
    </row>
    <row r="55" spans="1:9" x14ac:dyDescent="0.25">
      <c r="A55" t="s">
        <v>13218</v>
      </c>
      <c r="B55" s="22" t="s">
        <v>2534</v>
      </c>
      <c r="D55" t="str">
        <f t="array" aca="1" ref="D55" ca="1">CONCATENATE(A55,"-",MID(CELL("filename",A94),FIND("]",CELL("filename",A94))+1,255))</f>
        <v>大象的葬礼-徐佳莹</v>
      </c>
      <c r="E55" t="s">
        <v>2223</v>
      </c>
      <c r="I55">
        <v>1</v>
      </c>
    </row>
    <row r="56" spans="1:9" x14ac:dyDescent="0.25">
      <c r="A56" t="s">
        <v>13219</v>
      </c>
      <c r="B56" s="22" t="s">
        <v>2534</v>
      </c>
      <c r="D56" t="str">
        <f t="array" aca="1" ref="D56" ca="1">CONCATENATE(A56,"-",MID(CELL("filename",A95),FIND("]",CELL("filename",A95))+1,255))</f>
        <v>大雨降至-徐佳莹</v>
      </c>
      <c r="E56" t="s">
        <v>2223</v>
      </c>
      <c r="I56">
        <v>1</v>
      </c>
    </row>
    <row r="57" spans="1:9" x14ac:dyDescent="0.25">
      <c r="A57" t="s">
        <v>13220</v>
      </c>
      <c r="B57" s="22" t="s">
        <v>13221</v>
      </c>
      <c r="D57" t="str">
        <f t="array" aca="1" ref="D57" ca="1">CONCATENATE(A57,"-",MID(CELL("filename",A96),FIND("]",CELL("filename",A96))+1,255))</f>
        <v>当我找到了你-徐佳莹</v>
      </c>
      <c r="E57" t="s">
        <v>2223</v>
      </c>
      <c r="I57">
        <v>1</v>
      </c>
    </row>
    <row r="58" spans="1:9" x14ac:dyDescent="0.25">
      <c r="A58" t="s">
        <v>13222</v>
      </c>
      <c r="B58" s="22" t="s">
        <v>13223</v>
      </c>
      <c r="D58" t="str">
        <f t="array" aca="1" ref="D58" ca="1">CONCATENATE(A58,"-",MID(CELL("filename",A97),FIND("]",CELL("filename",A97))+1,255))</f>
        <v>得到太阳-徐佳莹</v>
      </c>
      <c r="E58" t="s">
        <v>2223</v>
      </c>
      <c r="I58">
        <v>1</v>
      </c>
    </row>
    <row r="59" spans="1:9" x14ac:dyDescent="0.25">
      <c r="A59" t="s">
        <v>13224</v>
      </c>
      <c r="B59" s="22" t="s">
        <v>13225</v>
      </c>
      <c r="D59" t="str">
        <f t="array" aca="1" ref="D59" ca="1">CONCATENATE(A59,"-",MID(CELL("filename",A98),FIND("]",CELL("filename",A98))+1,255))</f>
        <v>迪斯可-徐佳莹</v>
      </c>
      <c r="E59" t="s">
        <v>2223</v>
      </c>
      <c r="I59">
        <v>1</v>
      </c>
    </row>
    <row r="60" spans="1:9" x14ac:dyDescent="0.25">
      <c r="A60" t="s">
        <v>13226</v>
      </c>
      <c r="B60" s="22" t="s">
        <v>13227</v>
      </c>
      <c r="D60" t="str">
        <f t="array" aca="1" ref="D60" ca="1">CONCATENATE(A60,"-",MID(CELL("filename",A99),FIND("]",CELL("filename",A99))+1,255))</f>
        <v>调色盘-徐佳莹</v>
      </c>
      <c r="E60" t="s">
        <v>2223</v>
      </c>
      <c r="I60">
        <v>1</v>
      </c>
    </row>
    <row r="61" spans="1:9" x14ac:dyDescent="0.25">
      <c r="A61" t="s">
        <v>13228</v>
      </c>
      <c r="B61" s="22" t="s">
        <v>13229</v>
      </c>
      <c r="D61" t="str">
        <f t="array" aca="1" ref="D61" ca="1">CONCATENATE(A61,"-",MID(CELL("filename",A100),FIND("]",CELL("filename",A100))+1,255))</f>
        <v>儿歌-徐佳莹</v>
      </c>
      <c r="E61" t="s">
        <v>2223</v>
      </c>
      <c r="I61">
        <v>1</v>
      </c>
    </row>
    <row r="62" spans="1:9" x14ac:dyDescent="0.25">
      <c r="A62" t="s">
        <v>13230</v>
      </c>
      <c r="B62" s="22" t="s">
        <v>13231</v>
      </c>
      <c r="D62" t="str">
        <f t="array" aca="1" ref="D62" ca="1">CONCATENATE(A62,"-",MID(CELL("filename",A101),FIND("]",CELL("filename",A101))+1,255))</f>
        <v>耳边风-徐佳莹</v>
      </c>
      <c r="E62" t="s">
        <v>2223</v>
      </c>
      <c r="I62">
        <v>1</v>
      </c>
    </row>
    <row r="63" spans="1:9" x14ac:dyDescent="0.25">
      <c r="A63" t="s">
        <v>13232</v>
      </c>
      <c r="B63" s="22" t="s">
        <v>13233</v>
      </c>
      <c r="D63" t="str">
        <f t="array" aca="1" ref="D63" ca="1">CONCATENATE(A63,"-",MID(CELL("filename",A102),FIND("]",CELL("filename",A102))+1,255))</f>
        <v>高空弹跳-徐佳莹</v>
      </c>
      <c r="E63" t="s">
        <v>2223</v>
      </c>
      <c r="I63">
        <v>1</v>
      </c>
    </row>
    <row r="64" spans="1:9" x14ac:dyDescent="0.25">
      <c r="A64" t="s">
        <v>13234</v>
      </c>
      <c r="B64" s="22" t="s">
        <v>2534</v>
      </c>
      <c r="D64" t="str">
        <f t="array" aca="1" ref="D64" ca="1">CONCATENATE(A64,"-",MID(CELL("filename",A103),FIND("]",CELL("filename",A103))+1,255))</f>
        <v>格斗场-徐佳莹</v>
      </c>
      <c r="E64" t="s">
        <v>2223</v>
      </c>
      <c r="I64">
        <v>1</v>
      </c>
    </row>
    <row r="65" spans="1:9" x14ac:dyDescent="0.25">
      <c r="A65" t="s">
        <v>2411</v>
      </c>
      <c r="B65" s="22" t="s">
        <v>13235</v>
      </c>
      <c r="D65" t="str">
        <f t="array" aca="1" ref="D65" ca="1">CONCATENATE(A65,"-",MID(CELL("filename",A105),FIND("]",CELL("filename",A105))+1,255))</f>
        <v>尽管如此，还是-徐佳莹</v>
      </c>
      <c r="E65" t="s">
        <v>2223</v>
      </c>
      <c r="I65">
        <v>1</v>
      </c>
    </row>
    <row r="66" spans="1:9" x14ac:dyDescent="0.25">
      <c r="A66" t="s">
        <v>13236</v>
      </c>
      <c r="B66" s="22" t="s">
        <v>13237</v>
      </c>
      <c r="D66" t="str">
        <f t="array" aca="1" ref="D66" ca="1">CONCATENATE(A66,"-",MID(CELL("filename",A106),FIND("]",CELL("filename",A106))+1,255))</f>
        <v>亏欠-徐佳莹</v>
      </c>
      <c r="E66" t="s">
        <v>2223</v>
      </c>
      <c r="I66">
        <v>1</v>
      </c>
    </row>
    <row r="67" spans="1:9" x14ac:dyDescent="0.25">
      <c r="A67" t="s">
        <v>13238</v>
      </c>
      <c r="B67" s="22" t="s">
        <v>13239</v>
      </c>
      <c r="D67" t="str">
        <f t="array" aca="1" ref="D67" ca="1">CONCATENATE(A67,"-",MID(CELL("filename",A107),FIND("]",CELL("filename",A107))+1,255))</f>
        <v>明天的事情-徐佳莹</v>
      </c>
      <c r="E67" t="s">
        <v>2223</v>
      </c>
      <c r="I67">
        <v>1</v>
      </c>
    </row>
    <row r="68" spans="1:9" x14ac:dyDescent="0.25">
      <c r="A68" t="s">
        <v>13240</v>
      </c>
      <c r="B68" s="22" t="s">
        <v>13241</v>
      </c>
      <c r="D68" t="str">
        <f t="array" aca="1" ref="D68" ca="1">CONCATENATE(A68,"-",MID(CELL("filename",A108),FIND("]",CELL("filename",A108))+1,255))</f>
        <v>你有我-徐佳莹</v>
      </c>
      <c r="E68" t="s">
        <v>2223</v>
      </c>
      <c r="I68">
        <v>1</v>
      </c>
    </row>
    <row r="69" spans="1:9" x14ac:dyDescent="0.25">
      <c r="A69" t="s">
        <v>13242</v>
      </c>
      <c r="B69" s="22" t="s">
        <v>13243</v>
      </c>
      <c r="D69" t="str">
        <f t="array" aca="1" ref="D69" ca="1">CONCATENATE(A69,"-",MID(CELL("filename",A115),FIND("]",CELL("filename",A115))+1,255))</f>
        <v>瓶颈-徐佳莹</v>
      </c>
      <c r="E69" t="s">
        <v>2223</v>
      </c>
      <c r="I69">
        <v>1</v>
      </c>
    </row>
    <row r="70" spans="1:9" x14ac:dyDescent="0.25">
      <c r="A70" t="s">
        <v>13244</v>
      </c>
      <c r="B70" s="22" t="s">
        <v>13245</v>
      </c>
      <c r="D70" t="str">
        <f t="array" aca="1" ref="D70" ca="1">CONCATENATE(A70,"-",MID(CELL("filename",A116),FIND("]",CELL("filename",A116))+1,255))</f>
        <v>扑朔-徐佳莹</v>
      </c>
      <c r="E70" t="s">
        <v>2223</v>
      </c>
      <c r="I70">
        <v>1</v>
      </c>
    </row>
    <row r="71" spans="1:9" x14ac:dyDescent="0.25">
      <c r="A71" t="s">
        <v>13246</v>
      </c>
      <c r="B71" s="22" t="s">
        <v>13247</v>
      </c>
      <c r="C71" s="16"/>
      <c r="D71" t="str">
        <f t="array" aca="1" ref="D71" ca="1">CONCATENATE(A71,"-",MID(CELL("filename",A117),FIND("]",CELL("filename",A117))+1,255))</f>
        <v>起点-徐佳莹</v>
      </c>
      <c r="E71" t="s">
        <v>2223</v>
      </c>
      <c r="F71" s="11"/>
      <c r="G71" s="11"/>
      <c r="I71">
        <v>1</v>
      </c>
    </row>
    <row r="72" spans="1:9" x14ac:dyDescent="0.25">
      <c r="A72" t="s">
        <v>13248</v>
      </c>
      <c r="B72" s="22" t="s">
        <v>2534</v>
      </c>
      <c r="D72" t="str">
        <f t="array" aca="1" ref="D72" ca="1">CONCATENATE(A72,"-",MID(CELL("filename",A118),FIND("]",CELL("filename",A118))+1,255))</f>
        <v>潜规则-徐佳莹</v>
      </c>
      <c r="E72" t="s">
        <v>2223</v>
      </c>
      <c r="I72">
        <v>1</v>
      </c>
    </row>
    <row r="73" spans="1:9" x14ac:dyDescent="0.25">
      <c r="A73" t="s">
        <v>13249</v>
      </c>
      <c r="B73" s="22" t="s">
        <v>2534</v>
      </c>
      <c r="D73" t="str">
        <f t="array" aca="1" ref="D73" ca="1">CONCATENATE(A73,"-",MID(CELL("filename",A119),FIND("]",CELL("filename",A119))+1,255))</f>
        <v>时间大师-徐佳莹</v>
      </c>
      <c r="E73" t="s">
        <v>2223</v>
      </c>
      <c r="F73" s="11"/>
      <c r="I73">
        <v>1</v>
      </c>
    </row>
    <row r="74" spans="1:9" x14ac:dyDescent="0.25">
      <c r="A74" t="s">
        <v>13250</v>
      </c>
      <c r="B74" s="22" t="s">
        <v>13251</v>
      </c>
      <c r="D74" t="str">
        <f t="array" aca="1" ref="D74" ca="1">CONCATENATE(A74,"-",MID(CELL("filename",A120),FIND("]",CELL("filename",A120))+1,255))</f>
        <v>是日救星-徐佳莹</v>
      </c>
      <c r="E74" t="s">
        <v>2223</v>
      </c>
      <c r="I74">
        <v>1</v>
      </c>
    </row>
    <row r="75" spans="1:9" x14ac:dyDescent="0.25">
      <c r="A75" t="s">
        <v>13252</v>
      </c>
      <c r="B75" s="22" t="s">
        <v>13253</v>
      </c>
      <c r="D75" t="str">
        <f t="array" aca="1" ref="D75" ca="1">CONCATENATE(A75,"-",MID(CELL("filename",A121),FIND("]",CELL("filename",A121))+1,255))</f>
        <v>完美落地-徐佳莹</v>
      </c>
      <c r="E75" t="s">
        <v>2223</v>
      </c>
      <c r="I75">
        <v>1</v>
      </c>
    </row>
    <row r="76" spans="1:9" x14ac:dyDescent="0.25">
      <c r="A76" t="s">
        <v>13254</v>
      </c>
      <c r="B76" s="22" t="s">
        <v>13255</v>
      </c>
      <c r="D76" t="str">
        <f t="array" aca="1" ref="D76" ca="1">CONCATENATE(A76,"-",MID(CELL("filename",A122),FIND("]",CELL("filename",A122))+1,255))</f>
        <v>未来的昨天-徐佳莹</v>
      </c>
      <c r="E76" t="s">
        <v>2223</v>
      </c>
      <c r="I76">
        <v>1</v>
      </c>
    </row>
    <row r="77" spans="1:9" x14ac:dyDescent="0.25">
      <c r="A77" t="s">
        <v>13256</v>
      </c>
      <c r="B77" s="22" t="s">
        <v>13257</v>
      </c>
      <c r="D77" t="str">
        <f t="array" aca="1" ref="D77" ca="1">CONCATENATE(A77,"-",MID(CELL("filename",A123),FIND("]",CELL("filename",A123))+1,255))</f>
        <v>问劫-徐佳莹</v>
      </c>
      <c r="E77" t="s">
        <v>2223</v>
      </c>
      <c r="I77">
        <v>1</v>
      </c>
    </row>
    <row r="78" spans="1:9" x14ac:dyDescent="0.25">
      <c r="A78" t="s">
        <v>13258</v>
      </c>
      <c r="B78" s="22" t="s">
        <v>13259</v>
      </c>
      <c r="D78" t="str">
        <f t="array" aca="1" ref="D78" ca="1">CONCATENATE(A78,"-",MID(CELL("filename",A124),FIND("]",CELL("filename",A124))+1,255))</f>
        <v>我们的十年-徐佳莹</v>
      </c>
      <c r="E78" t="s">
        <v>2223</v>
      </c>
      <c r="I78">
        <v>1</v>
      </c>
    </row>
    <row r="79" spans="1:9" x14ac:dyDescent="0.25">
      <c r="A79" t="s">
        <v>13260</v>
      </c>
      <c r="B79" s="22" t="s">
        <v>13261</v>
      </c>
      <c r="D79" t="str">
        <f t="array" aca="1" ref="D79" ca="1">CONCATENATE(A79,"-",MID(CELL("filename",A125),FIND("]",CELL("filename",A125))+1,255))</f>
        <v>我所需要的-徐佳莹</v>
      </c>
      <c r="E79" t="s">
        <v>2223</v>
      </c>
      <c r="I79">
        <v>1</v>
      </c>
    </row>
    <row r="80" spans="1:9" x14ac:dyDescent="0.25">
      <c r="A80" t="s">
        <v>9493</v>
      </c>
      <c r="B80" s="22" t="s">
        <v>13262</v>
      </c>
      <c r="D80" t="str">
        <f t="array" aca="1" ref="D80" ca="1">CONCATENATE(A80,"-",MID(CELL("filename",A126),FIND("]",CELL("filename",A126))+1,255))</f>
        <v>一江水-徐佳莹</v>
      </c>
      <c r="E80" t="s">
        <v>2223</v>
      </c>
      <c r="I80">
        <v>1</v>
      </c>
    </row>
    <row r="81" spans="1:9" x14ac:dyDescent="0.25">
      <c r="A81" t="s">
        <v>13263</v>
      </c>
      <c r="B81" s="22" t="s">
        <v>13264</v>
      </c>
      <c r="D81" t="str">
        <f t="array" aca="1" ref="D81" ca="1">CONCATENATE(A81,"-",MID(CELL("filename",A127),FIND("]",CELL("filename",A127))+1,255))</f>
        <v>遗忘之前-徐佳莹</v>
      </c>
      <c r="E81" t="s">
        <v>2223</v>
      </c>
      <c r="I81">
        <v>1</v>
      </c>
    </row>
    <row r="82" spans="1:9" x14ac:dyDescent="0.25">
      <c r="A82" t="s">
        <v>13265</v>
      </c>
      <c r="B82" s="22" t="s">
        <v>13266</v>
      </c>
      <c r="D82" t="str">
        <f t="array" aca="1" ref="D82" ca="1">CONCATENATE(A82,"-",MID(CELL("filename",A129),FIND("]",CELL("filename",A129))+1,255))</f>
        <v>原谅的代价-徐佳莹</v>
      </c>
      <c r="E82" t="s">
        <v>2223</v>
      </c>
      <c r="I82">
        <v>1</v>
      </c>
    </row>
    <row r="83" spans="1:9" x14ac:dyDescent="0.25">
      <c r="A83" t="s">
        <v>13267</v>
      </c>
      <c r="B83" s="22" t="s">
        <v>13268</v>
      </c>
      <c r="D83" t="str">
        <f t="array" aca="1" ref="D83" ca="1">CONCATENATE(A83,"-",MID(CELL("filename",A130),FIND("]",CELL("filename",A130))+1,255))</f>
        <v>只要一分钟-徐佳莹</v>
      </c>
      <c r="E83" t="s">
        <v>2223</v>
      </c>
      <c r="I83">
        <v>1</v>
      </c>
    </row>
    <row r="84" spans="1:9" x14ac:dyDescent="0.25">
      <c r="A84" t="s">
        <v>13269</v>
      </c>
      <c r="B84" s="22" t="s">
        <v>13270</v>
      </c>
      <c r="D84" t="str">
        <f t="array" aca="1" ref="D84" ca="1">CONCATENATE(A84,"-",MID(CELL("filename",A131),FIND("]",CELL("filename",A131))+1,255))</f>
        <v>准明星-徐佳莹</v>
      </c>
      <c r="E84" t="s">
        <v>2223</v>
      </c>
      <c r="I84">
        <v>1</v>
      </c>
    </row>
    <row r="85" spans="1:9" x14ac:dyDescent="0.25">
      <c r="D85" t="str">
        <f t="array" aca="1" ref="D85" ca="1">CONCATENATE(A85,"-",MID(CELL("filename",A132),FIND("]",CELL("filename",A132))+1,255))</f>
        <v>-徐佳莹</v>
      </c>
      <c r="E85" t="s">
        <v>2223</v>
      </c>
      <c r="I85">
        <v>1</v>
      </c>
    </row>
    <row r="86" spans="1:9" x14ac:dyDescent="0.25">
      <c r="D86" t="str">
        <f t="array" aca="1" ref="D86" ca="1">CONCATENATE(A86,"-",MID(CELL("filename",A135),FIND("]",CELL("filename",A135))+1,255))</f>
        <v>-徐佳莹</v>
      </c>
      <c r="E86" t="s">
        <v>2223</v>
      </c>
      <c r="I86">
        <v>1</v>
      </c>
    </row>
    <row r="87" spans="1:9" x14ac:dyDescent="0.25">
      <c r="D87" t="str">
        <f t="array" aca="1" ref="D87" ca="1">CONCATENATE(A87,"-",MID(CELL("filename",A86),FIND("]",CELL("filename",A86))+1,255))</f>
        <v>-徐佳莹</v>
      </c>
      <c r="E87" t="s">
        <v>2223</v>
      </c>
      <c r="I87">
        <v>1</v>
      </c>
    </row>
    <row r="88" spans="1:9" x14ac:dyDescent="0.25">
      <c r="A88" t="s">
        <v>13271</v>
      </c>
      <c r="B88" s="22" t="s">
        <v>13271</v>
      </c>
      <c r="D88" t="str">
        <f t="array" aca="1" ref="D88" ca="1">CONCATENATE(A88,"-",MID(CELL("filename",A87),FIND("]",CELL("filename",A87))+1,255))</f>
        <v>裂了-徐佳莹</v>
      </c>
      <c r="E88" t="s">
        <v>2223</v>
      </c>
      <c r="I88">
        <v>1</v>
      </c>
    </row>
    <row r="89" spans="1:9" x14ac:dyDescent="0.25">
      <c r="D89" t="str">
        <f t="array" aca="1" ref="D89" ca="1">CONCATENATE(A89,"-",MID(CELL("filename",A88),FIND("]",CELL("filename",A88))+1,255))</f>
        <v>-徐佳莹</v>
      </c>
      <c r="E89" t="s">
        <v>2223</v>
      </c>
      <c r="I89">
        <v>1</v>
      </c>
    </row>
    <row r="90" spans="1:9" x14ac:dyDescent="0.25">
      <c r="A90" s="3" t="s">
        <v>12481</v>
      </c>
      <c r="B90" s="22" t="s">
        <v>12482</v>
      </c>
      <c r="C90" s="16" t="s">
        <v>12483</v>
      </c>
      <c r="D90" t="str">
        <f t="array" aca="1" ref="D90" ca="1">CONCATENATE(A90,"-",MID(CELL("filename",A89),FIND("]",CELL("filename",A89))+1,255))</f>
        <v>不得不-徐佳莹</v>
      </c>
      <c r="E90" t="s">
        <v>2223</v>
      </c>
      <c r="F90" s="11">
        <v>1.111111111111111E-2</v>
      </c>
      <c r="G90" s="11">
        <v>3.0555555555555551E-2</v>
      </c>
      <c r="I90">
        <v>1</v>
      </c>
    </row>
    <row r="91" spans="1:9" x14ac:dyDescent="0.25">
      <c r="D91" t="str">
        <f t="array" aca="1" ref="D91" ca="1">CONCATENATE(A91,"-",MID(CELL("filename",A90),FIND("]",CELL("filename",A90))+1,255))</f>
        <v>-徐佳莹</v>
      </c>
      <c r="E91" t="s">
        <v>2223</v>
      </c>
      <c r="I91">
        <v>1</v>
      </c>
    </row>
    <row r="92" spans="1:9" x14ac:dyDescent="0.25">
      <c r="D92" t="str">
        <f t="array" aca="1" ref="D92" ca="1">CONCATENATE(A92,"-",MID(CELL("filename",A91),FIND("]",CELL("filename",A91))+1,255))</f>
        <v>-徐佳莹</v>
      </c>
      <c r="E92" t="s">
        <v>2223</v>
      </c>
      <c r="I92">
        <v>1</v>
      </c>
    </row>
    <row r="93" spans="1:9" x14ac:dyDescent="0.25">
      <c r="I93">
        <v>0</v>
      </c>
    </row>
    <row r="94" spans="1:9" x14ac:dyDescent="0.25">
      <c r="B94" s="22" t="s">
        <v>13272</v>
      </c>
      <c r="I94">
        <v>0</v>
      </c>
    </row>
    <row r="95" spans="1:9" x14ac:dyDescent="0.25">
      <c r="I95">
        <v>0</v>
      </c>
    </row>
    <row r="96" spans="1:9" x14ac:dyDescent="0.25">
      <c r="I96">
        <v>0</v>
      </c>
    </row>
    <row r="97" spans="1:10" s="21" customFormat="1" x14ac:dyDescent="0.25">
      <c r="A97" s="21" t="s">
        <v>34</v>
      </c>
      <c r="B97" s="23" t="s">
        <v>35</v>
      </c>
      <c r="C97" s="16" t="s">
        <v>36</v>
      </c>
      <c r="D97" s="21" t="str">
        <f t="array" aca="1" ref="D97" ca="1">CONCATENATE(A97,"-",MID(CELL("filename",A96),FIND("]",CELL("filename",A96))+1,255))</f>
        <v>Forever Young-徐佳莹</v>
      </c>
      <c r="E97" s="21" t="s">
        <v>13</v>
      </c>
      <c r="F97" s="17">
        <v>1.8749999999999999E-2</v>
      </c>
      <c r="G97" s="17">
        <v>3.1944444444444442E-2</v>
      </c>
      <c r="I97" s="21">
        <v>1</v>
      </c>
    </row>
    <row r="98" spans="1:10" x14ac:dyDescent="0.25">
      <c r="A98" t="s">
        <v>13273</v>
      </c>
      <c r="B98" s="22" t="s">
        <v>13274</v>
      </c>
      <c r="C98" s="16" t="s">
        <v>13275</v>
      </c>
      <c r="D98" t="str">
        <f t="array" aca="1" ref="D98" ca="1">CONCATENATE(A98,"-",MID(CELL("filename",A97),FIND("]",CELL("filename",A97))+1,255))</f>
        <v>Last Dance-徐佳莹</v>
      </c>
      <c r="E98" t="s">
        <v>13</v>
      </c>
      <c r="F98" s="11">
        <v>3.888888888888889E-2</v>
      </c>
      <c r="G98" s="11">
        <v>7.6388888888888895E-2</v>
      </c>
      <c r="I98">
        <v>1</v>
      </c>
      <c r="J98">
        <v>1.2</v>
      </c>
    </row>
    <row r="99" spans="1:10" x14ac:dyDescent="0.25">
      <c r="A99" t="s">
        <v>107</v>
      </c>
      <c r="B99" s="22" t="s">
        <v>6663</v>
      </c>
      <c r="C99" s="16" t="s">
        <v>6664</v>
      </c>
      <c r="D99" t="str">
        <f t="array" aca="1" ref="D99" ca="1">CONCATENATE(A99,"-",MID(CELL("filename",A98),FIND("]",CELL("filename",A98))+1,255))</f>
        <v>爱-徐佳莹</v>
      </c>
      <c r="E99" t="s">
        <v>13</v>
      </c>
      <c r="F99" s="11">
        <v>2.777777777777778E-2</v>
      </c>
      <c r="G99" s="11">
        <v>4.583333333333333E-2</v>
      </c>
      <c r="I99">
        <v>0</v>
      </c>
    </row>
    <row r="100" spans="1:10" x14ac:dyDescent="0.25">
      <c r="A100" t="s">
        <v>10636</v>
      </c>
      <c r="B100" s="22" t="s">
        <v>10637</v>
      </c>
      <c r="C100" s="16" t="s">
        <v>10638</v>
      </c>
      <c r="D100" t="str">
        <f t="array" aca="1" ref="D100" ca="1">CONCATENATE(A100,"-",MID(CELL("filename",A99),FIND("]",CELL("filename",A99))+1,255))</f>
        <v>爱情证书-徐佳莹</v>
      </c>
      <c r="E100" t="s">
        <v>13</v>
      </c>
      <c r="F100" s="11">
        <v>5.347222222222222E-2</v>
      </c>
      <c r="G100" s="11">
        <v>7.4999999999999997E-2</v>
      </c>
      <c r="I100">
        <v>1</v>
      </c>
    </row>
    <row r="101" spans="1:10" x14ac:dyDescent="0.25">
      <c r="A101" t="s">
        <v>145</v>
      </c>
      <c r="B101" s="22" t="s">
        <v>13276</v>
      </c>
      <c r="C101" s="16"/>
      <c r="D101" t="str">
        <f t="array" aca="1" ref="D101" ca="1">CONCATENATE(A101,"-",MID(CELL("filename",A100),FIND("]",CELL("filename",A100))+1,255))</f>
        <v>爱人错过-徐佳莹</v>
      </c>
      <c r="E101" t="s">
        <v>13</v>
      </c>
      <c r="F101" s="12"/>
      <c r="G101" s="12"/>
      <c r="I101">
        <v>0</v>
      </c>
    </row>
    <row r="102" spans="1:10" x14ac:dyDescent="0.25">
      <c r="A102" t="s">
        <v>11727</v>
      </c>
      <c r="B102" s="22" t="s">
        <v>11728</v>
      </c>
      <c r="C102" s="16" t="s">
        <v>11729</v>
      </c>
      <c r="D102" t="str">
        <f t="array" aca="1" ref="D102" ca="1">CONCATENATE(A102,"-",MID(CELL("filename",A101),FIND("]",CELL("filename",A101))+1,255))</f>
        <v>半途而废-徐佳莹</v>
      </c>
      <c r="E102" t="s">
        <v>13</v>
      </c>
      <c r="F102" s="11">
        <v>3.8194444444444448E-2</v>
      </c>
      <c r="G102" s="11">
        <v>5.8333333333333327E-2</v>
      </c>
      <c r="I102">
        <v>1</v>
      </c>
    </row>
    <row r="103" spans="1:10" x14ac:dyDescent="0.25">
      <c r="A103" t="s">
        <v>198</v>
      </c>
      <c r="B103" s="22" t="s">
        <v>199</v>
      </c>
      <c r="C103" s="16" t="s">
        <v>200</v>
      </c>
      <c r="D103" t="str">
        <f t="array" aca="1" ref="D103" ca="1">CONCATENATE(A103,"-",MID(CELL("filename",A102),FIND("]",CELL("filename",A102))+1,255))</f>
        <v>被动-徐佳莹</v>
      </c>
      <c r="E103" t="s">
        <v>13</v>
      </c>
      <c r="F103" s="11">
        <v>4.3749999999999997E-2</v>
      </c>
      <c r="G103" s="11">
        <v>6.458333333333334E-2</v>
      </c>
      <c r="I103">
        <v>0</v>
      </c>
    </row>
    <row r="104" spans="1:10" x14ac:dyDescent="0.25">
      <c r="A104" t="s">
        <v>10655</v>
      </c>
      <c r="B104" s="22" t="s">
        <v>10656</v>
      </c>
      <c r="C104" s="16" t="s">
        <v>10657</v>
      </c>
      <c r="D104" t="str">
        <f t="array" aca="1" ref="D104" ca="1">CONCATENATE(A104,"-",MID(CELL("filename",A103),FIND("]",CELL("filename",A103))+1,255))</f>
        <v>奔-徐佳莹</v>
      </c>
      <c r="E104" t="s">
        <v>13</v>
      </c>
      <c r="F104" s="11">
        <v>2.1527777777777781E-2</v>
      </c>
      <c r="G104" s="11">
        <v>3.3333333333333333E-2</v>
      </c>
      <c r="I104">
        <v>1</v>
      </c>
    </row>
    <row r="105" spans="1:10" x14ac:dyDescent="0.25">
      <c r="A105" t="s">
        <v>13277</v>
      </c>
      <c r="B105" s="22" t="s">
        <v>13278</v>
      </c>
      <c r="C105" s="16" t="s">
        <v>13279</v>
      </c>
      <c r="D105" t="str">
        <f t="array" aca="1" ref="D105" ca="1">CONCATENATE(A105,"-",MID(CELL("filename",A104),FIND("]",CELL("filename",A104))+1,255))</f>
        <v>不舍-徐佳莹</v>
      </c>
      <c r="E105" t="s">
        <v>13</v>
      </c>
      <c r="F105" s="11">
        <v>4.3055555555555562E-2</v>
      </c>
      <c r="G105" s="11">
        <v>6.458333333333334E-2</v>
      </c>
      <c r="I105">
        <v>1</v>
      </c>
    </row>
    <row r="106" spans="1:10" x14ac:dyDescent="0.25">
      <c r="A106" t="s">
        <v>8108</v>
      </c>
      <c r="B106" s="22" t="s">
        <v>13280</v>
      </c>
      <c r="D106" t="str">
        <f t="array" aca="1" ref="D106" ca="1">CONCATENATE(A106,"-",MID(CELL("filename",A105),FIND("]",CELL("filename",A105))+1,255))</f>
        <v>不为谁而作的歌-徐佳莹</v>
      </c>
      <c r="E106" t="s">
        <v>13</v>
      </c>
      <c r="I106">
        <v>0</v>
      </c>
    </row>
    <row r="107" spans="1:10" x14ac:dyDescent="0.25">
      <c r="A107" t="s">
        <v>13281</v>
      </c>
      <c r="B107" s="22" t="s">
        <v>13282</v>
      </c>
      <c r="D107" t="str">
        <f t="array" aca="1" ref="D107" ca="1">CONCATENATE(A107,"-",MID(CELL("filename",A106),FIND("]",CELL("filename",A106))+1,255))</f>
        <v>不醉不会-徐佳莹</v>
      </c>
      <c r="E107" t="s">
        <v>13</v>
      </c>
      <c r="I107">
        <v>0</v>
      </c>
    </row>
    <row r="108" spans="1:10" x14ac:dyDescent="0.25">
      <c r="A108" t="s">
        <v>327</v>
      </c>
      <c r="B108" s="22" t="s">
        <v>328</v>
      </c>
      <c r="C108" t="s">
        <v>329</v>
      </c>
      <c r="D108" t="str">
        <f t="array" aca="1" ref="D108" ca="1">CONCATENATE(A108,"-",MID(CELL("filename",A107),FIND("]",CELL("filename",A107))+1,255))</f>
        <v>大艺术家-徐佳莹</v>
      </c>
      <c r="E108" t="s">
        <v>13</v>
      </c>
      <c r="F108" s="11">
        <v>3.4722222222222217E-2</v>
      </c>
      <c r="G108" s="11">
        <v>4.2361111111111113E-2</v>
      </c>
      <c r="I108">
        <v>1</v>
      </c>
    </row>
    <row r="109" spans="1:10" x14ac:dyDescent="0.25">
      <c r="A109" t="s">
        <v>13283</v>
      </c>
      <c r="D109" t="str">
        <f t="array" aca="1" ref="D109" ca="1">CONCATENATE(A109,"-",MID(CELL("filename",A108),FIND("]",CELL("filename",A108))+1,255))</f>
        <v>大雨将至-徐佳莹</v>
      </c>
      <c r="E109" t="s">
        <v>13</v>
      </c>
    </row>
    <row r="110" spans="1:10" x14ac:dyDescent="0.25">
      <c r="A110" t="s">
        <v>10658</v>
      </c>
      <c r="B110" s="22" t="s">
        <v>10659</v>
      </c>
      <c r="C110" s="16" t="s">
        <v>10660</v>
      </c>
      <c r="D110" t="str">
        <f t="array" aca="1" ref="D110" ca="1">CONCATENATE(A110,"-",MID(CELL("filename",A109),FIND("]",CELL("filename",A109))+1,255))</f>
        <v>咕叽咕叽-徐佳莹</v>
      </c>
      <c r="E110" t="s">
        <v>13</v>
      </c>
      <c r="F110" s="11">
        <v>3.6111111111111108E-2</v>
      </c>
      <c r="G110" s="11">
        <v>5.0694444444444438E-2</v>
      </c>
      <c r="I110">
        <v>1</v>
      </c>
    </row>
    <row r="111" spans="1:10" x14ac:dyDescent="0.25">
      <c r="A111" t="s">
        <v>585</v>
      </c>
      <c r="B111" s="22" t="s">
        <v>586</v>
      </c>
      <c r="D111" t="str">
        <f t="array" aca="1" ref="D111" ca="1">CONCATENATE(A111,"-",MID(CELL("filename",A110),FIND("]",CELL("filename",A110))+1,255))</f>
        <v>忽然之间-徐佳莹</v>
      </c>
      <c r="E111" t="s">
        <v>13</v>
      </c>
    </row>
    <row r="112" spans="1:10" x14ac:dyDescent="0.25">
      <c r="A112" t="s">
        <v>8874</v>
      </c>
      <c r="B112" s="22" t="s">
        <v>8875</v>
      </c>
      <c r="C112" s="16" t="s">
        <v>8876</v>
      </c>
      <c r="D112" t="str">
        <f t="array" aca="1" ref="D112" ca="1">CONCATENATE(A112,"-",MID(CELL("filename",A111),FIND("]",CELL("filename",A111))+1,255))</f>
        <v>讲真的-徐佳莹</v>
      </c>
      <c r="E112" t="s">
        <v>13</v>
      </c>
      <c r="F112" s="11">
        <v>3.4027777777777768E-2</v>
      </c>
      <c r="G112" s="11">
        <v>4.6527777777777779E-2</v>
      </c>
      <c r="I112">
        <v>1</v>
      </c>
    </row>
    <row r="113" spans="1:10" x14ac:dyDescent="0.25">
      <c r="A113" t="s">
        <v>704</v>
      </c>
      <c r="B113" s="22" t="s">
        <v>705</v>
      </c>
      <c r="C113" s="16" t="s">
        <v>706</v>
      </c>
      <c r="D113" t="str">
        <f t="array" aca="1" ref="D113" ca="1">CONCATENATE(A113,"-",MID(CELL("filename",A112),FIND("]",CELL("filename",A112))+1,255))</f>
        <v>克卜勒-徐佳莹</v>
      </c>
      <c r="E113" t="s">
        <v>13</v>
      </c>
      <c r="F113" s="11">
        <v>4.8611111111111112E-2</v>
      </c>
      <c r="G113" s="11">
        <v>6.8750000000000006E-2</v>
      </c>
      <c r="I113">
        <v>1</v>
      </c>
    </row>
    <row r="114" spans="1:10" x14ac:dyDescent="0.25">
      <c r="A114" t="s">
        <v>738</v>
      </c>
      <c r="B114" s="22" t="s">
        <v>739</v>
      </c>
      <c r="C114" s="16"/>
      <c r="D114" t="str">
        <f t="array" aca="1" ref="D114" ca="1">CONCATENATE(A114,"-",MID(CELL("filename",A113),FIND("]",CELL("filename",A113))+1,255))</f>
        <v>浪费-徐佳莹</v>
      </c>
      <c r="E114" t="s">
        <v>13</v>
      </c>
      <c r="F114" s="11"/>
      <c r="G114" s="11"/>
    </row>
    <row r="115" spans="1:10" x14ac:dyDescent="0.25">
      <c r="A115" t="s">
        <v>774</v>
      </c>
      <c r="B115" s="22" t="s">
        <v>13284</v>
      </c>
      <c r="D115" t="str">
        <f t="array" aca="1" ref="D115" ca="1">CONCATENATE(A115,"-",MID(CELL("filename",A114),FIND("]",CELL("filename",A114))+1,255))</f>
        <v>连名带姓-徐佳莹</v>
      </c>
      <c r="E115" t="s">
        <v>13</v>
      </c>
      <c r="I115">
        <v>0</v>
      </c>
    </row>
    <row r="116" spans="1:10" x14ac:dyDescent="0.25">
      <c r="A116" t="s">
        <v>796</v>
      </c>
      <c r="B116" s="22" t="s">
        <v>13285</v>
      </c>
      <c r="D116" t="str">
        <f t="array" aca="1" ref="D116" ca="1">CONCATENATE(A116,"-",MID(CELL("filename",A115),FIND("]",CELL("filename",A115))+1,255))</f>
        <v>鲁冰花-徐佳莹</v>
      </c>
      <c r="E116" t="s">
        <v>13</v>
      </c>
      <c r="I116">
        <v>0</v>
      </c>
    </row>
    <row r="117" spans="1:10" x14ac:dyDescent="0.25">
      <c r="A117" t="s">
        <v>1941</v>
      </c>
      <c r="B117" s="22" t="s">
        <v>13286</v>
      </c>
      <c r="D117" t="str">
        <f t="array" aca="1" ref="D117" ca="1">CONCATENATE(A117,"-",MID(CELL("filename",A116),FIND("]",CELL("filename",A116))+1,255))</f>
        <v>旅行的意义-徐佳莹</v>
      </c>
      <c r="E117" t="s">
        <v>13</v>
      </c>
      <c r="I117">
        <v>0</v>
      </c>
    </row>
    <row r="118" spans="1:10" x14ac:dyDescent="0.25">
      <c r="A118" t="s">
        <v>818</v>
      </c>
      <c r="B118" s="22" t="s">
        <v>13287</v>
      </c>
      <c r="D118" t="str">
        <f t="array" aca="1" ref="D118" ca="1">CONCATENATE(A118,"-",MID(CELL("filename",A117),FIND("]",CELL("filename",A117))+1,255))</f>
        <v>慢慢喜欢你-徐佳莹</v>
      </c>
      <c r="E118" t="s">
        <v>13</v>
      </c>
      <c r="I118">
        <v>0</v>
      </c>
    </row>
    <row r="119" spans="1:10" x14ac:dyDescent="0.25">
      <c r="A119" t="s">
        <v>10506</v>
      </c>
      <c r="B119" s="22" t="s">
        <v>10507</v>
      </c>
      <c r="C119" s="16" t="s">
        <v>10508</v>
      </c>
      <c r="D119" t="str">
        <f t="array" aca="1" ref="D119" ca="1">CONCATENATE(A119,"-",MID(CELL("filename",A118),FIND("]",CELL("filename",A118))+1,255))</f>
        <v>女爵-徐佳莹</v>
      </c>
      <c r="E119" t="s">
        <v>13</v>
      </c>
      <c r="F119" s="11">
        <v>3.3333333333333333E-2</v>
      </c>
      <c r="G119" s="11">
        <v>0.05</v>
      </c>
      <c r="I119">
        <v>1</v>
      </c>
      <c r="J119">
        <v>1.2</v>
      </c>
    </row>
    <row r="120" spans="1:10" x14ac:dyDescent="0.25">
      <c r="A120" t="s">
        <v>958</v>
      </c>
      <c r="B120" s="22" t="s">
        <v>13288</v>
      </c>
      <c r="D120" t="str">
        <f t="array" aca="1" ref="D120" ca="1">CONCATENATE(A120,"-",MID(CELL("filename",A119),FIND("]",CELL("filename",A119))+1,255))</f>
        <v>女人花-徐佳莹</v>
      </c>
      <c r="E120" t="s">
        <v>13</v>
      </c>
      <c r="I120">
        <v>0</v>
      </c>
    </row>
    <row r="121" spans="1:10" x14ac:dyDescent="0.25">
      <c r="A121" t="s">
        <v>985</v>
      </c>
      <c r="B121" s="22" t="s">
        <v>986</v>
      </c>
      <c r="D121" t="str">
        <f t="array" aca="1" ref="D121" ca="1">CONCATENATE(A121,"-",MID(CELL("filename",A120),FIND("]",CELL("filename",A120))+1,255))</f>
        <v>平凡之路-徐佳莹</v>
      </c>
      <c r="E121" t="s">
        <v>13</v>
      </c>
      <c r="I121">
        <v>0</v>
      </c>
    </row>
    <row r="122" spans="1:10" x14ac:dyDescent="0.25">
      <c r="A122" t="s">
        <v>12558</v>
      </c>
      <c r="B122" s="22" t="s">
        <v>12559</v>
      </c>
      <c r="D122" t="str">
        <f t="array" aca="1" ref="D122" ca="1">CONCATENATE(A122,"-",MID(CELL("filename",A121),FIND("]",CELL("filename",A121))+1,255))</f>
        <v>萍聚-徐佳莹</v>
      </c>
      <c r="E122" t="s">
        <v>13</v>
      </c>
    </row>
    <row r="123" spans="1:10" x14ac:dyDescent="0.25">
      <c r="A123" t="s">
        <v>5673</v>
      </c>
      <c r="B123" s="22" t="s">
        <v>13289</v>
      </c>
      <c r="D123" t="str">
        <f t="array" aca="1" ref="D123" ca="1">CONCATENATE(A123,"-",MID(CELL("filename",A122),FIND("]",CELL("filename",A122))+1,255))</f>
        <v>情歌王-徐佳莹</v>
      </c>
      <c r="E123" t="s">
        <v>13</v>
      </c>
    </row>
    <row r="124" spans="1:10" x14ac:dyDescent="0.25">
      <c r="A124" t="s">
        <v>1083</v>
      </c>
      <c r="B124" s="22" t="s">
        <v>1084</v>
      </c>
      <c r="D124" t="str">
        <f t="array" aca="1" ref="D124" ca="1">CONCATENATE(A124,"-",MID(CELL("filename",A123),FIND("]",CELL("filename",A123))+1,255))</f>
        <v>如果可以-徐佳莹</v>
      </c>
      <c r="E124" t="s">
        <v>13</v>
      </c>
      <c r="I124">
        <v>0</v>
      </c>
    </row>
    <row r="125" spans="1:10" x14ac:dyDescent="0.25">
      <c r="A125" t="s">
        <v>9511</v>
      </c>
      <c r="B125" s="22" t="s">
        <v>13290</v>
      </c>
      <c r="D125" t="str">
        <f t="array" aca="1" ref="D125" ca="1">CONCATENATE(A125,"-",MID(CELL("filename",A124),FIND("]",CELL("filename",A124))+1,255))</f>
        <v>体面-徐佳莹</v>
      </c>
      <c r="E125" t="s">
        <v>13</v>
      </c>
      <c r="I125">
        <v>0</v>
      </c>
    </row>
    <row r="126" spans="1:10" x14ac:dyDescent="0.25">
      <c r="A126" t="s">
        <v>1272</v>
      </c>
      <c r="B126" s="22" t="s">
        <v>1273</v>
      </c>
      <c r="C126" s="16" t="s">
        <v>1274</v>
      </c>
      <c r="D126" t="str">
        <f t="array" aca="1" ref="D126" ca="1">CONCATENATE(A126,"-",MID(CELL("filename",A125),FIND("]",CELL("filename",A125))+1,255))</f>
        <v>同花顺-徐佳莹</v>
      </c>
      <c r="E126" t="s">
        <v>13</v>
      </c>
      <c r="F126" s="11">
        <v>3.2638888888888891E-2</v>
      </c>
      <c r="G126" s="11">
        <v>5.6250000000000001E-2</v>
      </c>
      <c r="I126">
        <v>1</v>
      </c>
    </row>
    <row r="127" spans="1:10" x14ac:dyDescent="0.25">
      <c r="A127" t="s">
        <v>1289</v>
      </c>
      <c r="B127" s="22" t="s">
        <v>13291</v>
      </c>
      <c r="D127" t="str">
        <f t="array" aca="1" ref="D127" ca="1">CONCATENATE(A127,"-",MID(CELL("filename",A126),FIND("]",CELL("filename",A126))+1,255))</f>
        <v>突然好想你-徐佳莹</v>
      </c>
      <c r="E127" t="s">
        <v>13</v>
      </c>
      <c r="I127">
        <v>0</v>
      </c>
    </row>
    <row r="128" spans="1:10" x14ac:dyDescent="0.25">
      <c r="A128" t="s">
        <v>13292</v>
      </c>
      <c r="B128" s="22" t="s">
        <v>13293</v>
      </c>
      <c r="D128" t="str">
        <f t="array" aca="1" ref="D128" ca="1">CONCATENATE(A128,"-",MID(CELL("filename",A127),FIND("]",CELL("filename",A127))+1,255))</f>
        <v>我还年轻 我还年轻-徐佳莹</v>
      </c>
      <c r="E128" t="s">
        <v>13</v>
      </c>
      <c r="I128">
        <v>0</v>
      </c>
    </row>
    <row r="129" spans="1:10" x14ac:dyDescent="0.25">
      <c r="A129" t="s">
        <v>1381</v>
      </c>
      <c r="B129" s="22" t="s">
        <v>1382</v>
      </c>
      <c r="D129" t="str">
        <f t="array" aca="1" ref="D129" ca="1">CONCATENATE(A129,"-",MID(CELL("filename",A128),FIND("]",CELL("filename",A128))+1,255))</f>
        <v>我好想你-徐佳莹</v>
      </c>
      <c r="E129" t="s">
        <v>13</v>
      </c>
      <c r="I129">
        <v>0</v>
      </c>
    </row>
    <row r="130" spans="1:10" x14ac:dyDescent="0.25">
      <c r="A130" t="s">
        <v>13294</v>
      </c>
      <c r="C130" s="16"/>
      <c r="D130" t="str">
        <f t="array" aca="1" ref="D130" ca="1">CONCATENATE(A130,"-",MID(CELL("filename",A129),FIND("]",CELL("filename",A129))+1,255))</f>
        <v>我们都一样-徐佳莹</v>
      </c>
      <c r="E130" t="s">
        <v>13</v>
      </c>
      <c r="F130" s="11"/>
      <c r="G130" s="11"/>
    </row>
    <row r="131" spans="1:10" x14ac:dyDescent="0.25">
      <c r="A131" t="s">
        <v>1488</v>
      </c>
      <c r="B131" s="22" t="s">
        <v>13295</v>
      </c>
      <c r="D131" t="str">
        <f t="array" aca="1" ref="D131" ca="1">CONCATENATE(A131,"-",MID(CELL("filename",A130),FIND("]",CELL("filename",A130))+1,255))</f>
        <v>喜欢你-徐佳莹</v>
      </c>
      <c r="E131" t="s">
        <v>13</v>
      </c>
      <c r="I131">
        <v>0</v>
      </c>
    </row>
    <row r="132" spans="1:10" x14ac:dyDescent="0.25">
      <c r="A132" t="s">
        <v>1509</v>
      </c>
      <c r="B132" s="22" t="s">
        <v>1510</v>
      </c>
      <c r="C132" t="s">
        <v>1511</v>
      </c>
      <c r="D132" t="str">
        <f t="array" aca="1" ref="D132" ca="1">CONCATENATE(A132,"-",MID(CELL("filename",A131),FIND("]",CELL("filename",A131))+1,255))</f>
        <v>相爱后动物感伤-徐佳莹</v>
      </c>
      <c r="E132" t="s">
        <v>13</v>
      </c>
      <c r="F132" s="11">
        <v>6.5277777777777782E-2</v>
      </c>
      <c r="G132" s="11">
        <v>8.7499999999999994E-2</v>
      </c>
      <c r="I132">
        <v>1</v>
      </c>
    </row>
    <row r="133" spans="1:10" x14ac:dyDescent="0.25">
      <c r="A133" t="s">
        <v>1527</v>
      </c>
      <c r="B133" s="22" t="s">
        <v>13296</v>
      </c>
      <c r="D133" t="str">
        <f t="array" aca="1" ref="D133" ca="1">CONCATENATE(A133,"-",MID(CELL("filename",A132),FIND("]",CELL("filename",A132))+1,255))</f>
        <v>想自由-徐佳莹</v>
      </c>
      <c r="E133" t="s">
        <v>13</v>
      </c>
      <c r="I133">
        <v>0</v>
      </c>
    </row>
    <row r="134" spans="1:10" x14ac:dyDescent="0.25">
      <c r="A134" t="s">
        <v>1541</v>
      </c>
      <c r="B134" s="22" t="s">
        <v>6777</v>
      </c>
      <c r="D134" t="str">
        <f t="array" aca="1" ref="D134" ca="1">CONCATENATE(A134,"-",MID(CELL("filename",A133),FIND("]",CELL("filename",A133))+1,255))</f>
        <v>潇洒走一回-徐佳莹</v>
      </c>
      <c r="E134" t="s">
        <v>13</v>
      </c>
      <c r="I134">
        <v>0</v>
      </c>
    </row>
    <row r="135" spans="1:10" x14ac:dyDescent="0.25">
      <c r="A135" t="s">
        <v>1545</v>
      </c>
      <c r="B135" s="22" t="s">
        <v>1546</v>
      </c>
      <c r="D135" t="str">
        <f t="array" aca="1" ref="D135" ca="1">CONCATENATE(A135,"-",MID(CELL("filename",A134),FIND("]",CELL("filename",A134))+1,255))</f>
        <v>小半-徐佳莹</v>
      </c>
      <c r="E135" t="s">
        <v>13</v>
      </c>
      <c r="I135">
        <v>0</v>
      </c>
    </row>
    <row r="136" spans="1:10" x14ac:dyDescent="0.25">
      <c r="A136" t="s">
        <v>1577</v>
      </c>
      <c r="B136" s="22" t="s">
        <v>1578</v>
      </c>
      <c r="C136" s="16" t="s">
        <v>1579</v>
      </c>
      <c r="D136" t="str">
        <f t="array" aca="1" ref="D136" ca="1">CONCATENATE(A136,"-",MID(CELL("filename",A135),FIND("]",CELL("filename",A135))+1,255))</f>
        <v>心动-徐佳莹</v>
      </c>
      <c r="E136" t="s">
        <v>13</v>
      </c>
      <c r="F136" s="11">
        <v>4.9305555555555547E-2</v>
      </c>
      <c r="G136" s="11">
        <v>7.9166666666666663E-2</v>
      </c>
      <c r="I136">
        <v>1</v>
      </c>
      <c r="J136">
        <v>1.2</v>
      </c>
    </row>
    <row r="137" spans="1:10" x14ac:dyDescent="0.25">
      <c r="A137" t="s">
        <v>8131</v>
      </c>
      <c r="B137" s="22" t="s">
        <v>13297</v>
      </c>
      <c r="D137" t="str">
        <f t="array" aca="1" ref="D137" ca="1">CONCATENATE(A137,"-",MID(CELL("filename",A136),FIND("]",CELL("filename",A136))+1,255))</f>
        <v>修炼爱情-徐佳莹</v>
      </c>
      <c r="E137" t="s">
        <v>13</v>
      </c>
      <c r="I137">
        <v>0</v>
      </c>
    </row>
    <row r="138" spans="1:10" x14ac:dyDescent="0.25">
      <c r="A138" t="s">
        <v>1746</v>
      </c>
      <c r="B138" s="22" t="s">
        <v>13298</v>
      </c>
      <c r="D138" t="str">
        <f t="array" aca="1" ref="D138" ca="1">CONCATENATE(A138,"-",MID(CELL("filename",A137),FIND("]",CELL("filename",A137))+1,255))</f>
        <v>有一点动心-徐佳莹</v>
      </c>
      <c r="E138" t="s">
        <v>13</v>
      </c>
    </row>
    <row r="139" spans="1:10" x14ac:dyDescent="0.25">
      <c r="A139" t="s">
        <v>1780</v>
      </c>
      <c r="B139" s="22" t="s">
        <v>1781</v>
      </c>
      <c r="C139" s="16" t="s">
        <v>1782</v>
      </c>
      <c r="D139" t="str">
        <f t="array" aca="1" ref="D139" ca="1">CONCATENATE(A139,"-",MID(CELL("filename",A138),FIND("]",CELL("filename",A138))+1,255))</f>
        <v>远走高飞-徐佳莹</v>
      </c>
      <c r="E139" t="s">
        <v>13</v>
      </c>
      <c r="F139" s="11">
        <v>6.805555555555555E-2</v>
      </c>
      <c r="G139" s="11">
        <v>9.2361111111111116E-2</v>
      </c>
      <c r="I139">
        <v>1</v>
      </c>
    </row>
    <row r="140" spans="1:10" x14ac:dyDescent="0.25">
      <c r="A140" t="s">
        <v>1836</v>
      </c>
      <c r="B140" s="22" t="s">
        <v>1837</v>
      </c>
      <c r="C140" s="16" t="s">
        <v>1838</v>
      </c>
      <c r="D140" t="str">
        <f t="array" aca="1" ref="D140" ca="1">CONCATENATE(A140,"-",MID(CELL("filename",A139),FIND("]",CELL("filename",A139))+1,255))</f>
        <v>知多少-徐佳莹</v>
      </c>
      <c r="E140" t="s">
        <v>13</v>
      </c>
      <c r="F140" s="11">
        <v>1.111111111111111E-2</v>
      </c>
      <c r="G140" s="11">
        <v>2.8472222222222222E-2</v>
      </c>
      <c r="I140">
        <v>1</v>
      </c>
      <c r="J140">
        <v>1.2</v>
      </c>
    </row>
    <row r="141" spans="1:10" x14ac:dyDescent="0.25">
      <c r="A141" t="s">
        <v>1859</v>
      </c>
      <c r="B141" s="22" t="s">
        <v>1860</v>
      </c>
      <c r="C141" s="16" t="s">
        <v>1861</v>
      </c>
      <c r="D141" t="str">
        <f t="array" aca="1" ref="D141" ca="1">CONCATENATE(A141,"-",MID(CELL("filename",A140),FIND("]",CELL("filename",A140))+1,255))</f>
        <v>挚友-徐佳莹</v>
      </c>
      <c r="E141" t="s">
        <v>13</v>
      </c>
      <c r="F141" s="11">
        <v>5.6250000000000001E-2</v>
      </c>
      <c r="G141" s="11">
        <v>7.5694444444444439E-2</v>
      </c>
      <c r="I141">
        <v>0</v>
      </c>
    </row>
    <row r="142" spans="1:10" x14ac:dyDescent="0.25">
      <c r="A142" t="s">
        <v>3121</v>
      </c>
      <c r="B142" s="22" t="s">
        <v>13299</v>
      </c>
      <c r="D142" t="str">
        <f t="array" aca="1" ref="D142" ca="1">CONCATENATE(A142,"-",MID(CELL("filename",A141),FIND("]",CELL("filename",A141))+1,255))</f>
        <v>最炫民族风-徐佳莹</v>
      </c>
      <c r="E142" t="s">
        <v>13</v>
      </c>
    </row>
    <row r="143" spans="1:10" x14ac:dyDescent="0.25">
      <c r="A143" t="s">
        <v>13300</v>
      </c>
      <c r="C143" s="16"/>
      <c r="D143" t="str">
        <f t="array" aca="1" ref="D143" ca="1">CONCATENATE(A143,"-",MID(CELL("filename",A142),FIND("]",CELL("filename",A142))+1,255))</f>
        <v>最长的电影-徐佳莹</v>
      </c>
      <c r="E143" t="s">
        <v>13</v>
      </c>
      <c r="F143" s="11"/>
      <c r="G143" s="11"/>
    </row>
    <row r="144" spans="1:10" x14ac:dyDescent="0.25">
      <c r="A144" s="20" t="s">
        <v>3569</v>
      </c>
      <c r="C144" s="16"/>
      <c r="D144" t="str">
        <f t="array" aca="1" ref="D144" ca="1">CONCATENATE(A144,"-",MID(CELL("filename",A143),FIND("]",CELL("filename",A143))+1,255))</f>
        <v>爱你-徐佳莹</v>
      </c>
      <c r="E144" t="s">
        <v>13</v>
      </c>
      <c r="F144" s="11"/>
      <c r="G144" s="11"/>
    </row>
    <row r="145" spans="1:9" x14ac:dyDescent="0.25">
      <c r="A145" s="20" t="s">
        <v>1488</v>
      </c>
      <c r="D145" s="20" t="str">
        <f t="array" aca="1" ref="D145" ca="1">CONCATENATE(A145,"-",MID(CELL("filename",A144),FIND("]",CELL("filename",A144))+1,255))</f>
        <v>喜欢你-徐佳莹</v>
      </c>
      <c r="E145" s="20" t="s">
        <v>13</v>
      </c>
    </row>
    <row r="146" spans="1:9" x14ac:dyDescent="0.25">
      <c r="A146" s="20" t="s">
        <v>3779</v>
      </c>
      <c r="C146" s="16"/>
      <c r="D146" s="20" t="str">
        <f t="array" aca="1" ref="D146" ca="1">CONCATENATE(A146,"-",MID(CELL("filename",A145),FIND("]",CELL("filename",A145))+1,255))</f>
        <v>Opening-徐佳莹</v>
      </c>
      <c r="E146" t="s">
        <v>13</v>
      </c>
      <c r="F146" s="11"/>
      <c r="G146" s="11"/>
    </row>
    <row r="147" spans="1:9" x14ac:dyDescent="0.25">
      <c r="C147" s="16"/>
      <c r="D147" s="20" t="str">
        <f t="array" aca="1" ref="D147" ca="1">CONCATENATE(A147,"-",MID(CELL("filename",A146),FIND("]",CELL("filename",A146))+1,255))</f>
        <v>-徐佳莹</v>
      </c>
      <c r="E147" t="s">
        <v>13</v>
      </c>
      <c r="F147" s="11"/>
      <c r="G147" s="11"/>
    </row>
    <row r="148" spans="1:9" x14ac:dyDescent="0.25">
      <c r="C148" s="16"/>
      <c r="D148" s="20" t="str">
        <f t="array" aca="1" ref="D148" ca="1">CONCATENATE(A148,"-",MID(CELL("filename",A147),FIND("]",CELL("filename",A147))+1,255))</f>
        <v>-徐佳莹</v>
      </c>
      <c r="E148" t="s">
        <v>13</v>
      </c>
      <c r="F148" s="11"/>
      <c r="G148" s="11"/>
    </row>
    <row r="149" spans="1:9" x14ac:dyDescent="0.25">
      <c r="D149" t="str">
        <f t="array" aca="1" ref="D149" ca="1">CONCATENATE(A149,"-",MID(CELL("filename",A148),FIND("]",CELL("filename",A148))+1,255))</f>
        <v>-徐佳莹</v>
      </c>
      <c r="E149" t="s">
        <v>13</v>
      </c>
    </row>
    <row r="150" spans="1:9" x14ac:dyDescent="0.25">
      <c r="D150" t="str">
        <f t="array" aca="1" ref="D150" ca="1">CONCATENATE(A150,"-",MID(CELL("filename",A149),FIND("]",CELL("filename",A149))+1,255))</f>
        <v>-徐佳莹</v>
      </c>
      <c r="E150" t="s">
        <v>13</v>
      </c>
    </row>
    <row r="151" spans="1:9" x14ac:dyDescent="0.25">
      <c r="D151" t="str">
        <f t="array" aca="1" ref="D151" ca="1">CONCATENATE(A151,"-",MID(CELL("filename",A150),FIND("]",CELL("filename",A150))+1,255))</f>
        <v>-徐佳莹</v>
      </c>
      <c r="E151" t="s">
        <v>13</v>
      </c>
    </row>
    <row r="152" spans="1:9" x14ac:dyDescent="0.25">
      <c r="D152" t="str">
        <f t="array" aca="1" ref="D152" ca="1">CONCATENATE(A152,"-",MID(CELL("filename",A151),FIND("]",CELL("filename",A151))+1,255))</f>
        <v>-徐佳莹</v>
      </c>
      <c r="E152" t="s">
        <v>13</v>
      </c>
    </row>
    <row r="153" spans="1:9" x14ac:dyDescent="0.25">
      <c r="A153" t="s">
        <v>13301</v>
      </c>
      <c r="B153" s="22" t="s">
        <v>13302</v>
      </c>
      <c r="D153" t="str">
        <f t="array" aca="1" ref="D153" ca="1">CONCATENATE(A153,"-",MID(CELL("filename",A152),FIND("]",CELL("filename",A152))+1,255))</f>
        <v>莉莉安-徐佳莹</v>
      </c>
      <c r="E153" t="s">
        <v>13</v>
      </c>
      <c r="I153">
        <v>0</v>
      </c>
    </row>
    <row r="154" spans="1:9" x14ac:dyDescent="0.25">
      <c r="D154" t="str">
        <f t="array" aca="1" ref="D154" ca="1">CONCATENATE(A154,"-",MID(CELL("filename",A153),FIND("]",CELL("filename",A153))+1,255))</f>
        <v>-徐佳莹</v>
      </c>
      <c r="E154" t="s">
        <v>13</v>
      </c>
    </row>
    <row r="155" spans="1:9" x14ac:dyDescent="0.25">
      <c r="D155" t="str">
        <f t="array" aca="1" ref="D155" ca="1">CONCATENATE(A155,"-",MID(CELL("filename",A154),FIND("]",CELL("filename",A154))+1,255))</f>
        <v>-徐佳莹</v>
      </c>
      <c r="E155" t="s">
        <v>13</v>
      </c>
    </row>
    <row r="156" spans="1:9" x14ac:dyDescent="0.25">
      <c r="A156" s="20" t="s">
        <v>18965</v>
      </c>
      <c r="C156" s="22"/>
    </row>
    <row r="157" spans="1:9" x14ac:dyDescent="0.25">
      <c r="A157" s="20" t="s">
        <v>19126</v>
      </c>
      <c r="C157" s="22"/>
    </row>
    <row r="158" spans="1:9" x14ac:dyDescent="0.25">
      <c r="A158" s="20" t="s">
        <v>19127</v>
      </c>
      <c r="C158" s="22"/>
    </row>
    <row r="159" spans="1:9" x14ac:dyDescent="0.25">
      <c r="A159" s="20" t="s">
        <v>5673</v>
      </c>
      <c r="C159" s="22"/>
    </row>
    <row r="160" spans="1:9" x14ac:dyDescent="0.25">
      <c r="A160" s="20" t="s">
        <v>19128</v>
      </c>
      <c r="C160" s="22"/>
    </row>
    <row r="161" spans="1:3" x14ac:dyDescent="0.25">
      <c r="A161" s="20" t="s">
        <v>19129</v>
      </c>
      <c r="C161" s="22"/>
    </row>
    <row r="162" spans="1:3" x14ac:dyDescent="0.25">
      <c r="A162" s="20" t="s">
        <v>19130</v>
      </c>
      <c r="C162" s="22"/>
    </row>
    <row r="163" spans="1:3" x14ac:dyDescent="0.25">
      <c r="A163" s="20" t="s">
        <v>19131</v>
      </c>
      <c r="C163" s="22"/>
    </row>
    <row r="164" spans="1:3" x14ac:dyDescent="0.25">
      <c r="A164" s="20" t="s">
        <v>19132</v>
      </c>
      <c r="C164" s="22"/>
    </row>
    <row r="165" spans="1:3" x14ac:dyDescent="0.25">
      <c r="A165" s="20" t="s">
        <v>7366</v>
      </c>
      <c r="C165" s="22"/>
    </row>
    <row r="166" spans="1:3" x14ac:dyDescent="0.25">
      <c r="A166" s="20" t="s">
        <v>1656</v>
      </c>
      <c r="C166" s="22"/>
    </row>
    <row r="167" spans="1:3" x14ac:dyDescent="0.25">
      <c r="C167" s="22"/>
    </row>
    <row r="168" spans="1:3" x14ac:dyDescent="0.25">
      <c r="C168" s="22"/>
    </row>
    <row r="169" spans="1:3" x14ac:dyDescent="0.25">
      <c r="A169" s="20" t="s">
        <v>19133</v>
      </c>
      <c r="C169" s="22" t="s">
        <v>18795</v>
      </c>
    </row>
    <row r="170" spans="1:3" x14ac:dyDescent="0.25">
      <c r="A170" s="20" t="s">
        <v>13256</v>
      </c>
      <c r="C170" s="22" t="s">
        <v>18796</v>
      </c>
    </row>
    <row r="171" spans="1:3" x14ac:dyDescent="0.25">
      <c r="A171" s="20" t="s">
        <v>19134</v>
      </c>
      <c r="C171" s="22" t="s">
        <v>19603</v>
      </c>
    </row>
    <row r="172" spans="1:3" x14ac:dyDescent="0.25">
      <c r="A172" s="20" t="s">
        <v>19135</v>
      </c>
      <c r="C172" s="22" t="s">
        <v>18795</v>
      </c>
    </row>
    <row r="173" spans="1:3" x14ac:dyDescent="0.25">
      <c r="A173" s="20" t="s">
        <v>7030</v>
      </c>
      <c r="C173" s="22" t="s">
        <v>18795</v>
      </c>
    </row>
    <row r="174" spans="1:3" x14ac:dyDescent="0.25">
      <c r="A174" s="20" t="s">
        <v>19136</v>
      </c>
      <c r="C174" s="22" t="s">
        <v>19604</v>
      </c>
    </row>
    <row r="175" spans="1:3" x14ac:dyDescent="0.25">
      <c r="A175" s="20" t="s">
        <v>19137</v>
      </c>
      <c r="C175" s="22" t="s">
        <v>19605</v>
      </c>
    </row>
    <row r="176" spans="1:3" x14ac:dyDescent="0.25">
      <c r="A176" s="20" t="s">
        <v>13191</v>
      </c>
      <c r="C176" s="22" t="s">
        <v>19606</v>
      </c>
    </row>
    <row r="177" spans="1:3" x14ac:dyDescent="0.25">
      <c r="A177" s="20" t="s">
        <v>796</v>
      </c>
      <c r="C177" s="22"/>
    </row>
    <row r="178" spans="1:3" x14ac:dyDescent="0.25">
      <c r="A178" s="20" t="s">
        <v>19138</v>
      </c>
      <c r="C178" s="22" t="s">
        <v>18796</v>
      </c>
    </row>
    <row r="179" spans="1:3" x14ac:dyDescent="0.25">
      <c r="A179" s="20" t="s">
        <v>19139</v>
      </c>
      <c r="C179" s="22" t="s">
        <v>18795</v>
      </c>
    </row>
    <row r="180" spans="1:3" x14ac:dyDescent="0.25">
      <c r="A180" s="20" t="s">
        <v>13267</v>
      </c>
      <c r="C180" s="22" t="s">
        <v>18796</v>
      </c>
    </row>
    <row r="181" spans="1:3" x14ac:dyDescent="0.25">
      <c r="A181" s="20" t="s">
        <v>19140</v>
      </c>
      <c r="C181" s="22" t="s">
        <v>19607</v>
      </c>
    </row>
    <row r="182" spans="1:3" x14ac:dyDescent="0.25">
      <c r="A182" s="20" t="s">
        <v>19141</v>
      </c>
      <c r="C182" s="22" t="s">
        <v>18795</v>
      </c>
    </row>
    <row r="183" spans="1:3" x14ac:dyDescent="0.25">
      <c r="A183" s="20" t="s">
        <v>19142</v>
      </c>
      <c r="C183" s="22" t="s">
        <v>18795</v>
      </c>
    </row>
    <row r="184" spans="1:3" x14ac:dyDescent="0.25">
      <c r="A184" s="20" t="s">
        <v>19143</v>
      </c>
      <c r="C184" s="22" t="s">
        <v>18795</v>
      </c>
    </row>
    <row r="185" spans="1:3" x14ac:dyDescent="0.25">
      <c r="A185" s="20" t="s">
        <v>13246</v>
      </c>
      <c r="C185" s="22" t="s">
        <v>18796</v>
      </c>
    </row>
    <row r="186" spans="1:3" x14ac:dyDescent="0.25">
      <c r="A186" s="20" t="s">
        <v>13232</v>
      </c>
      <c r="C186" s="22" t="s">
        <v>18795</v>
      </c>
    </row>
    <row r="187" spans="1:3" x14ac:dyDescent="0.25">
      <c r="A187" s="20" t="s">
        <v>19144</v>
      </c>
      <c r="C187" s="22" t="s">
        <v>18796</v>
      </c>
    </row>
    <row r="188" spans="1:3" x14ac:dyDescent="0.25">
      <c r="A188" s="20" t="s">
        <v>13238</v>
      </c>
      <c r="C188" s="22" t="s">
        <v>18796</v>
      </c>
    </row>
    <row r="189" spans="1:3" x14ac:dyDescent="0.25">
      <c r="A189" s="20" t="s">
        <v>19145</v>
      </c>
      <c r="C189" s="22" t="s">
        <v>18796</v>
      </c>
    </row>
    <row r="190" spans="1:3" x14ac:dyDescent="0.25">
      <c r="A190" s="20" t="s">
        <v>13182</v>
      </c>
      <c r="C190" s="22" t="s">
        <v>18796</v>
      </c>
    </row>
    <row r="191" spans="1:3" x14ac:dyDescent="0.25">
      <c r="A191" s="20" t="s">
        <v>19148</v>
      </c>
      <c r="C191" s="22" t="s">
        <v>18796</v>
      </c>
    </row>
    <row r="192" spans="1:3" x14ac:dyDescent="0.25">
      <c r="A192" s="20" t="s">
        <v>19149</v>
      </c>
      <c r="C192" s="22" t="s">
        <v>18796</v>
      </c>
    </row>
    <row r="193" spans="1:4" x14ac:dyDescent="0.25">
      <c r="A193" s="20" t="s">
        <v>13250</v>
      </c>
      <c r="C193" s="22" t="s">
        <v>19608</v>
      </c>
    </row>
    <row r="194" spans="1:4" x14ac:dyDescent="0.25">
      <c r="A194" s="20" t="s">
        <v>13248</v>
      </c>
      <c r="C194" s="22" t="s">
        <v>18796</v>
      </c>
    </row>
    <row r="195" spans="1:4" x14ac:dyDescent="0.25">
      <c r="A195" s="20" t="s">
        <v>19150</v>
      </c>
      <c r="C195" s="22" t="s">
        <v>18796</v>
      </c>
    </row>
    <row r="196" spans="1:4" x14ac:dyDescent="0.25">
      <c r="A196" s="20" t="s">
        <v>13283</v>
      </c>
      <c r="C196" s="22" t="s">
        <v>18796</v>
      </c>
    </row>
    <row r="197" spans="1:4" x14ac:dyDescent="0.25">
      <c r="A197" s="20" t="s">
        <v>13277</v>
      </c>
      <c r="C197" s="22" t="s">
        <v>18796</v>
      </c>
    </row>
    <row r="198" spans="1:4" x14ac:dyDescent="0.25">
      <c r="A198" s="20" t="s">
        <v>13263</v>
      </c>
      <c r="C198" s="22" t="s">
        <v>18796</v>
      </c>
    </row>
    <row r="199" spans="1:4" x14ac:dyDescent="0.25">
      <c r="A199" s="20" t="s">
        <v>19151</v>
      </c>
      <c r="C199" s="22" t="s">
        <v>18796</v>
      </c>
    </row>
    <row r="200" spans="1:4" x14ac:dyDescent="0.25">
      <c r="A200" s="20" t="s">
        <v>19152</v>
      </c>
      <c r="C200" s="22" t="s">
        <v>18796</v>
      </c>
    </row>
    <row r="201" spans="1:4" x14ac:dyDescent="0.25">
      <c r="A201" s="20" t="s">
        <v>13258</v>
      </c>
      <c r="C201" s="22" t="s">
        <v>18795</v>
      </c>
    </row>
    <row r="202" spans="1:4" x14ac:dyDescent="0.25">
      <c r="A202" s="20" t="s">
        <v>13205</v>
      </c>
      <c r="C202" s="22" t="s">
        <v>18796</v>
      </c>
    </row>
    <row r="203" spans="1:4" x14ac:dyDescent="0.25">
      <c r="A203" s="20" t="s">
        <v>13173</v>
      </c>
      <c r="C203" s="22" t="s">
        <v>18795</v>
      </c>
    </row>
    <row r="204" spans="1:4" x14ac:dyDescent="0.25">
      <c r="A204" s="20" t="s">
        <v>13242</v>
      </c>
      <c r="C204" s="22" t="s">
        <v>18796</v>
      </c>
    </row>
    <row r="205" spans="1:4" x14ac:dyDescent="0.25">
      <c r="A205" s="20" t="s">
        <v>13179</v>
      </c>
      <c r="C205" s="22" t="s">
        <v>18796</v>
      </c>
    </row>
    <row r="206" spans="1:4" x14ac:dyDescent="0.25">
      <c r="A206" s="20" t="s">
        <v>11727</v>
      </c>
      <c r="C206" s="22" t="s">
        <v>18796</v>
      </c>
      <c r="D206" s="20" t="s">
        <v>19312</v>
      </c>
    </row>
    <row r="207" spans="1:4" x14ac:dyDescent="0.25">
      <c r="A207" s="20" t="s">
        <v>19154</v>
      </c>
      <c r="C207" s="22" t="s">
        <v>18796</v>
      </c>
    </row>
    <row r="208" spans="1:4" x14ac:dyDescent="0.25">
      <c r="A208" s="20" t="s">
        <v>19155</v>
      </c>
      <c r="C208" s="22" t="s">
        <v>18796</v>
      </c>
    </row>
    <row r="209" spans="1:3" x14ac:dyDescent="0.25">
      <c r="A209" s="20" t="s">
        <v>19156</v>
      </c>
      <c r="C209" s="22" t="s">
        <v>18796</v>
      </c>
    </row>
    <row r="210" spans="1:3" x14ac:dyDescent="0.25">
      <c r="A210" s="20" t="s">
        <v>19157</v>
      </c>
      <c r="C210" s="22" t="s">
        <v>18796</v>
      </c>
    </row>
    <row r="211" spans="1:3" x14ac:dyDescent="0.25">
      <c r="A211" s="20" t="s">
        <v>13211</v>
      </c>
      <c r="C211" s="22" t="s">
        <v>18796</v>
      </c>
    </row>
    <row r="212" spans="1:3" x14ac:dyDescent="0.25">
      <c r="A212" s="20" t="s">
        <v>19158</v>
      </c>
      <c r="C212" s="22" t="s">
        <v>18795</v>
      </c>
    </row>
    <row r="213" spans="1:3" x14ac:dyDescent="0.25">
      <c r="A213" s="20" t="s">
        <v>19159</v>
      </c>
      <c r="C213" s="22" t="s">
        <v>18796</v>
      </c>
    </row>
    <row r="214" spans="1:3" x14ac:dyDescent="0.25">
      <c r="A214" s="20" t="s">
        <v>13222</v>
      </c>
      <c r="C214" s="22" t="s">
        <v>18795</v>
      </c>
    </row>
    <row r="215" spans="1:3" x14ac:dyDescent="0.25">
      <c r="A215" s="20" t="s">
        <v>13269</v>
      </c>
      <c r="C215" s="22" t="s">
        <v>18796</v>
      </c>
    </row>
    <row r="216" spans="1:3" x14ac:dyDescent="0.25">
      <c r="A216" s="20" t="s">
        <v>13240</v>
      </c>
      <c r="C216" s="22" t="s">
        <v>18796</v>
      </c>
    </row>
    <row r="217" spans="1:3" x14ac:dyDescent="0.25">
      <c r="A217" s="20" t="s">
        <v>13216</v>
      </c>
      <c r="C217" s="22" t="s">
        <v>18796</v>
      </c>
    </row>
    <row r="218" spans="1:3" x14ac:dyDescent="0.25">
      <c r="A218" s="20" t="s">
        <v>19160</v>
      </c>
      <c r="C218" s="22" t="s">
        <v>18796</v>
      </c>
    </row>
    <row r="219" spans="1:3" x14ac:dyDescent="0.25">
      <c r="A219" s="20" t="s">
        <v>13234</v>
      </c>
      <c r="C219" s="22" t="s">
        <v>18796</v>
      </c>
    </row>
    <row r="220" spans="1:3" x14ac:dyDescent="0.25">
      <c r="A220" s="20" t="s">
        <v>19161</v>
      </c>
      <c r="C220" s="22" t="s">
        <v>18796</v>
      </c>
    </row>
    <row r="221" spans="1:3" x14ac:dyDescent="0.25">
      <c r="A221" s="20" t="s">
        <v>13244</v>
      </c>
      <c r="C221" s="22" t="s">
        <v>18796</v>
      </c>
    </row>
    <row r="222" spans="1:3" x14ac:dyDescent="0.25">
      <c r="A222" s="20" t="s">
        <v>13226</v>
      </c>
      <c r="C222" s="22" t="s">
        <v>18796</v>
      </c>
    </row>
    <row r="223" spans="1:3" x14ac:dyDescent="0.25">
      <c r="A223" s="20" t="s">
        <v>19162</v>
      </c>
      <c r="C223" s="22" t="s">
        <v>18795</v>
      </c>
    </row>
    <row r="224" spans="1:3" x14ac:dyDescent="0.25">
      <c r="A224" s="20" t="s">
        <v>19163</v>
      </c>
      <c r="C224" s="22" t="s">
        <v>18796</v>
      </c>
    </row>
    <row r="225" spans="1:4" x14ac:dyDescent="0.25">
      <c r="A225" s="20" t="s">
        <v>19017</v>
      </c>
      <c r="C225" s="22" t="s">
        <v>18796</v>
      </c>
      <c r="D225" s="20" t="s">
        <v>19609</v>
      </c>
    </row>
    <row r="226" spans="1:4" x14ac:dyDescent="0.25">
      <c r="A226" s="20" t="s">
        <v>19164</v>
      </c>
      <c r="C226" s="22" t="s">
        <v>18796</v>
      </c>
    </row>
    <row r="227" spans="1:4" x14ac:dyDescent="0.25">
      <c r="A227" s="20" t="s">
        <v>13230</v>
      </c>
      <c r="C227" s="22" t="s">
        <v>18796</v>
      </c>
    </row>
    <row r="228" spans="1:4" x14ac:dyDescent="0.25">
      <c r="A228" s="20" t="s">
        <v>19165</v>
      </c>
      <c r="C228" s="22" t="s">
        <v>18796</v>
      </c>
    </row>
    <row r="229" spans="1:4" x14ac:dyDescent="0.25">
      <c r="A229" s="20" t="s">
        <v>19166</v>
      </c>
      <c r="C229" s="22" t="s">
        <v>18796</v>
      </c>
    </row>
    <row r="230" spans="1:4" x14ac:dyDescent="0.25">
      <c r="A230" s="20" t="s">
        <v>13220</v>
      </c>
      <c r="C230" s="22" t="s">
        <v>18796</v>
      </c>
    </row>
    <row r="231" spans="1:4" x14ac:dyDescent="0.25">
      <c r="A231" s="20" t="s">
        <v>9493</v>
      </c>
      <c r="C231" s="22" t="s">
        <v>18795</v>
      </c>
      <c r="D231" s="20" t="s">
        <v>19610</v>
      </c>
    </row>
    <row r="232" spans="1:4" x14ac:dyDescent="0.25">
      <c r="A232" s="20" t="s">
        <v>13228</v>
      </c>
      <c r="C232" s="22" t="s">
        <v>19611</v>
      </c>
      <c r="D232" s="20" t="s">
        <v>19311</v>
      </c>
    </row>
    <row r="233" spans="1:4" x14ac:dyDescent="0.25">
      <c r="A233" s="20" t="s">
        <v>13252</v>
      </c>
      <c r="C233" s="22" t="s">
        <v>18796</v>
      </c>
    </row>
    <row r="234" spans="1:4" x14ac:dyDescent="0.25">
      <c r="A234" s="20" t="s">
        <v>11775</v>
      </c>
      <c r="C234" s="22" t="s">
        <v>18796</v>
      </c>
      <c r="D234" s="20" t="s">
        <v>19312</v>
      </c>
    </row>
    <row r="235" spans="1:4" x14ac:dyDescent="0.25">
      <c r="A235" s="20" t="s">
        <v>19168</v>
      </c>
      <c r="C235" s="22" t="s">
        <v>18796</v>
      </c>
    </row>
    <row r="236" spans="1:4" x14ac:dyDescent="0.25">
      <c r="A236" s="20" t="s">
        <v>13188</v>
      </c>
      <c r="C236" s="22" t="s">
        <v>18796</v>
      </c>
    </row>
    <row r="237" spans="1:4" x14ac:dyDescent="0.25">
      <c r="A237" s="20" t="s">
        <v>19169</v>
      </c>
      <c r="C237" s="22" t="s">
        <v>18795</v>
      </c>
      <c r="D237" s="20" t="s">
        <v>19612</v>
      </c>
    </row>
    <row r="238" spans="1:4" x14ac:dyDescent="0.25">
      <c r="A238" s="20" t="s">
        <v>19170</v>
      </c>
      <c r="C238" s="22" t="s">
        <v>18796</v>
      </c>
    </row>
    <row r="239" spans="1:4" x14ac:dyDescent="0.25">
      <c r="A239" s="20" t="s">
        <v>19171</v>
      </c>
      <c r="C239" s="22" t="s">
        <v>18795</v>
      </c>
    </row>
    <row r="240" spans="1:4" x14ac:dyDescent="0.25">
      <c r="A240" s="20" t="s">
        <v>19172</v>
      </c>
      <c r="C240" s="22" t="s">
        <v>18795</v>
      </c>
    </row>
    <row r="241" spans="1:3" x14ac:dyDescent="0.25">
      <c r="A241" s="20" t="s">
        <v>19174</v>
      </c>
      <c r="C241" s="22" t="s">
        <v>18796</v>
      </c>
    </row>
    <row r="242" spans="1:3" x14ac:dyDescent="0.25">
      <c r="A242" s="20" t="s">
        <v>19175</v>
      </c>
      <c r="C242" s="22" t="s">
        <v>18796</v>
      </c>
    </row>
    <row r="243" spans="1:3" x14ac:dyDescent="0.25">
      <c r="A243" s="20" t="s">
        <v>13260</v>
      </c>
      <c r="C243" s="22" t="s">
        <v>19613</v>
      </c>
    </row>
    <row r="244" spans="1:3" x14ac:dyDescent="0.25">
      <c r="A244" s="20" t="s">
        <v>19176</v>
      </c>
      <c r="C244" s="22" t="s">
        <v>18796</v>
      </c>
    </row>
    <row r="245" spans="1:3" x14ac:dyDescent="0.25">
      <c r="A245" s="20" t="s">
        <v>13224</v>
      </c>
      <c r="C245" s="22" t="s">
        <v>18796</v>
      </c>
    </row>
    <row r="246" spans="1:3" x14ac:dyDescent="0.25">
      <c r="A246" s="20" t="s">
        <v>19177</v>
      </c>
      <c r="C246" s="22" t="s">
        <v>18796</v>
      </c>
    </row>
    <row r="247" spans="1:3" x14ac:dyDescent="0.25">
      <c r="A247" s="20" t="s">
        <v>19153</v>
      </c>
      <c r="C247" s="22" t="s">
        <v>19615</v>
      </c>
    </row>
    <row r="248" spans="1:3" x14ac:dyDescent="0.25">
      <c r="A248" s="20" t="s">
        <v>13265</v>
      </c>
      <c r="C248" s="22" t="s">
        <v>18796</v>
      </c>
    </row>
    <row r="249" spans="1:3" x14ac:dyDescent="0.25">
      <c r="C249" s="22"/>
    </row>
    <row r="250" spans="1:3" x14ac:dyDescent="0.25">
      <c r="C250" s="22"/>
    </row>
    <row r="251" spans="1:3" x14ac:dyDescent="0.25">
      <c r="C251" s="22"/>
    </row>
    <row r="252" spans="1:3" x14ac:dyDescent="0.25">
      <c r="A252" s="20" t="s">
        <v>19146</v>
      </c>
      <c r="C252" s="22" t="s">
        <v>2623</v>
      </c>
    </row>
    <row r="253" spans="1:3" x14ac:dyDescent="0.25">
      <c r="A253" s="20" t="s">
        <v>13185</v>
      </c>
      <c r="C253" s="22" t="s">
        <v>2651</v>
      </c>
    </row>
    <row r="254" spans="1:3" x14ac:dyDescent="0.25">
      <c r="A254" s="20" t="s">
        <v>19147</v>
      </c>
      <c r="C254" s="22" t="s">
        <v>2651</v>
      </c>
    </row>
    <row r="255" spans="1:3" x14ac:dyDescent="0.25">
      <c r="A255" s="20" t="s">
        <v>13214</v>
      </c>
      <c r="C255" s="22" t="s">
        <v>2651</v>
      </c>
    </row>
    <row r="256" spans="1:3" x14ac:dyDescent="0.25">
      <c r="A256" s="20" t="s">
        <v>19167</v>
      </c>
      <c r="C256" s="22"/>
    </row>
    <row r="257" spans="1:3" x14ac:dyDescent="0.25">
      <c r="A257" s="20" t="s">
        <v>13236</v>
      </c>
      <c r="C257" s="22"/>
    </row>
    <row r="258" spans="1:3" x14ac:dyDescent="0.25">
      <c r="A258" s="20" t="s">
        <v>19173</v>
      </c>
      <c r="C258" s="22"/>
    </row>
    <row r="262" spans="1:3" x14ac:dyDescent="0.25">
      <c r="A262" s="20" t="s">
        <v>19178</v>
      </c>
    </row>
    <row r="263" spans="1:3" x14ac:dyDescent="0.25">
      <c r="A263" s="20" t="s">
        <v>19179</v>
      </c>
    </row>
    <row r="264" spans="1:3" x14ac:dyDescent="0.25">
      <c r="A264" s="20" t="s">
        <v>19180</v>
      </c>
    </row>
    <row r="265" spans="1:3" x14ac:dyDescent="0.25">
      <c r="A265" s="20" t="s">
        <v>19181</v>
      </c>
    </row>
    <row r="266" spans="1:3" x14ac:dyDescent="0.25">
      <c r="A266" s="20" t="s">
        <v>16036</v>
      </c>
    </row>
    <row r="267" spans="1:3" x14ac:dyDescent="0.25">
      <c r="A267" s="20" t="s">
        <v>19182</v>
      </c>
    </row>
    <row r="268" spans="1:3" x14ac:dyDescent="0.25">
      <c r="A268" s="20" t="s">
        <v>19183</v>
      </c>
    </row>
    <row r="269" spans="1:3" x14ac:dyDescent="0.25">
      <c r="A269" s="20" t="s">
        <v>19184</v>
      </c>
    </row>
    <row r="270" spans="1:3" x14ac:dyDescent="0.25">
      <c r="A270" s="20" t="s">
        <v>5160</v>
      </c>
    </row>
    <row r="271" spans="1:3" x14ac:dyDescent="0.25">
      <c r="A271" s="20" t="s">
        <v>19185</v>
      </c>
    </row>
    <row r="272" spans="1:3" x14ac:dyDescent="0.25">
      <c r="A272" s="20" t="s">
        <v>2927</v>
      </c>
    </row>
    <row r="273" spans="1:1" x14ac:dyDescent="0.25">
      <c r="A273" s="20" t="s">
        <v>12525</v>
      </c>
    </row>
    <row r="274" spans="1:1" x14ac:dyDescent="0.25">
      <c r="A274" s="20" t="s">
        <v>19186</v>
      </c>
    </row>
    <row r="275" spans="1:1" x14ac:dyDescent="0.25">
      <c r="A275" s="20" t="s">
        <v>13218</v>
      </c>
    </row>
    <row r="276" spans="1:1" x14ac:dyDescent="0.25">
      <c r="A276" s="20" t="s">
        <v>19187</v>
      </c>
    </row>
    <row r="277" spans="1:1" x14ac:dyDescent="0.25">
      <c r="A277" s="20" t="s">
        <v>19188</v>
      </c>
    </row>
    <row r="278" spans="1:1" x14ac:dyDescent="0.25">
      <c r="A278" s="20" t="s">
        <v>19189</v>
      </c>
    </row>
    <row r="284" spans="1:1" x14ac:dyDescent="0.25">
      <c r="A284" s="20" t="s">
        <v>2068</v>
      </c>
    </row>
    <row r="285" spans="1:1" x14ac:dyDescent="0.25">
      <c r="A285" s="20" t="s">
        <v>13153</v>
      </c>
    </row>
    <row r="286" spans="1:1" x14ac:dyDescent="0.25">
      <c r="A286" s="20" t="s">
        <v>13128</v>
      </c>
    </row>
    <row r="287" spans="1:1" x14ac:dyDescent="0.25">
      <c r="A287" s="20" t="s">
        <v>1148</v>
      </c>
    </row>
    <row r="288" spans="1:1" x14ac:dyDescent="0.25">
      <c r="A288" s="20" t="s">
        <v>2001</v>
      </c>
    </row>
    <row r="293" spans="1:1" x14ac:dyDescent="0.25">
      <c r="A293" s="20" t="s">
        <v>10658</v>
      </c>
    </row>
    <row r="294" spans="1:1" x14ac:dyDescent="0.25">
      <c r="A294" s="20" t="s">
        <v>704</v>
      </c>
    </row>
    <row r="295" spans="1:1" x14ac:dyDescent="0.25">
      <c r="A295" s="20" t="s">
        <v>1509</v>
      </c>
    </row>
    <row r="296" spans="1:1" x14ac:dyDescent="0.25">
      <c r="A296" s="20" t="s">
        <v>1272</v>
      </c>
    </row>
    <row r="297" spans="1:1" x14ac:dyDescent="0.25">
      <c r="A297" s="20" t="s">
        <v>10636</v>
      </c>
    </row>
    <row r="298" spans="1:1" x14ac:dyDescent="0.25">
      <c r="A298" s="20" t="s">
        <v>1836</v>
      </c>
    </row>
    <row r="299" spans="1:1" x14ac:dyDescent="0.25">
      <c r="A299" s="20" t="s">
        <v>13281</v>
      </c>
    </row>
    <row r="300" spans="1:1" x14ac:dyDescent="0.25">
      <c r="A300" s="20" t="s">
        <v>1083</v>
      </c>
    </row>
    <row r="301" spans="1:1" x14ac:dyDescent="0.25">
      <c r="A301" s="20" t="s">
        <v>1381</v>
      </c>
    </row>
    <row r="302" spans="1:1" x14ac:dyDescent="0.25">
      <c r="A302" s="20" t="s">
        <v>13273</v>
      </c>
    </row>
    <row r="303" spans="1:1" x14ac:dyDescent="0.25">
      <c r="A303" s="20" t="s">
        <v>1527</v>
      </c>
    </row>
    <row r="304" spans="1:1" x14ac:dyDescent="0.25">
      <c r="A304" s="20" t="s">
        <v>8131</v>
      </c>
    </row>
    <row r="305" spans="1:1" x14ac:dyDescent="0.25">
      <c r="A305" s="20" t="s">
        <v>738</v>
      </c>
    </row>
    <row r="306" spans="1:1" x14ac:dyDescent="0.25">
      <c r="A306" s="20" t="s">
        <v>8108</v>
      </c>
    </row>
    <row r="307" spans="1:1" x14ac:dyDescent="0.25">
      <c r="A307" s="20" t="s">
        <v>1289</v>
      </c>
    </row>
    <row r="308" spans="1:1" x14ac:dyDescent="0.25">
      <c r="A308" s="20" t="s">
        <v>9511</v>
      </c>
    </row>
    <row r="309" spans="1:1" x14ac:dyDescent="0.25">
      <c r="A309" s="20" t="s">
        <v>13301</v>
      </c>
    </row>
    <row r="310" spans="1:1" x14ac:dyDescent="0.25">
      <c r="A310" s="20" t="s">
        <v>12558</v>
      </c>
    </row>
    <row r="311" spans="1:1" x14ac:dyDescent="0.25">
      <c r="A311" s="20" t="s">
        <v>3962</v>
      </c>
    </row>
    <row r="312" spans="1:1" x14ac:dyDescent="0.25">
      <c r="A312" s="20" t="s">
        <v>13300</v>
      </c>
    </row>
    <row r="313" spans="1:1" x14ac:dyDescent="0.25">
      <c r="A313" s="20" t="s">
        <v>1780</v>
      </c>
    </row>
    <row r="314" spans="1:1" x14ac:dyDescent="0.25">
      <c r="A314" s="20" t="s">
        <v>958</v>
      </c>
    </row>
    <row r="315" spans="1:1" x14ac:dyDescent="0.25">
      <c r="A315" s="20" t="s">
        <v>19190</v>
      </c>
    </row>
    <row r="316" spans="1:1" x14ac:dyDescent="0.25">
      <c r="A316" s="20" t="s">
        <v>12745</v>
      </c>
    </row>
    <row r="317" spans="1:1" x14ac:dyDescent="0.25">
      <c r="A317" s="20" t="s">
        <v>13292</v>
      </c>
    </row>
    <row r="318" spans="1:1" x14ac:dyDescent="0.25">
      <c r="A318" s="20" t="s">
        <v>1577</v>
      </c>
    </row>
    <row r="319" spans="1:1" x14ac:dyDescent="0.25">
      <c r="A319" s="20" t="s">
        <v>198</v>
      </c>
    </row>
    <row r="320" spans="1:1" x14ac:dyDescent="0.25">
      <c r="A320" s="20" t="s">
        <v>7612</v>
      </c>
    </row>
    <row r="321" spans="1:1" x14ac:dyDescent="0.25">
      <c r="A321" s="20" t="s">
        <v>327</v>
      </c>
    </row>
    <row r="322" spans="1:1" x14ac:dyDescent="0.25">
      <c r="A322" s="20" t="s">
        <v>1545</v>
      </c>
    </row>
    <row r="323" spans="1:1" x14ac:dyDescent="0.25">
      <c r="A323" s="20" t="s">
        <v>1941</v>
      </c>
    </row>
    <row r="324" spans="1:1" x14ac:dyDescent="0.25">
      <c r="A324" s="20" t="s">
        <v>585</v>
      </c>
    </row>
    <row r="325" spans="1:1" x14ac:dyDescent="0.25">
      <c r="A325" s="20" t="s">
        <v>8570</v>
      </c>
    </row>
    <row r="326" spans="1:1" x14ac:dyDescent="0.25">
      <c r="A326" s="20" t="s">
        <v>985</v>
      </c>
    </row>
    <row r="327" spans="1:1" x14ac:dyDescent="0.25">
      <c r="A327" s="20" t="s">
        <v>1541</v>
      </c>
    </row>
    <row r="328" spans="1:1" x14ac:dyDescent="0.25">
      <c r="A328" s="20" t="s">
        <v>1746</v>
      </c>
    </row>
    <row r="329" spans="1:1" x14ac:dyDescent="0.25">
      <c r="A329" s="20" t="s">
        <v>3121</v>
      </c>
    </row>
    <row r="330" spans="1:1" x14ac:dyDescent="0.25">
      <c r="A330" s="20" t="s">
        <v>107</v>
      </c>
    </row>
    <row r="331" spans="1:1" x14ac:dyDescent="0.25">
      <c r="A331" s="20" t="s">
        <v>145</v>
      </c>
    </row>
    <row r="332" spans="1:1" x14ac:dyDescent="0.25">
      <c r="A332" s="20" t="s">
        <v>774</v>
      </c>
    </row>
    <row r="333" spans="1:1" x14ac:dyDescent="0.25">
      <c r="A333" s="20" t="s">
        <v>8874</v>
      </c>
    </row>
    <row r="334" spans="1:1" x14ac:dyDescent="0.25">
      <c r="A334" s="20" t="s">
        <v>818</v>
      </c>
    </row>
    <row r="335" spans="1:1" x14ac:dyDescent="0.25">
      <c r="A335" s="20" t="s">
        <v>3569</v>
      </c>
    </row>
    <row r="336" spans="1:1" x14ac:dyDescent="0.25">
      <c r="A336" s="20" t="s">
        <v>34</v>
      </c>
    </row>
    <row r="337" spans="1:1" x14ac:dyDescent="0.25">
      <c r="A337" s="20" t="s">
        <v>13294</v>
      </c>
    </row>
    <row r="345" spans="1:1" x14ac:dyDescent="0.25">
      <c r="A345" s="20" t="s">
        <v>7432</v>
      </c>
    </row>
    <row r="346" spans="1:1" x14ac:dyDescent="0.25">
      <c r="A346" s="20" t="s">
        <v>13249</v>
      </c>
    </row>
    <row r="347" spans="1:1" x14ac:dyDescent="0.25">
      <c r="A347" s="20" t="s">
        <v>12521</v>
      </c>
    </row>
    <row r="348" spans="1:1" x14ac:dyDescent="0.25">
      <c r="A348" s="20" t="s">
        <v>13254</v>
      </c>
    </row>
    <row r="349" spans="1:1" x14ac:dyDescent="0.25">
      <c r="A349" s="20" t="s">
        <v>2854</v>
      </c>
    </row>
    <row r="350" spans="1:1" x14ac:dyDescent="0.25">
      <c r="A350" s="20" t="s">
        <v>883</v>
      </c>
    </row>
    <row r="351" spans="1:1" x14ac:dyDescent="0.25">
      <c r="A351" s="20" t="s">
        <v>19191</v>
      </c>
    </row>
    <row r="352" spans="1:1" x14ac:dyDescent="0.25">
      <c r="A352" s="20" t="s">
        <v>19192</v>
      </c>
    </row>
  </sheetData>
  <hyperlinks>
    <hyperlink ref="C2" r:id="rId1" xr:uid="{00000000-0004-0000-7000-000000000000}"/>
    <hyperlink ref="C4" r:id="rId2" xr:uid="{00000000-0004-0000-7000-000001000000}"/>
    <hyperlink ref="C5" r:id="rId3" xr:uid="{00000000-0004-0000-7000-000002000000}"/>
    <hyperlink ref="C6" r:id="rId4" xr:uid="{00000000-0004-0000-7000-000003000000}"/>
    <hyperlink ref="C7" r:id="rId5" xr:uid="{00000000-0004-0000-7000-000004000000}"/>
    <hyperlink ref="C8" r:id="rId6" xr:uid="{00000000-0004-0000-7000-000005000000}"/>
    <hyperlink ref="C9" r:id="rId7" xr:uid="{00000000-0004-0000-7000-000006000000}"/>
    <hyperlink ref="C10" r:id="rId8" xr:uid="{00000000-0004-0000-7000-000007000000}"/>
    <hyperlink ref="C11" r:id="rId9" xr:uid="{00000000-0004-0000-7000-000008000000}"/>
    <hyperlink ref="C12" r:id="rId10" xr:uid="{00000000-0004-0000-7000-000009000000}"/>
    <hyperlink ref="C13" r:id="rId11" xr:uid="{00000000-0004-0000-7000-00000A000000}"/>
    <hyperlink ref="C14" r:id="rId12" xr:uid="{00000000-0004-0000-7000-00000B000000}"/>
    <hyperlink ref="C15" r:id="rId13" xr:uid="{00000000-0004-0000-7000-00000C000000}"/>
    <hyperlink ref="C16" r:id="rId14" xr:uid="{00000000-0004-0000-7000-00000D000000}"/>
    <hyperlink ref="C17" r:id="rId15" xr:uid="{00000000-0004-0000-7000-00000E000000}"/>
    <hyperlink ref="C18" r:id="rId16" xr:uid="{00000000-0004-0000-7000-00000F000000}"/>
    <hyperlink ref="C19" r:id="rId17" xr:uid="{00000000-0004-0000-7000-000010000000}"/>
    <hyperlink ref="C20" r:id="rId18" xr:uid="{00000000-0004-0000-7000-000011000000}"/>
    <hyperlink ref="C21" r:id="rId19" xr:uid="{00000000-0004-0000-7000-000012000000}"/>
    <hyperlink ref="C22" r:id="rId20" xr:uid="{00000000-0004-0000-7000-000013000000}"/>
    <hyperlink ref="C23" r:id="rId21" xr:uid="{00000000-0004-0000-7000-000014000000}"/>
    <hyperlink ref="C24" r:id="rId22" xr:uid="{00000000-0004-0000-7000-000015000000}"/>
    <hyperlink ref="C28" r:id="rId23" xr:uid="{00000000-0004-0000-7000-000016000000}"/>
    <hyperlink ref="C32" r:id="rId24" xr:uid="{00000000-0004-0000-7000-000017000000}"/>
    <hyperlink ref="C33" r:id="rId25" xr:uid="{00000000-0004-0000-7000-000018000000}"/>
    <hyperlink ref="C34" r:id="rId26" xr:uid="{00000000-0004-0000-7000-000019000000}"/>
    <hyperlink ref="C35" r:id="rId27" xr:uid="{00000000-0004-0000-7000-00001A000000}"/>
    <hyperlink ref="C36" r:id="rId28" xr:uid="{00000000-0004-0000-7000-00001B000000}"/>
    <hyperlink ref="C37" r:id="rId29" xr:uid="{00000000-0004-0000-7000-00001C000000}"/>
    <hyperlink ref="C38" r:id="rId30" xr:uid="{00000000-0004-0000-7000-00001D000000}"/>
    <hyperlink ref="C39" r:id="rId31" xr:uid="{00000000-0004-0000-7000-00001E000000}"/>
    <hyperlink ref="C40" r:id="rId32" xr:uid="{00000000-0004-0000-7000-00001F000000}"/>
    <hyperlink ref="C41" r:id="rId33" xr:uid="{00000000-0004-0000-7000-000020000000}"/>
    <hyperlink ref="C42" r:id="rId34" xr:uid="{00000000-0004-0000-7000-000021000000}"/>
    <hyperlink ref="C43" r:id="rId35" xr:uid="{00000000-0004-0000-7000-000022000000}"/>
    <hyperlink ref="C44" r:id="rId36" xr:uid="{00000000-0004-0000-7000-000023000000}"/>
    <hyperlink ref="C45" r:id="rId37" xr:uid="{00000000-0004-0000-7000-000024000000}"/>
    <hyperlink ref="C46" r:id="rId38" xr:uid="{00000000-0004-0000-7000-000025000000}"/>
    <hyperlink ref="C47" r:id="rId39" xr:uid="{00000000-0004-0000-7000-000026000000}"/>
    <hyperlink ref="C48" r:id="rId40" xr:uid="{00000000-0004-0000-7000-000027000000}"/>
    <hyperlink ref="C90" r:id="rId41" xr:uid="{00000000-0004-0000-7000-000028000000}"/>
    <hyperlink ref="C97" r:id="rId42" xr:uid="{00000000-0004-0000-7000-000029000000}"/>
    <hyperlink ref="C98" r:id="rId43" xr:uid="{00000000-0004-0000-7000-00002A000000}"/>
    <hyperlink ref="C99" r:id="rId44" xr:uid="{00000000-0004-0000-7000-00002B000000}"/>
    <hyperlink ref="C100" r:id="rId45" xr:uid="{00000000-0004-0000-7000-00002C000000}"/>
    <hyperlink ref="C102" r:id="rId46" xr:uid="{00000000-0004-0000-7000-00002D000000}"/>
    <hyperlink ref="C103" r:id="rId47" xr:uid="{00000000-0004-0000-7000-00002E000000}"/>
    <hyperlink ref="C104" r:id="rId48" xr:uid="{00000000-0004-0000-7000-00002F000000}"/>
    <hyperlink ref="C105" r:id="rId49" xr:uid="{00000000-0004-0000-7000-000030000000}"/>
    <hyperlink ref="C110" r:id="rId50" xr:uid="{00000000-0004-0000-7000-000031000000}"/>
    <hyperlink ref="C112" r:id="rId51" xr:uid="{00000000-0004-0000-7000-000032000000}"/>
    <hyperlink ref="C113" r:id="rId52" xr:uid="{00000000-0004-0000-7000-000033000000}"/>
    <hyperlink ref="C119" r:id="rId53" xr:uid="{00000000-0004-0000-7000-000034000000}"/>
    <hyperlink ref="C126" r:id="rId54" xr:uid="{00000000-0004-0000-7000-000035000000}"/>
    <hyperlink ref="C136" r:id="rId55" xr:uid="{00000000-0004-0000-7000-000036000000}"/>
    <hyperlink ref="C139" r:id="rId56" xr:uid="{00000000-0004-0000-7000-000037000000}"/>
    <hyperlink ref="C140" r:id="rId57" xr:uid="{00000000-0004-0000-7000-000038000000}"/>
    <hyperlink ref="C141" r:id="rId58" xr:uid="{00000000-0004-0000-7000-000039000000}"/>
    <hyperlink ref="C49" r:id="rId59" xr:uid="{A6292C68-62FF-49E7-B298-4BDD5D1E2425}"/>
  </hyperlinks>
  <pageMargins left="0.7" right="0.7" top="0.75" bottom="0.75" header="0.3" footer="0.3"/>
  <pageSetup orientation="portrai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19" workbookViewId="0">
      <selection activeCell="B33" sqref="B3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9" x14ac:dyDescent="0.25">
      <c r="A1" t="s">
        <v>0</v>
      </c>
      <c r="B1" s="22" t="s">
        <v>1</v>
      </c>
      <c r="C1" t="s">
        <v>2</v>
      </c>
      <c r="D1" t="s">
        <v>3</v>
      </c>
      <c r="E1" t="s">
        <v>4</v>
      </c>
      <c r="F1" t="s">
        <v>5</v>
      </c>
      <c r="G1" t="s">
        <v>6</v>
      </c>
      <c r="H1" t="s">
        <v>7</v>
      </c>
      <c r="I1" t="s">
        <v>8</v>
      </c>
    </row>
    <row r="2" spans="1:9" x14ac:dyDescent="0.25">
      <c r="A2" t="s">
        <v>13303</v>
      </c>
      <c r="B2" s="22" t="s">
        <v>13304</v>
      </c>
      <c r="C2" s="16"/>
      <c r="D2" t="str">
        <f t="array" aca="1" ref="D2" ca="1">CONCATENATE(A2,"-",MID(CELL("filename",A1),FIND("]",CELL("filename",A1))+1,255))</f>
        <v>客官不可以-徐良</v>
      </c>
      <c r="E2" t="s">
        <v>2223</v>
      </c>
      <c r="F2" s="11"/>
      <c r="G2" s="11"/>
      <c r="I2">
        <v>0</v>
      </c>
    </row>
    <row r="3" spans="1:9" x14ac:dyDescent="0.25">
      <c r="A3" t="s">
        <v>4470</v>
      </c>
      <c r="B3" s="22" t="s">
        <v>11985</v>
      </c>
      <c r="D3" t="str">
        <f t="array" aca="1" ref="D3" ca="1">CONCATENATE(A3,"-",MID(CELL("filename",A2),FIND("]",CELL("filename",A2))+1,255))</f>
        <v>后会无期-徐良</v>
      </c>
      <c r="E3" t="s">
        <v>2223</v>
      </c>
      <c r="I3">
        <v>0</v>
      </c>
    </row>
    <row r="4" spans="1:9" x14ac:dyDescent="0.25">
      <c r="A4" t="s">
        <v>13305</v>
      </c>
      <c r="B4" s="22" t="s">
        <v>13306</v>
      </c>
      <c r="D4" t="str">
        <f t="array" aca="1" ref="D4" ca="1">CONCATENATE(A4,"-",MID(CELL("filename",A3),FIND("]",CELL("filename",A3))+1,255))</f>
        <v>坏女孩-徐良</v>
      </c>
      <c r="E4" t="s">
        <v>2223</v>
      </c>
      <c r="I4">
        <v>0</v>
      </c>
    </row>
    <row r="5" spans="1:9" x14ac:dyDescent="0.25">
      <c r="A5" t="s">
        <v>13307</v>
      </c>
      <c r="B5" s="22" t="s">
        <v>13308</v>
      </c>
      <c r="D5" t="str">
        <f t="array" aca="1" ref="D5" ca="1">CONCATENATE(A5,"-",MID(CELL("filename",A4),FIND("]",CELL("filename",A4))+1,255))</f>
        <v>红装-徐良</v>
      </c>
      <c r="E5" t="s">
        <v>2223</v>
      </c>
      <c r="I5">
        <v>0</v>
      </c>
    </row>
    <row r="6" spans="1:9" x14ac:dyDescent="0.25">
      <c r="A6" t="s">
        <v>417</v>
      </c>
      <c r="B6" s="22" t="s">
        <v>13309</v>
      </c>
      <c r="D6" t="str">
        <f t="array" aca="1" ref="D6" ca="1">CONCATENATE(A6,"-",MID(CELL("filename",A5),FIND("]",CELL("filename",A5))+1,255))</f>
        <v>犯贱-徐良</v>
      </c>
      <c r="E6" t="s">
        <v>2223</v>
      </c>
      <c r="I6">
        <v>0</v>
      </c>
    </row>
    <row r="7" spans="1:9" x14ac:dyDescent="0.25">
      <c r="A7" t="s">
        <v>13310</v>
      </c>
      <c r="B7" s="22" t="s">
        <v>13311</v>
      </c>
      <c r="D7" t="str">
        <f t="array" aca="1" ref="D7" ca="1">CONCATENATE(A7,"-",MID(CELL("filename",A6),FIND("]",CELL("filename",A6))+1,255))</f>
        <v>和平分手-徐良</v>
      </c>
      <c r="E7" t="s">
        <v>2223</v>
      </c>
      <c r="I7">
        <v>0</v>
      </c>
    </row>
    <row r="8" spans="1:9" x14ac:dyDescent="0.25">
      <c r="A8" t="s">
        <v>13312</v>
      </c>
      <c r="B8" s="22" t="s">
        <v>13313</v>
      </c>
      <c r="D8" t="str">
        <f t="array" aca="1" ref="D8" ca="1">CONCATENATE(A8,"-",MID(CELL("filename",A7),FIND("]",CELL("filename",A7))+1,255))</f>
        <v>飞机场-徐良</v>
      </c>
      <c r="E8" t="s">
        <v>2223</v>
      </c>
      <c r="I8">
        <v>0</v>
      </c>
    </row>
    <row r="9" spans="1:9" x14ac:dyDescent="0.25">
      <c r="A9" t="s">
        <v>13314</v>
      </c>
      <c r="B9" s="22" t="s">
        <v>13315</v>
      </c>
      <c r="D9" t="str">
        <f t="array" aca="1" ref="D9" ca="1">CONCATENATE(A9,"-",MID(CELL("filename",A8),FIND("]",CELL("filename",A8))+1,255))</f>
        <v>不好听-徐良</v>
      </c>
      <c r="E9" t="s">
        <v>2223</v>
      </c>
      <c r="I9">
        <v>0</v>
      </c>
    </row>
    <row r="10" spans="1:9" x14ac:dyDescent="0.25">
      <c r="A10" t="s">
        <v>13316</v>
      </c>
      <c r="B10" s="22" t="s">
        <v>13317</v>
      </c>
      <c r="C10" s="16" t="s">
        <v>13318</v>
      </c>
      <c r="D10" t="str">
        <f t="array" aca="1" ref="D10" ca="1">CONCATENATE(A10,"-",MID(CELL("filename",A9),FIND("]",CELL("filename",A9))+1,255))</f>
        <v>在回忆中死去-徐良</v>
      </c>
      <c r="E10" t="s">
        <v>2223</v>
      </c>
      <c r="F10" s="11">
        <v>4.6527777777777779E-2</v>
      </c>
      <c r="G10" s="11">
        <v>5.5555555555555552E-2</v>
      </c>
      <c r="I10">
        <v>1</v>
      </c>
    </row>
    <row r="11" spans="1:9" x14ac:dyDescent="0.25">
      <c r="A11" t="s">
        <v>13319</v>
      </c>
      <c r="B11" s="22" t="s">
        <v>13320</v>
      </c>
      <c r="C11" s="16" t="s">
        <v>13321</v>
      </c>
      <c r="D11" t="str">
        <f t="array" aca="1" ref="D11" ca="1">CONCATENATE(A11,"-",MID(CELL("filename",A10),FIND("]",CELL("filename",A10))+1,255))</f>
        <v>七秒钟的回忆-徐良</v>
      </c>
      <c r="E11" t="s">
        <v>2223</v>
      </c>
      <c r="F11" s="11">
        <v>3.5416666666666673E-2</v>
      </c>
      <c r="G11" s="11">
        <v>4.3749999999999997E-2</v>
      </c>
      <c r="I11">
        <v>1</v>
      </c>
    </row>
    <row r="12" spans="1:9" s="3" customFormat="1" ht="15" customHeight="1" x14ac:dyDescent="0.25">
      <c r="A12" s="3" t="s">
        <v>13322</v>
      </c>
      <c r="B12" s="22" t="s">
        <v>13323</v>
      </c>
      <c r="C12" s="1" t="s">
        <v>13324</v>
      </c>
      <c r="D12" t="str">
        <f t="array" aca="1" ref="D12" ca="1">CONCATENATE(A12,"-",MID(CELL("filename",A11),FIND("]",CELL("filename",A11))+1,255))</f>
        <v>虐心-徐良</v>
      </c>
      <c r="E12" t="s">
        <v>2223</v>
      </c>
      <c r="F12" s="4">
        <v>3.6805555555555557E-2</v>
      </c>
      <c r="G12" s="4">
        <v>4.8611111111111112E-2</v>
      </c>
      <c r="I12" s="3">
        <v>1</v>
      </c>
    </row>
    <row r="13" spans="1:9" s="3" customFormat="1" ht="15" customHeight="1" x14ac:dyDescent="0.25">
      <c r="A13" s="3" t="s">
        <v>13325</v>
      </c>
      <c r="B13" s="22" t="s">
        <v>13326</v>
      </c>
      <c r="C13" s="1" t="s">
        <v>13327</v>
      </c>
      <c r="D13" t="str">
        <f t="array" aca="1" ref="D13" ca="1">CONCATENATE(A13,"-",MID(CELL("filename",A12),FIND("]",CELL("filename",A12))+1,255))</f>
        <v>那时雨-徐良</v>
      </c>
      <c r="E13" t="s">
        <v>2223</v>
      </c>
      <c r="F13" s="4">
        <v>3.3333333333333333E-2</v>
      </c>
      <c r="G13" s="4">
        <v>4.4444444444444453E-2</v>
      </c>
      <c r="I13" s="3">
        <v>1</v>
      </c>
    </row>
    <row r="14" spans="1:9" s="3" customFormat="1" ht="15" customHeight="1" x14ac:dyDescent="0.25">
      <c r="A14" s="3" t="s">
        <v>2218</v>
      </c>
      <c r="B14" s="22" t="s">
        <v>2219</v>
      </c>
      <c r="C14" s="1" t="s">
        <v>2220</v>
      </c>
      <c r="D14" t="str">
        <f t="array" aca="1" ref="D14" ca="1">CONCATENATE(A14,"-",MID(CELL("filename",A13),FIND("]",CELL("filename",A13))+1,255))</f>
        <v>情话-徐良</v>
      </c>
      <c r="E14" t="s">
        <v>2223</v>
      </c>
      <c r="F14" s="4">
        <v>4.4444444444444453E-2</v>
      </c>
      <c r="G14" s="4">
        <v>6.25E-2</v>
      </c>
      <c r="I14" s="3">
        <v>1</v>
      </c>
    </row>
    <row r="15" spans="1:9" s="3" customFormat="1" ht="15" customHeight="1" x14ac:dyDescent="0.25">
      <c r="A15" s="3" t="s">
        <v>13328</v>
      </c>
      <c r="B15" s="22" t="s">
        <v>13329</v>
      </c>
      <c r="C15" s="1" t="s">
        <v>13330</v>
      </c>
      <c r="D15" t="str">
        <f t="array" aca="1" ref="D15" ca="1">CONCATENATE(A15,"-",MID(CELL("filename",A14),FIND("]",CELL("filename",A14))+1,255))</f>
        <v>电话里的秘密-徐良</v>
      </c>
      <c r="E15" t="s">
        <v>2223</v>
      </c>
      <c r="F15" s="4">
        <v>3.6111111111111108E-2</v>
      </c>
      <c r="G15" s="4">
        <v>4.7222222222222221E-2</v>
      </c>
      <c r="I15" s="3">
        <v>1</v>
      </c>
    </row>
    <row r="16" spans="1:9" s="3" customFormat="1" ht="15" customHeight="1" x14ac:dyDescent="0.25">
      <c r="A16" s="3" t="s">
        <v>13331</v>
      </c>
      <c r="B16" s="22" t="s">
        <v>13332</v>
      </c>
      <c r="C16" s="1" t="s">
        <v>13333</v>
      </c>
      <c r="D16" t="str">
        <f t="array" aca="1" ref="D16" ca="1">CONCATENATE(A16,"-",MID(CELL("filename",A15),FIND("]",CELL("filename",A15))+1,255))</f>
        <v>他的猫-徐良</v>
      </c>
      <c r="E16" t="s">
        <v>2223</v>
      </c>
      <c r="F16" s="4">
        <v>3.9583333333333331E-2</v>
      </c>
      <c r="G16" s="4">
        <v>5.486111111111111E-2</v>
      </c>
      <c r="I16" s="3">
        <v>1</v>
      </c>
    </row>
    <row r="17" spans="1:9" x14ac:dyDescent="0.25">
      <c r="C17" s="16"/>
      <c r="D17" t="str">
        <f t="array" aca="1" ref="D17" ca="1">CONCATENATE(A17,"-",MID(CELL("filename",A16),FIND("]",CELL("filename",A16))+1,255))</f>
        <v>-徐良</v>
      </c>
      <c r="E17" t="s">
        <v>2223</v>
      </c>
      <c r="F17" s="11"/>
      <c r="G17" s="11"/>
    </row>
    <row r="18" spans="1:9" x14ac:dyDescent="0.25">
      <c r="A18" t="s">
        <v>2328</v>
      </c>
      <c r="B18" s="22" t="s">
        <v>2328</v>
      </c>
      <c r="C18" s="16"/>
      <c r="D18" t="str">
        <f t="array" aca="1" ref="D18" ca="1">CONCATENATE(A18,"-",MID(CELL("filename",A17),FIND("]",CELL("filename",A17))+1,255))</f>
        <v>未过-徐良</v>
      </c>
      <c r="E18" t="s">
        <v>2223</v>
      </c>
      <c r="F18" s="11"/>
      <c r="G18" s="11"/>
    </row>
    <row r="19" spans="1:9" x14ac:dyDescent="0.25">
      <c r="C19" s="16"/>
      <c r="F19" s="11"/>
      <c r="G19" s="11"/>
    </row>
    <row r="20" spans="1:9" x14ac:dyDescent="0.25">
      <c r="A20" s="3" t="s">
        <v>13334</v>
      </c>
      <c r="B20" s="22" t="s">
        <v>13335</v>
      </c>
      <c r="C20" s="1" t="s">
        <v>13336</v>
      </c>
      <c r="D20" t="str">
        <f t="array" aca="1" ref="D20" ca="1">CONCATENATE(A20,"-",MID(CELL("filename",A18),FIND("]",CELL("filename",A18))+1,255))</f>
        <v>北京巷弄-徐良</v>
      </c>
      <c r="E20" s="20" t="s">
        <v>2223</v>
      </c>
      <c r="F20" s="4">
        <v>4.5138888888888888E-2</v>
      </c>
      <c r="G20" s="4">
        <v>5.9722222222222232E-2</v>
      </c>
      <c r="H20" s="3"/>
      <c r="I20" s="3">
        <v>1</v>
      </c>
    </row>
    <row r="21" spans="1:9" s="3" customFormat="1" ht="15" customHeight="1" x14ac:dyDescent="0.25">
      <c r="A21" s="3" t="s">
        <v>13337</v>
      </c>
      <c r="B21" s="22" t="s">
        <v>13338</v>
      </c>
      <c r="C21" s="1" t="s">
        <v>13339</v>
      </c>
      <c r="D21" t="str">
        <f t="array" aca="1" ref="D21" ca="1">CONCATENATE(A21,"-",MID(CELL("filename",A20),FIND("]",CELL("filename",A20))+1,255))</f>
        <v>无颜女-徐良</v>
      </c>
      <c r="E21" t="s">
        <v>2223</v>
      </c>
      <c r="F21" s="4">
        <v>4.791666666666667E-2</v>
      </c>
      <c r="G21" s="4">
        <v>6.8750000000000006E-2</v>
      </c>
      <c r="I21" s="3">
        <v>1</v>
      </c>
    </row>
    <row r="22" spans="1:9" s="3" customFormat="1" ht="15" customHeight="1" x14ac:dyDescent="0.25">
      <c r="A22" s="3" t="s">
        <v>13340</v>
      </c>
      <c r="B22" s="22" t="s">
        <v>13341</v>
      </c>
      <c r="C22" s="1" t="s">
        <v>13342</v>
      </c>
      <c r="D22" t="str">
        <f t="array" aca="1" ref="D22" ca="1">CONCATENATE(A22,"-",MID(CELL("filename",A21),FIND("]",CELL("filename",A21))+1,255))</f>
        <v>星座恋人-徐良</v>
      </c>
      <c r="E22" t="s">
        <v>2223</v>
      </c>
      <c r="F22" s="4">
        <v>3.6111111111111108E-2</v>
      </c>
      <c r="G22" s="4">
        <v>4.8611111111111112E-2</v>
      </c>
      <c r="I22" s="3">
        <v>1</v>
      </c>
    </row>
    <row r="23" spans="1:9" s="3" customFormat="1" ht="15" customHeight="1" x14ac:dyDescent="0.25">
      <c r="A23" s="3" t="s">
        <v>13343</v>
      </c>
      <c r="B23" s="22" t="s">
        <v>13344</v>
      </c>
      <c r="C23" s="1" t="s">
        <v>13345</v>
      </c>
      <c r="D23" t="str">
        <f t="array" aca="1" ref="D23" ca="1">CONCATENATE(A23,"-",MID(CELL("filename",A22),FIND("]",CELL("filename",A22))+1,255))</f>
        <v>天真-徐良</v>
      </c>
      <c r="E23" t="s">
        <v>2223</v>
      </c>
      <c r="F23" s="4">
        <v>3.6111111111111108E-2</v>
      </c>
      <c r="G23" s="4">
        <v>5.4166666666666669E-2</v>
      </c>
      <c r="I23" s="3">
        <v>1</v>
      </c>
    </row>
    <row r="24" spans="1:9" s="3" customFormat="1" ht="15" customHeight="1" x14ac:dyDescent="0.25">
      <c r="A24" s="3" t="s">
        <v>13346</v>
      </c>
      <c r="B24" s="22" t="s">
        <v>13347</v>
      </c>
      <c r="C24" s="1" t="s">
        <v>13348</v>
      </c>
      <c r="D24" t="str">
        <f t="array" aca="1" ref="D24" ca="1">CONCATENATE(A24,"-",MID(CELL("filename",A23),FIND("]",CELL("filename",A23))+1,255))</f>
        <v>即使说抱歉-徐良</v>
      </c>
      <c r="E24" t="s">
        <v>2223</v>
      </c>
      <c r="F24" s="4">
        <v>6.805555555555555E-2</v>
      </c>
      <c r="G24" s="4">
        <v>7.7777777777777779E-2</v>
      </c>
      <c r="I24" s="3">
        <v>1</v>
      </c>
    </row>
    <row r="25" spans="1:9" s="3" customFormat="1" ht="15" customHeight="1" x14ac:dyDescent="0.25">
      <c r="A25" s="20" t="s">
        <v>13349</v>
      </c>
      <c r="B25" s="22" t="s">
        <v>19856</v>
      </c>
      <c r="C25" s="16" t="s">
        <v>13350</v>
      </c>
      <c r="D25" t="str">
        <f t="array" aca="1" ref="D25" ca="1">CONCATENATE(A25,"-",MID(CELL("filename",A24),FIND("]",CELL("filename",A24))+1,255))</f>
        <v>友情出演-徐良</v>
      </c>
      <c r="E25" t="s">
        <v>2223</v>
      </c>
      <c r="F25" s="11">
        <v>9.7222222222222224E-3</v>
      </c>
      <c r="G25" s="11">
        <v>2.013888888888889E-2</v>
      </c>
      <c r="H25" s="20"/>
      <c r="I25" s="20">
        <v>1</v>
      </c>
    </row>
    <row r="26" spans="1:9" x14ac:dyDescent="0.25">
      <c r="A26" s="20" t="s">
        <v>13359</v>
      </c>
      <c r="B26" s="22" t="s">
        <v>19857</v>
      </c>
      <c r="C26" s="16" t="s">
        <v>18800</v>
      </c>
      <c r="D26" s="20" t="str">
        <f t="array" aca="1" ref="D26" ca="1">CONCATENATE(A26,"-",MID(CELL("filename",A41),FIND("]",CELL("filename",A41))+1,255))</f>
        <v>山姆大婶-徐良</v>
      </c>
      <c r="E26" s="20" t="s">
        <v>2223</v>
      </c>
      <c r="F26" s="11">
        <v>4.4444444444444446E-2</v>
      </c>
      <c r="G26" s="11">
        <v>5.6944444444444443E-2</v>
      </c>
      <c r="I26" s="20">
        <v>1</v>
      </c>
    </row>
    <row r="27" spans="1:9" x14ac:dyDescent="0.25">
      <c r="A27" s="20" t="s">
        <v>18434</v>
      </c>
      <c r="B27" s="22" t="s">
        <v>19854</v>
      </c>
      <c r="C27" s="16" t="s">
        <v>18801</v>
      </c>
      <c r="D27" s="20" t="str">
        <f t="array" aca="1" ref="D27" ca="1">CONCATENATE(A27,"-",MID(CELL("filename",A35),FIND("]",CELL("filename",A35))+1,255))</f>
        <v>黑白相纸-徐良</v>
      </c>
      <c r="E27" s="20" t="s">
        <v>2223</v>
      </c>
      <c r="F27" s="11">
        <v>1.1111111111111112E-2</v>
      </c>
      <c r="G27" s="11">
        <v>3.8194444444444448E-2</v>
      </c>
      <c r="I27" s="20">
        <v>1</v>
      </c>
    </row>
    <row r="28" spans="1:9" x14ac:dyDescent="0.25">
      <c r="A28" s="20" t="s">
        <v>18425</v>
      </c>
      <c r="B28" s="22" t="s">
        <v>19855</v>
      </c>
      <c r="C28" s="16" t="s">
        <v>18803</v>
      </c>
      <c r="D28" s="20" t="str">
        <f t="array" aca="1" ref="D28" ca="1">CONCATENATE(A28,"-",MID(CELL("filename",A45),FIND("]",CELL("filename",A45))+1,255))</f>
        <v>花魁-徐良</v>
      </c>
      <c r="E28" s="20" t="s">
        <v>2223</v>
      </c>
      <c r="F28" s="11">
        <v>2.7083333333333334E-2</v>
      </c>
      <c r="G28" s="11">
        <v>4.5138888888888888E-2</v>
      </c>
      <c r="H28" s="20" t="s">
        <v>18798</v>
      </c>
      <c r="I28" s="20">
        <v>1</v>
      </c>
    </row>
    <row r="29" spans="1:9" x14ac:dyDescent="0.25">
      <c r="A29" s="20" t="s">
        <v>18443</v>
      </c>
      <c r="B29" s="22" t="s">
        <v>19858</v>
      </c>
      <c r="C29" s="16" t="s">
        <v>18804</v>
      </c>
      <c r="D29" s="20" t="str">
        <f t="array" aca="1" ref="D29" ca="1">CONCATENATE(A29,"-",MID(CELL("filename",A53),FIND("]",CELL("filename",A53))+1,255))</f>
        <v>伶人-徐良</v>
      </c>
      <c r="E29" s="20" t="s">
        <v>2223</v>
      </c>
      <c r="F29" s="11">
        <v>6.3194444444444442E-2</v>
      </c>
      <c r="G29" s="11">
        <v>7.9861111111111105E-2</v>
      </c>
      <c r="H29" s="20" t="s">
        <v>18799</v>
      </c>
      <c r="I29" s="20">
        <v>1</v>
      </c>
    </row>
    <row r="30" spans="1:9" x14ac:dyDescent="0.25">
      <c r="A30" s="20" t="s">
        <v>18448</v>
      </c>
      <c r="B30" s="22" t="s">
        <v>19859</v>
      </c>
      <c r="C30" s="16" t="s">
        <v>18805</v>
      </c>
      <c r="D30" s="20" t="str">
        <f t="array" aca="1" ref="D30" ca="1">CONCATENATE(A30,"-",MID(CELL("filename",A32),FIND("]",CELL("filename",A32))+1,255))</f>
        <v>莫再提-徐良</v>
      </c>
      <c r="E30" s="20" t="s">
        <v>2223</v>
      </c>
      <c r="F30" s="11">
        <v>2.9861111111111113E-2</v>
      </c>
      <c r="G30" s="11">
        <v>4.5138888888888888E-2</v>
      </c>
      <c r="I30" s="20">
        <v>1</v>
      </c>
    </row>
    <row r="31" spans="1:9" x14ac:dyDescent="0.25">
      <c r="A31" s="20" t="s">
        <v>13351</v>
      </c>
      <c r="B31" s="22" t="s">
        <v>19860</v>
      </c>
      <c r="C31" s="16" t="s">
        <v>18806</v>
      </c>
      <c r="D31" s="20" t="str">
        <f t="array" aca="1" ref="D31" ca="1">CONCATENATE(A31,"-",MID(CELL("filename",A52),FIND("]",CELL("filename",A52))+1,255))</f>
        <v>再见啦同学-徐良</v>
      </c>
      <c r="E31" s="20" t="s">
        <v>2223</v>
      </c>
      <c r="F31" s="11">
        <v>4.9305555555555554E-2</v>
      </c>
      <c r="G31" s="11">
        <v>5.9027777777777776E-2</v>
      </c>
      <c r="I31" s="20">
        <v>1</v>
      </c>
    </row>
    <row r="32" spans="1:9" x14ac:dyDescent="0.25">
      <c r="A32" s="20" t="s">
        <v>18447</v>
      </c>
      <c r="B32" s="22" t="s">
        <v>19861</v>
      </c>
      <c r="C32" s="16" t="s">
        <v>18807</v>
      </c>
      <c r="D32" s="20" t="str">
        <f t="array" aca="1" ref="D32" ca="1">CONCATENATE(A32,"-",MID(CELL("filename",A54),FIND("]",CELL("filename",A54))+1,255))</f>
        <v>创作者-徐良</v>
      </c>
      <c r="E32" s="20" t="s">
        <v>2223</v>
      </c>
      <c r="F32" s="11">
        <v>4.6527777777777779E-2</v>
      </c>
      <c r="G32" s="11">
        <v>6.25E-2</v>
      </c>
      <c r="H32" s="20" t="s">
        <v>17235</v>
      </c>
      <c r="I32" s="20">
        <v>1</v>
      </c>
    </row>
    <row r="33" spans="1:10" x14ac:dyDescent="0.25">
      <c r="A33" s="20" t="s">
        <v>5961</v>
      </c>
      <c r="B33" s="22" t="s">
        <v>19867</v>
      </c>
      <c r="C33" s="16" t="s">
        <v>19868</v>
      </c>
      <c r="D33" s="20" t="str">
        <f t="array" aca="1" ref="D33" ca="1">CONCATENATE(A33,"-",MID(CELL("filename",A55),FIND("]",CELL("filename",A55))+1,255))</f>
        <v>烂人-徐良</v>
      </c>
      <c r="E33" s="20" t="s">
        <v>2223</v>
      </c>
      <c r="F33" s="11">
        <v>2.013888888888889E-2</v>
      </c>
      <c r="G33" s="11">
        <v>2.9166666666666667E-2</v>
      </c>
      <c r="I33" s="20">
        <v>1</v>
      </c>
    </row>
    <row r="34" spans="1:10" x14ac:dyDescent="0.25">
      <c r="A34" s="20" t="s">
        <v>13356</v>
      </c>
      <c r="B34" s="22" t="s">
        <v>19862</v>
      </c>
      <c r="C34" s="16" t="s">
        <v>19806</v>
      </c>
      <c r="D34" s="20" t="str">
        <f t="array" aca="1" ref="D34" ca="1">CONCATENATE(A34,"-",MID(CELL("filename",A64),FIND("]",CELL("filename",A64))+1,255))</f>
        <v>帮忙-徐良</v>
      </c>
      <c r="E34" s="20" t="s">
        <v>2223</v>
      </c>
      <c r="F34" s="11">
        <v>1.9444444444444445E-2</v>
      </c>
      <c r="G34" s="11">
        <v>3.6805555555555557E-2</v>
      </c>
      <c r="I34" s="20">
        <v>1</v>
      </c>
      <c r="J34" s="20">
        <v>1.1000000000000001</v>
      </c>
    </row>
    <row r="35" spans="1:10" x14ac:dyDescent="0.25">
      <c r="A35" s="20" t="s">
        <v>18431</v>
      </c>
      <c r="B35" s="22" t="s">
        <v>19866</v>
      </c>
      <c r="C35" s="16" t="s">
        <v>19807</v>
      </c>
      <c r="D35" s="20" t="str">
        <f t="array" aca="1" ref="D35" ca="1">CONCATENATE(A35,"-",MID(CELL("filename",A34),FIND("]",CELL("filename",A34))+1,255))</f>
        <v>关于你的回忆-徐良</v>
      </c>
      <c r="E35" s="20" t="s">
        <v>2223</v>
      </c>
      <c r="F35" s="11">
        <v>0</v>
      </c>
      <c r="G35" s="11">
        <v>1.5972222222222221E-2</v>
      </c>
      <c r="I35" s="20">
        <v>1</v>
      </c>
    </row>
    <row r="36" spans="1:10" x14ac:dyDescent="0.25">
      <c r="A36" s="20" t="s">
        <v>18435</v>
      </c>
      <c r="B36" s="22" t="s">
        <v>19865</v>
      </c>
      <c r="C36" s="16" t="s">
        <v>19863</v>
      </c>
      <c r="D36" s="20" t="str">
        <f t="array" aca="1" ref="D36" ca="1">CONCATENATE(A36,"-",MID(CELL("filename",A35),FIND("]",CELL("filename",A35))+1,255))</f>
        <v>今天见了前女友-徐良</v>
      </c>
      <c r="E36" s="20" t="s">
        <v>2223</v>
      </c>
      <c r="F36" s="11">
        <v>0</v>
      </c>
      <c r="G36" s="11">
        <v>2.4305555555555556E-2</v>
      </c>
      <c r="I36" s="20">
        <v>1</v>
      </c>
    </row>
    <row r="37" spans="1:10" x14ac:dyDescent="0.25">
      <c r="A37" s="20" t="s">
        <v>18427</v>
      </c>
      <c r="B37" s="22" t="s">
        <v>19864</v>
      </c>
      <c r="C37" s="16" t="s">
        <v>18802</v>
      </c>
      <c r="D37" s="20" t="str">
        <f t="array" aca="1" ref="D37" ca="1">CONCATENATE(A37,"-",MID(CELL("filename",A28),FIND("]",CELL("filename",A28))+1,255))</f>
        <v>恋爱小说-徐良</v>
      </c>
      <c r="E37" s="20" t="s">
        <v>2223</v>
      </c>
      <c r="F37" s="11">
        <v>3.8194444444444448E-2</v>
      </c>
      <c r="G37" s="11">
        <v>4.791666666666667E-2</v>
      </c>
      <c r="I37" s="20">
        <v>1</v>
      </c>
    </row>
    <row r="38" spans="1:10" x14ac:dyDescent="0.25">
      <c r="A38" s="20" t="s">
        <v>18436</v>
      </c>
      <c r="B38" s="22" t="s">
        <v>18795</v>
      </c>
      <c r="D38" s="20" t="str">
        <f t="array" aca="1" ref="D38" ca="1">CONCATENATE(A38,"-",MID(CELL("filename",A36),FIND("]",CELL("filename",A36))+1,255))</f>
        <v>高跟鞋-徐良</v>
      </c>
      <c r="E38" s="20" t="s">
        <v>2223</v>
      </c>
      <c r="I38" s="20">
        <v>1</v>
      </c>
    </row>
    <row r="39" spans="1:10" x14ac:dyDescent="0.25">
      <c r="A39" s="20" t="s">
        <v>18413</v>
      </c>
      <c r="B39" s="22" t="s">
        <v>18795</v>
      </c>
      <c r="D39" s="20" t="str">
        <f t="array" aca="1" ref="D39" ca="1">CONCATENATE(A39,"-",MID(CELL("filename",A42),FIND("]",CELL("filename",A42))+1,255))</f>
        <v>徐侦探-徐良</v>
      </c>
      <c r="E39" s="20" t="s">
        <v>2223</v>
      </c>
      <c r="I39" s="20">
        <v>1</v>
      </c>
    </row>
    <row r="40" spans="1:10" x14ac:dyDescent="0.25">
      <c r="A40" t="s">
        <v>18400</v>
      </c>
      <c r="B40" s="22" t="s">
        <v>18796</v>
      </c>
      <c r="D40" s="20" t="str">
        <f t="array" aca="1" ref="D40" ca="1">CONCATENATE(A40,"-",MID(CELL("filename",A56),FIND("]",CELL("filename",A56))+1,255))</f>
        <v>一三七-徐良</v>
      </c>
      <c r="E40" s="20" t="s">
        <v>2223</v>
      </c>
      <c r="I40">
        <v>1</v>
      </c>
    </row>
    <row r="41" spans="1:10" x14ac:dyDescent="0.25">
      <c r="A41" s="20" t="s">
        <v>18402</v>
      </c>
      <c r="B41" s="22" t="s">
        <v>18796</v>
      </c>
      <c r="D41" s="20" t="str">
        <f t="array" aca="1" ref="D41" ca="1">CONCATENATE(A41,"-",MID(CELL("filename",A57),FIND("]",CELL("filename",A57))+1,255))</f>
        <v>大步大步-徐良</v>
      </c>
      <c r="E41" s="20" t="s">
        <v>2223</v>
      </c>
      <c r="I41">
        <v>1</v>
      </c>
    </row>
    <row r="42" spans="1:10" x14ac:dyDescent="0.25">
      <c r="A42" s="20" t="s">
        <v>18412</v>
      </c>
      <c r="B42" s="22" t="s">
        <v>18794</v>
      </c>
      <c r="D42" s="20" t="str">
        <f t="array" aca="1" ref="D42" ca="1">CONCATENATE(A42,"-",MID(CELL("filename",A58),FIND("]",CELL("filename",A58))+1,255))</f>
        <v>那年夏天我学会了在被子里抱紧自己-徐良</v>
      </c>
      <c r="E42" s="20" t="s">
        <v>2223</v>
      </c>
      <c r="I42" s="20">
        <v>1</v>
      </c>
    </row>
    <row r="43" spans="1:10" x14ac:dyDescent="0.25">
      <c r="A43" s="20" t="s">
        <v>18415</v>
      </c>
      <c r="B43" s="22" t="s">
        <v>18796</v>
      </c>
      <c r="D43" s="20" t="str">
        <f t="array" aca="1" ref="D43" ca="1">CONCATENATE(A43,"-",MID(CELL("filename",A59),FIND("]",CELL("filename",A59))+1,255))</f>
        <v>指环-徐良</v>
      </c>
      <c r="E43" s="20" t="s">
        <v>2223</v>
      </c>
      <c r="I43" s="20">
        <v>1</v>
      </c>
    </row>
    <row r="44" spans="1:10" x14ac:dyDescent="0.25">
      <c r="A44" s="20" t="s">
        <v>18420</v>
      </c>
      <c r="B44" s="22" t="s">
        <v>18796</v>
      </c>
      <c r="D44" s="20" t="str">
        <f t="array" aca="1" ref="D44" ca="1">CONCATENATE(A44,"-",MID(CELL("filename",A60),FIND("]",CELL("filename",A60))+1,255))</f>
        <v>树屋-徐良</v>
      </c>
      <c r="E44" s="20" t="s">
        <v>2223</v>
      </c>
      <c r="I44" s="20">
        <v>1</v>
      </c>
    </row>
    <row r="45" spans="1:10" x14ac:dyDescent="0.25">
      <c r="A45" s="20" t="s">
        <v>18422</v>
      </c>
      <c r="B45" s="22" t="s">
        <v>18796</v>
      </c>
      <c r="D45" s="20" t="str">
        <f t="array" aca="1" ref="D45" ca="1">CONCATENATE(A45,"-",MID(CELL("filename",A61),FIND("]",CELL("filename",A61))+1,255))</f>
        <v>笑着哭-徐良</v>
      </c>
      <c r="E45" s="20" t="s">
        <v>2223</v>
      </c>
      <c r="I45" s="20">
        <v>1</v>
      </c>
    </row>
    <row r="46" spans="1:10" x14ac:dyDescent="0.25">
      <c r="A46" s="20" t="s">
        <v>18428</v>
      </c>
      <c r="B46" s="22" t="s">
        <v>18795</v>
      </c>
      <c r="D46" s="20" t="str">
        <f t="array" aca="1" ref="D46" ca="1">CONCATENATE(A46,"-",MID(CELL("filename",A62),FIND("]",CELL("filename",A62))+1,255))</f>
        <v>凡尘-徐良</v>
      </c>
      <c r="E46" s="20" t="s">
        <v>2223</v>
      </c>
      <c r="I46" s="20">
        <v>1</v>
      </c>
    </row>
    <row r="47" spans="1:10" x14ac:dyDescent="0.25">
      <c r="A47" s="20" t="s">
        <v>18430</v>
      </c>
      <c r="B47" s="22" t="s">
        <v>18796</v>
      </c>
      <c r="D47" s="20" t="str">
        <f t="array" aca="1" ref="D47" ca="1">CONCATENATE(A47,"-",MID(CELL("filename",A63),FIND("]",CELL("filename",A63))+1,255))</f>
        <v>我们的承诺-徐良</v>
      </c>
      <c r="E47" s="20" t="s">
        <v>2223</v>
      </c>
      <c r="I47" s="20">
        <v>1</v>
      </c>
    </row>
    <row r="48" spans="1:10" x14ac:dyDescent="0.25">
      <c r="A48" s="20" t="s">
        <v>18437</v>
      </c>
      <c r="B48" s="22" t="s">
        <v>18796</v>
      </c>
      <c r="D48" s="20" t="str">
        <f t="array" aca="1" ref="D48" ca="1">CONCATENATE(A48,"-",MID(CELL("filename",A38),FIND("]",CELL("filename",A38))+1,255))</f>
        <v>自画像-徐良</v>
      </c>
      <c r="E48" s="20" t="s">
        <v>2223</v>
      </c>
      <c r="I48" s="20">
        <v>1</v>
      </c>
    </row>
    <row r="49" spans="1:10" x14ac:dyDescent="0.25">
      <c r="A49" s="20" t="s">
        <v>13352</v>
      </c>
      <c r="B49" s="22" t="s">
        <v>18796</v>
      </c>
      <c r="D49" s="20" t="str">
        <f t="array" aca="1" ref="D49" ca="1">CONCATENATE(A49,"-",MID(CELL("filename",A48),FIND("]",CELL("filename",A48))+1,255))</f>
        <v>拿着烟斗的男孩-徐良</v>
      </c>
      <c r="E49" s="20" t="s">
        <v>2223</v>
      </c>
      <c r="I49" s="20">
        <v>1</v>
      </c>
    </row>
    <row r="50" spans="1:10" x14ac:dyDescent="0.25">
      <c r="A50" s="20" t="s">
        <v>18438</v>
      </c>
      <c r="B50" s="22" t="s">
        <v>18796</v>
      </c>
      <c r="D50" s="20" t="str">
        <f t="array" aca="1" ref="D50" ca="1">CONCATENATE(A50,"-",MID(CELL("filename",A49),FIND("]",CELL("filename",A49))+1,255))</f>
        <v>幻灭-徐良</v>
      </c>
      <c r="E50" s="20" t="s">
        <v>2223</v>
      </c>
      <c r="I50" s="20">
        <v>1</v>
      </c>
    </row>
    <row r="51" spans="1:10" x14ac:dyDescent="0.25">
      <c r="A51" s="20" t="s">
        <v>18439</v>
      </c>
      <c r="B51" s="22" t="s">
        <v>18796</v>
      </c>
      <c r="D51" s="20" t="str">
        <f t="array" aca="1" ref="D51" ca="1">CONCATENATE(A51,"-",MID(CELL("filename",A50),FIND("]",CELL("filename",A50))+1,255))</f>
        <v>写给妹妹的歌-徐良</v>
      </c>
      <c r="E51" s="20" t="s">
        <v>2223</v>
      </c>
      <c r="I51" s="20">
        <v>1</v>
      </c>
    </row>
    <row r="52" spans="1:10" x14ac:dyDescent="0.25">
      <c r="A52" s="20" t="s">
        <v>18440</v>
      </c>
      <c r="B52" s="22" t="s">
        <v>18796</v>
      </c>
      <c r="D52" s="20" t="str">
        <f t="array" aca="1" ref="D52" ca="1">CONCATENATE(A52,"-",MID(CELL("filename",A51),FIND("]",CELL("filename",A51))+1,255))</f>
        <v>离别礼-徐良</v>
      </c>
      <c r="E52" s="20" t="s">
        <v>2223</v>
      </c>
      <c r="I52" s="20">
        <v>1</v>
      </c>
    </row>
    <row r="53" spans="1:10" x14ac:dyDescent="0.25">
      <c r="A53" s="20" t="s">
        <v>18442</v>
      </c>
      <c r="B53" s="22" t="s">
        <v>18796</v>
      </c>
      <c r="D53" s="20" t="str">
        <f t="array" aca="1" ref="D53" ca="1">CONCATENATE(A53,"-",MID(CELL("filename",A52),FIND("]",CELL("filename",A52))+1,255))</f>
        <v>学戏-徐良</v>
      </c>
      <c r="E53" s="20" t="s">
        <v>2223</v>
      </c>
      <c r="I53" s="20">
        <v>1</v>
      </c>
    </row>
    <row r="54" spans="1:10" x14ac:dyDescent="0.25">
      <c r="A54" s="20" t="s">
        <v>18444</v>
      </c>
      <c r="B54" s="22" t="s">
        <v>18796</v>
      </c>
      <c r="D54" s="20" t="str">
        <f t="array" aca="1" ref="D54" ca="1">CONCATENATE(A54,"-",MID(CELL("filename",A53),FIND("]",CELL("filename",A53))+1,255))</f>
        <v>风雨萧瑟-徐良</v>
      </c>
      <c r="E54" s="20" t="s">
        <v>2223</v>
      </c>
      <c r="I54" s="20">
        <v>1</v>
      </c>
    </row>
    <row r="55" spans="1:10" x14ac:dyDescent="0.25">
      <c r="C55" s="16"/>
      <c r="F55" s="11"/>
      <c r="G55" s="11"/>
    </row>
    <row r="56" spans="1:10" x14ac:dyDescent="0.25">
      <c r="C56" s="16"/>
      <c r="F56" s="11"/>
      <c r="G56" s="11"/>
    </row>
    <row r="57" spans="1:10" ht="15" customHeight="1" x14ac:dyDescent="0.25">
      <c r="A57" t="s">
        <v>13364</v>
      </c>
      <c r="B57" s="22" t="s">
        <v>13365</v>
      </c>
      <c r="D57" s="20" t="str">
        <f t="array" aca="1" ref="D57" ca="1">CONCATENATE(A57,"-",MID(CELL("filename",A25),FIND("]",CELL("filename",A25))+1,255))</f>
        <v>321对不起-裂-徐良</v>
      </c>
      <c r="E57" s="20" t="s">
        <v>13</v>
      </c>
      <c r="I57">
        <v>1</v>
      </c>
    </row>
    <row r="58" spans="1:10" ht="15" customHeight="1" x14ac:dyDescent="0.25">
      <c r="A58" s="20" t="s">
        <v>1793</v>
      </c>
      <c r="B58" s="22" t="s">
        <v>7055</v>
      </c>
      <c r="D58" s="20" t="str">
        <f t="array" aca="1" ref="D58" ca="1">CONCATENATE(A58,"-",MID(CELL("filename",A57),FIND("]",CELL("filename",A57))+1,255))</f>
        <v>月光-徐良</v>
      </c>
      <c r="E58" s="20" t="s">
        <v>13</v>
      </c>
      <c r="I58" s="20">
        <v>1</v>
      </c>
    </row>
    <row r="59" spans="1:10" x14ac:dyDescent="0.25">
      <c r="A59" s="20" t="s">
        <v>835</v>
      </c>
      <c r="B59" s="22" t="s">
        <v>836</v>
      </c>
      <c r="C59" s="16" t="s">
        <v>837</v>
      </c>
      <c r="D59" s="20" t="str">
        <f t="array" aca="1" ref="D59" ca="1">CONCATENATE(A59,"-",MID(CELL("filename",A58),FIND("]",CELL("filename",A58))+1,255))</f>
        <v>梦-徐良</v>
      </c>
      <c r="E59" s="20" t="s">
        <v>13</v>
      </c>
      <c r="F59" s="11">
        <v>0.1145833333333333</v>
      </c>
      <c r="G59" s="11">
        <v>0.1534722222222222</v>
      </c>
      <c r="I59" s="20">
        <v>1</v>
      </c>
      <c r="J59" s="20">
        <v>1.2</v>
      </c>
    </row>
    <row r="60" spans="1:10" x14ac:dyDescent="0.25">
      <c r="A60" s="20" t="s">
        <v>1886</v>
      </c>
      <c r="B60" s="22" t="s">
        <v>1887</v>
      </c>
      <c r="D60" s="20" t="str">
        <f t="array" aca="1" ref="D60" ca="1">CONCATENATE(A60,"-",MID(CELL("filename",A59),FIND("]",CELL("filename",A59))+1,255))</f>
        <v>自由-徐良</v>
      </c>
      <c r="E60" s="20" t="s">
        <v>13</v>
      </c>
    </row>
    <row r="61" spans="1:10" x14ac:dyDescent="0.25">
      <c r="A61" s="20" t="s">
        <v>8426</v>
      </c>
      <c r="B61" s="22" t="s">
        <v>14212</v>
      </c>
      <c r="C61" s="16" t="s">
        <v>14213</v>
      </c>
      <c r="D61" s="20" t="str">
        <f t="array" aca="1" ref="D61" ca="1">CONCATENATE(A61,"-",MID(CELL("filename",A60),FIND("]",CELL("filename",A60))+1,255))</f>
        <v>靠近-徐良</v>
      </c>
      <c r="E61" s="20" t="s">
        <v>13</v>
      </c>
      <c r="F61" s="11">
        <v>4.8611111111111112E-2</v>
      </c>
      <c r="G61" s="11">
        <v>6.3888888888888884E-2</v>
      </c>
      <c r="I61" s="20">
        <v>1</v>
      </c>
    </row>
    <row r="62" spans="1:10" x14ac:dyDescent="0.25">
      <c r="A62" s="20" t="s">
        <v>1267</v>
      </c>
      <c r="D62" s="20" t="str">
        <f t="array" aca="1" ref="D62" ca="1">CONCATENATE(A62,"-",MID(CELL("filename",A61),FIND("]",CELL("filename",A61))+1,255))</f>
        <v>听妈妈的话-徐良</v>
      </c>
      <c r="E62" s="20" t="s">
        <v>13</v>
      </c>
      <c r="I62">
        <v>1</v>
      </c>
    </row>
    <row r="63" spans="1:10" x14ac:dyDescent="0.25">
      <c r="A63" s="20" t="s">
        <v>3820</v>
      </c>
      <c r="B63" s="22" t="s">
        <v>19579</v>
      </c>
      <c r="C63" s="16" t="s">
        <v>19578</v>
      </c>
      <c r="D63" s="20" t="str">
        <f t="array" aca="1" ref="D63" ca="1">CONCATENATE(A63,"-",MID(CELL("filename",A62),FIND("]",CELL("filename",A62))+1,255))</f>
        <v>华生-徐良</v>
      </c>
      <c r="E63" s="20" t="s">
        <v>13</v>
      </c>
      <c r="F63" s="11">
        <v>1.4583333333333334E-2</v>
      </c>
      <c r="G63" s="11">
        <v>3.0555555555555555E-2</v>
      </c>
      <c r="I63" s="20">
        <v>1</v>
      </c>
    </row>
    <row r="64" spans="1:10" x14ac:dyDescent="0.25">
      <c r="A64" s="20" t="s">
        <v>10325</v>
      </c>
      <c r="B64" s="22" t="s">
        <v>10326</v>
      </c>
      <c r="C64" s="16" t="s">
        <v>10327</v>
      </c>
      <c r="D64" s="20" t="str">
        <f t="array" aca="1" ref="D64" ca="1">CONCATENATE(A64,"-",MID(CELL("filename",A63),FIND("]",CELL("filename",A63))+1,255))</f>
        <v>触电-徐良</v>
      </c>
      <c r="E64" s="20" t="s">
        <v>13</v>
      </c>
      <c r="F64" s="11">
        <v>3.6111111111111108E-2</v>
      </c>
      <c r="G64" s="11">
        <v>5.1388888888888887E-2</v>
      </c>
      <c r="I64" s="20">
        <v>0</v>
      </c>
    </row>
    <row r="65" spans="1:9" x14ac:dyDescent="0.25">
      <c r="A65" s="20" t="s">
        <v>18441</v>
      </c>
      <c r="D65" s="20" t="str">
        <f t="array" aca="1" ref="D65" ca="1">CONCATENATE(A65,"-",MID(CELL("filename",A64),FIND("]",CELL("filename",A64))+1,255))</f>
        <v>我会等-徐良</v>
      </c>
      <c r="E65" s="20" t="s">
        <v>13</v>
      </c>
      <c r="I65" s="20">
        <v>1</v>
      </c>
    </row>
    <row r="72" spans="1:9" x14ac:dyDescent="0.25">
      <c r="A72" s="20" t="s">
        <v>13353</v>
      </c>
      <c r="B72" s="22" t="s">
        <v>2651</v>
      </c>
    </row>
    <row r="73" spans="1:9" x14ac:dyDescent="0.25">
      <c r="A73" s="20" t="s">
        <v>13358</v>
      </c>
      <c r="B73" s="22" t="s">
        <v>2651</v>
      </c>
      <c r="I73"/>
    </row>
    <row r="74" spans="1:9" x14ac:dyDescent="0.25">
      <c r="A74" s="20" t="s">
        <v>13354</v>
      </c>
      <c r="B74" s="22" t="s">
        <v>2651</v>
      </c>
      <c r="I74"/>
    </row>
    <row r="75" spans="1:9" x14ac:dyDescent="0.25">
      <c r="A75" s="20" t="s">
        <v>18403</v>
      </c>
      <c r="B75" s="22" t="s">
        <v>2651</v>
      </c>
      <c r="I75"/>
    </row>
    <row r="76" spans="1:9" x14ac:dyDescent="0.25">
      <c r="A76" t="s">
        <v>13357</v>
      </c>
      <c r="B76" s="22" t="s">
        <v>2651</v>
      </c>
      <c r="I76"/>
    </row>
    <row r="77" spans="1:9" x14ac:dyDescent="0.25">
      <c r="A77" s="20" t="s">
        <v>18404</v>
      </c>
      <c r="B77" s="22" t="s">
        <v>2651</v>
      </c>
    </row>
    <row r="78" spans="1:9" x14ac:dyDescent="0.25">
      <c r="A78" s="20" t="s">
        <v>18405</v>
      </c>
      <c r="B78" s="22" t="s">
        <v>2651</v>
      </c>
    </row>
    <row r="79" spans="1:9" x14ac:dyDescent="0.25">
      <c r="A79" s="20" t="s">
        <v>18406</v>
      </c>
      <c r="B79" s="22" t="s">
        <v>2651</v>
      </c>
    </row>
    <row r="80" spans="1:9" x14ac:dyDescent="0.25">
      <c r="A80" s="20" t="s">
        <v>18407</v>
      </c>
      <c r="B80" s="22" t="s">
        <v>2651</v>
      </c>
    </row>
    <row r="81" spans="1:2" x14ac:dyDescent="0.25">
      <c r="A81" s="20" t="s">
        <v>18408</v>
      </c>
      <c r="B81" s="22" t="s">
        <v>2651</v>
      </c>
    </row>
    <row r="82" spans="1:2" x14ac:dyDescent="0.25">
      <c r="A82" s="20" t="s">
        <v>18409</v>
      </c>
      <c r="B82" s="22" t="s">
        <v>2651</v>
      </c>
    </row>
    <row r="83" spans="1:2" x14ac:dyDescent="0.25">
      <c r="A83" s="20" t="s">
        <v>18410</v>
      </c>
      <c r="B83" s="22" t="s">
        <v>2651</v>
      </c>
    </row>
    <row r="84" spans="1:2" x14ac:dyDescent="0.25">
      <c r="A84" s="20" t="s">
        <v>12124</v>
      </c>
      <c r="B84" s="22" t="s">
        <v>2651</v>
      </c>
    </row>
    <row r="85" spans="1:2" x14ac:dyDescent="0.25">
      <c r="A85" s="20" t="s">
        <v>18411</v>
      </c>
    </row>
    <row r="86" spans="1:2" x14ac:dyDescent="0.25">
      <c r="A86" s="20" t="s">
        <v>18414</v>
      </c>
    </row>
    <row r="87" spans="1:2" x14ac:dyDescent="0.25">
      <c r="A87" s="20" t="s">
        <v>18416</v>
      </c>
      <c r="B87" s="22" t="s">
        <v>19805</v>
      </c>
    </row>
    <row r="88" spans="1:2" x14ac:dyDescent="0.25">
      <c r="A88" s="20" t="s">
        <v>18417</v>
      </c>
      <c r="B88" s="22" t="s">
        <v>2651</v>
      </c>
    </row>
    <row r="89" spans="1:2" x14ac:dyDescent="0.25">
      <c r="A89" s="20" t="s">
        <v>18418</v>
      </c>
      <c r="B89" s="22" t="s">
        <v>18797</v>
      </c>
    </row>
    <row r="90" spans="1:2" x14ac:dyDescent="0.25">
      <c r="A90" s="20" t="s">
        <v>18419</v>
      </c>
      <c r="B90" s="22" t="s">
        <v>2651</v>
      </c>
    </row>
    <row r="91" spans="1:2" x14ac:dyDescent="0.25">
      <c r="A91" s="20" t="s">
        <v>18421</v>
      </c>
      <c r="B91" s="22" t="s">
        <v>2651</v>
      </c>
    </row>
    <row r="92" spans="1:2" x14ac:dyDescent="0.25">
      <c r="A92" s="20" t="s">
        <v>18423</v>
      </c>
      <c r="B92" s="22" t="s">
        <v>2651</v>
      </c>
    </row>
    <row r="93" spans="1:2" x14ac:dyDescent="0.25">
      <c r="A93" s="20" t="s">
        <v>18424</v>
      </c>
      <c r="B93" s="22" t="s">
        <v>2651</v>
      </c>
    </row>
    <row r="94" spans="1:2" x14ac:dyDescent="0.25">
      <c r="A94" s="20" t="s">
        <v>13363</v>
      </c>
      <c r="B94" s="22" t="s">
        <v>2651</v>
      </c>
    </row>
    <row r="95" spans="1:2" x14ac:dyDescent="0.25">
      <c r="A95" s="20" t="s">
        <v>18426</v>
      </c>
    </row>
    <row r="96" spans="1:2" x14ac:dyDescent="0.25">
      <c r="A96" s="20" t="s">
        <v>18429</v>
      </c>
    </row>
    <row r="97" spans="1:2" x14ac:dyDescent="0.25">
      <c r="A97" s="20" t="s">
        <v>18432</v>
      </c>
    </row>
    <row r="98" spans="1:2" x14ac:dyDescent="0.25">
      <c r="A98" s="20" t="s">
        <v>18433</v>
      </c>
    </row>
    <row r="99" spans="1:2" x14ac:dyDescent="0.25">
      <c r="A99" s="20" t="s">
        <v>18445</v>
      </c>
      <c r="B99" s="22" t="s">
        <v>2651</v>
      </c>
    </row>
    <row r="100" spans="1:2" x14ac:dyDescent="0.25">
      <c r="A100" s="20" t="s">
        <v>18446</v>
      </c>
      <c r="B100" s="22" t="s">
        <v>2651</v>
      </c>
    </row>
    <row r="101" spans="1:2" x14ac:dyDescent="0.25">
      <c r="A101" s="20" t="s">
        <v>18449</v>
      </c>
    </row>
    <row r="102" spans="1:2" x14ac:dyDescent="0.25">
      <c r="A102" s="20" t="s">
        <v>18450</v>
      </c>
    </row>
    <row r="103" spans="1:2" x14ac:dyDescent="0.25">
      <c r="A103" s="20" t="s">
        <v>18451</v>
      </c>
    </row>
    <row r="104" spans="1:2" x14ac:dyDescent="0.25">
      <c r="A104" s="20" t="s">
        <v>18452</v>
      </c>
    </row>
    <row r="105" spans="1:2" x14ac:dyDescent="0.25">
      <c r="A105" s="20" t="s">
        <v>18453</v>
      </c>
    </row>
    <row r="106" spans="1:2" x14ac:dyDescent="0.25">
      <c r="A106" s="20" t="s">
        <v>18454</v>
      </c>
    </row>
    <row r="107" spans="1:2" x14ac:dyDescent="0.25">
      <c r="A107" s="20" t="s">
        <v>13360</v>
      </c>
    </row>
    <row r="108" spans="1:2" x14ac:dyDescent="0.25">
      <c r="A108" s="20" t="s">
        <v>9481</v>
      </c>
    </row>
    <row r="109" spans="1:2" x14ac:dyDescent="0.25">
      <c r="A109" s="20" t="s">
        <v>18455</v>
      </c>
    </row>
    <row r="110" spans="1:2" x14ac:dyDescent="0.25">
      <c r="A110" s="20" t="s">
        <v>13361</v>
      </c>
    </row>
    <row r="111" spans="1:2" x14ac:dyDescent="0.25">
      <c r="A111" s="20" t="s">
        <v>18456</v>
      </c>
    </row>
    <row r="112" spans="1:2" x14ac:dyDescent="0.25">
      <c r="A112" s="20" t="s">
        <v>13362</v>
      </c>
    </row>
    <row r="113" spans="1:9" x14ac:dyDescent="0.25">
      <c r="A113" s="20" t="s">
        <v>18457</v>
      </c>
    </row>
    <row r="114" spans="1:9" x14ac:dyDescent="0.25">
      <c r="A114" s="20" t="s">
        <v>18458</v>
      </c>
    </row>
    <row r="115" spans="1:9" x14ac:dyDescent="0.25">
      <c r="A115" s="20" t="s">
        <v>18401</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20" r:id="rId8" xr:uid="{00000000-0004-0000-7100-000007000000}"/>
    <hyperlink ref="C21" r:id="rId9" xr:uid="{00000000-0004-0000-7100-000008000000}"/>
    <hyperlink ref="C22" r:id="rId10" xr:uid="{00000000-0004-0000-7100-000009000000}"/>
    <hyperlink ref="C23" r:id="rId11" xr:uid="{00000000-0004-0000-7100-00000A000000}"/>
    <hyperlink ref="C24" r:id="rId12" xr:uid="{00000000-0004-0000-7100-00000B000000}"/>
    <hyperlink ref="C25"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129"/>
  <sheetViews>
    <sheetView topLeftCell="A36" workbookViewId="0">
      <selection activeCell="B82" sqref="B8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2" width="9.140625" style="20" customWidth="1"/>
    <col min="63" max="16384" width="9.140625" style="20"/>
  </cols>
  <sheetData>
    <row r="1" spans="1:10" x14ac:dyDescent="0.25">
      <c r="A1" t="s">
        <v>0</v>
      </c>
      <c r="B1" t="s">
        <v>1</v>
      </c>
      <c r="C1" t="s">
        <v>2</v>
      </c>
      <c r="D1" t="s">
        <v>3</v>
      </c>
      <c r="E1" t="s">
        <v>4</v>
      </c>
      <c r="F1" t="s">
        <v>5</v>
      </c>
      <c r="G1" t="s">
        <v>6</v>
      </c>
      <c r="H1" t="s">
        <v>7</v>
      </c>
      <c r="I1" s="21" t="s">
        <v>8</v>
      </c>
      <c r="J1" t="s">
        <v>9</v>
      </c>
    </row>
    <row r="2" spans="1:10" x14ac:dyDescent="0.25">
      <c r="A2" t="s">
        <v>1995</v>
      </c>
      <c r="B2" t="s">
        <v>13366</v>
      </c>
      <c r="D2" s="21" t="str">
        <f t="array" aca="1" ref="D2" ca="1">CONCATENATE(A2,"-",MID(CELL("filename",A128),FIND("]",CELL("filename",A128))+1,255))</f>
        <v>如果当时-许嵩</v>
      </c>
      <c r="E2" s="21" t="s">
        <v>2223</v>
      </c>
      <c r="I2">
        <v>0</v>
      </c>
    </row>
    <row r="3" spans="1:10" x14ac:dyDescent="0.25">
      <c r="A3" t="s">
        <v>1738</v>
      </c>
      <c r="B3" t="s">
        <v>13367</v>
      </c>
      <c r="D3" s="21" t="str">
        <f t="array" aca="1" ref="D3" ca="1">CONCATENATE(A3,"-",MID(CELL("filename",A129),FIND("]",CELL("filename",A129))+1,255))</f>
        <v>有何不可-许嵩</v>
      </c>
      <c r="E3" s="21" t="s">
        <v>2223</v>
      </c>
      <c r="I3">
        <v>0</v>
      </c>
    </row>
    <row r="4" spans="1:10" x14ac:dyDescent="0.25">
      <c r="A4" t="s">
        <v>11689</v>
      </c>
      <c r="B4" t="s">
        <v>13368</v>
      </c>
      <c r="D4" s="21" t="str">
        <f t="array" aca="1" ref="D4" ca="1">CONCATENATE(A4,"-",MID(CELL("filename",A130),FIND("]",CELL("filename",A130))+1,255))</f>
        <v>素颜-许嵩</v>
      </c>
      <c r="E4" s="21" t="s">
        <v>2223</v>
      </c>
      <c r="I4">
        <v>0</v>
      </c>
    </row>
    <row r="5" spans="1:10" x14ac:dyDescent="0.25">
      <c r="A5" t="s">
        <v>13369</v>
      </c>
      <c r="B5" t="s">
        <v>13370</v>
      </c>
      <c r="D5" s="21" t="str">
        <f t="array" aca="1" ref="D5" ca="1">CONCATENATE(A5,"-",MID(CELL("filename",A4),FIND("]",CELL("filename",A4))+1,255))</f>
        <v>玫瑰花的葬礼-许嵩</v>
      </c>
      <c r="E5" s="21" t="s">
        <v>2223</v>
      </c>
      <c r="I5">
        <v>0</v>
      </c>
    </row>
    <row r="6" spans="1:10" x14ac:dyDescent="0.25">
      <c r="A6" t="s">
        <v>13371</v>
      </c>
      <c r="B6" t="s">
        <v>13372</v>
      </c>
      <c r="D6" s="21" t="str">
        <f t="array" aca="1" ref="D6" ca="1">CONCATENATE(A6,"-",MID(CELL("filename",A5),FIND("]",CELL("filename",A5))+1,255))</f>
        <v>半城烟沙-许嵩</v>
      </c>
      <c r="E6" s="21" t="s">
        <v>2223</v>
      </c>
      <c r="I6">
        <v>0</v>
      </c>
    </row>
    <row r="7" spans="1:10" x14ac:dyDescent="0.25">
      <c r="A7" t="s">
        <v>8593</v>
      </c>
      <c r="B7" t="s">
        <v>8594</v>
      </c>
      <c r="D7" s="21" t="str">
        <f t="array" aca="1" ref="D7" ca="1">CONCATENATE(A7,"-",MID(CELL("filename",A6),FIND("]",CELL("filename",A6))+1,255))</f>
        <v>认错-许嵩</v>
      </c>
      <c r="E7" s="21" t="s">
        <v>2223</v>
      </c>
      <c r="I7">
        <v>0</v>
      </c>
    </row>
    <row r="8" spans="1:10" x14ac:dyDescent="0.25">
      <c r="A8" t="s">
        <v>13373</v>
      </c>
      <c r="B8" t="s">
        <v>13374</v>
      </c>
      <c r="D8" s="21" t="str">
        <f t="array" aca="1" ref="D8" ca="1">CONCATENATE(A8,"-",MID(CELL("filename",A7),FIND("]",CELL("filename",A7))+1,255))</f>
        <v>城府-许嵩</v>
      </c>
      <c r="E8" s="21" t="s">
        <v>2223</v>
      </c>
      <c r="I8">
        <v>0</v>
      </c>
    </row>
    <row r="9" spans="1:10" x14ac:dyDescent="0.25">
      <c r="A9" t="s">
        <v>6701</v>
      </c>
      <c r="B9" t="s">
        <v>13375</v>
      </c>
      <c r="D9" s="21" t="str">
        <f t="array" aca="1" ref="D9" ca="1">CONCATENATE(A9,"-",MID(CELL("filename",A8),FIND("]",CELL("filename",A8))+1,255))</f>
        <v>惊鸿一面-许嵩</v>
      </c>
      <c r="E9" s="21" t="s">
        <v>2223</v>
      </c>
      <c r="I9">
        <v>0</v>
      </c>
    </row>
    <row r="10" spans="1:10" x14ac:dyDescent="0.25">
      <c r="A10" t="s">
        <v>13376</v>
      </c>
      <c r="B10" t="s">
        <v>13377</v>
      </c>
      <c r="D10" s="21" t="str">
        <f t="array" aca="1" ref="D10" ca="1">CONCATENATE(A10,"-",MID(CELL("filename",A9),FIND("]",CELL("filename",A9))+1,255))</f>
        <v>庐州月-许嵩</v>
      </c>
      <c r="E10" s="21" t="s">
        <v>2223</v>
      </c>
      <c r="I10">
        <v>0</v>
      </c>
    </row>
    <row r="11" spans="1:10" x14ac:dyDescent="0.25">
      <c r="A11" t="s">
        <v>13378</v>
      </c>
      <c r="B11" t="s">
        <v>13379</v>
      </c>
      <c r="D11" s="21" t="str">
        <f t="array" aca="1" ref="D11" ca="1">CONCATENATE(A11,"-",MID(CELL("filename",A10),FIND("]",CELL("filename",A10))+1,255))</f>
        <v>清明雨上-许嵩</v>
      </c>
      <c r="E11" s="21" t="s">
        <v>2223</v>
      </c>
      <c r="I11">
        <v>0</v>
      </c>
    </row>
    <row r="12" spans="1:10" x14ac:dyDescent="0.25">
      <c r="A12" t="s">
        <v>13380</v>
      </c>
      <c r="B12" t="s">
        <v>13381</v>
      </c>
      <c r="D12" s="21" t="str">
        <f t="array" aca="1" ref="D12" ca="1">CONCATENATE(A12,"-",MID(CELL("filename",A11),FIND("]",CELL("filename",A11))+1,255))</f>
        <v>宿敌-许嵩</v>
      </c>
      <c r="E12" s="21" t="s">
        <v>2223</v>
      </c>
      <c r="I12">
        <v>0</v>
      </c>
    </row>
    <row r="13" spans="1:10" x14ac:dyDescent="0.25">
      <c r="A13" t="s">
        <v>13382</v>
      </c>
      <c r="B13" t="s">
        <v>13383</v>
      </c>
      <c r="D13" s="21" t="str">
        <f t="array" aca="1" ref="D13" ca="1">CONCATENATE(A13,"-",MID(CELL("filename",A12),FIND("]",CELL("filename",A12))+1,255))</f>
        <v>多余的解释-许嵩</v>
      </c>
      <c r="E13" s="21" t="s">
        <v>2223</v>
      </c>
      <c r="I13">
        <v>0</v>
      </c>
    </row>
    <row r="14" spans="1:10" x14ac:dyDescent="0.25">
      <c r="A14" t="s">
        <v>13384</v>
      </c>
      <c r="B14" t="s">
        <v>13385</v>
      </c>
      <c r="D14" s="21" t="str">
        <f t="array" aca="1" ref="D14" ca="1">CONCATENATE(A14,"-",MID(CELL("filename",A13),FIND("]",CELL("filename",A13))+1,255))</f>
        <v>千百度-许嵩</v>
      </c>
      <c r="E14" s="21" t="s">
        <v>2223</v>
      </c>
      <c r="I14">
        <v>0</v>
      </c>
    </row>
    <row r="15" spans="1:10" x14ac:dyDescent="0.25">
      <c r="A15" t="s">
        <v>13386</v>
      </c>
      <c r="B15" t="s">
        <v>13387</v>
      </c>
      <c r="D15" s="21" t="str">
        <f t="array" aca="1" ref="D15" ca="1">CONCATENATE(A15,"-",MID(CELL("filename",A14),FIND("]",CELL("filename",A14))+1,255))</f>
        <v>你若成风-许嵩</v>
      </c>
      <c r="E15" s="21" t="s">
        <v>2223</v>
      </c>
      <c r="I15">
        <v>0</v>
      </c>
    </row>
    <row r="16" spans="1:10" x14ac:dyDescent="0.25">
      <c r="A16" t="s">
        <v>13388</v>
      </c>
      <c r="B16" t="s">
        <v>13389</v>
      </c>
      <c r="D16" s="21" t="str">
        <f t="array" aca="1" ref="D16" ca="1">CONCATENATE(A16,"-",MID(CELL("filename",A15),FIND("]",CELL("filename",A15))+1,255))</f>
        <v>想象之中-许嵩</v>
      </c>
      <c r="E16" s="21" t="s">
        <v>2223</v>
      </c>
      <c r="I16">
        <v>0</v>
      </c>
    </row>
    <row r="17" spans="1:9" x14ac:dyDescent="0.25">
      <c r="A17" t="s">
        <v>1119</v>
      </c>
      <c r="B17" t="s">
        <v>1120</v>
      </c>
      <c r="D17" s="21" t="str">
        <f t="array" aca="1" ref="D17" ca="1">CONCATENATE(A17,"-",MID(CELL("filename",A16),FIND("]",CELL("filename",A16))+1,255))</f>
        <v>山水之间-许嵩</v>
      </c>
      <c r="E17" s="21" t="s">
        <v>2223</v>
      </c>
      <c r="I17">
        <v>0</v>
      </c>
    </row>
    <row r="18" spans="1:9" x14ac:dyDescent="0.25">
      <c r="A18" t="s">
        <v>13390</v>
      </c>
      <c r="B18" t="s">
        <v>13391</v>
      </c>
      <c r="D18" s="21" t="str">
        <f t="array" aca="1" ref="D18" ca="1">CONCATENATE(A18,"-",MID(CELL("filename",A17),FIND("]",CELL("filename",A17))+1,255))</f>
        <v>灰色头像-许嵩</v>
      </c>
      <c r="E18" s="21" t="s">
        <v>2223</v>
      </c>
      <c r="I18">
        <v>0</v>
      </c>
    </row>
    <row r="19" spans="1:9" x14ac:dyDescent="0.25">
      <c r="A19" t="s">
        <v>402</v>
      </c>
      <c r="B19" t="s">
        <v>13392</v>
      </c>
      <c r="D19" s="21" t="str">
        <f t="array" aca="1" ref="D19" ca="1">CONCATENATE(A19,"-",MID(CELL("filename",A18),FIND("]",CELL("filename",A18))+1,255))</f>
        <v>断桥残雪-许嵩</v>
      </c>
      <c r="E19" s="21" t="s">
        <v>2223</v>
      </c>
      <c r="I19">
        <v>0</v>
      </c>
    </row>
    <row r="20" spans="1:9" x14ac:dyDescent="0.25">
      <c r="A20" t="s">
        <v>13393</v>
      </c>
      <c r="B20" t="s">
        <v>13394</v>
      </c>
      <c r="D20" s="21" t="str">
        <f t="array" aca="1" ref="D20" ca="1">CONCATENATE(A20,"-",MID(CELL("filename",A19),FIND("]",CELL("filename",A19))+1,255))</f>
        <v>燕归巢-许嵩</v>
      </c>
      <c r="E20" s="21" t="s">
        <v>2223</v>
      </c>
      <c r="I20">
        <v>0</v>
      </c>
    </row>
    <row r="21" spans="1:9" x14ac:dyDescent="0.25">
      <c r="A21" t="s">
        <v>13395</v>
      </c>
      <c r="B21" t="s">
        <v>13396</v>
      </c>
      <c r="D21" s="21" t="str">
        <f t="array" aca="1" ref="D21" ca="1">CONCATENATE(A21,"-",MID(CELL("filename",A20),FIND("]",CELL("filename",A20))+1,255))</f>
        <v>雅俗共赏-许嵩</v>
      </c>
      <c r="E21" s="21" t="s">
        <v>2223</v>
      </c>
      <c r="I21">
        <v>0</v>
      </c>
    </row>
    <row r="22" spans="1:9" x14ac:dyDescent="0.25">
      <c r="A22" t="s">
        <v>13397</v>
      </c>
      <c r="B22" t="s">
        <v>13398</v>
      </c>
      <c r="C22" s="16"/>
      <c r="D22" s="21" t="str">
        <f t="array" aca="1" ref="D22" ca="1">CONCATENATE(A22,"-",MID(CELL("filename",A78),FIND("]",CELL("filename",A78))+1,255))</f>
        <v>毁人不倦-许嵩</v>
      </c>
      <c r="E22" s="21" t="s">
        <v>2223</v>
      </c>
      <c r="F22" s="11"/>
      <c r="G22" s="11"/>
      <c r="I22">
        <v>0</v>
      </c>
    </row>
    <row r="23" spans="1:9" x14ac:dyDescent="0.25">
      <c r="A23" t="s">
        <v>13399</v>
      </c>
      <c r="B23" t="s">
        <v>13400</v>
      </c>
      <c r="C23" s="16"/>
      <c r="D23" s="21" t="str">
        <f t="array" aca="1" ref="D23" ca="1">CONCATENATE(A23,"-",MID(CELL("filename",A80),FIND("]",CELL("filename",A80))+1,255))</f>
        <v>星座书上-许嵩</v>
      </c>
      <c r="E23" s="21" t="s">
        <v>2223</v>
      </c>
      <c r="F23" s="11"/>
      <c r="G23" s="11"/>
      <c r="I23">
        <v>0</v>
      </c>
    </row>
    <row r="24" spans="1:9" x14ac:dyDescent="0.25">
      <c r="A24" t="s">
        <v>13401</v>
      </c>
      <c r="B24" t="s">
        <v>13402</v>
      </c>
      <c r="C24" s="16" t="s">
        <v>13403</v>
      </c>
      <c r="D24" s="21" t="str">
        <f t="array" aca="1" ref="D24" ca="1">CONCATENATE(A24,"-",MID(CELL("filename",A81),FIND("]",CELL("filename",A81))+1,255))</f>
        <v>坏孩子-许嵩</v>
      </c>
      <c r="E24" s="21" t="s">
        <v>2223</v>
      </c>
      <c r="F24" s="11">
        <v>4.8611111111111112E-2</v>
      </c>
      <c r="G24" s="11">
        <v>6.7361111111111108E-2</v>
      </c>
      <c r="I24">
        <v>0</v>
      </c>
    </row>
    <row r="25" spans="1:9" x14ac:dyDescent="0.25">
      <c r="A25" t="s">
        <v>13404</v>
      </c>
      <c r="B25" t="s">
        <v>13405</v>
      </c>
      <c r="C25" s="16"/>
      <c r="D25" s="21" t="str">
        <f t="array" aca="1" ref="D25" ca="1">CONCATENATE(A25,"-",MID(CELL("filename",A82),FIND("]",CELL("filename",A82))+1,255))</f>
        <v>千古-许嵩</v>
      </c>
      <c r="E25" s="21" t="s">
        <v>2223</v>
      </c>
      <c r="F25" s="11"/>
      <c r="G25" s="11"/>
      <c r="I25">
        <v>0</v>
      </c>
    </row>
    <row r="26" spans="1:9" x14ac:dyDescent="0.25">
      <c r="A26" t="s">
        <v>606</v>
      </c>
      <c r="B26" t="s">
        <v>13406</v>
      </c>
      <c r="C26" s="16"/>
      <c r="D26" s="21" t="str">
        <f t="array" aca="1" ref="D26" ca="1">CONCATENATE(A26,"-",MID(CELL("filename",A83),FIND("]",CELL("filename",A83))+1,255))</f>
        <v>幻听-许嵩</v>
      </c>
      <c r="E26" s="21" t="s">
        <v>2223</v>
      </c>
      <c r="F26" s="11"/>
      <c r="G26" s="11"/>
      <c r="I26">
        <v>0</v>
      </c>
    </row>
    <row r="27" spans="1:9" x14ac:dyDescent="0.25">
      <c r="A27" t="s">
        <v>13407</v>
      </c>
      <c r="B27" t="s">
        <v>13408</v>
      </c>
      <c r="C27" s="16" t="s">
        <v>13409</v>
      </c>
      <c r="D27" s="21" t="str">
        <f t="array" aca="1" ref="D27" ca="1">CONCATENATE(A27,"-",MID(CELL("filename",A84),FIND("]",CELL("filename",A84))+1,255))</f>
        <v>内线-许嵩</v>
      </c>
      <c r="E27" s="21" t="s">
        <v>2223</v>
      </c>
      <c r="F27" s="11">
        <v>5.347222222222222E-2</v>
      </c>
      <c r="G27" s="11">
        <v>6.3888888888888884E-2</v>
      </c>
      <c r="I27">
        <v>0</v>
      </c>
    </row>
    <row r="28" spans="1:9" x14ac:dyDescent="0.25">
      <c r="A28" t="s">
        <v>13410</v>
      </c>
      <c r="B28" t="s">
        <v>13411</v>
      </c>
      <c r="C28" s="16" t="s">
        <v>13412</v>
      </c>
      <c r="D28" s="21" t="str">
        <f t="array" aca="1" ref="D28" ca="1">CONCATENATE(A28,"-",MID(CELL("filename",A85),FIND("]",CELL("filename",A85))+1,255))</f>
        <v>南山忆-许嵩</v>
      </c>
      <c r="E28" s="21" t="s">
        <v>2223</v>
      </c>
      <c r="F28" s="11">
        <v>3.1944444444444442E-2</v>
      </c>
      <c r="G28" s="11">
        <v>4.1666666666666657E-2</v>
      </c>
      <c r="I28">
        <v>0</v>
      </c>
    </row>
    <row r="29" spans="1:9" x14ac:dyDescent="0.25">
      <c r="A29" t="s">
        <v>13413</v>
      </c>
      <c r="B29" t="s">
        <v>13414</v>
      </c>
      <c r="D29" s="21" t="str">
        <f t="array" aca="1" ref="D29" ca="1">CONCATENATE(A29,"-",MID(CELL("filename",A86),FIND("]",CELL("filename",A86))+1,255))</f>
        <v>浅唱-许嵩</v>
      </c>
      <c r="E29" s="21" t="s">
        <v>2223</v>
      </c>
      <c r="I29">
        <v>0</v>
      </c>
    </row>
    <row r="30" spans="1:9" x14ac:dyDescent="0.25">
      <c r="A30" t="s">
        <v>13415</v>
      </c>
      <c r="B30" t="s">
        <v>13416</v>
      </c>
      <c r="D30" s="21" t="str">
        <f t="array" aca="1" ref="D30" ca="1">CONCATENATE(A30,"-",MID(CELL("filename",A88),FIND("]",CELL("filename",A88))+1,255))</f>
        <v>两种悲剧-许嵩</v>
      </c>
      <c r="E30" s="21" t="s">
        <v>2223</v>
      </c>
      <c r="I30">
        <v>0</v>
      </c>
    </row>
    <row r="31" spans="1:9" x14ac:dyDescent="0.25">
      <c r="A31" t="s">
        <v>13417</v>
      </c>
      <c r="B31" t="s">
        <v>13418</v>
      </c>
      <c r="D31" s="21" t="str">
        <f t="array" aca="1" ref="D31" ca="1">CONCATENATE(A31,"-",MID(CELL("filename",A89),FIND("]",CELL("filename",A89))+1,255))</f>
        <v>送你的独白-许嵩</v>
      </c>
      <c r="E31" s="21" t="s">
        <v>2223</v>
      </c>
      <c r="I31">
        <v>0</v>
      </c>
    </row>
    <row r="32" spans="1:9" x14ac:dyDescent="0.25">
      <c r="A32" t="s">
        <v>13419</v>
      </c>
      <c r="B32" t="s">
        <v>13420</v>
      </c>
      <c r="D32" s="21" t="str">
        <f t="array" aca="1" ref="D32" ca="1">CONCATENATE(A32,"-",MID(CELL("filename",A90),FIND("]",CELL("filename",A90))+1,255))</f>
        <v>情侣装-许嵩</v>
      </c>
      <c r="E32" s="21" t="s">
        <v>2223</v>
      </c>
      <c r="I32">
        <v>0</v>
      </c>
    </row>
    <row r="33" spans="1:9" x14ac:dyDescent="0.25">
      <c r="A33" t="s">
        <v>13421</v>
      </c>
      <c r="B33" t="s">
        <v>13422</v>
      </c>
      <c r="D33" s="21" t="str">
        <f t="array" aca="1" ref="D33" ca="1">CONCATENATE(A33,"-",MID(CELL("filename",A91),FIND("]",CELL("filename",A91))+1,255))</f>
        <v>我想牵着你的手-许嵩</v>
      </c>
      <c r="E33" s="21" t="s">
        <v>2223</v>
      </c>
      <c r="I33">
        <v>0</v>
      </c>
    </row>
    <row r="34" spans="1:9" x14ac:dyDescent="0.25">
      <c r="A34" t="s">
        <v>13423</v>
      </c>
      <c r="B34" t="s">
        <v>13424</v>
      </c>
      <c r="D34" s="21" t="str">
        <f t="array" aca="1" ref="D34" ca="1">CONCATENATE(A34,"-",MID(CELL("filename",A92),FIND("]",CELL("filename",A92))+1,255))</f>
        <v>飞蛾-许嵩</v>
      </c>
      <c r="E34" s="21" t="s">
        <v>2223</v>
      </c>
      <c r="I34">
        <v>0</v>
      </c>
    </row>
    <row r="35" spans="1:9" x14ac:dyDescent="0.25">
      <c r="A35" t="s">
        <v>13425</v>
      </c>
      <c r="B35" t="s">
        <v>13426</v>
      </c>
      <c r="D35" s="21" t="str">
        <f t="array" aca="1" ref="D35" ca="1">CONCATENATE(A35,"-",MID(CELL("filename",A93),FIND("]",CELL("filename",A93))+1,255))</f>
        <v>单人旅途-许嵩</v>
      </c>
      <c r="E35" s="21" t="s">
        <v>2223</v>
      </c>
      <c r="I35">
        <v>0</v>
      </c>
    </row>
    <row r="36" spans="1:9" x14ac:dyDescent="0.25">
      <c r="D36" s="21"/>
      <c r="E36" s="21"/>
    </row>
    <row r="37" spans="1:9" x14ac:dyDescent="0.25">
      <c r="D37" s="21"/>
      <c r="E37" s="21"/>
    </row>
    <row r="38" spans="1:9" x14ac:dyDescent="0.25">
      <c r="D38" s="21"/>
      <c r="E38" s="21"/>
    </row>
    <row r="39" spans="1:9" x14ac:dyDescent="0.25">
      <c r="A39" t="s">
        <v>13427</v>
      </c>
      <c r="B39" t="s">
        <v>13428</v>
      </c>
      <c r="D39" s="21" t="str">
        <f t="array" aca="1" ref="D39" ca="1">CONCATENATE(A39,"-",MID(CELL("filename",A94),FIND("]",CELL("filename",A94))+1,255))</f>
        <v>叹服-许嵩</v>
      </c>
      <c r="E39" s="21" t="s">
        <v>2223</v>
      </c>
      <c r="I39">
        <v>0</v>
      </c>
    </row>
    <row r="40" spans="1:9" s="18" customFormat="1" x14ac:dyDescent="0.25">
      <c r="A40" s="21" t="s">
        <v>13429</v>
      </c>
      <c r="B40" s="21" t="s">
        <v>13430</v>
      </c>
      <c r="C40" s="16" t="s">
        <v>13431</v>
      </c>
      <c r="D40" s="21" t="str">
        <f t="array" aca="1" ref="D40" ca="1">CONCATENATE(A40,"-",MID(CELL("filename",A21),FIND("]",CELL("filename",A21))+1,255))</f>
        <v>拆东墙-许嵩</v>
      </c>
      <c r="E40" s="21" t="s">
        <v>2223</v>
      </c>
      <c r="F40" s="17">
        <v>4.7222222222222221E-2</v>
      </c>
      <c r="G40" s="17">
        <v>6.0416666666666667E-2</v>
      </c>
      <c r="I40" s="21">
        <v>1</v>
      </c>
    </row>
    <row r="41" spans="1:9" x14ac:dyDescent="0.25">
      <c r="A41" t="s">
        <v>13432</v>
      </c>
      <c r="B41" t="s">
        <v>13433</v>
      </c>
      <c r="C41" s="16" t="s">
        <v>13434</v>
      </c>
      <c r="D41" s="21" t="str">
        <f t="array" aca="1" ref="D41" ca="1">CONCATENATE(A41,"-",MID(CELL("filename",A40),FIND("]",CELL("filename",A40))+1,255))</f>
        <v>微博控-许嵩</v>
      </c>
      <c r="E41" s="21" t="s">
        <v>2223</v>
      </c>
      <c r="F41" s="11">
        <v>0.05</v>
      </c>
      <c r="G41" s="11">
        <v>5.9027777777777783E-2</v>
      </c>
      <c r="I41">
        <v>1</v>
      </c>
    </row>
    <row r="42" spans="1:9" x14ac:dyDescent="0.25">
      <c r="A42" t="s">
        <v>13435</v>
      </c>
      <c r="B42" t="s">
        <v>13436</v>
      </c>
      <c r="C42" s="16" t="s">
        <v>13437</v>
      </c>
      <c r="D42" s="21" t="str">
        <f t="array" aca="1" ref="D42" ca="1">CONCATENATE(A42,"-",MID(CELL("filename",A41),FIND("]",CELL("filename",A41))+1,255))</f>
        <v>弹指一挥间-许嵩</v>
      </c>
      <c r="E42" s="21" t="s">
        <v>2223</v>
      </c>
      <c r="F42" s="11">
        <v>6.9444444444444448E-2</v>
      </c>
      <c r="G42" s="11">
        <v>9.166666666666666E-2</v>
      </c>
      <c r="I42">
        <v>1</v>
      </c>
    </row>
    <row r="43" spans="1:9" x14ac:dyDescent="0.25">
      <c r="A43" t="s">
        <v>13438</v>
      </c>
      <c r="B43" t="s">
        <v>13439</v>
      </c>
      <c r="C43" s="16" t="s">
        <v>13440</v>
      </c>
      <c r="D43" s="21" t="str">
        <f t="array" aca="1" ref="D43" ca="1">CONCATENATE(A43,"-",MID(CELL("filename",A42),FIND("]",CELL("filename",A42))+1,255))</f>
        <v>白马非马-许嵩</v>
      </c>
      <c r="E43" s="21" t="s">
        <v>2223</v>
      </c>
      <c r="F43" s="11">
        <v>6.0416666666666667E-2</v>
      </c>
      <c r="G43" s="11">
        <v>7.1527777777777773E-2</v>
      </c>
      <c r="I43">
        <v>1</v>
      </c>
    </row>
    <row r="44" spans="1:9" x14ac:dyDescent="0.25">
      <c r="A44" t="s">
        <v>13441</v>
      </c>
      <c r="B44" t="s">
        <v>13442</v>
      </c>
      <c r="C44" s="16" t="s">
        <v>13443</v>
      </c>
      <c r="D44" s="21" t="str">
        <f t="array" aca="1" ref="D44" ca="1">CONCATENATE(A44,"-",MID(CELL("filename",A43),FIND("]",CELL("filename",A43))+1,255))</f>
        <v>胡萝卜须-许嵩</v>
      </c>
      <c r="E44" s="21" t="s">
        <v>2223</v>
      </c>
      <c r="F44" s="11">
        <v>5.9027777777777783E-2</v>
      </c>
      <c r="G44" s="11">
        <v>6.8750000000000006E-2</v>
      </c>
      <c r="I44">
        <v>1</v>
      </c>
    </row>
    <row r="45" spans="1:9" x14ac:dyDescent="0.25">
      <c r="A45" t="s">
        <v>13444</v>
      </c>
      <c r="B45" t="s">
        <v>13445</v>
      </c>
      <c r="C45" s="16" t="s">
        <v>13446</v>
      </c>
      <c r="D45" s="21" t="str">
        <f t="array" aca="1" ref="D45" ca="1">CONCATENATE(A45,"-",MID(CELL("filename",A44),FIND("]",CELL("filename",A44))+1,255))</f>
        <v>全球变冷-许嵩</v>
      </c>
      <c r="E45" s="21" t="s">
        <v>2223</v>
      </c>
      <c r="F45" s="11">
        <v>5.2777777777777778E-2</v>
      </c>
      <c r="G45" s="11">
        <v>6.3194444444444442E-2</v>
      </c>
      <c r="I45">
        <v>1</v>
      </c>
    </row>
    <row r="46" spans="1:9" x14ac:dyDescent="0.25">
      <c r="A46" t="s">
        <v>6643</v>
      </c>
      <c r="B46" t="s">
        <v>13447</v>
      </c>
      <c r="C46" s="16" t="s">
        <v>13448</v>
      </c>
      <c r="D46" s="21" t="str">
        <f t="array" aca="1" ref="D46" ca="1">CONCATENATE(A46,"-",MID(CELL("filename",A45),FIND("]",CELL("filename",A45))+1,255))</f>
        <v>齐天大圣-许嵩</v>
      </c>
      <c r="E46" s="21" t="s">
        <v>2223</v>
      </c>
      <c r="F46" s="11">
        <v>2.361111111111111E-2</v>
      </c>
      <c r="G46" s="11">
        <v>3.888888888888889E-2</v>
      </c>
      <c r="I46">
        <v>1</v>
      </c>
    </row>
    <row r="47" spans="1:9" x14ac:dyDescent="0.25">
      <c r="A47" t="s">
        <v>13449</v>
      </c>
      <c r="B47" t="s">
        <v>13450</v>
      </c>
      <c r="C47" s="16" t="s">
        <v>13451</v>
      </c>
      <c r="D47" s="21" t="str">
        <f t="array" aca="1" ref="D47" ca="1">CONCATENATE(A47,"-",MID(CELL("filename",A46),FIND("]",CELL("filename",A46))+1,255))</f>
        <v>医生-许嵩</v>
      </c>
      <c r="E47" s="21" t="s">
        <v>2223</v>
      </c>
      <c r="F47" s="11">
        <v>4.9305555555555547E-2</v>
      </c>
      <c r="G47" s="11">
        <v>6.9444444444444448E-2</v>
      </c>
      <c r="I47">
        <v>1</v>
      </c>
    </row>
    <row r="48" spans="1:9" x14ac:dyDescent="0.25">
      <c r="A48" t="s">
        <v>13452</v>
      </c>
      <c r="B48" t="s">
        <v>13453</v>
      </c>
      <c r="C48" s="16" t="s">
        <v>13454</v>
      </c>
      <c r="D48" s="21" t="str">
        <f t="array" aca="1" ref="D48" ca="1">CONCATENATE(A48,"-",MID(CELL("filename",A47),FIND("]",CELL("filename",A47))+1,255))</f>
        <v>如谜-许嵩</v>
      </c>
      <c r="E48" s="21" t="s">
        <v>2223</v>
      </c>
      <c r="F48" s="11">
        <v>1.666666666666667E-2</v>
      </c>
      <c r="G48" s="11">
        <v>3.4027777777777768E-2</v>
      </c>
      <c r="I48">
        <v>1</v>
      </c>
    </row>
    <row r="49" spans="1:9" x14ac:dyDescent="0.25">
      <c r="A49" t="s">
        <v>13455</v>
      </c>
      <c r="B49" t="s">
        <v>13456</v>
      </c>
      <c r="C49" s="16" t="s">
        <v>13457</v>
      </c>
      <c r="D49" s="21" t="str">
        <f t="array" aca="1" ref="D49" ca="1">CONCATENATE(A49,"-",MID(CELL("filename",A48),FIND("]",CELL("filename",A48))+1,255))</f>
        <v>全世界最好的你-许嵩</v>
      </c>
      <c r="E49" s="21" t="s">
        <v>2223</v>
      </c>
      <c r="F49" s="11">
        <v>4.1666666666666657E-2</v>
      </c>
      <c r="G49" s="11">
        <v>6.25E-2</v>
      </c>
      <c r="I49">
        <v>1</v>
      </c>
    </row>
    <row r="50" spans="1:9" x14ac:dyDescent="0.25">
      <c r="A50" t="s">
        <v>13458</v>
      </c>
      <c r="B50" t="s">
        <v>13459</v>
      </c>
      <c r="C50" s="16" t="s">
        <v>13460</v>
      </c>
      <c r="D50" s="21" t="str">
        <f t="array" aca="1" ref="D50" ca="1">CONCATENATE(A50,"-",MID(CELL("filename",A49),FIND("]",CELL("filename",A49))+1,255))</f>
        <v>江湖-许嵩</v>
      </c>
      <c r="E50" s="21" t="s">
        <v>2223</v>
      </c>
      <c r="F50" s="11">
        <v>6.5277777777777782E-2</v>
      </c>
      <c r="G50" s="11">
        <v>8.3333333333333329E-2</v>
      </c>
      <c r="I50">
        <v>1</v>
      </c>
    </row>
    <row r="51" spans="1:9" x14ac:dyDescent="0.25">
      <c r="A51" t="s">
        <v>13461</v>
      </c>
      <c r="B51" t="s">
        <v>13462</v>
      </c>
      <c r="C51" s="16" t="s">
        <v>13463</v>
      </c>
      <c r="D51" s="21" t="str">
        <f t="array" aca="1" ref="D51" ca="1">CONCATENATE(A51,"-",MID(CELL("filename",A50),FIND("]",CELL("filename",A50))+1,255))</f>
        <v>羁绊-许嵩</v>
      </c>
      <c r="E51" s="21" t="s">
        <v>2223</v>
      </c>
      <c r="F51" s="11">
        <v>1.2500000000000001E-2</v>
      </c>
      <c r="G51" s="11">
        <v>2.5000000000000001E-2</v>
      </c>
      <c r="I51">
        <v>1</v>
      </c>
    </row>
    <row r="52" spans="1:9" x14ac:dyDescent="0.25">
      <c r="A52" t="s">
        <v>13464</v>
      </c>
      <c r="B52" t="s">
        <v>13465</v>
      </c>
      <c r="C52" s="16" t="s">
        <v>13466</v>
      </c>
      <c r="D52" s="21" t="str">
        <f t="array" aca="1" ref="D52" ca="1">CONCATENATE(A52,"-",MID(CELL("filename",A51),FIND("]",CELL("filename",A51))+1,255))</f>
        <v>深夜书店-许嵩</v>
      </c>
      <c r="E52" s="21" t="s">
        <v>2223</v>
      </c>
      <c r="F52" s="11">
        <v>4.2361111111111113E-2</v>
      </c>
      <c r="G52" s="11">
        <v>5.7638888888888892E-2</v>
      </c>
      <c r="I52">
        <v>1</v>
      </c>
    </row>
    <row r="53" spans="1:9" x14ac:dyDescent="0.25">
      <c r="A53" t="s">
        <v>13467</v>
      </c>
      <c r="B53" t="s">
        <v>13468</v>
      </c>
      <c r="C53" s="16" t="s">
        <v>13469</v>
      </c>
      <c r="D53" s="21" t="str">
        <f t="array" aca="1" ref="D53" ca="1">CONCATENATE(A53,"-",MID(CELL("filename",A61),FIND("]",CELL("filename",A61))+1,255))</f>
        <v>三潭印月-许嵩</v>
      </c>
      <c r="E53" s="21" t="s">
        <v>2223</v>
      </c>
      <c r="F53" s="11">
        <v>6.2500000000000003E-3</v>
      </c>
      <c r="G53" s="11">
        <v>1.9444444444444441E-2</v>
      </c>
      <c r="I53">
        <v>1</v>
      </c>
    </row>
    <row r="54" spans="1:9" x14ac:dyDescent="0.25">
      <c r="A54" t="s">
        <v>6709</v>
      </c>
      <c r="B54" t="s">
        <v>6710</v>
      </c>
      <c r="C54" s="16" t="s">
        <v>6711</v>
      </c>
      <c r="D54" s="21" t="str">
        <f t="array" aca="1" ref="D54" ca="1">CONCATENATE(A54,"-",MID(CELL("filename",A62),FIND("]",CELL("filename",A62))+1,255))</f>
        <v>冰柜-许嵩</v>
      </c>
      <c r="E54" s="21" t="s">
        <v>2223</v>
      </c>
      <c r="F54" s="11">
        <v>3.888888888888889E-2</v>
      </c>
      <c r="G54" s="11">
        <v>6.9444444444444448E-2</v>
      </c>
      <c r="I54">
        <v>1</v>
      </c>
    </row>
    <row r="55" spans="1:9" x14ac:dyDescent="0.25">
      <c r="C55" s="16"/>
      <c r="D55" s="21" t="str">
        <f t="array" aca="1" ref="D55" ca="1">CONCATENATE(A55,"-",MID(CELL("filename",A63),FIND("]",CELL("filename",A63))+1,255))</f>
        <v>-许嵩</v>
      </c>
      <c r="E55" s="21" t="s">
        <v>2223</v>
      </c>
      <c r="F55" s="11"/>
      <c r="G55" s="11"/>
    </row>
    <row r="56" spans="1:9" x14ac:dyDescent="0.25">
      <c r="A56" t="s">
        <v>2328</v>
      </c>
      <c r="B56" t="s">
        <v>2328</v>
      </c>
      <c r="D56" s="21" t="str">
        <f t="array" aca="1" ref="D56" ca="1">CONCATENATE(A56,"-",MID(CELL("filename",A64),FIND("]",CELL("filename",A64))+1,255))</f>
        <v>未过-许嵩</v>
      </c>
      <c r="E56" s="21" t="s">
        <v>2223</v>
      </c>
    </row>
    <row r="57" spans="1:9" x14ac:dyDescent="0.25">
      <c r="C57" s="16"/>
      <c r="D57" s="21" t="str">
        <f t="array" aca="1" ref="D57" ca="1">CONCATENATE(A57,"-",MID(CELL("filename",A65),FIND("]",CELL("filename",A65))+1,255))</f>
        <v>-许嵩</v>
      </c>
      <c r="E57" s="21" t="s">
        <v>2223</v>
      </c>
      <c r="F57" s="11"/>
      <c r="G57" s="11"/>
    </row>
    <row r="58" spans="1:9" x14ac:dyDescent="0.25">
      <c r="A58" t="s">
        <v>13470</v>
      </c>
      <c r="B58" t="s">
        <v>13471</v>
      </c>
      <c r="C58" s="16" t="s">
        <v>13472</v>
      </c>
      <c r="D58" s="21" t="str">
        <f t="array" aca="1" ref="D58" ca="1">CONCATENATE(A58,"-",MID(CELL("filename",A66),FIND("]",CELL("filename",A66))+1,255))</f>
        <v>Falling In Love-许嵩</v>
      </c>
      <c r="E58" s="21" t="s">
        <v>2223</v>
      </c>
      <c r="F58" s="11">
        <v>4.1666666666666657E-2</v>
      </c>
      <c r="G58" s="11">
        <v>5.6944444444444443E-2</v>
      </c>
      <c r="I58">
        <v>1</v>
      </c>
    </row>
    <row r="59" spans="1:9" x14ac:dyDescent="0.25">
      <c r="A59" t="s">
        <v>13473</v>
      </c>
      <c r="B59" t="s">
        <v>13474</v>
      </c>
      <c r="C59" s="16" t="s">
        <v>13475</v>
      </c>
      <c r="D59" s="21" t="str">
        <f t="array" aca="1" ref="D59" ca="1">CONCATENATE(A59,"-",MID(CELL("filename",A67),FIND("]",CELL("filename",A67))+1,255))</f>
        <v>爱情里的眼泪-许嵩</v>
      </c>
      <c r="E59" s="21" t="s">
        <v>2223</v>
      </c>
      <c r="F59" s="11">
        <v>3.4722222222222217E-2</v>
      </c>
      <c r="G59" s="11">
        <v>5.6250000000000001E-2</v>
      </c>
      <c r="I59">
        <v>1</v>
      </c>
    </row>
    <row r="60" spans="1:9" x14ac:dyDescent="0.25">
      <c r="A60" t="s">
        <v>13476</v>
      </c>
      <c r="B60" t="s">
        <v>13477</v>
      </c>
      <c r="C60" s="16" t="s">
        <v>13478</v>
      </c>
      <c r="D60" s="21" t="str">
        <f t="array" aca="1" ref="D60" ca="1">CONCATENATE(A60,"-",MID(CELL("filename",A68),FIND("]",CELL("filename",A68))+1,255))</f>
        <v>安琪-许嵩</v>
      </c>
      <c r="E60" s="21" t="s">
        <v>2223</v>
      </c>
      <c r="F60" s="11">
        <v>3.3333333333333333E-2</v>
      </c>
      <c r="G60" s="11">
        <v>5.6250000000000001E-2</v>
      </c>
      <c r="I60">
        <v>1</v>
      </c>
    </row>
    <row r="61" spans="1:9" x14ac:dyDescent="0.25">
      <c r="A61" t="s">
        <v>13479</v>
      </c>
      <c r="B61" t="s">
        <v>13480</v>
      </c>
      <c r="C61" s="16" t="s">
        <v>13481</v>
      </c>
      <c r="D61" s="21" t="str">
        <f t="array" aca="1" ref="D61" ca="1">CONCATENATE(A61,"-",MID(CELL("filename",A69),FIND("]",CELL("filename",A69))+1,255))</f>
        <v>超市-许嵩</v>
      </c>
      <c r="E61" s="21" t="s">
        <v>2223</v>
      </c>
      <c r="F61" s="11">
        <v>5.1388888888888887E-2</v>
      </c>
      <c r="G61" s="11">
        <v>7.1527777777777773E-2</v>
      </c>
      <c r="I61">
        <v>1</v>
      </c>
    </row>
    <row r="62" spans="1:9" x14ac:dyDescent="0.25">
      <c r="A62" t="s">
        <v>13482</v>
      </c>
      <c r="B62" t="s">
        <v>13483</v>
      </c>
      <c r="C62" s="16" t="s">
        <v>13484</v>
      </c>
      <c r="D62" s="21" t="str">
        <f t="array" aca="1" ref="D62" ca="1">CONCATENATE(A62,"-",MID(CELL("filename",A70),FIND("]",CELL("filename",A70))+1,255))</f>
        <v>陈世美-许嵩</v>
      </c>
      <c r="E62" s="21" t="s">
        <v>2223</v>
      </c>
      <c r="F62" s="11">
        <v>5.8333333333333327E-2</v>
      </c>
      <c r="G62" s="11">
        <v>7.9166666666666663E-2</v>
      </c>
      <c r="I62">
        <v>1</v>
      </c>
    </row>
    <row r="63" spans="1:9" x14ac:dyDescent="0.25">
      <c r="A63" t="s">
        <v>13485</v>
      </c>
      <c r="B63" t="s">
        <v>13486</v>
      </c>
      <c r="C63" s="16" t="s">
        <v>13487</v>
      </c>
      <c r="D63" s="21" t="str">
        <f t="array" aca="1" ref="D63" ca="1">CONCATENATE(A63,"-",MID(CELL("filename",A71),FIND("]",CELL("filename",A71))+1,255))</f>
        <v>大千世界-许嵩</v>
      </c>
      <c r="E63" s="21" t="s">
        <v>2223</v>
      </c>
      <c r="F63" s="11">
        <v>5.9722222222222232E-2</v>
      </c>
      <c r="G63" s="11">
        <v>8.0555555555555561E-2</v>
      </c>
      <c r="I63">
        <v>1</v>
      </c>
    </row>
    <row r="64" spans="1:9" x14ac:dyDescent="0.25">
      <c r="A64" t="s">
        <v>13488</v>
      </c>
      <c r="B64" t="s">
        <v>13489</v>
      </c>
      <c r="C64" s="16"/>
      <c r="D64" s="21" t="str">
        <f t="array" aca="1" ref="D64" ca="1">CONCATENATE(A64,"-",MID(CELL("filename",A72),FIND("]",CELL("filename",A72))+1,255))</f>
        <v>独坐-许嵩</v>
      </c>
      <c r="E64" s="21" t="s">
        <v>2223</v>
      </c>
      <c r="F64" s="11"/>
      <c r="G64" s="11"/>
      <c r="I64">
        <v>1</v>
      </c>
    </row>
    <row r="65" spans="1:9" x14ac:dyDescent="0.25">
      <c r="A65" t="s">
        <v>13490</v>
      </c>
      <c r="B65" t="s">
        <v>13491</v>
      </c>
      <c r="C65" s="16"/>
      <c r="D65" s="21" t="str">
        <f t="array" aca="1" ref="D65" ca="1">CONCATENATE(A65,"-",MID(CELL("filename",A73),FIND("]",CELL("filename",A73))+1,255))</f>
        <v>对话老师-许嵩</v>
      </c>
      <c r="E65" s="21" t="s">
        <v>2223</v>
      </c>
      <c r="F65" s="11"/>
      <c r="G65" s="11"/>
      <c r="I65">
        <v>1</v>
      </c>
    </row>
    <row r="66" spans="1:9" x14ac:dyDescent="0.25">
      <c r="A66" t="s">
        <v>13492</v>
      </c>
      <c r="B66" t="s">
        <v>2534</v>
      </c>
      <c r="C66" s="16"/>
      <c r="D66" s="21" t="str">
        <f t="array" aca="1" ref="D66" ca="1">CONCATENATE(A66,"-",MID(CELL("filename",A74),FIND("]",CELL("filename",A74))+1,255))</f>
        <v>画平生-许嵩</v>
      </c>
      <c r="E66" s="21" t="s">
        <v>2223</v>
      </c>
      <c r="F66" s="11"/>
      <c r="G66" s="11"/>
      <c r="I66">
        <v>1</v>
      </c>
    </row>
    <row r="67" spans="1:9" x14ac:dyDescent="0.25">
      <c r="A67" t="s">
        <v>13493</v>
      </c>
      <c r="B67" t="s">
        <v>2534</v>
      </c>
      <c r="C67" s="16"/>
      <c r="D67" s="21" t="str">
        <f t="array" aca="1" ref="D67" ca="1">CONCATENATE(A67,"-",MID(CELL("filename",A75),FIND("]",CELL("filename",A75))+1,255))</f>
        <v>晃晃悠悠-许嵩</v>
      </c>
      <c r="E67" s="21" t="s">
        <v>2223</v>
      </c>
      <c r="F67" s="11"/>
      <c r="G67" s="11"/>
      <c r="I67">
        <v>1</v>
      </c>
    </row>
    <row r="68" spans="1:9" x14ac:dyDescent="0.25">
      <c r="A68" t="s">
        <v>13494</v>
      </c>
      <c r="B68" t="s">
        <v>13495</v>
      </c>
      <c r="C68" s="16"/>
      <c r="D68" s="21" t="str">
        <f t="array" aca="1" ref="D68" ca="1">CONCATENATE(A68,"-",MID(CELL("filename",A76),FIND("]",CELL("filename",A76))+1,255))</f>
        <v>将芯比心-许嵩</v>
      </c>
      <c r="E68" s="21" t="s">
        <v>2223</v>
      </c>
      <c r="F68" s="11"/>
      <c r="G68" s="11"/>
      <c r="I68">
        <v>1</v>
      </c>
    </row>
    <row r="69" spans="1:9" x14ac:dyDescent="0.25">
      <c r="A69" t="s">
        <v>13496</v>
      </c>
      <c r="B69" t="s">
        <v>2534</v>
      </c>
      <c r="C69" s="16"/>
      <c r="D69" s="21" t="str">
        <f t="array" aca="1" ref="D69" ca="1">CONCATENATE(A69,"-",MID(CELL("filename",A77),FIND("]",CELL("filename",A77))+1,255))</f>
        <v>揽仙歌-许嵩</v>
      </c>
      <c r="E69" s="21" t="s">
        <v>2223</v>
      </c>
      <c r="F69" s="11"/>
      <c r="G69" s="11"/>
      <c r="I69">
        <v>1</v>
      </c>
    </row>
    <row r="70" spans="1:9" x14ac:dyDescent="0.25">
      <c r="A70" t="s">
        <v>13497</v>
      </c>
      <c r="B70" t="s">
        <v>13498</v>
      </c>
      <c r="C70" s="16"/>
      <c r="D70" s="21" t="str">
        <f t="array" aca="1" ref="D70" ca="1">CONCATENATE(A70,"-",MID(CELL("filename",A78),FIND("]",CELL("filename",A78))+1,255))</f>
        <v>曼陀山庄-许嵩</v>
      </c>
      <c r="E70" s="21" t="s">
        <v>2223</v>
      </c>
      <c r="F70" s="11"/>
      <c r="G70" s="11"/>
      <c r="I70">
        <v>1</v>
      </c>
    </row>
    <row r="71" spans="1:9" x14ac:dyDescent="0.25">
      <c r="A71" t="s">
        <v>13499</v>
      </c>
      <c r="B71" t="s">
        <v>13500</v>
      </c>
      <c r="C71" s="16"/>
      <c r="D71" s="21" t="str">
        <f t="array" aca="1" ref="D71" ca="1">CONCATENATE(A71,"-",MID(CELL("filename",A79),FIND("]",CELL("filename",A79))+1,255))</f>
        <v>明智之举-许嵩</v>
      </c>
      <c r="E71" s="21" t="s">
        <v>2223</v>
      </c>
      <c r="F71" s="11"/>
      <c r="G71" s="11"/>
      <c r="I71">
        <v>1</v>
      </c>
    </row>
    <row r="72" spans="1:9" x14ac:dyDescent="0.25">
      <c r="A72" t="s">
        <v>13501</v>
      </c>
      <c r="B72" t="s">
        <v>13502</v>
      </c>
      <c r="C72" s="16"/>
      <c r="D72" s="21" t="str">
        <f t="array" aca="1" ref="D72" ca="1">CONCATENATE(A72,"-",MID(CELL("filename",A80),FIND("]",CELL("filename",A80))+1,255))</f>
        <v>平行宇宙-许嵩</v>
      </c>
      <c r="E72" s="21" t="s">
        <v>2223</v>
      </c>
      <c r="F72" s="11"/>
      <c r="G72" s="11"/>
      <c r="I72">
        <v>1</v>
      </c>
    </row>
    <row r="73" spans="1:9" x14ac:dyDescent="0.25">
      <c r="A73" t="s">
        <v>13503</v>
      </c>
      <c r="B73" t="s">
        <v>13504</v>
      </c>
      <c r="D73" s="21" t="str">
        <f t="array" aca="1" ref="D73" ca="1">CONCATENATE(A73,"-",MID(CELL("filename",A81),FIND("]",CELL("filename",A81))+1,255))</f>
        <v>七号公园-许嵩</v>
      </c>
      <c r="E73" s="21" t="s">
        <v>2223</v>
      </c>
      <c r="I73">
        <v>1</v>
      </c>
    </row>
    <row r="74" spans="1:9" x14ac:dyDescent="0.25">
      <c r="A74" t="s">
        <v>13505</v>
      </c>
      <c r="B74" t="s">
        <v>13506</v>
      </c>
      <c r="C74" s="16"/>
      <c r="D74" s="21" t="str">
        <f t="array" aca="1" ref="D74" ca="1">CONCATENATE(A74,"-",MID(CELL("filename",A82),FIND("]",CELL("filename",A82))+1,255))</f>
        <v>七夕-许嵩</v>
      </c>
      <c r="E74" s="21" t="s">
        <v>2223</v>
      </c>
      <c r="F74" s="11"/>
      <c r="G74" s="11"/>
      <c r="I74">
        <v>1</v>
      </c>
    </row>
    <row r="75" spans="1:9" x14ac:dyDescent="0.25">
      <c r="A75" t="s">
        <v>13507</v>
      </c>
      <c r="B75" t="s">
        <v>13508</v>
      </c>
      <c r="C75" s="16"/>
      <c r="D75" s="21" t="str">
        <f t="array" aca="1" ref="D75" ca="1">CONCATENATE(A75,"-",MID(CELL("filename",A83),FIND("]",CELL("filename",A83))+1,255))</f>
        <v>奇谈-许嵩</v>
      </c>
      <c r="E75" s="21" t="s">
        <v>2223</v>
      </c>
      <c r="F75" s="11"/>
      <c r="G75" s="11"/>
      <c r="I75">
        <v>1</v>
      </c>
    </row>
    <row r="76" spans="1:9" x14ac:dyDescent="0.25">
      <c r="A76" t="s">
        <v>13509</v>
      </c>
      <c r="B76" t="s">
        <v>2534</v>
      </c>
      <c r="C76" s="16"/>
      <c r="D76" s="21" t="str">
        <f t="array" aca="1" ref="D76" ca="1">CONCATENATE(A76,"-",MID(CELL("filename",A84),FIND("]",CELL("filename",A84))+1,255))</f>
        <v>亲情式的爱情-许嵩</v>
      </c>
      <c r="E76" s="21" t="s">
        <v>2223</v>
      </c>
      <c r="F76" s="11"/>
      <c r="G76" s="11"/>
      <c r="I76">
        <v>1</v>
      </c>
    </row>
    <row r="77" spans="1:9" x14ac:dyDescent="0.25">
      <c r="A77" t="s">
        <v>13510</v>
      </c>
      <c r="B77" t="s">
        <v>13511</v>
      </c>
      <c r="C77" s="16"/>
      <c r="D77" s="21" t="str">
        <f t="array" aca="1" ref="D77" ca="1">CONCATENATE(A77,"-",MID(CELL("filename",A85),FIND("]",CELL("filename",A85))+1,255))</f>
        <v>如约而至-许嵩</v>
      </c>
      <c r="E77" s="21" t="s">
        <v>2223</v>
      </c>
      <c r="F77" s="11"/>
      <c r="G77" s="11"/>
      <c r="I77">
        <v>1</v>
      </c>
    </row>
    <row r="78" spans="1:9" x14ac:dyDescent="0.25">
      <c r="A78" t="s">
        <v>13512</v>
      </c>
      <c r="B78" t="s">
        <v>13513</v>
      </c>
      <c r="C78" s="16"/>
      <c r="D78" s="21" t="str">
        <f t="array" aca="1" ref="D78" ca="1">CONCATENATE(A78,"-",MID(CELL("filename",A86),FIND("]",CELL("filename",A86))+1,255))</f>
        <v>三尺-许嵩</v>
      </c>
      <c r="E78" s="21" t="s">
        <v>2223</v>
      </c>
      <c r="F78" s="11"/>
      <c r="G78" s="11"/>
      <c r="I78">
        <v>1</v>
      </c>
    </row>
    <row r="79" spans="1:9" x14ac:dyDescent="0.25">
      <c r="A79" t="s">
        <v>13514</v>
      </c>
      <c r="B79" t="s">
        <v>13515</v>
      </c>
      <c r="C79" s="16"/>
      <c r="D79" s="21" t="str">
        <f t="array" aca="1" ref="D79" ca="1">CONCATENATE(A79,"-",MID(CELL("filename",A87),FIND("]",CELL("filename",A87))+1,255))</f>
        <v>散场电影-许嵩</v>
      </c>
      <c r="E79" s="21" t="s">
        <v>2223</v>
      </c>
      <c r="F79" s="11"/>
      <c r="G79" s="11"/>
      <c r="I79">
        <v>1</v>
      </c>
    </row>
    <row r="80" spans="1:9" x14ac:dyDescent="0.25">
      <c r="A80" t="s">
        <v>13516</v>
      </c>
      <c r="B80" t="s">
        <v>2534</v>
      </c>
      <c r="C80" s="16"/>
      <c r="D80" s="21" t="str">
        <f t="array" aca="1" ref="D80" ca="1">CONCATENATE(A80,"-",MID(CELL("filename",A88),FIND("]",CELL("filename",A88))+1,255))</f>
        <v>傻瓜都一样-许嵩</v>
      </c>
      <c r="E80" s="21" t="s">
        <v>2223</v>
      </c>
      <c r="F80" s="11"/>
      <c r="G80" s="11"/>
      <c r="I80">
        <v>1</v>
      </c>
    </row>
    <row r="81" spans="1:7" x14ac:dyDescent="0.25">
      <c r="A81" t="s">
        <v>13517</v>
      </c>
      <c r="B81" t="s">
        <v>13518</v>
      </c>
      <c r="C81" s="16"/>
      <c r="D81" s="21" t="str">
        <f t="array" aca="1" ref="D81" ca="1">CONCATENATE(A81,"-",MID(CELL("filename",A89),FIND("]",CELL("filename",A89))+1,255))</f>
        <v>伤声-许嵩</v>
      </c>
      <c r="E81" s="21" t="s">
        <v>2223</v>
      </c>
      <c r="F81" s="11"/>
      <c r="G81" s="11"/>
    </row>
    <row r="82" spans="1:7" x14ac:dyDescent="0.25">
      <c r="A82" t="s">
        <v>13519</v>
      </c>
      <c r="B82" t="s">
        <v>13520</v>
      </c>
      <c r="C82" s="16"/>
      <c r="D82" s="21" t="str">
        <f t="array" aca="1" ref="D82" ca="1">CONCATENATE(A82,"-",MID(CELL("filename",A90),FIND("]",CELL("filename",A90))+1,255))</f>
        <v>摄影艺术-许嵩</v>
      </c>
      <c r="E82" s="21" t="s">
        <v>2223</v>
      </c>
      <c r="F82" s="11"/>
      <c r="G82" s="11"/>
    </row>
    <row r="83" spans="1:7" x14ac:dyDescent="0.25">
      <c r="A83" t="s">
        <v>13521</v>
      </c>
      <c r="B83" t="s">
        <v>13522</v>
      </c>
      <c r="C83" s="16"/>
      <c r="D83" s="21" t="str">
        <f t="array" aca="1" ref="D83" ca="1">CONCATENATE(A83,"-",MID(CELL("filename",A91),FIND("]",CELL("filename",A91))+1,255))</f>
        <v>违章动物-许嵩</v>
      </c>
      <c r="E83" s="21" t="s">
        <v>2223</v>
      </c>
      <c r="F83" s="11"/>
      <c r="G83" s="11"/>
    </row>
    <row r="84" spans="1:7" x14ac:dyDescent="0.25">
      <c r="A84" t="s">
        <v>13523</v>
      </c>
      <c r="B84" t="s">
        <v>13524</v>
      </c>
      <c r="C84" s="16"/>
      <c r="D84" s="21" t="str">
        <f t="array" aca="1" ref="D84" ca="1">CONCATENATE(A84,"-",MID(CELL("filename",A92),FIND("]",CELL("filename",A92))+1,255))</f>
        <v>我乐意-许嵩</v>
      </c>
      <c r="E84" s="21" t="s">
        <v>2223</v>
      </c>
      <c r="F84" s="11"/>
      <c r="G84" s="11"/>
    </row>
    <row r="85" spans="1:7" x14ac:dyDescent="0.25">
      <c r="A85" t="s">
        <v>13525</v>
      </c>
      <c r="B85" t="s">
        <v>13526</v>
      </c>
      <c r="C85" s="16"/>
      <c r="D85" s="21" t="str">
        <f t="array" aca="1" ref="D85" ca="1">CONCATENATE(A85,"-",MID(CELL("filename",A93),FIND("]",CELL("filename",A93))+1,255))</f>
        <v>乌鸦-许嵩</v>
      </c>
      <c r="E85" s="21" t="s">
        <v>2223</v>
      </c>
      <c r="F85" s="11"/>
      <c r="G85" s="11"/>
    </row>
    <row r="86" spans="1:7" x14ac:dyDescent="0.25">
      <c r="A86" t="s">
        <v>13527</v>
      </c>
      <c r="B86" t="s">
        <v>13528</v>
      </c>
      <c r="C86" s="16"/>
      <c r="D86" s="21" t="str">
        <f t="array" aca="1" ref="D86" ca="1">CONCATENATE(A86,"-",MID(CELL("filename",A94),FIND("]",CELL("filename",A94))+1,255))</f>
        <v>心疼你的过去-许嵩</v>
      </c>
      <c r="E86" s="21" t="s">
        <v>2223</v>
      </c>
      <c r="F86" s="11"/>
      <c r="G86" s="11"/>
    </row>
    <row r="87" spans="1:7" x14ac:dyDescent="0.25">
      <c r="A87" t="s">
        <v>13529</v>
      </c>
      <c r="B87" t="s">
        <v>13530</v>
      </c>
      <c r="C87" s="16"/>
      <c r="D87" s="21" t="str">
        <f t="array" aca="1" ref="D87" ca="1">CONCATENATE(A87,"-",MID(CELL("filename",A95),FIND("]",CELL("filename",A95))+1,255))</f>
        <v>野路-许嵩</v>
      </c>
      <c r="E87" s="21" t="s">
        <v>2223</v>
      </c>
      <c r="F87" s="11"/>
      <c r="G87" s="11"/>
    </row>
    <row r="88" spans="1:7" x14ac:dyDescent="0.25">
      <c r="A88" t="s">
        <v>13531</v>
      </c>
      <c r="B88" t="s">
        <v>13532</v>
      </c>
      <c r="C88" s="16"/>
      <c r="D88" s="21" t="str">
        <f t="array" aca="1" ref="D88" ca="1">CONCATENATE(A88,"-",MID(CELL("filename",A96),FIND("]",CELL("filename",A96))+1,255))</f>
        <v>忆黄山-许嵩</v>
      </c>
      <c r="E88" s="21" t="s">
        <v>2223</v>
      </c>
      <c r="F88" s="11"/>
      <c r="G88" s="11"/>
    </row>
    <row r="89" spans="1:7" x14ac:dyDescent="0.25">
      <c r="A89" t="s">
        <v>13533</v>
      </c>
      <c r="B89" t="s">
        <v>2534</v>
      </c>
      <c r="C89" s="16"/>
      <c r="D89" s="21" t="str">
        <f t="array" aca="1" ref="D89" ca="1">CONCATENATE(A89,"-",MID(CELL("filename",A120),FIND("]",CELL("filename",A120))+1,255))</f>
        <v>宇宙之大-许嵩</v>
      </c>
      <c r="E89" s="21" t="s">
        <v>2223</v>
      </c>
      <c r="F89" s="11"/>
      <c r="G89" s="11"/>
    </row>
    <row r="90" spans="1:7" x14ac:dyDescent="0.25">
      <c r="A90" t="s">
        <v>13534</v>
      </c>
      <c r="B90" t="s">
        <v>13535</v>
      </c>
      <c r="C90" s="16"/>
      <c r="D90" s="21" t="str">
        <f t="array" aca="1" ref="D90" ca="1">CONCATENATE(A90,"-",MID(CELL("filename",A121),FIND("]",CELL("filename",A121))+1,255))</f>
        <v>早发白帝城-许嵩</v>
      </c>
      <c r="E90" s="21" t="s">
        <v>2223</v>
      </c>
      <c r="F90" s="11"/>
      <c r="G90" s="11"/>
    </row>
    <row r="91" spans="1:7" x14ac:dyDescent="0.25">
      <c r="A91" t="s">
        <v>13536</v>
      </c>
      <c r="B91" t="s">
        <v>13537</v>
      </c>
      <c r="C91" s="16"/>
      <c r="D91" s="21" t="str">
        <f t="array" aca="1" ref="D91" ca="1">CONCATENATE(A91,"-",MID(CELL("filename",A122),FIND("]",CELL("filename",A122))+1,255))</f>
        <v>早睡身体好-许嵩</v>
      </c>
      <c r="E91" s="21" t="s">
        <v>2223</v>
      </c>
      <c r="F91" s="11"/>
      <c r="G91" s="11"/>
    </row>
    <row r="92" spans="1:7" x14ac:dyDescent="0.25">
      <c r="A92" t="s">
        <v>13538</v>
      </c>
      <c r="B92" t="s">
        <v>2534</v>
      </c>
      <c r="C92" s="16"/>
      <c r="D92" s="21" t="str">
        <f t="array" aca="1" ref="D92" ca="1">CONCATENATE(A92,"-",MID(CELL("filename",A123),FIND("]",CELL("filename",A123))+1,255))</f>
        <v>装糊涂-许嵩</v>
      </c>
      <c r="E92" s="21" t="s">
        <v>2223</v>
      </c>
      <c r="F92" s="11"/>
      <c r="G92" s="11"/>
    </row>
    <row r="93" spans="1:7" x14ac:dyDescent="0.25">
      <c r="A93" t="s">
        <v>13121</v>
      </c>
      <c r="B93" t="s">
        <v>13539</v>
      </c>
      <c r="C93" s="16"/>
      <c r="D93" s="21" t="str">
        <f t="array" aca="1" ref="D93" ca="1">CONCATENATE(A93,"-",MID(CELL("filename",A124),FIND("]",CELL("filename",A124))+1,255))</f>
        <v>最佳歌手-许嵩</v>
      </c>
      <c r="E93" s="21" t="s">
        <v>2223</v>
      </c>
      <c r="F93" s="11"/>
      <c r="G93" s="11"/>
    </row>
    <row r="94" spans="1:7" x14ac:dyDescent="0.25">
      <c r="A94" t="s">
        <v>13540</v>
      </c>
      <c r="B94" t="s">
        <v>13541</v>
      </c>
      <c r="C94" s="16"/>
      <c r="D94" s="21" t="str">
        <f t="array" aca="1" ref="D94" ca="1">CONCATENATE(A94,"-",MID(CELL("filename",A125),FIND("]",CELL("filename",A125))+1,255))</f>
        <v>昨夜书-许嵩</v>
      </c>
      <c r="E94" s="21" t="s">
        <v>2223</v>
      </c>
      <c r="F94" s="11"/>
      <c r="G94" s="11"/>
    </row>
    <row r="95" spans="1:7" x14ac:dyDescent="0.25">
      <c r="C95" s="16"/>
      <c r="D95" s="21" t="str">
        <f t="array" aca="1" ref="D95" ca="1">CONCATENATE(A95,"-",MID(CELL("filename",A126),FIND("]",CELL("filename",A126))+1,255))</f>
        <v>-许嵩</v>
      </c>
      <c r="E95" s="21" t="s">
        <v>2223</v>
      </c>
      <c r="F95" s="11"/>
      <c r="G95" s="11"/>
    </row>
    <row r="96" spans="1:7" x14ac:dyDescent="0.25">
      <c r="D96" s="21" t="str">
        <f t="array" aca="1" ref="D96" ca="1">CONCATENATE(A96,"-",MID(CELL("filename",A127),FIND("]",CELL("filename",A127))+1,255))</f>
        <v>-许嵩</v>
      </c>
      <c r="E96" s="21" t="s">
        <v>2223</v>
      </c>
    </row>
    <row r="97" spans="1:9" x14ac:dyDescent="0.25">
      <c r="D97" s="21" t="str">
        <f t="array" aca="1" ref="D97" ca="1">CONCATENATE(A97,"-",MID(CELL("filename",A21),FIND("]",CELL("filename",A21))+1,255))</f>
        <v>-许嵩</v>
      </c>
      <c r="E97" s="21" t="s">
        <v>2223</v>
      </c>
    </row>
    <row r="98" spans="1:9" x14ac:dyDescent="0.25">
      <c r="D98" s="21" t="str">
        <f t="array" aca="1" ref="D98" ca="1">CONCATENATE(A98,"-",MID(CELL("filename",A97),FIND("]",CELL("filename",A97))+1,255))</f>
        <v>-许嵩</v>
      </c>
      <c r="E98" s="21" t="s">
        <v>2223</v>
      </c>
    </row>
    <row r="99" spans="1:9" x14ac:dyDescent="0.25">
      <c r="D99" s="21" t="str">
        <f t="array" aca="1" ref="D99" ca="1">CONCATENATE(A99,"-",MID(CELL("filename",A98),FIND("]",CELL("filename",A98))+1,255))</f>
        <v>-许嵩</v>
      </c>
      <c r="E99" s="21" t="s">
        <v>2223</v>
      </c>
    </row>
    <row r="100" spans="1:9" x14ac:dyDescent="0.25">
      <c r="D100" s="21" t="str">
        <f t="array" aca="1" ref="D100" ca="1">CONCATENATE(A100,"-",MID(CELL("filename",A99),FIND("]",CELL("filename",A99))+1,255))</f>
        <v>-许嵩</v>
      </c>
      <c r="E100" s="21" t="s">
        <v>2223</v>
      </c>
    </row>
    <row r="101" spans="1:9" x14ac:dyDescent="0.25">
      <c r="D101" s="21" t="str">
        <f t="array" aca="1" ref="D101" ca="1">CONCATENATE(A101,"-",MID(CELL("filename",A100),FIND("]",CELL("filename",A100))+1,255))</f>
        <v>-许嵩</v>
      </c>
      <c r="E101" s="21" t="s">
        <v>2223</v>
      </c>
    </row>
    <row r="102" spans="1:9" x14ac:dyDescent="0.25">
      <c r="D102" s="21"/>
      <c r="E102" s="21"/>
    </row>
    <row r="103" spans="1:9" x14ac:dyDescent="0.25">
      <c r="D103" s="21"/>
      <c r="E103" s="21"/>
    </row>
    <row r="104" spans="1:9" x14ac:dyDescent="0.25">
      <c r="D104" s="21"/>
      <c r="E104" s="21"/>
    </row>
    <row r="105" spans="1:9" x14ac:dyDescent="0.25">
      <c r="A105" t="s">
        <v>13542</v>
      </c>
      <c r="B105" t="s">
        <v>13543</v>
      </c>
      <c r="C105" s="16" t="s">
        <v>13544</v>
      </c>
      <c r="D105" s="21" t="str">
        <f t="array" aca="1" ref="D105" ca="1">CONCATENATE(A105,"-",MID(CELL("filename",A87),FIND("]",CELL("filename",A87))+1,255))</f>
        <v>墨尔本晴-许嵩</v>
      </c>
      <c r="E105" s="21" t="s">
        <v>13545</v>
      </c>
      <c r="F105" s="11">
        <v>4.8611111111111112E-2</v>
      </c>
      <c r="G105" s="11">
        <v>5.6944444444444443E-2</v>
      </c>
      <c r="I105">
        <v>1</v>
      </c>
    </row>
    <row r="106" spans="1:9" x14ac:dyDescent="0.25">
      <c r="A106" t="s">
        <v>13499</v>
      </c>
      <c r="B106" t="s">
        <v>13546</v>
      </c>
      <c r="C106" s="16" t="s">
        <v>13547</v>
      </c>
      <c r="D106" s="21" t="str">
        <f t="array" aca="1" ref="D106" ca="1">CONCATENATE(A106,"-",MID(CELL("filename",A46),FIND("]",CELL("filename",A46))+1,255))</f>
        <v>明智之举-许嵩</v>
      </c>
      <c r="E106" s="21" t="s">
        <v>13545</v>
      </c>
      <c r="F106" s="11">
        <v>4.027777777777778E-2</v>
      </c>
      <c r="G106" s="11">
        <v>5.4166666666666669E-2</v>
      </c>
      <c r="I106">
        <v>1</v>
      </c>
    </row>
    <row r="107" spans="1:9" x14ac:dyDescent="0.25">
      <c r="A107" t="s">
        <v>13548</v>
      </c>
      <c r="B107" t="s">
        <v>13549</v>
      </c>
      <c r="C107" s="16" t="s">
        <v>13550</v>
      </c>
      <c r="D107" s="21" t="str">
        <f t="array" aca="1" ref="D107" ca="1">CONCATENATE(A107,"-",MID(CELL("filename",A41),FIND("]",CELL("filename",A41))+1,255))</f>
        <v>在那不遥远的地方-许嵩</v>
      </c>
      <c r="E107" s="21" t="s">
        <v>13545</v>
      </c>
      <c r="F107" s="11">
        <v>3.5416666666666673E-2</v>
      </c>
      <c r="G107" s="11">
        <v>4.583333333333333E-2</v>
      </c>
      <c r="I107">
        <v>1</v>
      </c>
    </row>
    <row r="108" spans="1:9" x14ac:dyDescent="0.25">
      <c r="D108" s="21"/>
      <c r="E108" s="21"/>
    </row>
    <row r="109" spans="1:9" x14ac:dyDescent="0.25">
      <c r="D109" s="21"/>
      <c r="E109" s="21"/>
    </row>
    <row r="110" spans="1:9" x14ac:dyDescent="0.25">
      <c r="D110" s="21"/>
      <c r="E110" s="21"/>
    </row>
    <row r="111" spans="1:9" x14ac:dyDescent="0.25">
      <c r="D111" s="21"/>
      <c r="E111" s="21"/>
    </row>
    <row r="112" spans="1:9" x14ac:dyDescent="0.25">
      <c r="A112" t="s">
        <v>129</v>
      </c>
      <c r="B112" t="s">
        <v>130</v>
      </c>
      <c r="D112" s="21" t="str">
        <f t="array" aca="1" ref="D112" ca="1">CONCATENATE(A112,"-",MID(CELL("filename",A111),FIND("]",CELL("filename",A111))+1,255))</f>
        <v>爱江山更爱美人-许嵩</v>
      </c>
      <c r="E112" s="21" t="s">
        <v>13</v>
      </c>
    </row>
    <row r="113" spans="1:9" x14ac:dyDescent="0.25">
      <c r="A113" t="s">
        <v>13551</v>
      </c>
      <c r="D113" s="21" t="str">
        <f t="array" aca="1" ref="D113" ca="1">CONCATENATE(A113,"-",MID(CELL("filename",A112),FIND("]",CELL("filename",A112))+1,255))</f>
        <v>爱在西元前-许嵩</v>
      </c>
      <c r="E113" s="21" t="s">
        <v>13</v>
      </c>
    </row>
    <row r="114" spans="1:9" x14ac:dyDescent="0.25">
      <c r="A114" t="s">
        <v>9822</v>
      </c>
      <c r="D114" s="21" t="str">
        <f t="array" aca="1" ref="D114" ca="1">CONCATENATE(A114,"-",MID(CELL("filename",A113),FIND("]",CELL("filename",A113))+1,255))</f>
        <v>不得不爱-许嵩</v>
      </c>
      <c r="E114" s="21" t="s">
        <v>13</v>
      </c>
    </row>
    <row r="115" spans="1:9" x14ac:dyDescent="0.25">
      <c r="A115" t="s">
        <v>7610</v>
      </c>
      <c r="B115" t="s">
        <v>13552</v>
      </c>
      <c r="D115" s="21" t="str">
        <f t="array" aca="1" ref="D115" ca="1">CONCATENATE(A115,"-",MID(CELL("filename",A114),FIND("]",CELL("filename",A114))+1,255))</f>
        <v>会呼吸的痛-许嵩</v>
      </c>
      <c r="E115" s="21" t="s">
        <v>13</v>
      </c>
    </row>
    <row r="116" spans="1:9" x14ac:dyDescent="0.25">
      <c r="A116" t="s">
        <v>653</v>
      </c>
      <c r="B116" t="s">
        <v>654</v>
      </c>
      <c r="C116" s="16" t="s">
        <v>655</v>
      </c>
      <c r="D116" s="21" t="str">
        <f t="array" aca="1" ref="D116" ca="1">CONCATENATE(A116,"-",MID(CELL("filename",A115),FIND("]",CELL("filename",A115))+1,255))</f>
        <v>解脱-许嵩</v>
      </c>
      <c r="E116" s="21" t="s">
        <v>13</v>
      </c>
      <c r="F116" s="11">
        <v>4.4444444444444453E-2</v>
      </c>
      <c r="G116" s="11">
        <v>6.3194444444444442E-2</v>
      </c>
      <c r="I116">
        <v>1</v>
      </c>
    </row>
    <row r="117" spans="1:9" x14ac:dyDescent="0.25">
      <c r="A117" t="s">
        <v>675</v>
      </c>
      <c r="B117" t="s">
        <v>676</v>
      </c>
      <c r="D117" s="21" t="str">
        <f t="array" aca="1" ref="D117" ca="1">CONCATENATE(A117,"-",MID(CELL("filename",A116),FIND("]",CELL("filename",A116))+1,255))</f>
        <v>菊花台-许嵩</v>
      </c>
      <c r="E117" s="21" t="s">
        <v>13</v>
      </c>
    </row>
    <row r="118" spans="1:9" x14ac:dyDescent="0.25">
      <c r="A118" t="s">
        <v>13553</v>
      </c>
      <c r="D118" s="21" t="str">
        <f t="array" aca="1" ref="D118" ca="1">CONCATENATE(A118,"-",MID(CELL("filename",A117),FIND("]",CELL("filename",A117))+1,255))</f>
        <v>千里之外-许嵩</v>
      </c>
      <c r="E118" s="21" t="s">
        <v>13</v>
      </c>
    </row>
    <row r="119" spans="1:9" x14ac:dyDescent="0.25">
      <c r="A119" t="s">
        <v>2006</v>
      </c>
      <c r="B119" t="s">
        <v>2007</v>
      </c>
      <c r="D119" s="21" t="str">
        <f t="array" aca="1" ref="D119" ca="1">CONCATENATE(A119,"-",MID(CELL("filename",A118),FIND("]",CELL("filename",A118))+1,255))</f>
        <v>天使-许嵩</v>
      </c>
      <c r="E119" s="21" t="s">
        <v>13</v>
      </c>
    </row>
    <row r="120" spans="1:9" x14ac:dyDescent="0.25">
      <c r="A120" t="s">
        <v>13554</v>
      </c>
      <c r="B120" t="s">
        <v>13555</v>
      </c>
      <c r="D120" s="21" t="str">
        <f t="array" aca="1" ref="D120" ca="1">CONCATENATE(A120,"-",MID(CELL("filename",A119),FIND("]",CELL("filename",A119))+1,255))</f>
        <v>新鸳鸯蝴蝶梦-许嵩</v>
      </c>
      <c r="E120" s="21" t="s">
        <v>13</v>
      </c>
    </row>
    <row r="121" spans="1:9" x14ac:dyDescent="0.25">
      <c r="A121" t="s">
        <v>13556</v>
      </c>
      <c r="D121" s="21" t="str">
        <f t="array" aca="1" ref="D121" ca="1">CONCATENATE(A121,"-",MID(CELL("filename",A120),FIND("]",CELL("filename",A120))+1,255))</f>
        <v>夜曲-许嵩</v>
      </c>
      <c r="E121" s="21" t="s">
        <v>13</v>
      </c>
    </row>
    <row r="122" spans="1:9" x14ac:dyDescent="0.25">
      <c r="A122" t="s">
        <v>1933</v>
      </c>
      <c r="B122" t="s">
        <v>1934</v>
      </c>
      <c r="D122" s="21" t="str">
        <f t="array" aca="1" ref="D122" ca="1">CONCATENATE(A122,"-",MID(CELL("filename",A121),FIND("]",CELL("filename",A121))+1,255))</f>
        <v>一直很安静-许嵩</v>
      </c>
      <c r="E122" s="21" t="s">
        <v>13</v>
      </c>
    </row>
    <row r="123" spans="1:9" x14ac:dyDescent="0.25">
      <c r="A123" t="s">
        <v>10455</v>
      </c>
      <c r="D123" s="21" t="str">
        <f t="array" aca="1" ref="D123" ca="1">CONCATENATE(A123,"-",MID(CELL("filename",A122),FIND("]",CELL("filename",A122))+1,255))</f>
        <v>逍遥叹-许嵩</v>
      </c>
      <c r="E123" s="21" t="s">
        <v>13</v>
      </c>
    </row>
    <row r="124" spans="1:9" x14ac:dyDescent="0.25">
      <c r="D124" s="21" t="str">
        <f t="array" aca="1" ref="D124" ca="1">CONCATENATE(A124,"-",MID(CELL("filename",A123),FIND("]",CELL("filename",A123))+1,255))</f>
        <v>-许嵩</v>
      </c>
      <c r="E124" s="21" t="s">
        <v>13</v>
      </c>
    </row>
    <row r="125" spans="1:9" x14ac:dyDescent="0.25">
      <c r="D125" s="21" t="str">
        <f t="array" aca="1" ref="D125" ca="1">CONCATENATE(A125,"-",MID(CELL("filename",A124),FIND("]",CELL("filename",A124))+1,255))</f>
        <v>-许嵩</v>
      </c>
      <c r="E125" s="21" t="s">
        <v>13</v>
      </c>
    </row>
    <row r="126" spans="1:9" x14ac:dyDescent="0.25">
      <c r="D126" s="21" t="str">
        <f t="array" aca="1" ref="D126" ca="1">CONCATENATE(A126,"-",MID(CELL("filename",A125),FIND("]",CELL("filename",A125))+1,255))</f>
        <v>-许嵩</v>
      </c>
      <c r="E126" s="21" t="s">
        <v>13</v>
      </c>
    </row>
    <row r="127" spans="1:9" x14ac:dyDescent="0.25">
      <c r="D127" s="21" t="str">
        <f t="array" aca="1" ref="D127" ca="1">CONCATENATE(A127,"-",MID(CELL("filename",A126),FIND("]",CELL("filename",A126))+1,255))</f>
        <v>-许嵩</v>
      </c>
      <c r="E127" s="21" t="s">
        <v>13</v>
      </c>
    </row>
    <row r="128" spans="1:9" x14ac:dyDescent="0.25">
      <c r="D128" s="21" t="str">
        <f t="array" aca="1" ref="D128" ca="1">CONCATENATE(A128,"-",MID(CELL("filename",A127),FIND("]",CELL("filename",A127))+1,255))</f>
        <v>-许嵩</v>
      </c>
      <c r="E128" s="21" t="s">
        <v>13</v>
      </c>
    </row>
    <row r="129" spans="4:5" x14ac:dyDescent="0.25">
      <c r="D129" s="21" t="str">
        <f t="array" aca="1" ref="D129" ca="1">CONCATENATE(A129,"-",MID(CELL("filename",A128),FIND("]",CELL("filename",A128))+1,255))</f>
        <v>-许嵩</v>
      </c>
      <c r="E129" s="21" t="s">
        <v>13</v>
      </c>
    </row>
  </sheetData>
  <hyperlinks>
    <hyperlink ref="C24" r:id="rId1" xr:uid="{00000000-0004-0000-7200-000000000000}"/>
    <hyperlink ref="C27" r:id="rId2" xr:uid="{00000000-0004-0000-7200-000001000000}"/>
    <hyperlink ref="C28" r:id="rId3" xr:uid="{00000000-0004-0000-7200-000002000000}"/>
    <hyperlink ref="C40" r:id="rId4" xr:uid="{00000000-0004-0000-7200-000003000000}"/>
    <hyperlink ref="C41" r:id="rId5" xr:uid="{00000000-0004-0000-7200-000004000000}"/>
    <hyperlink ref="C42" r:id="rId6" xr:uid="{00000000-0004-0000-7200-000005000000}"/>
    <hyperlink ref="C43" r:id="rId7" xr:uid="{00000000-0004-0000-7200-000006000000}"/>
    <hyperlink ref="C44" r:id="rId8" xr:uid="{00000000-0004-0000-7200-000007000000}"/>
    <hyperlink ref="C45" r:id="rId9" xr:uid="{00000000-0004-0000-7200-000008000000}"/>
    <hyperlink ref="C46" r:id="rId10" xr:uid="{00000000-0004-0000-7200-000009000000}"/>
    <hyperlink ref="C47" r:id="rId11" xr:uid="{00000000-0004-0000-7200-00000A000000}"/>
    <hyperlink ref="C48" r:id="rId12" xr:uid="{00000000-0004-0000-7200-00000B000000}"/>
    <hyperlink ref="C49" r:id="rId13" xr:uid="{00000000-0004-0000-7200-00000C000000}"/>
    <hyperlink ref="C50" r:id="rId14" xr:uid="{00000000-0004-0000-7200-00000D000000}"/>
    <hyperlink ref="C51" r:id="rId15" xr:uid="{00000000-0004-0000-7200-00000E000000}"/>
    <hyperlink ref="C52" r:id="rId16" xr:uid="{00000000-0004-0000-7200-00000F000000}"/>
    <hyperlink ref="C53" r:id="rId17" xr:uid="{00000000-0004-0000-7200-000010000000}"/>
    <hyperlink ref="C54" r:id="rId18" xr:uid="{00000000-0004-0000-7200-000011000000}"/>
    <hyperlink ref="C58" r:id="rId19" xr:uid="{00000000-0004-0000-7200-000012000000}"/>
    <hyperlink ref="C59" r:id="rId20" xr:uid="{00000000-0004-0000-7200-000013000000}"/>
    <hyperlink ref="C60" r:id="rId21" xr:uid="{00000000-0004-0000-7200-000014000000}"/>
    <hyperlink ref="C61" r:id="rId22" xr:uid="{00000000-0004-0000-7200-000015000000}"/>
    <hyperlink ref="C62" r:id="rId23" xr:uid="{00000000-0004-0000-7200-000016000000}"/>
    <hyperlink ref="C63" r:id="rId24" xr:uid="{00000000-0004-0000-7200-000017000000}"/>
    <hyperlink ref="C105" r:id="rId25" xr:uid="{00000000-0004-0000-7200-000018000000}"/>
    <hyperlink ref="C106" r:id="rId26" xr:uid="{00000000-0004-0000-7200-000019000000}"/>
    <hyperlink ref="C107" r:id="rId27" xr:uid="{00000000-0004-0000-7200-00001A000000}"/>
    <hyperlink ref="C116" r:id="rId28" xr:uid="{00000000-0004-0000-7200-00001B000000}"/>
  </hyperlinks>
  <pageMargins left="0.7" right="0.7" top="0.75" bottom="0.75" header="0.3" footer="0.3"/>
  <pageSetup orientation="portrai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4"/>
  <sheetViews>
    <sheetView workbookViewId="0">
      <selection activeCell="A23" sqref="A23:XFD2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11821</v>
      </c>
      <c r="B2" s="22" t="s">
        <v>13557</v>
      </c>
      <c r="C2" s="16"/>
      <c r="D2" t="str">
        <f t="array" aca="1" ref="D2" ca="1">CONCATENATE(A2,"-",MID(CELL("filename",A1),FIND("]",CELL("filename",A1))+1,255))</f>
        <v>暧昧-杨丞琳</v>
      </c>
      <c r="E2" t="s">
        <v>2223</v>
      </c>
      <c r="F2" s="11"/>
      <c r="G2" s="11"/>
      <c r="I2">
        <v>0</v>
      </c>
    </row>
    <row r="3" spans="1:10" x14ac:dyDescent="0.25">
      <c r="A3" t="s">
        <v>10497</v>
      </c>
      <c r="B3" s="22" t="s">
        <v>13558</v>
      </c>
      <c r="C3" s="16" t="s">
        <v>13559</v>
      </c>
      <c r="D3" t="str">
        <f t="array" aca="1" ref="D3" ca="1">CONCATENATE(A3,"-",MID(CELL("filename",A2),FIND("]",CELL("filename",A2))+1,255))</f>
        <v>左边-杨丞琳</v>
      </c>
      <c r="E3" t="s">
        <v>2223</v>
      </c>
      <c r="F3" s="11">
        <v>3.9583333333333331E-2</v>
      </c>
      <c r="G3" s="11">
        <v>5.2083333333333343E-2</v>
      </c>
      <c r="I3">
        <v>1</v>
      </c>
    </row>
    <row r="4" spans="1:10" x14ac:dyDescent="0.25">
      <c r="A4" t="s">
        <v>1924</v>
      </c>
      <c r="B4" s="22" t="s">
        <v>1925</v>
      </c>
      <c r="C4" s="16" t="s">
        <v>1926</v>
      </c>
      <c r="D4" t="str">
        <f t="array" aca="1" ref="D4" ca="1">CONCATENATE(A4,"-",MID(CELL("filename",A3),FIND("]",CELL("filename",A3))+1,255))</f>
        <v>年轮说-杨丞琳</v>
      </c>
      <c r="E4" t="s">
        <v>2223</v>
      </c>
      <c r="F4" s="11">
        <v>5.4166666666666669E-2</v>
      </c>
      <c r="G4" s="11">
        <v>7.2916666666666671E-2</v>
      </c>
      <c r="I4">
        <v>1</v>
      </c>
    </row>
    <row r="5" spans="1:10" x14ac:dyDescent="0.25">
      <c r="A5" t="s">
        <v>12160</v>
      </c>
      <c r="B5" s="22" t="s">
        <v>12161</v>
      </c>
      <c r="C5" s="16"/>
      <c r="D5" t="str">
        <f t="array" aca="1" ref="D5" ca="1">CONCATENATE(A5,"-",MID(CELL("filename",A4),FIND("]",CELL("filename",A4))+1,255))</f>
        <v>雨爱-杨丞琳</v>
      </c>
      <c r="E5" t="s">
        <v>2223</v>
      </c>
      <c r="F5" s="11">
        <v>3.4722222222222217E-2</v>
      </c>
      <c r="G5" s="11">
        <v>5.1388888888888887E-2</v>
      </c>
      <c r="I5">
        <v>1</v>
      </c>
    </row>
    <row r="6" spans="1:10" x14ac:dyDescent="0.25">
      <c r="A6" t="s">
        <v>13560</v>
      </c>
      <c r="B6" s="22" t="s">
        <v>13561</v>
      </c>
      <c r="C6" s="16" t="s">
        <v>13562</v>
      </c>
      <c r="D6" t="str">
        <f t="array" aca="1" ref="D6" ca="1">CONCATENATE(A6,"-",MID(CELL("filename",A5),FIND("]",CELL("filename",A5))+1,255))</f>
        <v>匿名的好友-杨丞琳</v>
      </c>
      <c r="E6" t="s">
        <v>2223</v>
      </c>
      <c r="F6" s="11">
        <v>4.9305555555555547E-2</v>
      </c>
      <c r="G6" s="11">
        <v>6.1111111111111109E-2</v>
      </c>
      <c r="I6">
        <v>1</v>
      </c>
    </row>
    <row r="7" spans="1:10" x14ac:dyDescent="0.25">
      <c r="A7" t="s">
        <v>13563</v>
      </c>
      <c r="B7" s="22" t="s">
        <v>13564</v>
      </c>
      <c r="C7" s="16" t="s">
        <v>13565</v>
      </c>
      <c r="D7" t="str">
        <f t="array" aca="1" ref="D7" ca="1">CONCATENATE(A7,"-",MID(CELL("filename",A6),FIND("]",CELL("filename",A6))+1,255))</f>
        <v>缺氧-杨丞琳</v>
      </c>
      <c r="E7" t="s">
        <v>2223</v>
      </c>
      <c r="F7" s="11">
        <v>4.7222222222222221E-2</v>
      </c>
      <c r="G7" s="11">
        <v>6.1805555555555558E-2</v>
      </c>
      <c r="I7">
        <v>1</v>
      </c>
    </row>
    <row r="8" spans="1:10" x14ac:dyDescent="0.25">
      <c r="A8" t="s">
        <v>13566</v>
      </c>
      <c r="B8" s="22" t="s">
        <v>13567</v>
      </c>
      <c r="C8" s="16" t="s">
        <v>13568</v>
      </c>
      <c r="D8" t="str">
        <f t="array" aca="1" ref="D8" ca="1">CONCATENATE(A8,"-",MID(CELL("filename",A7),FIND("]",CELL("filename",A7))+1,255))</f>
        <v>失忆的金鱼-杨丞琳</v>
      </c>
      <c r="E8" t="s">
        <v>2223</v>
      </c>
      <c r="F8" s="11">
        <v>3.8194444444444448E-2</v>
      </c>
      <c r="G8" s="11">
        <v>0.05</v>
      </c>
      <c r="I8">
        <v>1</v>
      </c>
    </row>
    <row r="9" spans="1:10" x14ac:dyDescent="0.25">
      <c r="A9" t="s">
        <v>13569</v>
      </c>
      <c r="B9" s="22" t="s">
        <v>13570</v>
      </c>
      <c r="C9" s="16" t="s">
        <v>13571</v>
      </c>
      <c r="D9" t="str">
        <f t="array" aca="1" ref="D9" ca="1">CONCATENATE(A9,"-",MID(CELL("filename",A8),FIND("]",CELL("filename",A8))+1,255))</f>
        <v>仰望-杨丞琳</v>
      </c>
      <c r="E9" t="s">
        <v>2223</v>
      </c>
      <c r="F9" s="11">
        <v>3.5416666666666673E-2</v>
      </c>
      <c r="G9" s="11">
        <v>4.6527777777777779E-2</v>
      </c>
      <c r="I9">
        <v>1</v>
      </c>
    </row>
    <row r="10" spans="1:10" x14ac:dyDescent="0.25">
      <c r="A10" t="s">
        <v>10443</v>
      </c>
      <c r="B10" s="22" t="s">
        <v>10444</v>
      </c>
      <c r="C10" s="16" t="s">
        <v>10445</v>
      </c>
      <c r="D10" t="str">
        <f t="array" aca="1" ref="D10" ca="1">CONCATENATE(A10,"-",MID(CELL("filename",A9),FIND("]",CELL("filename",A9))+1,255))</f>
        <v>带我走-杨丞琳</v>
      </c>
      <c r="E10" t="s">
        <v>2223</v>
      </c>
      <c r="F10" s="11">
        <v>4.9305555555555547E-2</v>
      </c>
      <c r="G10" s="11">
        <v>6.7361111111111108E-2</v>
      </c>
      <c r="I10">
        <v>1</v>
      </c>
    </row>
    <row r="11" spans="1:10" x14ac:dyDescent="0.25">
      <c r="C11" s="16"/>
      <c r="D11" s="20" t="str">
        <f t="array" aca="1" ref="D11" ca="1">CONCATENATE(A11,"-",MID(CELL("filename",A10),FIND("]",CELL("filename",A10))+1,255))</f>
        <v>-杨丞琳</v>
      </c>
      <c r="E11" s="20" t="s">
        <v>2223</v>
      </c>
      <c r="F11" s="11"/>
      <c r="G11" s="11"/>
    </row>
    <row r="12" spans="1:10" x14ac:dyDescent="0.25">
      <c r="A12" s="20" t="s">
        <v>2328</v>
      </c>
      <c r="B12" s="22" t="s">
        <v>2328</v>
      </c>
      <c r="C12" s="16"/>
      <c r="D12" s="20" t="str">
        <f t="array" aca="1" ref="D12" ca="1">CONCATENATE(A12,"-",MID(CELL("filename",A11),FIND("]",CELL("filename",A11))+1,255))</f>
        <v>未过-杨丞琳</v>
      </c>
      <c r="E12" s="20" t="s">
        <v>2223</v>
      </c>
      <c r="F12" s="11"/>
      <c r="G12" s="11"/>
    </row>
    <row r="13" spans="1:10" x14ac:dyDescent="0.25">
      <c r="C13" s="16"/>
      <c r="D13" s="20" t="str">
        <f t="array" aca="1" ref="D13" ca="1">CONCATENATE(A13,"-",MID(CELL("filename",A12),FIND("]",CELL("filename",A12))+1,255))</f>
        <v>-杨丞琳</v>
      </c>
      <c r="E13" s="20" t="s">
        <v>2223</v>
      </c>
      <c r="F13" s="11"/>
      <c r="G13" s="11"/>
    </row>
    <row r="14" spans="1:10" x14ac:dyDescent="0.25">
      <c r="A14" t="s">
        <v>2140</v>
      </c>
      <c r="B14" s="22" t="s">
        <v>2141</v>
      </c>
      <c r="C14" s="16" t="s">
        <v>2142</v>
      </c>
      <c r="D14" s="20" t="str">
        <f t="array" aca="1" ref="D14" ca="1">CONCATENATE(A14,"-",MID(CELL("filename",A13),FIND("]",CELL("filename",A13))+1,255))</f>
        <v>冷战-杨丞琳</v>
      </c>
      <c r="E14" s="20" t="s">
        <v>2223</v>
      </c>
      <c r="F14" s="11">
        <v>4.8611111111111112E-2</v>
      </c>
      <c r="G14" s="11">
        <v>6.7361111111111108E-2</v>
      </c>
      <c r="I14">
        <v>1</v>
      </c>
    </row>
    <row r="15" spans="1:10" x14ac:dyDescent="0.25">
      <c r="A15" t="s">
        <v>13572</v>
      </c>
      <c r="B15" s="22" t="s">
        <v>13573</v>
      </c>
      <c r="C15" s="16" t="s">
        <v>13574</v>
      </c>
      <c r="D15" s="20" t="str">
        <f t="array" aca="1" ref="D15" ca="1">CONCATENATE(A15,"-",MID(CELL("filename",A14),FIND("]",CELL("filename",A14))+1,255))</f>
        <v>怕-杨丞琳</v>
      </c>
      <c r="E15" s="20" t="s">
        <v>2223</v>
      </c>
      <c r="F15" s="11">
        <v>5.6250000000000001E-2</v>
      </c>
      <c r="G15" s="11">
        <v>7.9861111111111105E-2</v>
      </c>
      <c r="I15">
        <v>1</v>
      </c>
    </row>
    <row r="16" spans="1:10" x14ac:dyDescent="0.25">
      <c r="A16" t="s">
        <v>13575</v>
      </c>
      <c r="B16" s="22" t="s">
        <v>13576</v>
      </c>
      <c r="C16" s="16" t="s">
        <v>13577</v>
      </c>
      <c r="D16" s="20" t="str">
        <f t="array" aca="1" ref="D16" ca="1">CONCATENATE(A16,"-",MID(CELL("filename",A15),FIND("]",CELL("filename",A15))+1,255))</f>
        <v>我们都傻-杨丞琳</v>
      </c>
      <c r="E16" s="20" t="s">
        <v>2223</v>
      </c>
      <c r="F16" s="11">
        <v>6.805555555555555E-2</v>
      </c>
      <c r="G16" s="11">
        <v>8.7499999999999994E-2</v>
      </c>
      <c r="I16">
        <v>1</v>
      </c>
    </row>
    <row r="17" spans="1:10" x14ac:dyDescent="0.25">
      <c r="A17" t="s">
        <v>13578</v>
      </c>
      <c r="B17" s="22" t="s">
        <v>13579</v>
      </c>
      <c r="C17" s="16" t="s">
        <v>13580</v>
      </c>
      <c r="D17" t="str">
        <f t="array" aca="1" ref="D17" ca="1">CONCATENATE(A17,"-",MID(CELL("filename",A16),FIND("]",CELL("filename",A16))+1,255))</f>
        <v>理想情人-杨丞琳</v>
      </c>
      <c r="E17" t="s">
        <v>2223</v>
      </c>
      <c r="F17" s="11">
        <v>5.486111111111111E-2</v>
      </c>
      <c r="G17" s="11">
        <v>6.5277777777777782E-2</v>
      </c>
      <c r="I17">
        <v>1</v>
      </c>
    </row>
    <row r="18" spans="1:10" x14ac:dyDescent="0.25">
      <c r="A18" t="s">
        <v>13581</v>
      </c>
      <c r="B18" s="22" t="s">
        <v>13582</v>
      </c>
      <c r="C18" s="16" t="s">
        <v>13583</v>
      </c>
      <c r="D18" t="str">
        <f t="array" aca="1" ref="D18" ca="1">CONCATENATE(A18,"-",MID(CELL("filename",A17),FIND("]",CELL("filename",A17))+1,255))</f>
        <v>只想爱你-杨丞琳</v>
      </c>
      <c r="E18" t="s">
        <v>2223</v>
      </c>
      <c r="F18" s="11">
        <v>4.1666666666666657E-2</v>
      </c>
      <c r="G18" s="11">
        <v>5.4166666666666669E-2</v>
      </c>
      <c r="I18">
        <v>1</v>
      </c>
    </row>
    <row r="19" spans="1:10" x14ac:dyDescent="0.25">
      <c r="A19" t="s">
        <v>13584</v>
      </c>
      <c r="B19" s="22" t="s">
        <v>13585</v>
      </c>
      <c r="C19" s="16" t="s">
        <v>13586</v>
      </c>
      <c r="D19" t="str">
        <f t="array" aca="1" ref="D19" ca="1">CONCATENATE(A19,"-",MID(CELL("filename",A18),FIND("]",CELL("filename",A18))+1,255))</f>
        <v>下个转弯是你吗-杨丞琳</v>
      </c>
      <c r="E19" t="s">
        <v>2223</v>
      </c>
      <c r="F19" s="11">
        <v>4.791666666666667E-2</v>
      </c>
      <c r="G19" s="11">
        <v>6.5972222222222224E-2</v>
      </c>
      <c r="I19">
        <v>1</v>
      </c>
    </row>
    <row r="20" spans="1:10" x14ac:dyDescent="0.25">
      <c r="A20" t="s">
        <v>13587</v>
      </c>
      <c r="B20" s="22" t="s">
        <v>13588</v>
      </c>
      <c r="C20" s="16" t="s">
        <v>13589</v>
      </c>
      <c r="D20" t="str">
        <f t="array" aca="1" ref="D20" ca="1">CONCATENATE(A20,"-",MID(CELL("filename",A19),FIND("]",CELL("filename",A19))+1,255))</f>
        <v>想幸福的人-杨丞琳</v>
      </c>
      <c r="E20" t="s">
        <v>2223</v>
      </c>
      <c r="F20" s="11">
        <v>5.6250000000000001E-2</v>
      </c>
      <c r="G20" s="11">
        <v>7.1527777777777773E-2</v>
      </c>
      <c r="I20">
        <v>1</v>
      </c>
    </row>
    <row r="21" spans="1:10" x14ac:dyDescent="0.25">
      <c r="A21" t="s">
        <v>13590</v>
      </c>
      <c r="B21" s="22" t="s">
        <v>13591</v>
      </c>
      <c r="C21" s="16" t="s">
        <v>13592</v>
      </c>
      <c r="D21" t="str">
        <f t="array" aca="1" ref="D21" ca="1">CONCATENATE(A21,"-",MID(CELL("filename",A20),FIND("]",CELL("filename",A20))+1,255))</f>
        <v>点水-杨丞琳</v>
      </c>
      <c r="E21" t="s">
        <v>2223</v>
      </c>
      <c r="F21" s="11">
        <v>4.8611111111111112E-2</v>
      </c>
      <c r="G21" s="11">
        <v>5.9722222222222232E-2</v>
      </c>
      <c r="I21">
        <v>1</v>
      </c>
    </row>
    <row r="22" spans="1:10" x14ac:dyDescent="0.25">
      <c r="A22" t="s">
        <v>13593</v>
      </c>
      <c r="B22" s="22" t="s">
        <v>13594</v>
      </c>
      <c r="C22" s="16" t="s">
        <v>13595</v>
      </c>
      <c r="D22" t="str">
        <f t="array" aca="1" ref="D22" ca="1">CONCATENATE(A22,"-",MID(CELL("filename",A21),FIND("]",CELL("filename",A21))+1,255))</f>
        <v>自作自受-杨丞琳</v>
      </c>
      <c r="E22" t="s">
        <v>2223</v>
      </c>
      <c r="F22" s="11">
        <v>5.1388888888888887E-2</v>
      </c>
      <c r="G22" s="11">
        <v>7.0833333333333331E-2</v>
      </c>
      <c r="I22">
        <v>1</v>
      </c>
    </row>
    <row r="23" spans="1:10" x14ac:dyDescent="0.25">
      <c r="A23" t="s">
        <v>3675</v>
      </c>
      <c r="B23" s="22" t="s">
        <v>21997</v>
      </c>
      <c r="C23" s="16" t="s">
        <v>13596</v>
      </c>
      <c r="D23" t="str">
        <f t="array" aca="1" ref="D23" ca="1">CONCATENATE(A23,"-",MID(CELL("filename",A22),FIND("]",CELL("filename",A22))+1,255))</f>
        <v>庆祝-杨丞琳</v>
      </c>
      <c r="E23" t="s">
        <v>2223</v>
      </c>
      <c r="F23" s="11">
        <v>4.7222222222222221E-2</v>
      </c>
      <c r="G23" s="11">
        <v>5.9027777777777783E-2</v>
      </c>
      <c r="I23">
        <v>1</v>
      </c>
    </row>
    <row r="24" spans="1:10" x14ac:dyDescent="0.25">
      <c r="A24" t="s">
        <v>13597</v>
      </c>
      <c r="B24" s="22" t="s">
        <v>13598</v>
      </c>
      <c r="C24" s="16" t="s">
        <v>13599</v>
      </c>
      <c r="D24" t="str">
        <f t="array" aca="1" ref="D24" ca="1">CONCATENATE(A24,"-",MID(CELL("filename",A23),FIND("]",CELL("filename",A23))+1,255))</f>
        <v>王见王-杨丞琳</v>
      </c>
      <c r="E24" t="s">
        <v>2223</v>
      </c>
      <c r="F24" s="11">
        <v>3.6805555555555557E-2</v>
      </c>
      <c r="G24" s="11">
        <v>4.7222222222222221E-2</v>
      </c>
      <c r="I24">
        <v>1</v>
      </c>
    </row>
    <row r="25" spans="1:10" x14ac:dyDescent="0.25">
      <c r="A25" t="s">
        <v>13600</v>
      </c>
      <c r="B25" s="22" t="s">
        <v>13601</v>
      </c>
      <c r="C25" s="16" t="s">
        <v>13602</v>
      </c>
      <c r="D25" t="str">
        <f t="array" aca="1" ref="D25" ca="1">CONCATENATE(A25,"-",MID(CELL("filename",A24),FIND("]",CELL("filename",A24))+1,255))</f>
        <v>删拾-杨丞琳</v>
      </c>
      <c r="E25" t="s">
        <v>2223</v>
      </c>
      <c r="F25" s="11">
        <v>5.1388888888888887E-2</v>
      </c>
      <c r="G25" s="11">
        <v>6.25E-2</v>
      </c>
      <c r="I25">
        <v>1</v>
      </c>
      <c r="J25">
        <v>1.1000000000000001</v>
      </c>
    </row>
    <row r="26" spans="1:10" x14ac:dyDescent="0.25">
      <c r="A26" t="s">
        <v>13603</v>
      </c>
      <c r="B26" s="22" t="s">
        <v>13604</v>
      </c>
      <c r="C26" s="16" t="s">
        <v>13605</v>
      </c>
      <c r="D26" t="str">
        <f t="array" aca="1" ref="D26" ca="1">CONCATENATE(A26,"-",MID(CELL("filename",A25),FIND("]",CELL("filename",A25))+1,255))</f>
        <v>幸福预兆-杨丞琳</v>
      </c>
      <c r="E26" t="s">
        <v>2223</v>
      </c>
      <c r="F26" s="11">
        <v>3.6805555555555557E-2</v>
      </c>
      <c r="G26" s="11">
        <v>4.8611111111111112E-2</v>
      </c>
      <c r="I26">
        <v>1</v>
      </c>
      <c r="J26">
        <v>1.1000000000000001</v>
      </c>
    </row>
    <row r="27" spans="1:10" x14ac:dyDescent="0.25">
      <c r="A27" t="s">
        <v>13606</v>
      </c>
      <c r="B27" s="22" t="s">
        <v>13607</v>
      </c>
      <c r="C27" s="16" t="s">
        <v>13608</v>
      </c>
      <c r="D27" t="str">
        <f t="array" aca="1" ref="D27" ca="1">CONCATENATE(A27,"-",MID(CELL("filename",A26),FIND("]",CELL("filename",A26))+1,255))</f>
        <v>喜剧收场-杨丞琳</v>
      </c>
      <c r="E27" t="s">
        <v>2223</v>
      </c>
      <c r="F27" s="11">
        <v>3.5416666666666673E-2</v>
      </c>
      <c r="G27" s="11">
        <v>5.1388888888888887E-2</v>
      </c>
      <c r="I27">
        <v>1</v>
      </c>
    </row>
    <row r="28" spans="1:10" x14ac:dyDescent="0.25">
      <c r="A28" t="s">
        <v>7251</v>
      </c>
      <c r="B28" s="22" t="s">
        <v>13609</v>
      </c>
      <c r="C28" s="16" t="s">
        <v>13610</v>
      </c>
      <c r="D28" t="str">
        <f t="array" aca="1" ref="D28" ca="1">CONCATENATE(A28,"-",MID(CELL("filename",A27),FIND("]",CELL("filename",A27))+1,255))</f>
        <v>有你真好-杨丞琳</v>
      </c>
      <c r="E28" t="s">
        <v>2223</v>
      </c>
      <c r="F28" s="11">
        <v>3.5416666666666673E-2</v>
      </c>
      <c r="G28" s="11">
        <v>6.6666666666666666E-2</v>
      </c>
      <c r="I28">
        <v>1</v>
      </c>
    </row>
    <row r="29" spans="1:10" x14ac:dyDescent="0.25">
      <c r="A29" t="s">
        <v>13611</v>
      </c>
      <c r="B29" s="22" t="s">
        <v>13612</v>
      </c>
      <c r="C29" s="16" t="s">
        <v>13613</v>
      </c>
      <c r="D29" t="str">
        <f t="array" aca="1" ref="D29" ca="1">CONCATENATE(A29,"-",MID(CELL("filename",A28),FIND("]",CELL("filename",A28))+1,255))</f>
        <v>过敏-杨丞琳</v>
      </c>
      <c r="E29" t="s">
        <v>2223</v>
      </c>
      <c r="F29" s="11">
        <v>4.0972222222222222E-2</v>
      </c>
      <c r="G29" s="11">
        <v>6.6666666666666666E-2</v>
      </c>
      <c r="I29">
        <v>1</v>
      </c>
      <c r="J29">
        <v>1.1000000000000001</v>
      </c>
    </row>
    <row r="30" spans="1:10" x14ac:dyDescent="0.25">
      <c r="A30" t="s">
        <v>13614</v>
      </c>
      <c r="B30" s="22" t="s">
        <v>13615</v>
      </c>
      <c r="C30" s="16" t="s">
        <v>13616</v>
      </c>
      <c r="D30" t="str">
        <f t="array" aca="1" ref="D30" ca="1">CONCATENATE(A30,"-",MID(CELL("filename",A29),FIND("]",CELL("filename",A29))+1,255))</f>
        <v>青春住了谁-杨丞琳</v>
      </c>
      <c r="E30" t="s">
        <v>2223</v>
      </c>
      <c r="F30" s="11">
        <v>6.8750000000000006E-2</v>
      </c>
      <c r="G30" s="11">
        <v>9.2361111111111116E-2</v>
      </c>
      <c r="I30">
        <v>1</v>
      </c>
    </row>
    <row r="31" spans="1:10" x14ac:dyDescent="0.25">
      <c r="A31" t="s">
        <v>13617</v>
      </c>
      <c r="B31" s="22" t="s">
        <v>13618</v>
      </c>
      <c r="C31" s="16" t="s">
        <v>13619</v>
      </c>
      <c r="D31" t="str">
        <f t="array" aca="1" ref="D31" ca="1">CONCATENATE(A31,"-",MID(CELL("filename",A30),FIND("]",CELL("filename",A30))+1,255))</f>
        <v>折叠式爱情-杨丞琳</v>
      </c>
      <c r="E31" t="s">
        <v>2223</v>
      </c>
      <c r="F31" s="11">
        <v>3.8194444444444448E-2</v>
      </c>
      <c r="G31" s="11">
        <v>5.6250000000000001E-2</v>
      </c>
      <c r="I31">
        <v>1</v>
      </c>
    </row>
    <row r="32" spans="1:10" x14ac:dyDescent="0.25">
      <c r="A32" t="s">
        <v>13620</v>
      </c>
      <c r="B32" s="22" t="s">
        <v>13621</v>
      </c>
      <c r="C32" s="16" t="s">
        <v>13622</v>
      </c>
      <c r="D32" t="str">
        <f t="array" aca="1" ref="D32" ca="1">CONCATENATE(A32,"-",MID(CELL("filename",A31),FIND("]",CELL("filename",A31))+1,255))</f>
        <v>少年维特的烦恼-杨丞琳</v>
      </c>
      <c r="E32" t="s">
        <v>2223</v>
      </c>
      <c r="F32" s="11">
        <v>5.5555555555555552E-2</v>
      </c>
      <c r="G32" s="11">
        <v>7.4999999999999997E-2</v>
      </c>
      <c r="I32">
        <v>1</v>
      </c>
    </row>
    <row r="33" spans="1:9" x14ac:dyDescent="0.25">
      <c r="A33" t="s">
        <v>2937</v>
      </c>
      <c r="B33" s="22" t="s">
        <v>2938</v>
      </c>
      <c r="C33" s="16" t="s">
        <v>2939</v>
      </c>
      <c r="D33" t="str">
        <f t="array" aca="1" ref="D33" ca="1">CONCATENATE(A33,"-",MID(CELL("filename",A32),FIND("]",CELL("filename",A32))+1,255))</f>
        <v>忘了-杨丞琳</v>
      </c>
      <c r="E33" t="s">
        <v>2223</v>
      </c>
      <c r="F33" s="11">
        <v>3.2638888888888891E-2</v>
      </c>
      <c r="G33" s="11">
        <v>5.2777777777777778E-2</v>
      </c>
      <c r="I33">
        <v>1</v>
      </c>
    </row>
    <row r="34" spans="1:9" x14ac:dyDescent="0.25">
      <c r="A34" t="s">
        <v>13623</v>
      </c>
      <c r="B34" s="22" t="s">
        <v>13624</v>
      </c>
      <c r="C34" s="16" t="s">
        <v>13625</v>
      </c>
      <c r="D34" t="str">
        <f t="array" aca="1" ref="D34" ca="1">CONCATENATE(A34,"-",MID(CELL("filename",A33),FIND("]",CELL("filename",A33))+1,255))</f>
        <v>炼爱-杨丞琳</v>
      </c>
      <c r="E34" t="s">
        <v>2223</v>
      </c>
      <c r="F34" s="11">
        <v>3.8194444444444448E-2</v>
      </c>
      <c r="G34" s="11">
        <v>6.25E-2</v>
      </c>
      <c r="I34">
        <v>1</v>
      </c>
    </row>
    <row r="35" spans="1:9" x14ac:dyDescent="0.25">
      <c r="A35" t="s">
        <v>13626</v>
      </c>
      <c r="B35" s="22" t="s">
        <v>13627</v>
      </c>
      <c r="C35" s="16" t="s">
        <v>13628</v>
      </c>
      <c r="D35" t="str">
        <f t="array" aca="1" ref="D35" ca="1">CONCATENATE(A35,"-",MID(CELL("filename",A34),FIND("]",CELL("filename",A34))+1,255))</f>
        <v>不见-杨丞琳</v>
      </c>
      <c r="E35" t="s">
        <v>2223</v>
      </c>
      <c r="F35" s="11">
        <v>1.180555555555556E-2</v>
      </c>
      <c r="G35" s="11">
        <v>2.569444444444444E-2</v>
      </c>
      <c r="I35">
        <v>1</v>
      </c>
    </row>
    <row r="36" spans="1:9" x14ac:dyDescent="0.25">
      <c r="A36" t="s">
        <v>11724</v>
      </c>
      <c r="B36" s="22" t="s">
        <v>13629</v>
      </c>
      <c r="C36" s="16" t="s">
        <v>13630</v>
      </c>
      <c r="D36" t="str">
        <f t="array" aca="1" ref="D36" ca="1">CONCATENATE(A36,"-",MID(CELL("filename",A35),FIND("]",CELL("filename",A35))+1,255))</f>
        <v>暗涌-杨丞琳</v>
      </c>
      <c r="E36" t="s">
        <v>2223</v>
      </c>
      <c r="F36" s="11">
        <v>6.0416666666666667E-2</v>
      </c>
      <c r="G36" s="11">
        <v>7.2222222222222215E-2</v>
      </c>
      <c r="I36">
        <v>1</v>
      </c>
    </row>
    <row r="37" spans="1:9" x14ac:dyDescent="0.25">
      <c r="A37" t="s">
        <v>13631</v>
      </c>
      <c r="B37" s="22" t="s">
        <v>13632</v>
      </c>
      <c r="C37" s="16" t="s">
        <v>13633</v>
      </c>
      <c r="D37" t="str">
        <f t="array" aca="1" ref="D37" ca="1">CONCATENATE(A37,"-",MID(CELL("filename",A36),FIND("]",CELL("filename",A36))+1,255))</f>
        <v>观众-杨丞琳</v>
      </c>
      <c r="E37" t="s">
        <v>2223</v>
      </c>
      <c r="F37" s="11">
        <v>7.8472222222222221E-2</v>
      </c>
      <c r="G37" s="11">
        <v>0.10972222222222219</v>
      </c>
      <c r="I37">
        <v>1</v>
      </c>
    </row>
    <row r="38" spans="1:9" x14ac:dyDescent="0.25">
      <c r="A38" t="s">
        <v>13634</v>
      </c>
      <c r="B38" s="22" t="s">
        <v>13635</v>
      </c>
      <c r="C38" s="16" t="s">
        <v>13636</v>
      </c>
      <c r="D38" t="str">
        <f t="array" aca="1" ref="D38" ca="1">CONCATENATE(A38,"-",MID(CELL("filename",A37),FIND("]",CELL("filename",A37))+1,255))</f>
        <v>半熟宣言-杨丞琳</v>
      </c>
      <c r="E38" t="s">
        <v>2223</v>
      </c>
      <c r="F38" s="11">
        <v>3.4722222222222217E-2</v>
      </c>
      <c r="G38" s="11">
        <v>5.5555555555555552E-2</v>
      </c>
      <c r="I38">
        <v>1</v>
      </c>
    </row>
    <row r="39" spans="1:9" x14ac:dyDescent="0.25">
      <c r="A39" t="s">
        <v>735</v>
      </c>
      <c r="B39" s="22" t="s">
        <v>736</v>
      </c>
      <c r="C39" s="16" t="s">
        <v>737</v>
      </c>
      <c r="D39" t="str">
        <f t="array" aca="1" ref="D39" ca="1">CONCATENATE(A39,"-",MID(CELL("filename",A38),FIND("]",CELL("filename",A38))+1,255))</f>
        <v>狼来了-杨丞琳</v>
      </c>
      <c r="E39" t="s">
        <v>2223</v>
      </c>
      <c r="F39" s="11">
        <v>3.2638888888888891E-2</v>
      </c>
      <c r="G39" s="11">
        <v>4.3055555555555562E-2</v>
      </c>
      <c r="I39">
        <v>1</v>
      </c>
    </row>
    <row r="40" spans="1:9" x14ac:dyDescent="0.25">
      <c r="A40" t="s">
        <v>13637</v>
      </c>
      <c r="B40" s="22" t="s">
        <v>13638</v>
      </c>
      <c r="C40" s="16" t="s">
        <v>13639</v>
      </c>
      <c r="D40" t="str">
        <f t="array" aca="1" ref="D40" ca="1">CONCATENATE(A40,"-",MID(CELL("filename",A39),FIND("]",CELL("filename",A39))+1,255))</f>
        <v>遇上爱-杨丞琳</v>
      </c>
      <c r="E40" t="s">
        <v>2223</v>
      </c>
      <c r="F40" s="11">
        <v>3.4027777777777768E-2</v>
      </c>
      <c r="G40" s="11">
        <v>0.05</v>
      </c>
      <c r="I40">
        <v>1</v>
      </c>
    </row>
    <row r="41" spans="1:9" x14ac:dyDescent="0.25">
      <c r="A41" t="s">
        <v>13640</v>
      </c>
      <c r="B41" s="22" t="s">
        <v>13641</v>
      </c>
      <c r="C41" s="16" t="s">
        <v>13642</v>
      </c>
      <c r="D41" t="str">
        <f t="array" aca="1" ref="D41" ca="1">CONCATENATE(A41,"-",MID(CELL("filename",A50),FIND("]",CELL("filename",A50))+1,255))</f>
        <v>我想爱-杨丞琳</v>
      </c>
      <c r="E41" t="s">
        <v>2223</v>
      </c>
      <c r="F41" s="11">
        <v>3.2638888888888891E-2</v>
      </c>
      <c r="G41" s="11">
        <v>4.9305555555555547E-2</v>
      </c>
      <c r="I41">
        <v>1</v>
      </c>
    </row>
    <row r="42" spans="1:9" x14ac:dyDescent="0.25">
      <c r="C42" s="16"/>
      <c r="D42" t="str">
        <f t="array" aca="1" ref="D42" ca="1">CONCATENATE(A42,"-",MID(CELL("filename",A40),FIND("]",CELL("filename",A40))+1,255))</f>
        <v>-杨丞琳</v>
      </c>
      <c r="E42" t="s">
        <v>2223</v>
      </c>
      <c r="F42" s="11"/>
      <c r="G42" s="11"/>
    </row>
    <row r="43" spans="1:9" x14ac:dyDescent="0.25">
      <c r="A43" t="s">
        <v>2853</v>
      </c>
      <c r="B43" s="22" t="s">
        <v>2853</v>
      </c>
      <c r="C43" s="16"/>
      <c r="D43" t="str">
        <f t="array" aca="1" ref="D43" ca="1">CONCATENATE(A43,"-",MID(CELL("filename",A42),FIND("]",CELL("filename",A42))+1,255))</f>
        <v>不熟-杨丞琳</v>
      </c>
      <c r="E43" t="s">
        <v>2223</v>
      </c>
      <c r="F43" s="11"/>
      <c r="G43" s="11"/>
    </row>
    <row r="44" spans="1:9" x14ac:dyDescent="0.25">
      <c r="C44" s="16"/>
      <c r="D44" t="str">
        <f t="array" aca="1" ref="D44" ca="1">CONCATENATE(A44,"-",MID(CELL("filename",A43),FIND("]",CELL("filename",A43))+1,255))</f>
        <v>-杨丞琳</v>
      </c>
      <c r="E44" t="s">
        <v>2223</v>
      </c>
      <c r="F44" s="11"/>
      <c r="G44" s="11"/>
    </row>
    <row r="45" spans="1:9" x14ac:dyDescent="0.25">
      <c r="C45" s="16"/>
      <c r="D45" t="str">
        <f t="array" aca="1" ref="D45" ca="1">CONCATENATE(A45,"-",MID(CELL("filename",A44),FIND("]",CELL("filename",A44))+1,255))</f>
        <v>-杨丞琳</v>
      </c>
      <c r="E45" t="s">
        <v>2223</v>
      </c>
      <c r="F45" s="11"/>
      <c r="G45" s="11"/>
    </row>
    <row r="46" spans="1:9" x14ac:dyDescent="0.25">
      <c r="C46" s="16"/>
      <c r="D46" t="str">
        <f t="array" aca="1" ref="D46" ca="1">CONCATENATE(A46,"-",MID(CELL("filename",A45),FIND("]",CELL("filename",A45))+1,255))</f>
        <v>-杨丞琳</v>
      </c>
      <c r="E46" t="s">
        <v>2223</v>
      </c>
      <c r="F46" s="11"/>
      <c r="G46" s="11"/>
    </row>
    <row r="47" spans="1:9" x14ac:dyDescent="0.25">
      <c r="A47" t="s">
        <v>816</v>
      </c>
      <c r="B47" s="22" t="s">
        <v>816</v>
      </c>
      <c r="C47" s="16"/>
      <c r="D47" t="str">
        <f t="array" aca="1" ref="D47" ca="1">CONCATENATE(A47,"-",MID(CELL("filename",A46),FIND("]",CELL("filename",A46))+1,255))</f>
        <v>慢慢-杨丞琳</v>
      </c>
      <c r="E47" t="s">
        <v>2223</v>
      </c>
      <c r="F47" s="11"/>
      <c r="G47" s="11"/>
    </row>
    <row r="48" spans="1:9" x14ac:dyDescent="0.25">
      <c r="D48" t="str">
        <f t="array" aca="1" ref="D48" ca="1">CONCATENATE(A48,"-",MID(CELL("filename",A47),FIND("]",CELL("filename",A47))+1,255))</f>
        <v>-杨丞琳</v>
      </c>
      <c r="E48" t="s">
        <v>2223</v>
      </c>
    </row>
    <row r="49" spans="1:10" x14ac:dyDescent="0.25">
      <c r="A49" t="s">
        <v>13643</v>
      </c>
      <c r="B49" s="22" t="s">
        <v>13644</v>
      </c>
      <c r="C49" s="16" t="s">
        <v>13645</v>
      </c>
      <c r="D49" t="str">
        <f t="array" aca="1" ref="D49" ca="1">CONCATENATE(A49,"-",MID(CELL("filename",A23),FIND("]",CELL("filename",A23))+1,255))</f>
        <v>节日快乐-杨丞琳</v>
      </c>
      <c r="E49" t="s">
        <v>2223</v>
      </c>
      <c r="F49" s="11">
        <v>4.3749999999999997E-2</v>
      </c>
      <c r="G49" s="11">
        <v>7.013888888888889E-2</v>
      </c>
      <c r="I49">
        <v>1</v>
      </c>
      <c r="J49">
        <v>1.2</v>
      </c>
    </row>
    <row r="50" spans="1:10" x14ac:dyDescent="0.25">
      <c r="A50" t="s">
        <v>13646</v>
      </c>
      <c r="B50" s="22" t="s">
        <v>13647</v>
      </c>
      <c r="C50" s="16" t="s">
        <v>13648</v>
      </c>
      <c r="D50" t="str">
        <f t="array" aca="1" ref="D50" ca="1">CONCATENATE(A50,"-",MID(CELL("filename",A48),FIND("]",CELL("filename",A48))+1,255))</f>
        <v>幸福的节拍-杨丞琳</v>
      </c>
      <c r="E50" t="s">
        <v>2223</v>
      </c>
      <c r="F50" s="11">
        <v>2.5000000000000001E-2</v>
      </c>
      <c r="G50" s="11">
        <v>3.6111111111111108E-2</v>
      </c>
      <c r="I50">
        <v>1</v>
      </c>
    </row>
    <row r="51" spans="1:10" x14ac:dyDescent="0.25">
      <c r="C51" s="16"/>
      <c r="D51" t="str">
        <f t="array" aca="1" ref="D51" ca="1">CONCATENATE(A51,"-",MID(CELL("filename",A50),FIND("]",CELL("filename",A50))+1,255))</f>
        <v>-杨丞琳</v>
      </c>
      <c r="E51" t="s">
        <v>2223</v>
      </c>
      <c r="F51" s="11"/>
      <c r="G51" s="11"/>
    </row>
    <row r="52" spans="1:10" x14ac:dyDescent="0.25">
      <c r="A52" t="s">
        <v>2328</v>
      </c>
      <c r="B52" s="22" t="s">
        <v>2328</v>
      </c>
      <c r="C52" s="16"/>
      <c r="D52" t="str">
        <f t="array" aca="1" ref="D52" ca="1">CONCATENATE(A52,"-",MID(CELL("filename",A51),FIND("]",CELL("filename",A51))+1,255))</f>
        <v>未过-杨丞琳</v>
      </c>
      <c r="E52" t="s">
        <v>2223</v>
      </c>
      <c r="F52" s="11"/>
      <c r="G52" s="11"/>
    </row>
    <row r="53" spans="1:10" x14ac:dyDescent="0.25">
      <c r="C53" s="16"/>
      <c r="D53" t="str">
        <f t="array" aca="1" ref="D53" ca="1">CONCATENATE(A53,"-",MID(CELL("filename",A52),FIND("]",CELL("filename",A52))+1,255))</f>
        <v>-杨丞琳</v>
      </c>
      <c r="E53" t="s">
        <v>2223</v>
      </c>
      <c r="F53" s="11"/>
      <c r="G53" s="11"/>
    </row>
    <row r="54" spans="1:10" x14ac:dyDescent="0.25">
      <c r="A54" t="s">
        <v>13649</v>
      </c>
      <c r="B54" s="22" t="s">
        <v>13650</v>
      </c>
      <c r="C54" s="16"/>
      <c r="D54" t="str">
        <f t="array" aca="1" ref="D54" ca="1">CONCATENATE(A54,"-",MID(CELL("filename",A53),FIND("]",CELL("filename",A53))+1,255))</f>
        <v>任意门-杨丞琳</v>
      </c>
      <c r="E54" t="s">
        <v>2223</v>
      </c>
      <c r="F54" s="11"/>
      <c r="G54" s="11"/>
    </row>
    <row r="55" spans="1:10" x14ac:dyDescent="0.25">
      <c r="A55" t="s">
        <v>13651</v>
      </c>
      <c r="B55" s="22" t="s">
        <v>13652</v>
      </c>
      <c r="C55" s="16"/>
      <c r="D55" t="str">
        <f t="array" aca="1" ref="D55" ca="1">CONCATENATE(A55,"-",MID(CELL("filename",A54),FIND("]",CELL("filename",A54))+1,255))</f>
        <v>转弯-杨丞琳</v>
      </c>
      <c r="E55" t="s">
        <v>2223</v>
      </c>
      <c r="F55" s="11"/>
      <c r="G55" s="11"/>
    </row>
    <row r="56" spans="1:10" x14ac:dyDescent="0.25">
      <c r="A56" t="s">
        <v>13653</v>
      </c>
      <c r="B56" s="22" t="s">
        <v>13654</v>
      </c>
      <c r="C56" s="16"/>
      <c r="D56" t="str">
        <f t="array" aca="1" ref="D56" ca="1">CONCATENATE(A56,"-",MID(CELL("filename",A55),FIND("]",CELL("filename",A55))+1,255))</f>
        <v>像是一颗星星-杨丞琳</v>
      </c>
      <c r="E56" t="s">
        <v>2223</v>
      </c>
      <c r="F56" s="11"/>
      <c r="G56" s="11"/>
    </row>
    <row r="57" spans="1:10" x14ac:dyDescent="0.25">
      <c r="A57" t="s">
        <v>2892</v>
      </c>
      <c r="B57" s="22" t="s">
        <v>13655</v>
      </c>
      <c r="C57" s="16"/>
      <c r="D57" t="str">
        <f t="array" aca="1" ref="D57" ca="1">CONCATENATE(A57,"-",MID(CELL("filename",A56),FIND("]",CELL("filename",A56))+1,255))</f>
        <v>可爱-杨丞琳</v>
      </c>
      <c r="E57" t="s">
        <v>2223</v>
      </c>
      <c r="F57" s="11"/>
      <c r="G57" s="11"/>
    </row>
    <row r="58" spans="1:10" x14ac:dyDescent="0.25">
      <c r="A58" t="s">
        <v>13656</v>
      </c>
      <c r="B58" s="22" t="s">
        <v>13657</v>
      </c>
      <c r="C58" s="16"/>
      <c r="D58" t="str">
        <f t="array" aca="1" ref="D58" ca="1">CONCATENATE(A58,"-",MID(CELL("filename",A57),FIND("]",CELL("filename",A57))+1,255))</f>
        <v>忘课-杨丞琳</v>
      </c>
      <c r="E58" t="s">
        <v>2223</v>
      </c>
      <c r="F58" s="11"/>
      <c r="G58" s="11"/>
    </row>
    <row r="59" spans="1:10" x14ac:dyDescent="0.25">
      <c r="A59" t="s">
        <v>13658</v>
      </c>
      <c r="B59" s="22" t="s">
        <v>2534</v>
      </c>
      <c r="C59" s="16"/>
      <c r="D59" t="str">
        <f t="array" aca="1" ref="D59" ca="1">CONCATENATE(A59,"-",MID(CELL("filename",A58),FIND("]",CELL("filename",A58))+1,255))</f>
        <v>快转-杨丞琳</v>
      </c>
      <c r="E59" t="s">
        <v>2223</v>
      </c>
      <c r="F59" s="11"/>
      <c r="G59" s="11"/>
    </row>
    <row r="60" spans="1:10" x14ac:dyDescent="0.25">
      <c r="A60" t="s">
        <v>13659</v>
      </c>
      <c r="B60" s="22" t="s">
        <v>13660</v>
      </c>
      <c r="C60" s="16"/>
      <c r="D60" t="str">
        <f t="array" aca="1" ref="D60" ca="1">CONCATENATE(A60,"-",MID(CELL("filename",A59),FIND("]",CELL("filename",A59))+1,255))</f>
        <v>黑色月亮-杨丞琳</v>
      </c>
      <c r="E60" t="s">
        <v>2223</v>
      </c>
      <c r="F60" s="11"/>
      <c r="G60" s="11"/>
    </row>
    <row r="61" spans="1:10" x14ac:dyDescent="0.25">
      <c r="A61" t="s">
        <v>13661</v>
      </c>
      <c r="B61" s="22" t="s">
        <v>2534</v>
      </c>
      <c r="C61" s="16"/>
      <c r="D61" t="e">
        <f t="array" aca="1" ref="D61" ca="1">CONCATENATE(A61,"-",MID(CELL("filename",#REF!),FIND("]",CELL("filename",#REF!))+1,255))</f>
        <v>#REF!</v>
      </c>
      <c r="E61" t="s">
        <v>2223</v>
      </c>
      <c r="F61" s="11"/>
      <c r="G61" s="11"/>
    </row>
    <row r="62" spans="1:10" x14ac:dyDescent="0.25">
      <c r="A62" t="s">
        <v>13662</v>
      </c>
      <c r="B62" s="22" t="s">
        <v>13663</v>
      </c>
      <c r="C62" s="16"/>
      <c r="D62" t="str">
        <f t="array" aca="1" ref="D62" ca="1">CONCATENATE(A62,"-",MID(CELL("filename",A61),FIND("]",CELL("filename",A61))+1,255))</f>
        <v>要我的命-杨丞琳</v>
      </c>
      <c r="E62" t="s">
        <v>2223</v>
      </c>
      <c r="F62" s="11"/>
      <c r="G62" s="11"/>
    </row>
    <row r="63" spans="1:10" x14ac:dyDescent="0.25">
      <c r="A63" t="s">
        <v>13664</v>
      </c>
      <c r="B63" s="22" t="s">
        <v>2534</v>
      </c>
      <c r="C63" s="16"/>
      <c r="D63" t="str">
        <f t="array" aca="1" ref="D63" ca="1">CONCATENATE(A63,"-",MID(CELL("filename",A62),FIND("]",CELL("filename",A62))+1,255))</f>
        <v>你是坏人-杨丞琳</v>
      </c>
      <c r="E63" t="s">
        <v>2223</v>
      </c>
      <c r="F63" s="11"/>
      <c r="G63" s="11"/>
    </row>
    <row r="64" spans="1:10" x14ac:dyDescent="0.25">
      <c r="A64" t="s">
        <v>13665</v>
      </c>
      <c r="B64" s="22" t="s">
        <v>13666</v>
      </c>
      <c r="C64" s="16"/>
      <c r="D64" t="str">
        <f t="array" aca="1" ref="D64" ca="1">CONCATENATE(A64,"-",MID(CELL("filename",A63),FIND("]",CELL("filename",A63))+1,255))</f>
        <v>匆忙人生-杨丞琳</v>
      </c>
      <c r="E64" t="s">
        <v>2223</v>
      </c>
      <c r="F64" s="11"/>
      <c r="G64" s="11"/>
    </row>
    <row r="65" spans="1:7" x14ac:dyDescent="0.25">
      <c r="A65" t="s">
        <v>13667</v>
      </c>
      <c r="B65" s="22" t="s">
        <v>13668</v>
      </c>
      <c r="C65" s="16"/>
      <c r="D65" t="str">
        <f t="array" aca="1" ref="D65" ca="1">CONCATENATE(A65,"-",MID(CELL("filename",A64),FIND("]",CELL("filename",A64))+1,255))</f>
        <v>Bad Lady-杨丞琳</v>
      </c>
      <c r="E65" t="s">
        <v>2223</v>
      </c>
      <c r="F65" s="11"/>
      <c r="G65" s="11"/>
    </row>
    <row r="66" spans="1:7" x14ac:dyDescent="0.25">
      <c r="A66" t="s">
        <v>13669</v>
      </c>
      <c r="B66" s="22" t="s">
        <v>2534</v>
      </c>
      <c r="C66" s="16"/>
      <c r="D66" t="str">
        <f t="array" aca="1" ref="D66" ca="1">CONCATENATE(A66,"-",MID(CELL("filename",A65),FIND("]",CELL("filename",A65))+1,255))</f>
        <v>二度恋爱-杨丞琳</v>
      </c>
      <c r="E66" t="s">
        <v>2223</v>
      </c>
      <c r="F66" s="11"/>
      <c r="G66" s="11"/>
    </row>
    <row r="67" spans="1:7" x14ac:dyDescent="0.25">
      <c r="A67" t="s">
        <v>13670</v>
      </c>
      <c r="B67" s="22" t="s">
        <v>13671</v>
      </c>
      <c r="C67" s="16"/>
      <c r="D67" t="str">
        <f t="array" aca="1" ref="D67" ca="1">CONCATENATE(A67,"-",MID(CELL("filename",A66),FIND("]",CELL("filename",A66))+1,255))</f>
        <v>漂流浴室-杨丞琳</v>
      </c>
      <c r="E67" t="s">
        <v>2223</v>
      </c>
      <c r="F67" s="11"/>
      <c r="G67" s="11"/>
    </row>
    <row r="68" spans="1:7" x14ac:dyDescent="0.25">
      <c r="A68" t="s">
        <v>13672</v>
      </c>
      <c r="B68" s="22" t="s">
        <v>13673</v>
      </c>
      <c r="C68" s="16"/>
      <c r="D68" t="str">
        <f t="array" aca="1" ref="D68" ca="1">CONCATENATE(A68,"-",MID(CELL("filename",A67),FIND("]",CELL("filename",A67))+1,255))</f>
        <v>天使之翼-杨丞琳</v>
      </c>
      <c r="E68" t="s">
        <v>2223</v>
      </c>
      <c r="F68" s="11"/>
      <c r="G68" s="11"/>
    </row>
    <row r="69" spans="1:7" x14ac:dyDescent="0.25">
      <c r="A69" t="s">
        <v>13674</v>
      </c>
      <c r="B69" s="22" t="s">
        <v>13675</v>
      </c>
      <c r="C69" s="16"/>
      <c r="D69" t="str">
        <f t="array" aca="1" ref="D69" ca="1">CONCATENATE(A69,"-",MID(CELL("filename",A68),FIND("]",CELL("filename",A68))+1,255))</f>
        <v>True Blue-杨丞琳</v>
      </c>
      <c r="E69" t="s">
        <v>2223</v>
      </c>
      <c r="F69" s="11"/>
      <c r="G69" s="11"/>
    </row>
    <row r="70" spans="1:7" x14ac:dyDescent="0.25">
      <c r="A70" t="s">
        <v>13676</v>
      </c>
      <c r="B70" s="22" t="s">
        <v>13677</v>
      </c>
      <c r="D70" t="e">
        <f t="array" aca="1" ref="D70" ca="1">CONCATENATE(A70,"-",MID(CELL("filename",#REF!),FIND("]",CELL("filename",#REF!))+1,255))</f>
        <v>#REF!</v>
      </c>
      <c r="E70" t="s">
        <v>2223</v>
      </c>
    </row>
    <row r="71" spans="1:7" x14ac:dyDescent="0.25">
      <c r="A71" t="s">
        <v>13678</v>
      </c>
      <c r="B71" s="22" t="s">
        <v>13679</v>
      </c>
      <c r="D71" t="str">
        <f t="array" aca="1" ref="D71" ca="1">CONCATENATE(A71,"-",MID(CELL("filename",A70),FIND("]",CELL("filename",A70))+1,255))</f>
        <v>单-杨丞琳</v>
      </c>
      <c r="E71" t="s">
        <v>2223</v>
      </c>
    </row>
    <row r="72" spans="1:7" x14ac:dyDescent="0.25">
      <c r="A72" t="s">
        <v>13680</v>
      </c>
      <c r="B72" s="22" t="s">
        <v>2534</v>
      </c>
      <c r="D72" t="str">
        <f t="array" aca="1" ref="D72" ca="1">CONCATENATE(A72,"-",MID(CELL("filename",A71),FIND("]",CELL("filename",A71))+1,255))</f>
        <v>黑轮说-杨丞琳</v>
      </c>
      <c r="E72" t="s">
        <v>2223</v>
      </c>
    </row>
    <row r="73" spans="1:7" x14ac:dyDescent="0.25">
      <c r="A73" t="s">
        <v>13681</v>
      </c>
      <c r="B73" s="22" t="s">
        <v>13682</v>
      </c>
      <c r="D73" t="str">
        <f t="array" aca="1" ref="D73" ca="1">CONCATENATE(A73,"-",MID(CELL("filename",A72),FIND("]",CELL("filename",A72))+1,255))</f>
        <v>理智与感情-杨丞琳</v>
      </c>
      <c r="E73" t="s">
        <v>2223</v>
      </c>
    </row>
    <row r="74" spans="1:7" x14ac:dyDescent="0.25">
      <c r="A74" t="s">
        <v>13683</v>
      </c>
      <c r="B74" s="22" t="s">
        <v>13684</v>
      </c>
      <c r="D74" t="str">
        <f t="array" aca="1" ref="D74" ca="1">CONCATENATE(A74,"-",MID(CELL("filename",A73),FIND("]",CELL("filename",A73))+1,255))</f>
        <v>脸孔-杨丞琳</v>
      </c>
      <c r="E74" t="s">
        <v>2223</v>
      </c>
    </row>
    <row r="75" spans="1:7" x14ac:dyDescent="0.25">
      <c r="A75" t="s">
        <v>10713</v>
      </c>
      <c r="B75" s="22" t="s">
        <v>13685</v>
      </c>
      <c r="D75" t="str">
        <f t="array" aca="1" ref="D75" ca="1">CONCATENATE(A75,"-",MID(CELL("filename",A74),FIND("]",CELL("filename",A74))+1,255))</f>
        <v>学会-杨丞琳</v>
      </c>
      <c r="E75" t="s">
        <v>2223</v>
      </c>
    </row>
    <row r="76" spans="1:7" x14ac:dyDescent="0.25">
      <c r="A76" t="s">
        <v>13686</v>
      </c>
      <c r="B76" s="22" t="s">
        <v>2534</v>
      </c>
      <c r="D76" t="str">
        <f t="array" aca="1" ref="D76" ca="1">CONCATENATE(A76,"-",MID(CELL("filename",A75),FIND("]",CELL("filename",A75))+1,255))</f>
        <v>鱼鳃-杨丞琳</v>
      </c>
      <c r="E76" t="s">
        <v>2223</v>
      </c>
    </row>
    <row r="77" spans="1:7" x14ac:dyDescent="0.25">
      <c r="D77" t="str">
        <f t="array" aca="1" ref="D77" ca="1">CONCATENATE(A77,"-",MID(CELL("filename",A76),FIND("]",CELL("filename",A76))+1,255))</f>
        <v>-杨丞琳</v>
      </c>
      <c r="E77" t="s">
        <v>2223</v>
      </c>
    </row>
    <row r="78" spans="1:7" x14ac:dyDescent="0.25">
      <c r="D78" t="str">
        <f t="array" aca="1" ref="D78" ca="1">CONCATENATE(A78,"-",MID(CELL("filename",A77),FIND("]",CELL("filename",A77))+1,255))</f>
        <v>-杨丞琳</v>
      </c>
      <c r="E78" t="s">
        <v>2223</v>
      </c>
    </row>
    <row r="79" spans="1:7" x14ac:dyDescent="0.25">
      <c r="D79" t="str">
        <f t="array" aca="1" ref="D79" ca="1">CONCATENATE(A79,"-",MID(CELL("filename",A78),FIND("]",CELL("filename",A78))+1,255))</f>
        <v>-杨丞琳</v>
      </c>
      <c r="E79" t="s">
        <v>2223</v>
      </c>
    </row>
    <row r="80" spans="1:7" x14ac:dyDescent="0.25">
      <c r="D80" t="str">
        <f t="array" aca="1" ref="D80" ca="1">CONCATENATE(A80,"-",MID(CELL("filename",A79),FIND("]",CELL("filename",A79))+1,255))</f>
        <v>-杨丞琳</v>
      </c>
      <c r="E80" t="s">
        <v>2223</v>
      </c>
    </row>
    <row r="81" spans="1:9" x14ac:dyDescent="0.25">
      <c r="D81" t="str">
        <f t="array" aca="1" ref="D81" ca="1">CONCATENATE(A81,"-",MID(CELL("filename",A80),FIND("]",CELL("filename",A80))+1,255))</f>
        <v>-杨丞琳</v>
      </c>
      <c r="E81" t="s">
        <v>2223</v>
      </c>
    </row>
    <row r="82" spans="1:9" x14ac:dyDescent="0.25">
      <c r="D82" t="str">
        <f t="array" aca="1" ref="D82" ca="1">CONCATENATE(A82,"-",MID(CELL("filename",A81),FIND("]",CELL("filename",A81))+1,255))</f>
        <v>-杨丞琳</v>
      </c>
      <c r="E82" t="s">
        <v>2223</v>
      </c>
    </row>
    <row r="83" spans="1:9" x14ac:dyDescent="0.25">
      <c r="D83" t="str">
        <f t="array" aca="1" ref="D83" ca="1">CONCATENATE(A83,"-",MID(CELL("filename",A82),FIND("]",CELL("filename",A82))+1,255))</f>
        <v>-杨丞琳</v>
      </c>
      <c r="E83" t="s">
        <v>2223</v>
      </c>
    </row>
    <row r="84" spans="1:9" x14ac:dyDescent="0.25">
      <c r="D84" t="str">
        <f t="array" aca="1" ref="D84" ca="1">CONCATENATE(A84,"-",MID(CELL("filename",A83),FIND("]",CELL("filename",A83))+1,255))</f>
        <v>-杨丞琳</v>
      </c>
      <c r="E84" t="s">
        <v>2223</v>
      </c>
    </row>
    <row r="85" spans="1:9" x14ac:dyDescent="0.25">
      <c r="A85" t="s">
        <v>140</v>
      </c>
      <c r="B85" s="22" t="s">
        <v>13687</v>
      </c>
      <c r="D85" t="str">
        <f t="array" aca="1" ref="D85" ca="1">CONCATENATE(A85,"-",MID(CELL("filename",A84),FIND("]",CELL("filename",A84))+1,255))</f>
        <v>爱情转移-杨丞琳</v>
      </c>
      <c r="E85" t="s">
        <v>13</v>
      </c>
    </row>
    <row r="86" spans="1:9" x14ac:dyDescent="0.25">
      <c r="A86" t="s">
        <v>390</v>
      </c>
      <c r="B86" s="22" t="s">
        <v>391</v>
      </c>
      <c r="D86" t="str">
        <f t="array" aca="1" ref="D86" ca="1">CONCATENATE(A86,"-",MID(CELL("filename",A85),FIND("]",CELL("filename",A85))+1,255))</f>
        <v>东方之珠-杨丞琳</v>
      </c>
      <c r="E86" t="s">
        <v>13</v>
      </c>
    </row>
    <row r="87" spans="1:9" x14ac:dyDescent="0.25">
      <c r="A87" t="s">
        <v>9509</v>
      </c>
      <c r="D87" t="str">
        <f t="array" aca="1" ref="D87" ca="1">CONCATENATE(A87,"-",MID(CELL("filename",A86),FIND("]",CELL("filename",A86))+1,255))</f>
        <v>甘心替代你-杨丞琳</v>
      </c>
      <c r="E87" t="s">
        <v>13</v>
      </c>
    </row>
    <row r="88" spans="1:9" x14ac:dyDescent="0.25">
      <c r="A88" t="s">
        <v>472</v>
      </c>
      <c r="B88" s="22" t="s">
        <v>13688</v>
      </c>
      <c r="D88" t="str">
        <f t="array" aca="1" ref="D88" ca="1">CONCATENATE(A88,"-",MID(CELL("filename",A87),FIND("]",CELL("filename",A87))+1,255))</f>
        <v>搁浅-杨丞琳</v>
      </c>
      <c r="E88" t="s">
        <v>13</v>
      </c>
      <c r="I88">
        <v>0</v>
      </c>
    </row>
    <row r="89" spans="1:9" x14ac:dyDescent="0.25">
      <c r="A89" t="s">
        <v>490</v>
      </c>
      <c r="B89" s="22" t="s">
        <v>13689</v>
      </c>
      <c r="D89" t="str">
        <f t="array" aca="1" ref="D89" ca="1">CONCATENATE(A89,"-",MID(CELL("filename",A88),FIND("]",CELL("filename",A88))+1,255))</f>
        <v>孤勇者-杨丞琳</v>
      </c>
      <c r="E89" t="s">
        <v>13</v>
      </c>
      <c r="I89">
        <v>0</v>
      </c>
    </row>
    <row r="90" spans="1:9" x14ac:dyDescent="0.25">
      <c r="A90" t="s">
        <v>506</v>
      </c>
      <c r="B90" s="22" t="s">
        <v>507</v>
      </c>
      <c r="D90" t="str">
        <f t="array" aca="1" ref="D90" ca="1">CONCATENATE(A90,"-",MID(CELL("filename",A89),FIND("]",CELL("filename",A89))+1,255))</f>
        <v>光阴的故事-杨丞琳</v>
      </c>
      <c r="E90" t="s">
        <v>13</v>
      </c>
      <c r="I90">
        <v>0</v>
      </c>
    </row>
    <row r="91" spans="1:9" x14ac:dyDescent="0.25">
      <c r="A91" t="s">
        <v>684</v>
      </c>
      <c r="B91" s="22" t="s">
        <v>13690</v>
      </c>
      <c r="D91" t="str">
        <f t="array" aca="1" ref="D91" ca="1">CONCATENATE(A91,"-",MID(CELL("filename",A90),FIND("]",CELL("filename",A90))+1,255))</f>
        <v>倔强-杨丞琳</v>
      </c>
      <c r="E91" t="s">
        <v>13</v>
      </c>
      <c r="I91">
        <v>0</v>
      </c>
    </row>
    <row r="92" spans="1:9" x14ac:dyDescent="0.25">
      <c r="A92" t="s">
        <v>710</v>
      </c>
      <c r="B92" s="22" t="s">
        <v>711</v>
      </c>
      <c r="C92" s="16" t="s">
        <v>712</v>
      </c>
      <c r="D92" t="str">
        <f t="array" aca="1" ref="D92" ca="1">CONCATENATE(A92,"-",MID(CELL("filename",A91),FIND("]",CELL("filename",A91))+1,255))</f>
        <v>空空-杨丞琳</v>
      </c>
      <c r="E92" t="s">
        <v>13</v>
      </c>
      <c r="F92" s="11">
        <v>3.0555555555555551E-2</v>
      </c>
      <c r="G92" s="11">
        <v>4.027777777777778E-2</v>
      </c>
      <c r="I92">
        <v>1</v>
      </c>
    </row>
    <row r="93" spans="1:9" x14ac:dyDescent="0.25">
      <c r="A93" t="s">
        <v>749</v>
      </c>
      <c r="B93" s="22" t="s">
        <v>13691</v>
      </c>
      <c r="D93" t="str">
        <f t="array" aca="1" ref="D93" ca="1">CONCATENATE(A93,"-",MID(CELL("filename",A92),FIND("]",CELL("filename",A92))+1,255))</f>
        <v>泪桥-杨丞琳</v>
      </c>
      <c r="E93" t="s">
        <v>13</v>
      </c>
      <c r="I93">
        <v>0</v>
      </c>
    </row>
    <row r="94" spans="1:9" x14ac:dyDescent="0.25">
      <c r="A94" t="s">
        <v>753</v>
      </c>
      <c r="B94" s="22" t="s">
        <v>754</v>
      </c>
      <c r="D94" t="str">
        <f t="array" aca="1" ref="D94" ca="1">CONCATENATE(A94,"-",MID(CELL("filename",A93),FIND("]",CELL("filename",A93))+1,255))</f>
        <v>冷雨夜-杨丞琳</v>
      </c>
      <c r="E94" t="s">
        <v>13</v>
      </c>
      <c r="I94">
        <v>0</v>
      </c>
    </row>
    <row r="95" spans="1:9" x14ac:dyDescent="0.25">
      <c r="A95" t="s">
        <v>13692</v>
      </c>
      <c r="D95" t="str">
        <f t="array" aca="1" ref="D95" ca="1">CONCATENATE(A95,"-",MID(CELL("filename",A94),FIND("]",CELL("filename",A94))+1,255))</f>
        <v>流浪的红舞鞋-杨丞琳</v>
      </c>
      <c r="E95" t="s">
        <v>13</v>
      </c>
      <c r="I95">
        <v>0</v>
      </c>
    </row>
    <row r="96" spans="1:9" x14ac:dyDescent="0.25">
      <c r="A96" t="s">
        <v>818</v>
      </c>
      <c r="B96" s="22" t="s">
        <v>13693</v>
      </c>
      <c r="D96" t="str">
        <f t="array" aca="1" ref="D96" ca="1">CONCATENATE(A96,"-",MID(CELL("filename",A95),FIND("]",CELL("filename",A95))+1,255))</f>
        <v>慢慢喜欢你-杨丞琳</v>
      </c>
      <c r="E96" t="s">
        <v>13</v>
      </c>
      <c r="I96">
        <v>0</v>
      </c>
    </row>
    <row r="97" spans="1:9" x14ac:dyDescent="0.25">
      <c r="A97" t="s">
        <v>13694</v>
      </c>
      <c r="B97" s="22" t="s">
        <v>13695</v>
      </c>
      <c r="D97" t="str">
        <f t="array" aca="1" ref="D97" ca="1">CONCATENATE(A97,"-",MID(CELL("filename",A96),FIND("]",CELL("filename",A96))+1,255))</f>
        <v>门没锁-杨丞琳</v>
      </c>
      <c r="E97" t="s">
        <v>13</v>
      </c>
      <c r="I97">
        <v>0</v>
      </c>
    </row>
    <row r="98" spans="1:9" x14ac:dyDescent="0.25">
      <c r="A98" t="s">
        <v>13696</v>
      </c>
      <c r="D98" t="str">
        <f t="array" aca="1" ref="D98" ca="1">CONCATENATE(A98,"-",MID(CELL("filename",A97),FIND("]",CELL("filename",A97))+1,255))</f>
        <v>明知做戏-杨丞琳</v>
      </c>
      <c r="E98" t="s">
        <v>13</v>
      </c>
      <c r="I98">
        <v>0</v>
      </c>
    </row>
    <row r="99" spans="1:9" x14ac:dyDescent="0.25">
      <c r="A99" t="s">
        <v>896</v>
      </c>
      <c r="B99" s="22" t="s">
        <v>897</v>
      </c>
      <c r="C99" s="16" t="s">
        <v>898</v>
      </c>
      <c r="D99" t="str">
        <f t="array" aca="1" ref="D99" ca="1">CONCATENATE(A99,"-",MID(CELL("filename",A98),FIND("]",CELL("filename",A98))+1,255))</f>
        <v>霓虹甜心-杨丞琳</v>
      </c>
      <c r="E99" t="s">
        <v>13</v>
      </c>
      <c r="F99" s="11">
        <v>2.5000000000000001E-2</v>
      </c>
      <c r="G99" s="11">
        <v>4.7222222222222221E-2</v>
      </c>
      <c r="I99">
        <v>1</v>
      </c>
    </row>
    <row r="100" spans="1:9" x14ac:dyDescent="0.25">
      <c r="A100" t="s">
        <v>6679</v>
      </c>
      <c r="B100" s="22" t="s">
        <v>6680</v>
      </c>
      <c r="C100" s="16" t="s">
        <v>6681</v>
      </c>
      <c r="D100" t="str">
        <f t="array" aca="1" ref="D100" ca="1">CONCATENATE(A100,"-",MID(CELL("filename",A99),FIND("]",CELL("filename",A99))+1,255))</f>
        <v>破茧-杨丞琳</v>
      </c>
      <c r="E100" t="s">
        <v>13</v>
      </c>
      <c r="F100" s="11">
        <v>3.6805555555555557E-2</v>
      </c>
      <c r="G100" s="11">
        <v>5.2083333333333343E-2</v>
      </c>
      <c r="I100">
        <v>1</v>
      </c>
    </row>
    <row r="101" spans="1:9" x14ac:dyDescent="0.25">
      <c r="A101" t="s">
        <v>995</v>
      </c>
      <c r="B101" s="22" t="s">
        <v>13697</v>
      </c>
      <c r="D101" t="str">
        <f t="array" aca="1" ref="D101" ca="1">CONCATENATE(A101,"-",MID(CELL("filename",A100),FIND("]",CELL("filename",A100))+1,255))</f>
        <v>起风了-杨丞琳</v>
      </c>
      <c r="E101" t="s">
        <v>13</v>
      </c>
      <c r="I101">
        <v>0</v>
      </c>
    </row>
    <row r="102" spans="1:9" x14ac:dyDescent="0.25">
      <c r="A102" t="s">
        <v>1931</v>
      </c>
      <c r="B102" s="22" t="s">
        <v>13698</v>
      </c>
      <c r="D102" t="str">
        <f t="array" aca="1" ref="D102" ca="1">CONCATENATE(A102,"-",MID(CELL("filename",A101),FIND("]",CELL("filename",A101))+1,255))</f>
        <v>千年之恋-杨丞琳</v>
      </c>
      <c r="E102" t="s">
        <v>13</v>
      </c>
      <c r="I102">
        <v>0</v>
      </c>
    </row>
    <row r="103" spans="1:9" x14ac:dyDescent="0.25">
      <c r="A103" t="s">
        <v>1085</v>
      </c>
      <c r="B103" s="22" t="s">
        <v>1086</v>
      </c>
      <c r="D103" t="str">
        <f t="array" aca="1" ref="D103" ca="1">CONCATENATE(A103,"-",MID(CELL("filename",A102),FIND("]",CELL("filename",A102))+1,255))</f>
        <v>如果没有你-杨丞琳</v>
      </c>
      <c r="E103" t="s">
        <v>13</v>
      </c>
      <c r="I103">
        <v>0</v>
      </c>
    </row>
    <row r="104" spans="1:9" x14ac:dyDescent="0.25">
      <c r="A104" t="s">
        <v>1098</v>
      </c>
      <c r="B104" s="22" t="s">
        <v>3451</v>
      </c>
      <c r="D104" t="str">
        <f t="array" aca="1" ref="D104" ca="1">CONCATENATE(A104,"-",MID(CELL("filename",A103),FIND("]",CELL("filename",A103))+1,255))</f>
        <v>如愿-杨丞琳</v>
      </c>
      <c r="E104" t="s">
        <v>13</v>
      </c>
      <c r="I104">
        <v>0</v>
      </c>
    </row>
    <row r="105" spans="1:9" x14ac:dyDescent="0.25">
      <c r="A105" t="s">
        <v>13699</v>
      </c>
      <c r="D105" t="str">
        <f t="array" aca="1" ref="D105" ca="1">CONCATENATE(A105,"-",MID(CELL("filename",A104),FIND("]",CELL("filename",A104))+1,255))</f>
        <v>晒焦的一双耳朵-杨丞琳</v>
      </c>
      <c r="E105" t="s">
        <v>13</v>
      </c>
      <c r="I105">
        <v>0</v>
      </c>
    </row>
    <row r="106" spans="1:9" x14ac:dyDescent="0.25">
      <c r="A106" t="s">
        <v>13700</v>
      </c>
      <c r="B106" s="22" t="s">
        <v>13701</v>
      </c>
      <c r="D106" t="str">
        <f t="array" aca="1" ref="D106" ca="1">CONCATENATE(A106,"-",MID(CELL("filename",A105),FIND("]",CELL("filename",A105))+1,255))</f>
        <v>珊瑚海-杨丞琳</v>
      </c>
      <c r="E106" t="s">
        <v>13</v>
      </c>
      <c r="I106">
        <v>0</v>
      </c>
    </row>
    <row r="107" spans="1:9" x14ac:dyDescent="0.25">
      <c r="A107" t="s">
        <v>1220</v>
      </c>
      <c r="B107" s="22" t="s">
        <v>1221</v>
      </c>
      <c r="D107" t="str">
        <f t="array" aca="1" ref="D107" ca="1">CONCATENATE(A107,"-",MID(CELL("filename",A106),FIND("]",CELL("filename",A106))+1,255))</f>
        <v>她说-杨丞琳</v>
      </c>
      <c r="E107" t="s">
        <v>13</v>
      </c>
      <c r="I107">
        <v>0</v>
      </c>
    </row>
    <row r="108" spans="1:9" x14ac:dyDescent="0.25">
      <c r="A108" t="s">
        <v>6683</v>
      </c>
      <c r="B108" s="22" t="s">
        <v>13702</v>
      </c>
      <c r="D108" t="str">
        <f t="array" aca="1" ref="D108" ca="1">CONCATENATE(A108,"-",MID(CELL("filename",A107),FIND("]",CELL("filename",A107))+1,255))</f>
        <v>天堂-杨丞琳</v>
      </c>
      <c r="E108" t="s">
        <v>13</v>
      </c>
      <c r="I108">
        <v>0</v>
      </c>
    </row>
    <row r="109" spans="1:9" x14ac:dyDescent="0.25">
      <c r="A109" t="s">
        <v>2200</v>
      </c>
      <c r="B109" s="22" t="s">
        <v>2201</v>
      </c>
      <c r="D109" t="str">
        <f t="array" aca="1" ref="D109" ca="1">CONCATENATE(A109,"-",MID(CELL("filename",A108),FIND("]",CELL("filename",A108))+1,255))</f>
        <v>推开世界的门-杨丞琳</v>
      </c>
      <c r="E109" t="s">
        <v>13</v>
      </c>
      <c r="I109">
        <v>0</v>
      </c>
    </row>
    <row r="110" spans="1:9" x14ac:dyDescent="0.25">
      <c r="A110" t="s">
        <v>1971</v>
      </c>
      <c r="B110" s="22" t="s">
        <v>1972</v>
      </c>
      <c r="D110" t="str">
        <f t="array" aca="1" ref="D110" ca="1">CONCATENATE(A110,"-",MID(CELL("filename",A109),FIND("]",CELL("filename",A109))+1,255))</f>
        <v>娃娃-杨丞琳</v>
      </c>
      <c r="E110" t="s">
        <v>13</v>
      </c>
      <c r="I110">
        <v>0</v>
      </c>
    </row>
    <row r="111" spans="1:9" x14ac:dyDescent="0.25">
      <c r="A111" t="s">
        <v>1341</v>
      </c>
      <c r="B111" s="22" t="s">
        <v>13703</v>
      </c>
      <c r="D111" t="str">
        <f t="array" aca="1" ref="D111" ca="1">CONCATENATE(A111,"-",MID(CELL("filename",A110),FIND("]",CELL("filename",A110))+1,255))</f>
        <v>温柔-杨丞琳</v>
      </c>
      <c r="E111" t="s">
        <v>13</v>
      </c>
      <c r="I111">
        <v>0</v>
      </c>
    </row>
    <row r="112" spans="1:9" x14ac:dyDescent="0.25">
      <c r="A112" t="s">
        <v>1351</v>
      </c>
      <c r="B112" s="22" t="s">
        <v>13704</v>
      </c>
      <c r="D112" t="str">
        <f t="array" aca="1" ref="D112" ca="1">CONCATENATE(A112,"-",MID(CELL("filename",A111),FIND("]",CELL("filename",A111))+1,255))</f>
        <v>我-杨丞琳</v>
      </c>
      <c r="E112" t="s">
        <v>13</v>
      </c>
      <c r="I112">
        <v>0</v>
      </c>
    </row>
    <row r="113" spans="1:9" x14ac:dyDescent="0.25">
      <c r="A113" t="s">
        <v>1381</v>
      </c>
      <c r="B113" s="22" t="s">
        <v>13705</v>
      </c>
      <c r="D113" t="str">
        <f t="array" aca="1" ref="D113" ca="1">CONCATENATE(A113,"-",MID(CELL("filename",A112),FIND("]",CELL("filename",A112))+1,255))</f>
        <v>我好想你-杨丞琳</v>
      </c>
      <c r="E113" t="s">
        <v>13</v>
      </c>
      <c r="I113">
        <v>0</v>
      </c>
    </row>
    <row r="114" spans="1:9" x14ac:dyDescent="0.25">
      <c r="A114" t="s">
        <v>1392</v>
      </c>
      <c r="B114" s="22" t="s">
        <v>13028</v>
      </c>
      <c r="C114" s="16" t="s">
        <v>1394</v>
      </c>
      <c r="D114" t="str">
        <f t="array" aca="1" ref="D114" ca="1">CONCATENATE(A114,"-",MID(CELL("filename",A113),FIND("]",CELL("filename",A113))+1,255))</f>
        <v>我们-杨丞琳</v>
      </c>
      <c r="E114" t="s">
        <v>13</v>
      </c>
      <c r="F114" s="11">
        <v>5.1388888888888887E-2</v>
      </c>
      <c r="G114" s="11">
        <v>8.4027777777777785E-2</v>
      </c>
      <c r="I114">
        <v>1</v>
      </c>
    </row>
    <row r="115" spans="1:9" x14ac:dyDescent="0.25">
      <c r="A115" t="s">
        <v>1395</v>
      </c>
      <c r="B115" s="22" t="s">
        <v>13706</v>
      </c>
      <c r="D115" t="str">
        <f t="array" aca="1" ref="D115" ca="1">CONCATENATE(A115,"-",MID(CELL("filename",A114),FIND("]",CELL("filename",A114))+1,255))</f>
        <v>我们的爱-杨丞琳</v>
      </c>
      <c r="E115" t="s">
        <v>13</v>
      </c>
      <c r="I115">
        <v>0</v>
      </c>
    </row>
    <row r="116" spans="1:9" x14ac:dyDescent="0.25">
      <c r="A116" t="s">
        <v>1545</v>
      </c>
      <c r="B116" s="22" t="s">
        <v>1546</v>
      </c>
      <c r="D116" t="str">
        <f t="array" aca="1" ref="D116" ca="1">CONCATENATE(A116,"-",MID(CELL("filename",A115),FIND("]",CELL("filename",A115))+1,255))</f>
        <v>小半-杨丞琳</v>
      </c>
      <c r="E116" t="s">
        <v>13</v>
      </c>
      <c r="I116">
        <v>0</v>
      </c>
    </row>
    <row r="117" spans="1:9" x14ac:dyDescent="0.25">
      <c r="A117" t="s">
        <v>1612</v>
      </c>
      <c r="B117" s="22" t="s">
        <v>1613</v>
      </c>
      <c r="C117" s="16" t="s">
        <v>1614</v>
      </c>
      <c r="D117" t="str">
        <f t="array" aca="1" ref="D117" ca="1">CONCATENATE(A117,"-",MID(CELL("filename",A116),FIND("]",CELL("filename",A116))+1,255))</f>
        <v>萱草花-杨丞琳</v>
      </c>
      <c r="E117" t="s">
        <v>13</v>
      </c>
      <c r="F117" s="11">
        <v>1.2500000000000001E-2</v>
      </c>
      <c r="G117" s="11">
        <v>3.6805555555555557E-2</v>
      </c>
      <c r="I117">
        <v>1</v>
      </c>
    </row>
    <row r="118" spans="1:9" x14ac:dyDescent="0.25">
      <c r="A118" t="s">
        <v>1636</v>
      </c>
      <c r="B118" s="22" t="s">
        <v>1637</v>
      </c>
      <c r="D118" t="str">
        <f t="array" aca="1" ref="D118" ca="1">CONCATENATE(A118,"-",MID(CELL("filename",A117),FIND("]",CELL("filename",A117))+1,255))</f>
        <v>燕尾蝶-杨丞琳</v>
      </c>
      <c r="E118" t="s">
        <v>13</v>
      </c>
      <c r="I118">
        <v>0</v>
      </c>
    </row>
    <row r="119" spans="1:9" x14ac:dyDescent="0.25">
      <c r="A119" t="s">
        <v>1654</v>
      </c>
      <c r="B119" s="22" t="s">
        <v>1655</v>
      </c>
      <c r="D119" t="str">
        <f t="array" aca="1" ref="D119" ca="1">CONCATENATE(A119,"-",MID(CELL("filename",A118),FIND("]",CELL("filename",A118))+1,255))</f>
        <v>叶子-杨丞琳</v>
      </c>
      <c r="E119" t="s">
        <v>13</v>
      </c>
    </row>
    <row r="120" spans="1:9" x14ac:dyDescent="0.25">
      <c r="A120" t="s">
        <v>13707</v>
      </c>
      <c r="B120" s="22" t="s">
        <v>13708</v>
      </c>
      <c r="D120" t="str">
        <f t="array" aca="1" ref="D120" ca="1">CONCATENATE(A120,"-",MID(CELL("filename",A119),FIND("]",CELL("filename",A119))+1,255))</f>
        <v>一千零一个愿望-杨丞琳</v>
      </c>
      <c r="E120" t="s">
        <v>13</v>
      </c>
      <c r="I120">
        <v>0</v>
      </c>
    </row>
    <row r="121" spans="1:9" x14ac:dyDescent="0.25">
      <c r="A121" t="s">
        <v>1721</v>
      </c>
      <c r="B121" s="22" t="s">
        <v>13709</v>
      </c>
      <c r="D121" t="str">
        <f t="array" aca="1" ref="D121" ca="1">CONCATENATE(A121,"-",MID(CELL("filename",A120),FIND("]",CELL("filename",A120))+1,255))</f>
        <v>勇气-杨丞琳</v>
      </c>
      <c r="E121" t="s">
        <v>13</v>
      </c>
      <c r="I121">
        <v>0</v>
      </c>
    </row>
    <row r="122" spans="1:9" x14ac:dyDescent="0.25">
      <c r="A122" t="s">
        <v>1754</v>
      </c>
      <c r="B122" s="22" t="s">
        <v>1755</v>
      </c>
      <c r="C122" s="16" t="s">
        <v>1756</v>
      </c>
      <c r="D122" t="str">
        <f t="array" aca="1" ref="D122" ca="1">CONCATENATE(A122,"-",MID(CELL("filename",A121),FIND("]",CELL("filename",A121))+1,255))</f>
        <v>与我无关-杨丞琳</v>
      </c>
      <c r="E122" t="s">
        <v>13</v>
      </c>
      <c r="F122" s="11">
        <v>4.4444444444444453E-2</v>
      </c>
      <c r="G122" s="11">
        <v>6.805555555555555E-2</v>
      </c>
      <c r="I122">
        <v>1</v>
      </c>
    </row>
    <row r="123" spans="1:9" x14ac:dyDescent="0.25">
      <c r="A123" t="s">
        <v>13710</v>
      </c>
      <c r="D123" t="str">
        <f t="array" aca="1" ref="D123" ca="1">CONCATENATE(A123,"-",MID(CELL("filename",A122),FIND("]",CELL("filename",A122))+1,255))</f>
        <v>越难越爱-杨丞琳</v>
      </c>
      <c r="E123" t="s">
        <v>13</v>
      </c>
    </row>
    <row r="124" spans="1:9" x14ac:dyDescent="0.25">
      <c r="A124" t="s">
        <v>936</v>
      </c>
      <c r="B124" s="22" t="s">
        <v>937</v>
      </c>
      <c r="D124" t="str">
        <f t="array" aca="1" ref="D124" ca="1">CONCATENATE(A124,"-",MID(CELL("filename",A123),FIND("]",CELL("filename",A123))+1,255))</f>
        <v>你最珍贵-杨丞琳</v>
      </c>
      <c r="E124" t="s">
        <v>13</v>
      </c>
    </row>
    <row r="125" spans="1:9" x14ac:dyDescent="0.25">
      <c r="A125" t="s">
        <v>889</v>
      </c>
      <c r="B125" s="22" t="s">
        <v>890</v>
      </c>
      <c r="D125" t="str">
        <f t="array" aca="1" ref="D125" ca="1">CONCATENATE(A125,"-",MID(CELL("filename",A124),FIND("]",CELL("filename",A124))+1,255))</f>
        <v>男儿当自强-杨丞琳</v>
      </c>
      <c r="E125" t="s">
        <v>13</v>
      </c>
    </row>
    <row r="126" spans="1:9" x14ac:dyDescent="0.25">
      <c r="A126" s="20" t="s">
        <v>2823</v>
      </c>
      <c r="D126" t="str">
        <f t="array" aca="1" ref="D126" ca="1">CONCATENATE(A126,"-",MID(CELL("filename",A125),FIND("]",CELL("filename",A125))+1,255))</f>
        <v>空白格-杨丞琳</v>
      </c>
      <c r="E126" t="s">
        <v>13</v>
      </c>
    </row>
    <row r="127" spans="1:9" x14ac:dyDescent="0.25">
      <c r="A127" s="20" t="s">
        <v>16460</v>
      </c>
      <c r="D127" t="str">
        <f t="array" aca="1" ref="D127" ca="1">CONCATENATE(A127,"-",MID(CELL("filename",A126),FIND("]",CELL("filename",A126))+1,255))</f>
        <v>生活总该迎着光亮-杨丞琳</v>
      </c>
      <c r="E127" t="s">
        <v>13</v>
      </c>
    </row>
    <row r="128" spans="1:9" x14ac:dyDescent="0.25">
      <c r="D128" t="str">
        <f t="array" aca="1" ref="D128" ca="1">CONCATENATE(A128,"-",MID(CELL("filename",A127),FIND("]",CELL("filename",A127))+1,255))</f>
        <v>-杨丞琳</v>
      </c>
      <c r="E128" t="s">
        <v>13</v>
      </c>
    </row>
    <row r="129" spans="1:5" x14ac:dyDescent="0.25">
      <c r="D129" t="str">
        <f t="array" aca="1" ref="D129" ca="1">CONCATENATE(A129,"-",MID(CELL("filename",A128),FIND("]",CELL("filename",A128))+1,255))</f>
        <v>-杨丞琳</v>
      </c>
      <c r="E129" t="s">
        <v>13</v>
      </c>
    </row>
    <row r="130" spans="1:5" x14ac:dyDescent="0.25">
      <c r="A130" s="20" t="s">
        <v>18915</v>
      </c>
      <c r="D130" t="str">
        <f t="array" aca="1" ref="D130" ca="1">CONCATENATE(A130,"-",MID(CELL("filename",A129),FIND("]",CELL("filename",A129))+1,255))</f>
        <v>月光的-杨丞琳</v>
      </c>
      <c r="E130" t="s">
        <v>13</v>
      </c>
    </row>
    <row r="131" spans="1:5" x14ac:dyDescent="0.25">
      <c r="A131" s="20" t="s">
        <v>18823</v>
      </c>
      <c r="D131" t="str">
        <f t="array" aca="1" ref="D131" ca="1">CONCATENATE(A131,"-",MID(CELL("filename",A130),FIND("]",CELL("filename",A130))+1,255))</f>
        <v>Bazaar-杨丞琳</v>
      </c>
      <c r="E131" t="s">
        <v>13</v>
      </c>
    </row>
    <row r="132" spans="1:5" x14ac:dyDescent="0.25">
      <c r="A132" s="20" t="s">
        <v>18824</v>
      </c>
      <c r="D132" t="str">
        <f t="array" aca="1" ref="D132" ca="1">CONCATENATE(A132,"-",MID(CELL("filename",A131),FIND("]",CELL("filename",A131))+1,255))</f>
        <v>哭笑不得-杨丞琳</v>
      </c>
      <c r="E132" t="s">
        <v>13</v>
      </c>
    </row>
    <row r="133" spans="1:5" x14ac:dyDescent="0.25">
      <c r="A133" s="20" t="s">
        <v>18825</v>
      </c>
      <c r="D133" t="str">
        <f t="array" aca="1" ref="D133" ca="1">CONCATENATE(A133,"-",MID(CELL("filename",A132),FIND("]",CELL("filename",A132))+1,255))</f>
        <v>小茉莉-杨丞琳</v>
      </c>
      <c r="E133" t="s">
        <v>13</v>
      </c>
    </row>
    <row r="134" spans="1:5" x14ac:dyDescent="0.25">
      <c r="A134" s="20" t="s">
        <v>18826</v>
      </c>
      <c r="D134" t="str">
        <f t="array" aca="1" ref="D134" ca="1">CONCATENATE(A134,"-",MID(CELL("filename",A133),FIND("]",CELL("filename",A133))+1,255))</f>
        <v>异想天开-杨丞琳</v>
      </c>
      <c r="E134" t="s">
        <v>13</v>
      </c>
    </row>
    <row r="135" spans="1:5" x14ac:dyDescent="0.25">
      <c r="A135" s="20" t="s">
        <v>18827</v>
      </c>
      <c r="D135" t="str">
        <f t="array" aca="1" ref="D135" ca="1">CONCATENATE(A135,"-",MID(CELL("filename",A134),FIND("]",CELL("filename",A134))+1,255))</f>
        <v>她她她-杨丞琳</v>
      </c>
      <c r="E135" t="s">
        <v>13</v>
      </c>
    </row>
    <row r="136" spans="1:5" x14ac:dyDescent="0.25">
      <c r="A136" s="20" t="s">
        <v>18828</v>
      </c>
      <c r="D136" t="str">
        <f t="array" aca="1" ref="D136" ca="1">CONCATENATE(A136,"-",MID(CELL("filename",A135),FIND("]",CELL("filename",A135))+1,255))</f>
        <v>现在的你-杨丞琳</v>
      </c>
      <c r="E136" t="s">
        <v>13</v>
      </c>
    </row>
    <row r="137" spans="1:5" x14ac:dyDescent="0.25">
      <c r="A137" s="20" t="s">
        <v>13692</v>
      </c>
      <c r="D137" t="str">
        <f t="array" aca="1" ref="D137" ca="1">CONCATENATE(A137,"-",MID(CELL("filename",A136),FIND("]",CELL("filename",A136))+1,255))</f>
        <v>流浪的红舞鞋-杨丞琳</v>
      </c>
      <c r="E137" t="s">
        <v>13</v>
      </c>
    </row>
    <row r="138" spans="1:5" x14ac:dyDescent="0.25">
      <c r="A138" s="20" t="s">
        <v>1395</v>
      </c>
    </row>
    <row r="139" spans="1:5" x14ac:dyDescent="0.25">
      <c r="A139" s="20" t="s">
        <v>18829</v>
      </c>
    </row>
    <row r="140" spans="1:5" x14ac:dyDescent="0.25">
      <c r="A140" s="20" t="s">
        <v>18830</v>
      </c>
    </row>
    <row r="141" spans="1:5" x14ac:dyDescent="0.25">
      <c r="A141" s="20" t="s">
        <v>15752</v>
      </c>
    </row>
    <row r="142" spans="1:5" x14ac:dyDescent="0.25">
      <c r="A142" s="20" t="s">
        <v>18831</v>
      </c>
    </row>
    <row r="143" spans="1:5" x14ac:dyDescent="0.25">
      <c r="A143" s="20" t="s">
        <v>18832</v>
      </c>
    </row>
    <row r="144" spans="1:5" x14ac:dyDescent="0.25">
      <c r="A144" s="20" t="s">
        <v>18833</v>
      </c>
    </row>
    <row r="145" spans="1:1" x14ac:dyDescent="0.25">
      <c r="A145" s="20" t="s">
        <v>13680</v>
      </c>
    </row>
    <row r="146" spans="1:1" x14ac:dyDescent="0.25">
      <c r="A146" s="20" t="s">
        <v>18834</v>
      </c>
    </row>
    <row r="147" spans="1:1" x14ac:dyDescent="0.25">
      <c r="A147" s="20" t="s">
        <v>10780</v>
      </c>
    </row>
    <row r="148" spans="1:1" x14ac:dyDescent="0.25">
      <c r="A148" s="20" t="s">
        <v>18835</v>
      </c>
    </row>
    <row r="149" spans="1:1" x14ac:dyDescent="0.25">
      <c r="A149" s="20" t="s">
        <v>889</v>
      </c>
    </row>
    <row r="150" spans="1:1" x14ac:dyDescent="0.25">
      <c r="A150" s="20" t="s">
        <v>140</v>
      </c>
    </row>
    <row r="151" spans="1:1" x14ac:dyDescent="0.25">
      <c r="A151" s="20" t="s">
        <v>2823</v>
      </c>
    </row>
    <row r="152" spans="1:1" x14ac:dyDescent="0.25">
      <c r="A152" s="20" t="s">
        <v>6683</v>
      </c>
    </row>
    <row r="153" spans="1:1" x14ac:dyDescent="0.25">
      <c r="A153" s="20" t="s">
        <v>13696</v>
      </c>
    </row>
    <row r="154" spans="1:1" x14ac:dyDescent="0.25">
      <c r="A154" s="20" t="s">
        <v>18836</v>
      </c>
    </row>
    <row r="155" spans="1:1" x14ac:dyDescent="0.25">
      <c r="A155" s="20" t="s">
        <v>13662</v>
      </c>
    </row>
    <row r="156" spans="1:1" x14ac:dyDescent="0.25">
      <c r="A156" s="20" t="s">
        <v>9509</v>
      </c>
    </row>
    <row r="157" spans="1:1" x14ac:dyDescent="0.25">
      <c r="A157" s="20" t="s">
        <v>18837</v>
      </c>
    </row>
    <row r="158" spans="1:1" x14ac:dyDescent="0.25">
      <c r="A158" s="20" t="s">
        <v>15744</v>
      </c>
    </row>
    <row r="159" spans="1:1" x14ac:dyDescent="0.25">
      <c r="A159" s="20" t="s">
        <v>18838</v>
      </c>
    </row>
    <row r="160" spans="1:1" x14ac:dyDescent="0.25">
      <c r="A160" s="20" t="s">
        <v>4250</v>
      </c>
    </row>
    <row r="161" spans="1:1" x14ac:dyDescent="0.25">
      <c r="A161" s="20" t="s">
        <v>18839</v>
      </c>
    </row>
    <row r="162" spans="1:1" x14ac:dyDescent="0.25">
      <c r="A162" s="20" t="s">
        <v>18840</v>
      </c>
    </row>
    <row r="163" spans="1:1" x14ac:dyDescent="0.25">
      <c r="A163" s="20" t="s">
        <v>18841</v>
      </c>
    </row>
    <row r="164" spans="1:1" x14ac:dyDescent="0.25">
      <c r="A164" s="20" t="s">
        <v>16460</v>
      </c>
    </row>
    <row r="165" spans="1:1" x14ac:dyDescent="0.25">
      <c r="A165" s="20" t="s">
        <v>18842</v>
      </c>
    </row>
    <row r="166" spans="1:1" x14ac:dyDescent="0.25">
      <c r="A166" s="20" t="s">
        <v>18843</v>
      </c>
    </row>
    <row r="167" spans="1:1" x14ac:dyDescent="0.25">
      <c r="A167" s="20" t="s">
        <v>13584</v>
      </c>
    </row>
    <row r="168" spans="1:1" x14ac:dyDescent="0.25">
      <c r="A168" s="20" t="s">
        <v>1721</v>
      </c>
    </row>
    <row r="169" spans="1:1" x14ac:dyDescent="0.25">
      <c r="A169" s="20" t="s">
        <v>1654</v>
      </c>
    </row>
    <row r="170" spans="1:1" x14ac:dyDescent="0.25">
      <c r="A170" s="20" t="s">
        <v>936</v>
      </c>
    </row>
    <row r="171" spans="1:1" x14ac:dyDescent="0.25">
      <c r="A171" s="20" t="s">
        <v>2200</v>
      </c>
    </row>
    <row r="172" spans="1:1" x14ac:dyDescent="0.25">
      <c r="A172" s="20" t="s">
        <v>34</v>
      </c>
    </row>
    <row r="173" spans="1:1" x14ac:dyDescent="0.25">
      <c r="A173" s="20" t="s">
        <v>1351</v>
      </c>
    </row>
    <row r="174" spans="1:1" x14ac:dyDescent="0.25">
      <c r="A174" s="20" t="s">
        <v>430</v>
      </c>
    </row>
    <row r="175" spans="1:1" x14ac:dyDescent="0.25">
      <c r="A175" s="20" t="s">
        <v>7610</v>
      </c>
    </row>
    <row r="176" spans="1:1" x14ac:dyDescent="0.25">
      <c r="A176" s="20" t="s">
        <v>18844</v>
      </c>
    </row>
    <row r="177" spans="1:1" x14ac:dyDescent="0.25">
      <c r="A177" s="20" t="s">
        <v>13707</v>
      </c>
    </row>
    <row r="178" spans="1:1" x14ac:dyDescent="0.25">
      <c r="A178" s="20" t="s">
        <v>749</v>
      </c>
    </row>
    <row r="179" spans="1:1" x14ac:dyDescent="0.25">
      <c r="A179" s="20" t="s">
        <v>506</v>
      </c>
    </row>
    <row r="180" spans="1:1" x14ac:dyDescent="0.25">
      <c r="A180" s="20" t="s">
        <v>995</v>
      </c>
    </row>
    <row r="181" spans="1:1" x14ac:dyDescent="0.25">
      <c r="A181" s="20" t="s">
        <v>6679</v>
      </c>
    </row>
    <row r="182" spans="1:1" x14ac:dyDescent="0.25">
      <c r="A182" s="20" t="s">
        <v>390</v>
      </c>
    </row>
    <row r="183" spans="1:1" x14ac:dyDescent="0.25">
      <c r="A183" s="20" t="s">
        <v>1545</v>
      </c>
    </row>
    <row r="184" spans="1:1" x14ac:dyDescent="0.25">
      <c r="A184" s="20" t="s">
        <v>1085</v>
      </c>
    </row>
    <row r="185" spans="1:1" x14ac:dyDescent="0.25">
      <c r="A185" s="20" t="s">
        <v>896</v>
      </c>
    </row>
    <row r="186" spans="1:1" x14ac:dyDescent="0.25">
      <c r="A186" s="20" t="s">
        <v>13700</v>
      </c>
    </row>
    <row r="187" spans="1:1" x14ac:dyDescent="0.25">
      <c r="A187" s="20" t="s">
        <v>18845</v>
      </c>
    </row>
    <row r="188" spans="1:1" x14ac:dyDescent="0.25">
      <c r="A188" s="20" t="s">
        <v>18846</v>
      </c>
    </row>
    <row r="189" spans="1:1" x14ac:dyDescent="0.25">
      <c r="A189" s="20" t="s">
        <v>18847</v>
      </c>
    </row>
    <row r="190" spans="1:1" x14ac:dyDescent="0.25">
      <c r="A190" s="20" t="s">
        <v>13674</v>
      </c>
    </row>
    <row r="191" spans="1:1" x14ac:dyDescent="0.25">
      <c r="A191" s="20" t="s">
        <v>18848</v>
      </c>
    </row>
    <row r="192" spans="1:1" x14ac:dyDescent="0.25">
      <c r="A192" s="20" t="s">
        <v>18849</v>
      </c>
    </row>
    <row r="193" spans="1:1" x14ac:dyDescent="0.25">
      <c r="A193" s="20" t="s">
        <v>18850</v>
      </c>
    </row>
    <row r="194" spans="1:1" x14ac:dyDescent="0.25">
      <c r="A194" s="20" t="s">
        <v>18851</v>
      </c>
    </row>
    <row r="195" spans="1:1" x14ac:dyDescent="0.25">
      <c r="A195" s="20" t="s">
        <v>18827</v>
      </c>
    </row>
    <row r="196" spans="1:1" x14ac:dyDescent="0.25">
      <c r="A196" s="20" t="s">
        <v>18852</v>
      </c>
    </row>
    <row r="197" spans="1:1" x14ac:dyDescent="0.25">
      <c r="A197" s="20" t="s">
        <v>18853</v>
      </c>
    </row>
    <row r="198" spans="1:1" x14ac:dyDescent="0.25">
      <c r="A198" s="20" t="s">
        <v>18828</v>
      </c>
    </row>
    <row r="199" spans="1:1" x14ac:dyDescent="0.25">
      <c r="A199" s="20" t="s">
        <v>18854</v>
      </c>
    </row>
    <row r="200" spans="1:1" x14ac:dyDescent="0.25">
      <c r="A200" s="20" t="s">
        <v>18855</v>
      </c>
    </row>
    <row r="201" spans="1:1" x14ac:dyDescent="0.25">
      <c r="A201" s="20" t="s">
        <v>18856</v>
      </c>
    </row>
    <row r="202" spans="1:1" x14ac:dyDescent="0.25">
      <c r="A202" s="20" t="s">
        <v>18857</v>
      </c>
    </row>
    <row r="203" spans="1:1" x14ac:dyDescent="0.25">
      <c r="A203" s="20" t="s">
        <v>13669</v>
      </c>
    </row>
    <row r="204" spans="1:1" x14ac:dyDescent="0.25">
      <c r="A204" s="20" t="s">
        <v>18858</v>
      </c>
    </row>
    <row r="205" spans="1:1" x14ac:dyDescent="0.25">
      <c r="A205" s="20" t="s">
        <v>18859</v>
      </c>
    </row>
    <row r="206" spans="1:1" x14ac:dyDescent="0.25">
      <c r="A206" s="20" t="s">
        <v>13661</v>
      </c>
    </row>
    <row r="207" spans="1:1" x14ac:dyDescent="0.25">
      <c r="A207" s="20" t="s">
        <v>1381</v>
      </c>
    </row>
    <row r="208" spans="1:1" x14ac:dyDescent="0.25">
      <c r="A208" s="20" t="s">
        <v>13678</v>
      </c>
    </row>
    <row r="209" spans="1:1" x14ac:dyDescent="0.25">
      <c r="A209" s="20" t="s">
        <v>18860</v>
      </c>
    </row>
    <row r="210" spans="1:1" x14ac:dyDescent="0.25">
      <c r="A210" s="20" t="s">
        <v>13643</v>
      </c>
    </row>
    <row r="211" spans="1:1" x14ac:dyDescent="0.25">
      <c r="A211" s="20" t="s">
        <v>18861</v>
      </c>
    </row>
    <row r="212" spans="1:1" x14ac:dyDescent="0.25">
      <c r="A212" s="20" t="s">
        <v>13603</v>
      </c>
    </row>
    <row r="213" spans="1:1" x14ac:dyDescent="0.25">
      <c r="A213" s="20" t="s">
        <v>13670</v>
      </c>
    </row>
    <row r="214" spans="1:1" x14ac:dyDescent="0.25">
      <c r="A214" s="20" t="s">
        <v>13587</v>
      </c>
    </row>
    <row r="215" spans="1:1" x14ac:dyDescent="0.25">
      <c r="A215" s="20" t="s">
        <v>18862</v>
      </c>
    </row>
    <row r="216" spans="1:1" x14ac:dyDescent="0.25">
      <c r="A216" s="20" t="s">
        <v>13572</v>
      </c>
    </row>
    <row r="217" spans="1:1" x14ac:dyDescent="0.25">
      <c r="A217" s="20" t="s">
        <v>18863</v>
      </c>
    </row>
    <row r="218" spans="1:1" x14ac:dyDescent="0.25">
      <c r="A218" s="20" t="s">
        <v>13658</v>
      </c>
    </row>
    <row r="219" spans="1:1" x14ac:dyDescent="0.25">
      <c r="A219" s="20" t="s">
        <v>13683</v>
      </c>
    </row>
    <row r="220" spans="1:1" x14ac:dyDescent="0.25">
      <c r="A220" s="20" t="s">
        <v>13623</v>
      </c>
    </row>
    <row r="221" spans="1:1" x14ac:dyDescent="0.25">
      <c r="A221" s="20" t="s">
        <v>18864</v>
      </c>
    </row>
    <row r="222" spans="1:1" x14ac:dyDescent="0.25">
      <c r="A222" s="20" t="s">
        <v>710</v>
      </c>
    </row>
    <row r="223" spans="1:1" x14ac:dyDescent="0.25">
      <c r="A223" s="20" t="s">
        <v>13600</v>
      </c>
    </row>
    <row r="224" spans="1:1" x14ac:dyDescent="0.25">
      <c r="A224" s="20" t="s">
        <v>13676</v>
      </c>
    </row>
    <row r="225" spans="1:1" x14ac:dyDescent="0.25">
      <c r="A225" s="20" t="s">
        <v>13656</v>
      </c>
    </row>
    <row r="226" spans="1:1" x14ac:dyDescent="0.25">
      <c r="A226" s="20" t="s">
        <v>13686</v>
      </c>
    </row>
    <row r="227" spans="1:1" x14ac:dyDescent="0.25">
      <c r="A227" s="20" t="s">
        <v>2892</v>
      </c>
    </row>
    <row r="228" spans="1:1" x14ac:dyDescent="0.25">
      <c r="A228" s="20" t="s">
        <v>13626</v>
      </c>
    </row>
    <row r="229" spans="1:1" x14ac:dyDescent="0.25">
      <c r="A229" s="20" t="s">
        <v>10497</v>
      </c>
    </row>
    <row r="230" spans="1:1" x14ac:dyDescent="0.25">
      <c r="A230" s="20" t="s">
        <v>12110</v>
      </c>
    </row>
    <row r="231" spans="1:1" x14ac:dyDescent="0.25">
      <c r="A231" s="20" t="s">
        <v>3675</v>
      </c>
    </row>
    <row r="232" spans="1:1" x14ac:dyDescent="0.25">
      <c r="A232" s="20" t="s">
        <v>13563</v>
      </c>
    </row>
    <row r="233" spans="1:1" x14ac:dyDescent="0.25">
      <c r="A233" s="20" t="s">
        <v>11821</v>
      </c>
    </row>
    <row r="234" spans="1:1" x14ac:dyDescent="0.25">
      <c r="A234" s="20" t="s">
        <v>18865</v>
      </c>
    </row>
    <row r="235" spans="1:1" x14ac:dyDescent="0.25">
      <c r="A235" s="20" t="s">
        <v>13611</v>
      </c>
    </row>
    <row r="236" spans="1:1" x14ac:dyDescent="0.25">
      <c r="A236" s="20" t="s">
        <v>10713</v>
      </c>
    </row>
    <row r="237" spans="1:1" x14ac:dyDescent="0.25">
      <c r="A237" s="20" t="s">
        <v>2140</v>
      </c>
    </row>
    <row r="238" spans="1:1" x14ac:dyDescent="0.25">
      <c r="A238" s="20" t="s">
        <v>12160</v>
      </c>
    </row>
    <row r="239" spans="1:1" x14ac:dyDescent="0.25">
      <c r="A239" s="20" t="s">
        <v>13631</v>
      </c>
    </row>
    <row r="240" spans="1:1" x14ac:dyDescent="0.25">
      <c r="A240" s="20" t="s">
        <v>684</v>
      </c>
    </row>
    <row r="241" spans="1:1" x14ac:dyDescent="0.25">
      <c r="A241" s="20" t="s">
        <v>13569</v>
      </c>
    </row>
    <row r="242" spans="1:1" x14ac:dyDescent="0.25">
      <c r="A242" s="20" t="s">
        <v>4991</v>
      </c>
    </row>
    <row r="243" spans="1:1" x14ac:dyDescent="0.25">
      <c r="A243" s="20" t="s">
        <v>1971</v>
      </c>
    </row>
    <row r="244" spans="1:1" x14ac:dyDescent="0.25">
      <c r="A244" s="20" t="s">
        <v>2937</v>
      </c>
    </row>
    <row r="245" spans="1:1" x14ac:dyDescent="0.25">
      <c r="A245" s="20" t="s">
        <v>18866</v>
      </c>
    </row>
    <row r="246" spans="1:1" x14ac:dyDescent="0.25">
      <c r="A246" s="20" t="s">
        <v>749</v>
      </c>
    </row>
    <row r="247" spans="1:1" x14ac:dyDescent="0.25">
      <c r="A247" s="20" t="s">
        <v>1098</v>
      </c>
    </row>
    <row r="248" spans="1:1" x14ac:dyDescent="0.25">
      <c r="A248" s="20" t="s">
        <v>13651</v>
      </c>
    </row>
    <row r="249" spans="1:1" x14ac:dyDescent="0.25">
      <c r="A249" s="20" t="s">
        <v>11724</v>
      </c>
    </row>
    <row r="250" spans="1:1" x14ac:dyDescent="0.25">
      <c r="A250" s="20" t="s">
        <v>1220</v>
      </c>
    </row>
    <row r="251" spans="1:1" x14ac:dyDescent="0.25">
      <c r="A251" s="20" t="s">
        <v>472</v>
      </c>
    </row>
    <row r="252" spans="1:1" x14ac:dyDescent="0.25">
      <c r="A252" s="20" t="s">
        <v>18867</v>
      </c>
    </row>
    <row r="253" spans="1:1" x14ac:dyDescent="0.25">
      <c r="A253" s="20" t="s">
        <v>1341</v>
      </c>
    </row>
    <row r="254" spans="1:1" x14ac:dyDescent="0.25">
      <c r="A254" s="20" t="s">
        <v>18868</v>
      </c>
    </row>
    <row r="255" spans="1:1" x14ac:dyDescent="0.25">
      <c r="A255" s="20" t="s">
        <v>13590</v>
      </c>
    </row>
    <row r="256" spans="1:1" x14ac:dyDescent="0.25">
      <c r="A256" s="20" t="s">
        <v>1654</v>
      </c>
    </row>
    <row r="257" spans="1:1" x14ac:dyDescent="0.25">
      <c r="A257" s="20" t="s">
        <v>1392</v>
      </c>
    </row>
    <row r="258" spans="1:1" x14ac:dyDescent="0.25">
      <c r="A258" s="20" t="s">
        <v>13640</v>
      </c>
    </row>
    <row r="259" spans="1:1" x14ac:dyDescent="0.25">
      <c r="A259" s="20" t="s">
        <v>18869</v>
      </c>
    </row>
    <row r="260" spans="1:1" x14ac:dyDescent="0.25">
      <c r="A260" s="20" t="s">
        <v>18870</v>
      </c>
    </row>
    <row r="261" spans="1:1" x14ac:dyDescent="0.25">
      <c r="A261" s="20" t="s">
        <v>735</v>
      </c>
    </row>
    <row r="262" spans="1:1" x14ac:dyDescent="0.25">
      <c r="A262" s="20" t="s">
        <v>18871</v>
      </c>
    </row>
    <row r="263" spans="1:1" x14ac:dyDescent="0.25">
      <c r="A263" s="20" t="s">
        <v>18872</v>
      </c>
    </row>
    <row r="264" spans="1:1" x14ac:dyDescent="0.25">
      <c r="A264" s="20" t="s">
        <v>13597</v>
      </c>
    </row>
    <row r="265" spans="1:1" x14ac:dyDescent="0.25">
      <c r="A265" s="20" t="s">
        <v>13637</v>
      </c>
    </row>
    <row r="266" spans="1:1" x14ac:dyDescent="0.25">
      <c r="A266" s="20" t="s">
        <v>18873</v>
      </c>
    </row>
    <row r="267" spans="1:1" x14ac:dyDescent="0.25">
      <c r="A267" s="20" t="s">
        <v>10443</v>
      </c>
    </row>
    <row r="268" spans="1:1" x14ac:dyDescent="0.25">
      <c r="A268" s="20" t="s">
        <v>13649</v>
      </c>
    </row>
    <row r="269" spans="1:1" x14ac:dyDescent="0.25">
      <c r="A269" s="20" t="s">
        <v>18874</v>
      </c>
    </row>
    <row r="270" spans="1:1" x14ac:dyDescent="0.25">
      <c r="A270" s="20" t="s">
        <v>18825</v>
      </c>
    </row>
    <row r="271" spans="1:1" x14ac:dyDescent="0.25">
      <c r="A271" s="20" t="s">
        <v>18875</v>
      </c>
    </row>
    <row r="272" spans="1:1" x14ac:dyDescent="0.25">
      <c r="A272" s="20" t="s">
        <v>1924</v>
      </c>
    </row>
    <row r="273" spans="1:1" x14ac:dyDescent="0.25">
      <c r="A273" s="20" t="s">
        <v>18876</v>
      </c>
    </row>
    <row r="274" spans="1:1" x14ac:dyDescent="0.25">
      <c r="A274" s="20" t="s">
        <v>753</v>
      </c>
    </row>
    <row r="275" spans="1:1" x14ac:dyDescent="0.25">
      <c r="A275" s="20" t="s">
        <v>1612</v>
      </c>
    </row>
    <row r="276" spans="1:1" x14ac:dyDescent="0.25">
      <c r="A276" s="20" t="s">
        <v>1636</v>
      </c>
    </row>
    <row r="277" spans="1:1" x14ac:dyDescent="0.25">
      <c r="A277" s="20" t="s">
        <v>1924</v>
      </c>
    </row>
    <row r="278" spans="1:1" x14ac:dyDescent="0.25">
      <c r="A278" s="20" t="s">
        <v>490</v>
      </c>
    </row>
    <row r="279" spans="1:1" x14ac:dyDescent="0.25">
      <c r="A279" s="20" t="s">
        <v>10443</v>
      </c>
    </row>
    <row r="280" spans="1:1" x14ac:dyDescent="0.25">
      <c r="A280" s="20" t="s">
        <v>13694</v>
      </c>
    </row>
    <row r="281" spans="1:1" x14ac:dyDescent="0.25">
      <c r="A281" s="20" t="s">
        <v>18877</v>
      </c>
    </row>
    <row r="282" spans="1:1" x14ac:dyDescent="0.25">
      <c r="A282" s="20" t="s">
        <v>13593</v>
      </c>
    </row>
    <row r="283" spans="1:1" x14ac:dyDescent="0.25">
      <c r="A283" s="20" t="s">
        <v>13575</v>
      </c>
    </row>
    <row r="284" spans="1:1" x14ac:dyDescent="0.25">
      <c r="A284" s="20" t="s">
        <v>1395</v>
      </c>
    </row>
    <row r="285" spans="1:1" x14ac:dyDescent="0.25">
      <c r="A285" s="20" t="s">
        <v>1754</v>
      </c>
    </row>
    <row r="286" spans="1:1" x14ac:dyDescent="0.25">
      <c r="A286" s="20" t="s">
        <v>18878</v>
      </c>
    </row>
    <row r="287" spans="1:1" x14ac:dyDescent="0.25">
      <c r="A287" s="20" t="s">
        <v>140</v>
      </c>
    </row>
    <row r="288" spans="1:1" x14ac:dyDescent="0.25">
      <c r="A288" s="20" t="s">
        <v>18879</v>
      </c>
    </row>
    <row r="289" spans="1:1" x14ac:dyDescent="0.25">
      <c r="A289" s="20" t="s">
        <v>13606</v>
      </c>
    </row>
    <row r="290" spans="1:1" x14ac:dyDescent="0.25">
      <c r="A290" s="20" t="s">
        <v>13614</v>
      </c>
    </row>
    <row r="291" spans="1:1" x14ac:dyDescent="0.25">
      <c r="A291" s="20" t="s">
        <v>13560</v>
      </c>
    </row>
    <row r="292" spans="1:1" x14ac:dyDescent="0.25">
      <c r="A292" s="20" t="s">
        <v>13566</v>
      </c>
    </row>
    <row r="293" spans="1:1" x14ac:dyDescent="0.25">
      <c r="A293" s="20" t="s">
        <v>18880</v>
      </c>
    </row>
    <row r="294" spans="1:1" x14ac:dyDescent="0.25">
      <c r="A294" s="20" t="s">
        <v>18881</v>
      </c>
    </row>
    <row r="295" spans="1:1" x14ac:dyDescent="0.25">
      <c r="A295" s="20" t="s">
        <v>13681</v>
      </c>
    </row>
    <row r="296" spans="1:1" x14ac:dyDescent="0.25">
      <c r="A296" s="20" t="s">
        <v>18882</v>
      </c>
    </row>
    <row r="297" spans="1:1" x14ac:dyDescent="0.25">
      <c r="A297" s="20" t="s">
        <v>430</v>
      </c>
    </row>
    <row r="298" spans="1:1" x14ac:dyDescent="0.25">
      <c r="A298" s="20" t="s">
        <v>18883</v>
      </c>
    </row>
    <row r="299" spans="1:1" x14ac:dyDescent="0.25">
      <c r="A299" s="20" t="s">
        <v>18884</v>
      </c>
    </row>
    <row r="300" spans="1:1" x14ac:dyDescent="0.25">
      <c r="A300" s="20" t="s">
        <v>18885</v>
      </c>
    </row>
    <row r="301" spans="1:1" x14ac:dyDescent="0.25">
      <c r="A301" s="20" t="s">
        <v>18886</v>
      </c>
    </row>
    <row r="302" spans="1:1" x14ac:dyDescent="0.25">
      <c r="A302" s="20" t="s">
        <v>18887</v>
      </c>
    </row>
    <row r="303" spans="1:1" x14ac:dyDescent="0.25">
      <c r="A303" s="20" t="s">
        <v>18888</v>
      </c>
    </row>
    <row r="304" spans="1:1" x14ac:dyDescent="0.25">
      <c r="A304" s="20" t="s">
        <v>13672</v>
      </c>
    </row>
    <row r="305" spans="1:1" x14ac:dyDescent="0.25">
      <c r="A305" s="20" t="s">
        <v>13699</v>
      </c>
    </row>
    <row r="306" spans="1:1" x14ac:dyDescent="0.25">
      <c r="A306" s="20" t="s">
        <v>13710</v>
      </c>
    </row>
    <row r="307" spans="1:1" x14ac:dyDescent="0.25">
      <c r="A307" s="20" t="s">
        <v>13653</v>
      </c>
    </row>
    <row r="308" spans="1:1" x14ac:dyDescent="0.25">
      <c r="A308" s="20" t="s">
        <v>818</v>
      </c>
    </row>
    <row r="309" spans="1:1" x14ac:dyDescent="0.25">
      <c r="A309" s="20" t="s">
        <v>1931</v>
      </c>
    </row>
    <row r="310" spans="1:1" x14ac:dyDescent="0.25">
      <c r="A310" s="20" t="s">
        <v>18889</v>
      </c>
    </row>
    <row r="311" spans="1:1" x14ac:dyDescent="0.25">
      <c r="A311" s="20" t="s">
        <v>18890</v>
      </c>
    </row>
    <row r="312" spans="1:1" x14ac:dyDescent="0.25">
      <c r="A312" s="20" t="s">
        <v>13664</v>
      </c>
    </row>
    <row r="313" spans="1:1" x14ac:dyDescent="0.25">
      <c r="A313" s="20" t="s">
        <v>18891</v>
      </c>
    </row>
    <row r="314" spans="1:1" x14ac:dyDescent="0.25">
      <c r="A314" s="20" t="s">
        <v>18892</v>
      </c>
    </row>
    <row r="315" spans="1:1" x14ac:dyDescent="0.25">
      <c r="A315" s="20" t="s">
        <v>18893</v>
      </c>
    </row>
    <row r="316" spans="1:1" x14ac:dyDescent="0.25">
      <c r="A316" s="20" t="s">
        <v>18894</v>
      </c>
    </row>
    <row r="317" spans="1:1" x14ac:dyDescent="0.25">
      <c r="A317" s="20" t="s">
        <v>13634</v>
      </c>
    </row>
    <row r="318" spans="1:1" x14ac:dyDescent="0.25">
      <c r="A318" s="20" t="s">
        <v>18895</v>
      </c>
    </row>
    <row r="319" spans="1:1" x14ac:dyDescent="0.25">
      <c r="A319" s="20" t="s">
        <v>13646</v>
      </c>
    </row>
    <row r="320" spans="1:1" x14ac:dyDescent="0.25">
      <c r="A320" s="20" t="s">
        <v>18896</v>
      </c>
    </row>
    <row r="321" spans="1:1" x14ac:dyDescent="0.25">
      <c r="A321" s="20" t="s">
        <v>13617</v>
      </c>
    </row>
    <row r="322" spans="1:1" x14ac:dyDescent="0.25">
      <c r="A322" s="20" t="s">
        <v>13560</v>
      </c>
    </row>
    <row r="323" spans="1:1" x14ac:dyDescent="0.25">
      <c r="A323" s="20" t="s">
        <v>18897</v>
      </c>
    </row>
    <row r="324" spans="1:1" x14ac:dyDescent="0.25">
      <c r="A324" s="20" t="s">
        <v>18898</v>
      </c>
    </row>
    <row r="325" spans="1:1" x14ac:dyDescent="0.25">
      <c r="A325" s="20" t="s">
        <v>18899</v>
      </c>
    </row>
    <row r="326" spans="1:1" x14ac:dyDescent="0.25">
      <c r="A326" s="20" t="s">
        <v>13578</v>
      </c>
    </row>
    <row r="327" spans="1:1" x14ac:dyDescent="0.25">
      <c r="A327" s="20" t="s">
        <v>13581</v>
      </c>
    </row>
    <row r="328" spans="1:1" x14ac:dyDescent="0.25">
      <c r="A328" s="20" t="s">
        <v>18900</v>
      </c>
    </row>
    <row r="329" spans="1:1" x14ac:dyDescent="0.25">
      <c r="A329" s="20" t="s">
        <v>18901</v>
      </c>
    </row>
    <row r="330" spans="1:1" x14ac:dyDescent="0.25">
      <c r="A330" s="20" t="s">
        <v>18902</v>
      </c>
    </row>
    <row r="331" spans="1:1" x14ac:dyDescent="0.25">
      <c r="A331" s="20" t="s">
        <v>18873</v>
      </c>
    </row>
    <row r="332" spans="1:1" x14ac:dyDescent="0.25">
      <c r="A332" s="20" t="s">
        <v>18903</v>
      </c>
    </row>
    <row r="333" spans="1:1" x14ac:dyDescent="0.25">
      <c r="A333" s="20" t="s">
        <v>18904</v>
      </c>
    </row>
    <row r="334" spans="1:1" x14ac:dyDescent="0.25">
      <c r="A334" s="20" t="s">
        <v>13665</v>
      </c>
    </row>
    <row r="335" spans="1:1" x14ac:dyDescent="0.25">
      <c r="A335" s="20" t="s">
        <v>18905</v>
      </c>
    </row>
    <row r="336" spans="1:1" x14ac:dyDescent="0.25">
      <c r="A336" s="20" t="s">
        <v>18906</v>
      </c>
    </row>
    <row r="337" spans="1:1" x14ac:dyDescent="0.25">
      <c r="A337" s="20" t="s">
        <v>13584</v>
      </c>
    </row>
    <row r="338" spans="1:1" x14ac:dyDescent="0.25">
      <c r="A338" s="20" t="s">
        <v>18907</v>
      </c>
    </row>
    <row r="339" spans="1:1" x14ac:dyDescent="0.25">
      <c r="A339" s="20" t="s">
        <v>18908</v>
      </c>
    </row>
    <row r="340" spans="1:1" x14ac:dyDescent="0.25">
      <c r="A340" s="20" t="s">
        <v>13707</v>
      </c>
    </row>
    <row r="341" spans="1:1" x14ac:dyDescent="0.25">
      <c r="A341" s="20" t="s">
        <v>13620</v>
      </c>
    </row>
    <row r="342" spans="1:1" x14ac:dyDescent="0.25">
      <c r="A342" s="20" t="s">
        <v>18909</v>
      </c>
    </row>
    <row r="343" spans="1:1" x14ac:dyDescent="0.25">
      <c r="A343" s="20" t="s">
        <v>18910</v>
      </c>
    </row>
    <row r="344" spans="1:1" x14ac:dyDescent="0.25">
      <c r="A344" s="20" t="s">
        <v>18911</v>
      </c>
    </row>
    <row r="345" spans="1:1" x14ac:dyDescent="0.25">
      <c r="A345" s="20" t="s">
        <v>18912</v>
      </c>
    </row>
    <row r="346" spans="1:1" x14ac:dyDescent="0.25">
      <c r="A346" s="20" t="s">
        <v>18913</v>
      </c>
    </row>
    <row r="347" spans="1:1" x14ac:dyDescent="0.25">
      <c r="A347" s="20" t="s">
        <v>13593</v>
      </c>
    </row>
    <row r="348" spans="1:1" x14ac:dyDescent="0.25">
      <c r="A348" s="20" t="s">
        <v>18914</v>
      </c>
    </row>
    <row r="349" spans="1:1" x14ac:dyDescent="0.25">
      <c r="A349" s="20" t="s">
        <v>13597</v>
      </c>
    </row>
    <row r="350" spans="1:1" x14ac:dyDescent="0.25">
      <c r="A350" s="20" t="s">
        <v>13659</v>
      </c>
    </row>
    <row r="351" spans="1:1" x14ac:dyDescent="0.25">
      <c r="A351" s="20" t="s">
        <v>7251</v>
      </c>
    </row>
    <row r="352" spans="1:1" x14ac:dyDescent="0.25">
      <c r="A352" s="20" t="s">
        <v>13681</v>
      </c>
    </row>
    <row r="353" spans="1:1" x14ac:dyDescent="0.25">
      <c r="A353" s="20" t="s">
        <v>13646</v>
      </c>
    </row>
    <row r="354" spans="1:1" x14ac:dyDescent="0.25">
      <c r="A354" s="20" t="s">
        <v>13699</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4" r:id="rId8" xr:uid="{00000000-0004-0000-7400-000007000000}"/>
    <hyperlink ref="C15" r:id="rId9" xr:uid="{00000000-0004-0000-7400-000008000000}"/>
    <hyperlink ref="C16" r:id="rId10" xr:uid="{00000000-0004-0000-7400-000009000000}"/>
    <hyperlink ref="C17" r:id="rId11" xr:uid="{00000000-0004-0000-7400-00000A000000}"/>
    <hyperlink ref="C18" r:id="rId12" xr:uid="{00000000-0004-0000-7400-00000B000000}"/>
    <hyperlink ref="C19" r:id="rId13" xr:uid="{00000000-0004-0000-7400-00000C000000}"/>
    <hyperlink ref="C20" r:id="rId14" xr:uid="{00000000-0004-0000-7400-00000D000000}"/>
    <hyperlink ref="C21" r:id="rId15" xr:uid="{00000000-0004-0000-7400-00000E000000}"/>
    <hyperlink ref="C22" r:id="rId16" xr:uid="{00000000-0004-0000-7400-00000F000000}"/>
    <hyperlink ref="C23" r:id="rId17" xr:uid="{00000000-0004-0000-7400-000010000000}"/>
    <hyperlink ref="C24" r:id="rId18" xr:uid="{00000000-0004-0000-7400-000011000000}"/>
    <hyperlink ref="C25" r:id="rId19" xr:uid="{00000000-0004-0000-7400-000012000000}"/>
    <hyperlink ref="C26" r:id="rId20" xr:uid="{00000000-0004-0000-7400-000013000000}"/>
    <hyperlink ref="C27" r:id="rId21" xr:uid="{00000000-0004-0000-7400-000014000000}"/>
    <hyperlink ref="C28" r:id="rId22" xr:uid="{00000000-0004-0000-7400-000015000000}"/>
    <hyperlink ref="C29" r:id="rId23" xr:uid="{00000000-0004-0000-7400-000016000000}"/>
    <hyperlink ref="C30" r:id="rId24" xr:uid="{00000000-0004-0000-7400-000017000000}"/>
    <hyperlink ref="C31" r:id="rId25" xr:uid="{00000000-0004-0000-7400-000018000000}"/>
    <hyperlink ref="C32" r:id="rId26" xr:uid="{00000000-0004-0000-7400-000019000000}"/>
    <hyperlink ref="C33" r:id="rId27" xr:uid="{00000000-0004-0000-7400-00001A000000}"/>
    <hyperlink ref="C34" r:id="rId28" xr:uid="{00000000-0004-0000-7400-00001B000000}"/>
    <hyperlink ref="C35" r:id="rId29" xr:uid="{00000000-0004-0000-7400-00001C000000}"/>
    <hyperlink ref="C36" r:id="rId30" xr:uid="{00000000-0004-0000-7400-00001D000000}"/>
    <hyperlink ref="C37" r:id="rId31" xr:uid="{00000000-0004-0000-7400-00001E000000}"/>
    <hyperlink ref="C38" r:id="rId32" xr:uid="{00000000-0004-0000-7400-00001F000000}"/>
    <hyperlink ref="C39" r:id="rId33" xr:uid="{00000000-0004-0000-7400-000020000000}"/>
    <hyperlink ref="C40" r:id="rId34" xr:uid="{00000000-0004-0000-7400-000021000000}"/>
    <hyperlink ref="C41" r:id="rId35" xr:uid="{00000000-0004-0000-7400-000022000000}"/>
    <hyperlink ref="C49" r:id="rId36" xr:uid="{00000000-0004-0000-7400-000023000000}"/>
    <hyperlink ref="C50" r:id="rId37" xr:uid="{00000000-0004-0000-7400-000024000000}"/>
    <hyperlink ref="C92" r:id="rId38" xr:uid="{00000000-0004-0000-7400-000025000000}"/>
    <hyperlink ref="C99" r:id="rId39" xr:uid="{00000000-0004-0000-7400-000026000000}"/>
    <hyperlink ref="C100" r:id="rId40" xr:uid="{00000000-0004-0000-7400-000027000000}"/>
    <hyperlink ref="C114" r:id="rId41" xr:uid="{00000000-0004-0000-7400-000028000000}"/>
    <hyperlink ref="C117" r:id="rId42" xr:uid="{00000000-0004-0000-7400-000029000000}"/>
    <hyperlink ref="C122" r:id="rId43" xr:uid="{00000000-0004-0000-7400-00002A000000}"/>
  </hyperlinks>
  <pageMargins left="0.7" right="0.7" top="0.75" bottom="0.75" header="0.3" footer="0.3"/>
  <pageSetup orientation="portrai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topLeftCell="A35" workbookViewId="0">
      <selection activeCell="B89" sqref="B89"/>
    </sheetView>
  </sheetViews>
  <sheetFormatPr defaultRowHeight="15" x14ac:dyDescent="0.25"/>
  <cols>
    <col min="1" max="1" width="26.28515625" style="20" customWidth="1"/>
    <col min="2" max="2" width="65.85546875" style="20" customWidth="1"/>
    <col min="3" max="3" width="50.28515625" style="16"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s="21" customFormat="1" x14ac:dyDescent="0.25">
      <c r="A2" s="21" t="s">
        <v>309</v>
      </c>
      <c r="B2" s="21" t="s">
        <v>310</v>
      </c>
      <c r="C2" s="16" t="s">
        <v>311</v>
      </c>
      <c r="D2" s="21" t="str">
        <f t="array" aca="1" ref="D2" ca="1">CONCATENATE(A2,"-",MID(CELL("filename",A1),FIND("]",CELL("filename",A1))+1,255))</f>
        <v>答案-杨坤</v>
      </c>
      <c r="E2" s="21" t="s">
        <v>2223</v>
      </c>
      <c r="F2" s="17">
        <v>2.6388888888888889E-2</v>
      </c>
      <c r="G2" s="17">
        <v>4.4444444444444453E-2</v>
      </c>
      <c r="I2" s="21">
        <v>1</v>
      </c>
    </row>
    <row r="3" spans="1:10" s="21" customFormat="1" x14ac:dyDescent="0.25">
      <c r="A3" s="21" t="s">
        <v>11823</v>
      </c>
      <c r="B3" s="21" t="s">
        <v>13711</v>
      </c>
      <c r="C3" s="16"/>
      <c r="D3" s="21" t="str">
        <f t="array" aca="1" ref="D3" ca="1">CONCATENATE(A3,"-",MID(CELL("filename",A2),FIND("]",CELL("filename",A2))+1,255))</f>
        <v>空城-杨坤</v>
      </c>
      <c r="E3" s="21" t="s">
        <v>2223</v>
      </c>
      <c r="F3" s="17"/>
      <c r="G3" s="17"/>
    </row>
    <row r="4" spans="1:10" s="21" customFormat="1" x14ac:dyDescent="0.25">
      <c r="A4" s="21" t="s">
        <v>1458</v>
      </c>
      <c r="B4" s="21" t="s">
        <v>13712</v>
      </c>
      <c r="C4" s="16"/>
      <c r="D4" s="21" t="str">
        <f t="array" aca="1" ref="D4" ca="1">CONCATENATE(A4,"-",MID(CELL("filename",A3),FIND("]",CELL("filename",A3))+1,255))</f>
        <v>无所谓-杨坤</v>
      </c>
      <c r="E4" s="21" t="s">
        <v>2223</v>
      </c>
      <c r="F4" s="17"/>
      <c r="G4" s="17"/>
    </row>
    <row r="5" spans="1:10" s="21" customFormat="1" x14ac:dyDescent="0.25">
      <c r="A5" s="21" t="s">
        <v>887</v>
      </c>
      <c r="B5" s="21" t="s">
        <v>888</v>
      </c>
      <c r="C5" s="16"/>
      <c r="D5" s="21" t="str">
        <f t="array" aca="1" ref="D5" ca="1">CONCATENATE(A5,"-",MID(CELL("filename",A4),FIND("]",CELL("filename",A4))+1,255))</f>
        <v>那一天-杨坤</v>
      </c>
      <c r="E5" s="21" t="s">
        <v>2223</v>
      </c>
      <c r="F5" s="17"/>
      <c r="G5" s="17"/>
    </row>
    <row r="6" spans="1:10" s="21" customFormat="1" x14ac:dyDescent="0.25">
      <c r="A6" s="21" t="s">
        <v>12114</v>
      </c>
      <c r="B6" s="21" t="s">
        <v>13713</v>
      </c>
      <c r="C6" s="16" t="s">
        <v>13714</v>
      </c>
      <c r="D6" s="21" t="str">
        <f t="array" aca="1" ref="D6" ca="1">CONCATENATE(A6,"-",MID(CELL("filename",A5),FIND("]",CELL("filename",A5))+1,255))</f>
        <v>站台-杨坤</v>
      </c>
      <c r="E6" s="21" t="s">
        <v>2223</v>
      </c>
      <c r="F6" s="17">
        <v>6.0416666666666667E-2</v>
      </c>
      <c r="G6" s="17">
        <v>7.3611111111111113E-2</v>
      </c>
      <c r="I6" s="21">
        <v>1</v>
      </c>
    </row>
    <row r="7" spans="1:10" s="21" customFormat="1" x14ac:dyDescent="0.25">
      <c r="A7" s="21" t="s">
        <v>798</v>
      </c>
      <c r="B7" s="21" t="s">
        <v>13715</v>
      </c>
      <c r="C7" s="16" t="s">
        <v>13716</v>
      </c>
      <c r="D7" s="21" t="str">
        <f t="array" aca="1" ref="D7" ca="1">CONCATENATE(A7,"-",MID(CELL("filename",A6),FIND("]",CELL("filename",A6))+1,255))</f>
        <v>路灯下的小姑娘-杨坤</v>
      </c>
      <c r="E7" s="21" t="s">
        <v>2223</v>
      </c>
      <c r="F7" s="17">
        <v>6.9444444444444448E-2</v>
      </c>
      <c r="G7" s="17">
        <v>8.7499999999999994E-2</v>
      </c>
      <c r="I7" s="21">
        <v>1</v>
      </c>
    </row>
    <row r="8" spans="1:10" s="21" customFormat="1" x14ac:dyDescent="0.25">
      <c r="A8" s="21" t="s">
        <v>13717</v>
      </c>
      <c r="B8" s="21" t="s">
        <v>13718</v>
      </c>
      <c r="C8" s="16" t="s">
        <v>13719</v>
      </c>
      <c r="D8" s="21" t="str">
        <f t="array" aca="1" ref="D8" ca="1">CONCATENATE(A8,"-",MID(CELL("filename",A7),FIND("]",CELL("filename",A7))+1,255))</f>
        <v>异客-杨坤</v>
      </c>
      <c r="E8" s="21" t="s">
        <v>2223</v>
      </c>
      <c r="F8" s="17">
        <v>3.1944444444444442E-2</v>
      </c>
      <c r="G8" s="17">
        <v>0.05</v>
      </c>
      <c r="I8" s="21">
        <v>1</v>
      </c>
    </row>
    <row r="9" spans="1:10" s="21" customFormat="1" x14ac:dyDescent="0.25">
      <c r="A9" s="21" t="s">
        <v>13720</v>
      </c>
      <c r="B9" s="21" t="s">
        <v>13721</v>
      </c>
      <c r="C9" s="16" t="s">
        <v>13722</v>
      </c>
      <c r="D9" s="21" t="str">
        <f t="array" aca="1" ref="D9" ca="1">CONCATENATE(A9,"-",MID(CELL("filename",A8),FIND("]",CELL("filename",A8))+1,255))</f>
        <v>月亮可以代表我的心-杨坤</v>
      </c>
      <c r="E9" s="21" t="s">
        <v>2223</v>
      </c>
      <c r="F9" s="17">
        <v>6.1805555555555558E-2</v>
      </c>
      <c r="G9" s="17">
        <v>8.6805555555555552E-2</v>
      </c>
      <c r="I9" s="21">
        <v>1</v>
      </c>
    </row>
    <row r="10" spans="1:10" s="21" customFormat="1" x14ac:dyDescent="0.25">
      <c r="A10" s="21" t="s">
        <v>13723</v>
      </c>
      <c r="B10" s="21" t="s">
        <v>13724</v>
      </c>
      <c r="C10" s="16" t="s">
        <v>13725</v>
      </c>
      <c r="D10" s="21" t="str">
        <f t="array" aca="1" ref="D10" ca="1">CONCATENATE(A10,"-",MID(CELL("filename",A9),FIND("]",CELL("filename",A9))+1,255))</f>
        <v>真的很在乎-杨坤</v>
      </c>
      <c r="E10" s="21" t="s">
        <v>2223</v>
      </c>
      <c r="F10" s="17">
        <v>5.8333333333333327E-2</v>
      </c>
      <c r="G10" s="17">
        <v>7.9166666666666663E-2</v>
      </c>
      <c r="I10" s="21">
        <v>1</v>
      </c>
    </row>
    <row r="11" spans="1:10" s="15" customFormat="1" x14ac:dyDescent="0.25">
      <c r="A11" s="15" t="s">
        <v>13726</v>
      </c>
      <c r="B11" s="15" t="s">
        <v>13727</v>
      </c>
      <c r="C11" s="16" t="s">
        <v>13728</v>
      </c>
      <c r="D11" s="15" t="str">
        <f t="array" aca="1" ref="D11" ca="1">CONCATENATE(A11,"-",MID(CELL("filename",A10),FIND("]",CELL("filename",A10))+1,255))</f>
        <v>长子-杨坤</v>
      </c>
      <c r="E11" s="15" t="s">
        <v>2223</v>
      </c>
      <c r="F11" s="13">
        <v>2.2916666666666669E-2</v>
      </c>
      <c r="G11" s="13">
        <v>3.4722222222222217E-2</v>
      </c>
      <c r="I11" s="15">
        <v>1</v>
      </c>
    </row>
    <row r="12" spans="1:10" s="21" customFormat="1" x14ac:dyDescent="0.25">
      <c r="A12" s="21" t="s">
        <v>13729</v>
      </c>
      <c r="B12" s="21" t="s">
        <v>13730</v>
      </c>
      <c r="C12" s="16" t="s">
        <v>13731</v>
      </c>
      <c r="D12" s="21" t="str">
        <f t="array" aca="1" ref="D12" ca="1">CONCATENATE(A12,"-",MID(CELL("filename",A11),FIND("]",CELL("filename",A11))+1,255))</f>
        <v>穷浪漫-杨坤</v>
      </c>
      <c r="E12" s="21" t="s">
        <v>2223</v>
      </c>
      <c r="F12" s="17">
        <v>4.5138888888888888E-2</v>
      </c>
      <c r="G12" s="17">
        <v>7.2222222222222215E-2</v>
      </c>
      <c r="I12" s="21">
        <v>1</v>
      </c>
    </row>
    <row r="13" spans="1:10" s="21" customFormat="1" x14ac:dyDescent="0.25">
      <c r="A13" s="21" t="s">
        <v>13732</v>
      </c>
      <c r="B13" s="21" t="s">
        <v>13733</v>
      </c>
      <c r="C13" s="16" t="s">
        <v>13734</v>
      </c>
      <c r="D13" s="21" t="str">
        <f t="array" aca="1" ref="D13" ca="1">CONCATENATE(A13,"-",MID(CELL("filename",A12),FIND("]",CELL("filename",A12))+1,255))</f>
        <v>我比从前更寂寞-杨坤</v>
      </c>
      <c r="E13" s="21" t="s">
        <v>2223</v>
      </c>
      <c r="F13" s="17">
        <v>6.5277777777777782E-2</v>
      </c>
      <c r="G13" s="17">
        <v>8.4722222222222227E-2</v>
      </c>
      <c r="I13" s="21">
        <v>1</v>
      </c>
    </row>
    <row r="14" spans="1:10" s="21" customFormat="1" x14ac:dyDescent="0.25">
      <c r="A14" s="21" t="s">
        <v>13735</v>
      </c>
      <c r="B14" s="21" t="s">
        <v>13736</v>
      </c>
      <c r="C14" s="16" t="s">
        <v>13737</v>
      </c>
      <c r="D14" s="21" t="str">
        <f t="array" aca="1" ref="D14" ca="1">CONCATENATE(A14,"-",MID(CELL("filename",A13),FIND("]",CELL("filename",A13))+1,255))</f>
        <v>牧马人-杨坤</v>
      </c>
      <c r="E14" s="21" t="s">
        <v>2223</v>
      </c>
      <c r="F14" s="17">
        <v>2.361111111111111E-2</v>
      </c>
      <c r="G14" s="17">
        <v>4.583333333333333E-2</v>
      </c>
      <c r="I14" s="21">
        <v>1</v>
      </c>
    </row>
    <row r="15" spans="1:10" s="21" customFormat="1" x14ac:dyDescent="0.25">
      <c r="A15" s="21" t="s">
        <v>13738</v>
      </c>
      <c r="B15" s="21" t="s">
        <v>13739</v>
      </c>
      <c r="C15" s="16" t="s">
        <v>13740</v>
      </c>
      <c r="D15" s="21" t="str">
        <f t="array" aca="1" ref="D15" ca="1">CONCATENATE(A15,"-",MID(CELL("filename",A14),FIND("]",CELL("filename",A14))+1,255))</f>
        <v>今夜二十岁-杨坤</v>
      </c>
      <c r="E15" s="21" t="s">
        <v>2223</v>
      </c>
      <c r="F15" s="17">
        <v>1.8749999999999999E-2</v>
      </c>
      <c r="G15" s="17">
        <v>5.6250000000000001E-2</v>
      </c>
      <c r="I15" s="21">
        <v>1</v>
      </c>
    </row>
    <row r="16" spans="1:10" s="21" customFormat="1" x14ac:dyDescent="0.25">
      <c r="A16" s="21" t="s">
        <v>13741</v>
      </c>
      <c r="B16" s="21" t="s">
        <v>13742</v>
      </c>
      <c r="C16" s="16" t="s">
        <v>13743</v>
      </c>
      <c r="D16" s="21" t="str">
        <f t="array" aca="1" ref="D16" ca="1">CONCATENATE(A16,"-",MID(CELL("filename",A15),FIND("]",CELL("filename",A15))+1,255))</f>
        <v>里约热内卢-杨坤</v>
      </c>
      <c r="E16" s="21" t="s">
        <v>2223</v>
      </c>
      <c r="F16" s="17">
        <v>3.7499999999999999E-2</v>
      </c>
      <c r="G16" s="17">
        <v>4.9305555555555547E-2</v>
      </c>
      <c r="I16" s="21">
        <v>1</v>
      </c>
    </row>
    <row r="17" spans="1:10" s="21" customFormat="1" x14ac:dyDescent="0.25">
      <c r="A17" s="21" t="s">
        <v>13744</v>
      </c>
      <c r="B17" s="21" t="s">
        <v>13745</v>
      </c>
      <c r="C17" s="16" t="s">
        <v>13746</v>
      </c>
      <c r="D17" s="21" t="str">
        <f t="array" aca="1" ref="D17" ca="1">CONCATENATE(A17,"-",MID(CELL("filename",A16),FIND("]",CELL("filename",A16))+1,255))</f>
        <v>孤独颂-杨坤</v>
      </c>
      <c r="E17" s="21" t="s">
        <v>2223</v>
      </c>
      <c r="F17" s="17">
        <v>4.3055555555555562E-2</v>
      </c>
      <c r="G17" s="17">
        <v>6.7361111111111108E-2</v>
      </c>
      <c r="I17" s="21">
        <v>1</v>
      </c>
    </row>
    <row r="18" spans="1:10" s="21" customFormat="1" x14ac:dyDescent="0.25">
      <c r="A18" s="21" t="s">
        <v>13747</v>
      </c>
      <c r="B18" s="21" t="s">
        <v>13748</v>
      </c>
      <c r="C18" s="16" t="s">
        <v>13749</v>
      </c>
      <c r="D18" s="21" t="str">
        <f t="array" aca="1" ref="D18" ca="1">CONCATENATE(A18,"-",MID(CELL("filename",A17),FIND("]",CELL("filename",A17))+1,255))</f>
        <v>慢慢走吧-杨坤</v>
      </c>
      <c r="E18" s="21" t="s">
        <v>2223</v>
      </c>
      <c r="F18" s="17">
        <v>2.569444444444444E-2</v>
      </c>
      <c r="G18" s="17">
        <v>4.7222222222222221E-2</v>
      </c>
      <c r="I18" s="21">
        <v>1</v>
      </c>
    </row>
    <row r="19" spans="1:10" s="21" customFormat="1" x14ac:dyDescent="0.25">
      <c r="A19" s="21" t="s">
        <v>13750</v>
      </c>
      <c r="B19" s="21" t="s">
        <v>13751</v>
      </c>
      <c r="C19" s="16" t="s">
        <v>13752</v>
      </c>
      <c r="D19" s="21" t="str">
        <f t="array" aca="1" ref="D19" ca="1">CONCATENATE(A19,"-",MID(CELL("filename",A18),FIND("]",CELL("filename",A18))+1,255))</f>
        <v>大导演-杨坤</v>
      </c>
      <c r="E19" s="21" t="s">
        <v>2223</v>
      </c>
      <c r="F19" s="17">
        <v>1.5972222222222221E-2</v>
      </c>
      <c r="G19" s="17">
        <v>4.1666666666666657E-2</v>
      </c>
      <c r="I19" s="21">
        <v>1</v>
      </c>
      <c r="J19" s="21">
        <v>1.2</v>
      </c>
    </row>
    <row r="20" spans="1:10" s="21" customFormat="1" x14ac:dyDescent="0.25">
      <c r="A20" s="21" t="s">
        <v>13753</v>
      </c>
      <c r="B20" s="21" t="s">
        <v>13754</v>
      </c>
      <c r="C20" s="16" t="s">
        <v>13755</v>
      </c>
      <c r="D20" s="21" t="str">
        <f t="array" aca="1" ref="D20" ca="1">CONCATENATE(A20,"-",MID(CELL("filename",A19),FIND("]",CELL("filename",A19))+1,255))</f>
        <v>123站起来-杨坤</v>
      </c>
      <c r="E20" s="21" t="s">
        <v>2223</v>
      </c>
      <c r="F20" s="17">
        <v>3.2638888888888891E-2</v>
      </c>
      <c r="G20" s="17">
        <v>4.791666666666667E-2</v>
      </c>
      <c r="I20" s="21">
        <v>1</v>
      </c>
    </row>
    <row r="21" spans="1:10" s="21" customFormat="1" x14ac:dyDescent="0.25">
      <c r="A21" s="21" t="s">
        <v>13756</v>
      </c>
      <c r="B21" s="21" t="s">
        <v>13757</v>
      </c>
      <c r="C21" s="16" t="s">
        <v>13758</v>
      </c>
      <c r="D21" s="21" t="str">
        <f t="array" aca="1" ref="D21" ca="1">CONCATENATE(A21,"-",MID(CELL("filename",A20),FIND("]",CELL("filename",A20))+1,255))</f>
        <v>爱简单-杨坤</v>
      </c>
      <c r="E21" s="21" t="s">
        <v>2223</v>
      </c>
      <c r="F21" s="17">
        <v>4.6527777777777779E-2</v>
      </c>
      <c r="G21" s="17">
        <v>6.5277777777777782E-2</v>
      </c>
      <c r="I21" s="21">
        <v>1</v>
      </c>
    </row>
    <row r="22" spans="1:10" s="21" customFormat="1" x14ac:dyDescent="0.25">
      <c r="A22" s="21" t="s">
        <v>13759</v>
      </c>
      <c r="B22" s="21" t="s">
        <v>13760</v>
      </c>
      <c r="C22" s="16" t="s">
        <v>13761</v>
      </c>
      <c r="D22" s="21" t="str">
        <f t="array" aca="1" ref="D22" ca="1">CONCATENATE(A22,"-",MID(CELL("filename",A21),FIND("]",CELL("filename",A21))+1,255))</f>
        <v>燕尾服-杨坤</v>
      </c>
      <c r="E22" s="21" t="s">
        <v>2223</v>
      </c>
      <c r="F22" s="17">
        <v>5.2777777777777778E-2</v>
      </c>
      <c r="G22" s="17">
        <v>8.0555555555555561E-2</v>
      </c>
      <c r="I22" s="21">
        <v>1</v>
      </c>
      <c r="J22" s="21">
        <v>1.2</v>
      </c>
    </row>
    <row r="23" spans="1:10" s="21" customFormat="1" x14ac:dyDescent="0.25">
      <c r="A23" s="21" t="s">
        <v>4020</v>
      </c>
      <c r="B23" s="21" t="s">
        <v>4021</v>
      </c>
      <c r="C23" s="16" t="s">
        <v>4022</v>
      </c>
      <c r="D23" s="21" t="str">
        <f t="array" aca="1" ref="D23" ca="1">CONCATENATE(A23,"-",MID(CELL("filename",A22),FIND("]",CELL("filename",A22))+1,255))</f>
        <v>世界上不存在的歌-杨坤</v>
      </c>
      <c r="E23" s="21" t="s">
        <v>2223</v>
      </c>
      <c r="F23" s="17">
        <v>2.9861111111111109E-2</v>
      </c>
      <c r="G23" s="17">
        <v>5.347222222222222E-2</v>
      </c>
      <c r="I23" s="21">
        <v>1</v>
      </c>
    </row>
    <row r="24" spans="1:10" s="21" customFormat="1" x14ac:dyDescent="0.25">
      <c r="A24" s="21" t="s">
        <v>6605</v>
      </c>
      <c r="B24" s="21" t="s">
        <v>13762</v>
      </c>
      <c r="C24" s="16" t="s">
        <v>6607</v>
      </c>
      <c r="D24" s="21" t="str">
        <f t="array" aca="1" ref="D24" ca="1">CONCATENATE(A24,"-",MID(CELL("filename",A23),FIND("]",CELL("filename",A23))+1,255))</f>
        <v>挂彩-杨坤</v>
      </c>
      <c r="E24" s="21" t="s">
        <v>2223</v>
      </c>
      <c r="F24" s="17">
        <v>4.3749999999999997E-2</v>
      </c>
      <c r="G24" s="17">
        <v>5.6944444444444443E-2</v>
      </c>
      <c r="I24" s="21">
        <v>1</v>
      </c>
    </row>
    <row r="25" spans="1:10" s="21" customFormat="1" x14ac:dyDescent="0.25">
      <c r="A25" s="21" t="s">
        <v>8753</v>
      </c>
      <c r="B25" s="21" t="s">
        <v>13763</v>
      </c>
      <c r="C25" s="16" t="s">
        <v>8754</v>
      </c>
      <c r="D25" s="21" t="str">
        <f t="array" aca="1" ref="D25" ca="1">CONCATENATE(A25,"-",MID(CELL("filename",A24),FIND("]",CELL("filename",A24))+1,255))</f>
        <v>24楼-杨坤</v>
      </c>
      <c r="E25" s="21" t="s">
        <v>2223</v>
      </c>
      <c r="F25" s="17">
        <v>5.6944444444444443E-2</v>
      </c>
      <c r="G25" s="17">
        <v>8.1944444444444445E-2</v>
      </c>
      <c r="I25" s="21">
        <v>1</v>
      </c>
    </row>
    <row r="26" spans="1:10" s="21" customFormat="1" x14ac:dyDescent="0.25">
      <c r="A26" s="21" t="s">
        <v>13764</v>
      </c>
      <c r="B26" s="21" t="s">
        <v>13765</v>
      </c>
      <c r="C26" s="16" t="s">
        <v>13766</v>
      </c>
      <c r="D26" s="21" t="str">
        <f t="array" aca="1" ref="D26" ca="1">CONCATENATE(A26,"-",MID(CELL("filename",A25),FIND("]",CELL("filename",A25))+1,255))</f>
        <v>渡我-杨坤</v>
      </c>
      <c r="E26" s="21" t="s">
        <v>2223</v>
      </c>
      <c r="F26" s="17">
        <v>1.180555555555556E-2</v>
      </c>
      <c r="G26" s="17">
        <v>3.7499999999999999E-2</v>
      </c>
      <c r="I26" s="21">
        <v>1</v>
      </c>
    </row>
    <row r="27" spans="1:10" s="21" customFormat="1" x14ac:dyDescent="0.25">
      <c r="A27" s="21" t="s">
        <v>13767</v>
      </c>
      <c r="B27" s="21" t="s">
        <v>13768</v>
      </c>
      <c r="C27" s="16" t="s">
        <v>13769</v>
      </c>
      <c r="D27" s="21" t="str">
        <f t="array" aca="1" ref="D27" ca="1">CONCATENATE(A27,"-",MID(CELL("filename",A26),FIND("]",CELL("filename",A26))+1,255))</f>
        <v>飞船-杨坤</v>
      </c>
      <c r="E27" s="21" t="s">
        <v>2223</v>
      </c>
      <c r="F27" s="17">
        <v>2.4305555555555559E-2</v>
      </c>
      <c r="G27" s="17">
        <v>4.1666666666666657E-2</v>
      </c>
      <c r="I27" s="21">
        <v>1</v>
      </c>
    </row>
    <row r="28" spans="1:10" s="21" customFormat="1" x14ac:dyDescent="0.25">
      <c r="A28" s="21" t="s">
        <v>13770</v>
      </c>
      <c r="B28" s="21" t="s">
        <v>13771</v>
      </c>
      <c r="C28" s="16" t="s">
        <v>13772</v>
      </c>
      <c r="D28" s="21" t="str">
        <f t="array" aca="1" ref="D28" ca="1">CONCATENATE(A28,"-",MID(CELL("filename",A27),FIND("]",CELL("filename",A27))+1,255))</f>
        <v>空房-杨坤</v>
      </c>
      <c r="E28" s="21" t="s">
        <v>2223</v>
      </c>
      <c r="F28" s="17">
        <v>3.9583333333333331E-2</v>
      </c>
      <c r="G28" s="17">
        <v>6.0416666666666667E-2</v>
      </c>
      <c r="I28" s="21">
        <v>1</v>
      </c>
    </row>
    <row r="29" spans="1:10" s="21" customFormat="1" x14ac:dyDescent="0.25">
      <c r="A29" s="21" t="s">
        <v>13773</v>
      </c>
      <c r="B29" s="21" t="s">
        <v>13774</v>
      </c>
      <c r="C29" s="16" t="s">
        <v>13775</v>
      </c>
      <c r="D29" s="21" t="str">
        <f t="array" aca="1" ref="D29" ca="1">CONCATENATE(A29,"-",MID(CELL("filename",A28),FIND("]",CELL("filename",A28))+1,255))</f>
        <v>弥补-杨坤</v>
      </c>
      <c r="E29" s="21" t="s">
        <v>2223</v>
      </c>
      <c r="F29" s="17">
        <v>2.0833333333333329E-2</v>
      </c>
      <c r="G29" s="17">
        <v>5.486111111111111E-2</v>
      </c>
      <c r="I29" s="21">
        <v>1</v>
      </c>
    </row>
    <row r="30" spans="1:10" s="21" customFormat="1" x14ac:dyDescent="0.25">
      <c r="A30" s="21" t="s">
        <v>13776</v>
      </c>
      <c r="B30" s="21" t="s">
        <v>13777</v>
      </c>
      <c r="C30" s="16" t="s">
        <v>13778</v>
      </c>
      <c r="D30" s="21" t="str">
        <f t="array" aca="1" ref="D30" ca="1">CONCATENATE(A30,"-",MID(CELL("filename",A29),FIND("]",CELL("filename",A29))+1,255))</f>
        <v>老爸-杨坤</v>
      </c>
      <c r="E30" s="21" t="s">
        <v>2223</v>
      </c>
      <c r="F30" s="17">
        <v>1.111111111111111E-2</v>
      </c>
      <c r="G30" s="17">
        <v>3.4722222222222217E-2</v>
      </c>
      <c r="I30" s="21">
        <v>1</v>
      </c>
      <c r="J30" s="21">
        <v>1.2</v>
      </c>
    </row>
    <row r="31" spans="1:10" s="21" customFormat="1" x14ac:dyDescent="0.25">
      <c r="A31" s="21" t="s">
        <v>13779</v>
      </c>
      <c r="B31" s="21" t="s">
        <v>13780</v>
      </c>
      <c r="C31" s="16" t="s">
        <v>13781</v>
      </c>
      <c r="D31" s="21" t="str">
        <f t="array" aca="1" ref="D31" ca="1">CONCATENATE(A31,"-",MID(CELL("filename",A30),FIND("]",CELL("filename",A30))+1,255))</f>
        <v>月儿圆-杨坤</v>
      </c>
      <c r="E31" s="21" t="s">
        <v>2223</v>
      </c>
      <c r="F31" s="17">
        <v>2.0833333333333329E-2</v>
      </c>
      <c r="G31" s="17">
        <v>4.2361111111111113E-2</v>
      </c>
      <c r="I31" s="21">
        <v>1</v>
      </c>
    </row>
    <row r="32" spans="1:10" s="21" customFormat="1" x14ac:dyDescent="0.25">
      <c r="A32" s="21" t="s">
        <v>13782</v>
      </c>
      <c r="B32" s="21" t="s">
        <v>13783</v>
      </c>
      <c r="C32" s="16" t="s">
        <v>13784</v>
      </c>
      <c r="D32" s="21" t="str">
        <f t="array" aca="1" ref="D32" ca="1">CONCATENATE(A32,"-",MID(CELL("filename",A44),FIND("]",CELL("filename",A44))+1,255))</f>
        <v>一辈子朋友-杨坤</v>
      </c>
      <c r="E32" s="21" t="s">
        <v>2223</v>
      </c>
      <c r="F32" s="17">
        <v>6.1805555555555558E-2</v>
      </c>
      <c r="G32" s="17">
        <v>8.4027777777777785E-2</v>
      </c>
      <c r="I32" s="21">
        <v>1</v>
      </c>
    </row>
    <row r="33" spans="1:9" s="21" customFormat="1" x14ac:dyDescent="0.25">
      <c r="A33" s="21" t="s">
        <v>3029</v>
      </c>
      <c r="B33" s="21" t="s">
        <v>13785</v>
      </c>
      <c r="C33" s="16"/>
      <c r="D33" s="21" t="str">
        <f t="array" aca="1" ref="D33" ca="1">CONCATENATE(A33,"-",MID(CELL("filename",A31),FIND("]",CELL("filename",A31))+1,255))</f>
        <v>舍不得-杨坤</v>
      </c>
      <c r="E33" s="21" t="s">
        <v>2223</v>
      </c>
      <c r="I33" s="21">
        <v>1</v>
      </c>
    </row>
    <row r="34" spans="1:9" s="21" customFormat="1" x14ac:dyDescent="0.25">
      <c r="A34" s="21" t="s">
        <v>13786</v>
      </c>
      <c r="B34" s="21" t="s">
        <v>13787</v>
      </c>
      <c r="C34" s="16"/>
      <c r="D34" s="21" t="str">
        <f t="array" aca="1" ref="D34" ca="1">CONCATENATE(A34,"-",MID(CELL("filename",A33),FIND("]",CELL("filename",A33))+1,255))</f>
        <v>分不开-杨坤</v>
      </c>
      <c r="E34" s="21" t="s">
        <v>2223</v>
      </c>
      <c r="I34" s="21">
        <v>1</v>
      </c>
    </row>
    <row r="35" spans="1:9" s="21" customFormat="1" x14ac:dyDescent="0.25">
      <c r="A35" s="21" t="s">
        <v>13788</v>
      </c>
      <c r="B35" s="21" t="s">
        <v>13785</v>
      </c>
      <c r="C35" s="16"/>
      <c r="D35" s="21" t="str">
        <f t="array" aca="1" ref="D35" ca="1">CONCATENATE(A35,"-",MID(CELL("filename",A34),FIND("]",CELL("filename",A34))+1,255))</f>
        <v>红裙摆-杨坤</v>
      </c>
      <c r="E35" s="21" t="s">
        <v>2223</v>
      </c>
      <c r="I35" s="21">
        <v>1</v>
      </c>
    </row>
    <row r="36" spans="1:9" s="21" customFormat="1" x14ac:dyDescent="0.25">
      <c r="A36" s="21" t="s">
        <v>13789</v>
      </c>
      <c r="B36" s="21" t="s">
        <v>13785</v>
      </c>
      <c r="C36" s="16"/>
      <c r="D36" s="21" t="str">
        <f t="array" aca="1" ref="D36" ca="1">CONCATENATE(A36,"-",MID(CELL("filename",A35),FIND("]",CELL("filename",A35))+1,255))</f>
        <v>让雨下-杨坤</v>
      </c>
      <c r="E36" s="21" t="s">
        <v>2223</v>
      </c>
      <c r="I36" s="21">
        <v>1</v>
      </c>
    </row>
    <row r="37" spans="1:9" s="21" customFormat="1" x14ac:dyDescent="0.25">
      <c r="A37" s="21" t="s">
        <v>13790</v>
      </c>
      <c r="B37" s="21" t="s">
        <v>13785</v>
      </c>
      <c r="C37" s="16"/>
      <c r="D37" s="21" t="str">
        <f t="array" aca="1" ref="D37" ca="1">CONCATENATE(A37,"-",MID(CELL("filename",A36),FIND("]",CELL("filename",A36))+1,255))</f>
        <v>可是我爱-杨坤</v>
      </c>
      <c r="E37" s="21" t="s">
        <v>2223</v>
      </c>
      <c r="I37" s="21">
        <v>1</v>
      </c>
    </row>
    <row r="38" spans="1:9" s="21" customFormat="1" x14ac:dyDescent="0.25">
      <c r="A38" s="21" t="s">
        <v>13791</v>
      </c>
      <c r="B38" s="21" t="s">
        <v>13785</v>
      </c>
      <c r="C38" s="16"/>
      <c r="D38" s="21" t="str">
        <f t="array" aca="1" ref="D38" ca="1">CONCATENATE(A38,"-",MID(CELL("filename",A37),FIND("]",CELL("filename",A37))+1,255))</f>
        <v>劫后重生-杨坤</v>
      </c>
      <c r="E38" s="21" t="s">
        <v>2223</v>
      </c>
      <c r="I38" s="21">
        <v>1</v>
      </c>
    </row>
    <row r="39" spans="1:9" s="21" customFormat="1" x14ac:dyDescent="0.25">
      <c r="A39" s="21" t="s">
        <v>13792</v>
      </c>
      <c r="B39" s="21" t="s">
        <v>9161</v>
      </c>
      <c r="C39" s="16"/>
      <c r="D39" s="21" t="str">
        <f t="array" aca="1" ref="D39" ca="1">CONCATENATE(A39,"-",MID(CELL("filename",A38),FIND("]",CELL("filename",A38))+1,255))</f>
        <v>爱河尽处-杨坤</v>
      </c>
      <c r="E39" s="21" t="s">
        <v>2223</v>
      </c>
      <c r="I39" s="21">
        <v>1</v>
      </c>
    </row>
    <row r="40" spans="1:9" s="21" customFormat="1" x14ac:dyDescent="0.25">
      <c r="A40" s="21" t="s">
        <v>13793</v>
      </c>
      <c r="B40" s="21" t="s">
        <v>13794</v>
      </c>
      <c r="C40" s="16"/>
      <c r="D40" s="21" t="str">
        <f t="array" aca="1" ref="D40" ca="1">CONCATENATE(A40,"-",MID(CELL("filename",A39),FIND("]",CELL("filename",A39))+1,255))</f>
        <v>陌生海岸-杨坤</v>
      </c>
      <c r="E40" s="21" t="s">
        <v>2223</v>
      </c>
      <c r="I40" s="21">
        <v>1</v>
      </c>
    </row>
    <row r="41" spans="1:9" s="21" customFormat="1" x14ac:dyDescent="0.25">
      <c r="A41" s="21" t="s">
        <v>13795</v>
      </c>
      <c r="B41" s="21" t="s">
        <v>13785</v>
      </c>
      <c r="C41" s="16"/>
      <c r="D41" s="21" t="str">
        <f t="array" aca="1" ref="D41" ca="1">CONCATENATE(A41,"-",MID(CELL("filename",A40),FIND("]",CELL("filename",A40))+1,255))</f>
        <v>不息之河-杨坤</v>
      </c>
      <c r="E41" s="21" t="s">
        <v>2223</v>
      </c>
      <c r="I41" s="21">
        <v>1</v>
      </c>
    </row>
    <row r="42" spans="1:9" s="21" customFormat="1" x14ac:dyDescent="0.25">
      <c r="A42" s="21" t="s">
        <v>13796</v>
      </c>
      <c r="B42" s="21" t="s">
        <v>9161</v>
      </c>
      <c r="C42" s="16"/>
      <c r="D42" s="21" t="str">
        <f t="array" aca="1" ref="D42" ca="1">CONCATENATE(A42,"-",MID(CELL("filename",A41),FIND("]",CELL("filename",A41))+1,255))</f>
        <v>为了爱情-杨坤</v>
      </c>
      <c r="E42" s="21" t="s">
        <v>2223</v>
      </c>
      <c r="I42" s="21">
        <v>1</v>
      </c>
    </row>
    <row r="43" spans="1:9" s="21" customFormat="1" x14ac:dyDescent="0.25">
      <c r="A43" s="21" t="s">
        <v>13797</v>
      </c>
      <c r="B43" s="21" t="s">
        <v>13785</v>
      </c>
      <c r="C43" s="16"/>
      <c r="D43" s="21" t="str">
        <f t="array" aca="1" ref="D43" ca="1">CONCATENATE(A43,"-",MID(CELL("filename",A42),FIND("]",CELL("filename",A42))+1,255))</f>
        <v>寂寞之王-杨坤</v>
      </c>
      <c r="E43" s="21" t="s">
        <v>2223</v>
      </c>
      <c r="I43" s="21">
        <v>1</v>
      </c>
    </row>
    <row r="44" spans="1:9" s="21" customFormat="1" x14ac:dyDescent="0.25">
      <c r="A44" s="21" t="s">
        <v>13798</v>
      </c>
      <c r="B44" s="21" t="s">
        <v>13785</v>
      </c>
      <c r="C44" s="16"/>
      <c r="D44" s="21" t="str">
        <f t="array" aca="1" ref="D44" ca="1">CONCATENATE(A44,"-",MID(CELL("filename",A43),FIND("]",CELL("filename",A43))+1,255))</f>
        <v>一万个女人-杨坤</v>
      </c>
      <c r="E44" s="21" t="s">
        <v>2223</v>
      </c>
      <c r="I44" s="21">
        <v>1</v>
      </c>
    </row>
    <row r="45" spans="1:9" s="21" customFormat="1" x14ac:dyDescent="0.25">
      <c r="A45" s="21" t="s">
        <v>13799</v>
      </c>
      <c r="B45" s="21" t="s">
        <v>9161</v>
      </c>
      <c r="C45" s="16"/>
      <c r="D45" s="21" t="str">
        <f t="array" aca="1" ref="D45" ca="1">CONCATENATE(A45,"-",MID(CELL("filename",A44),FIND("]",CELL("filename",A44))+1,255))</f>
        <v>干了这杯波本-杨坤</v>
      </c>
      <c r="E45" s="21" t="s">
        <v>2223</v>
      </c>
      <c r="I45" s="21">
        <v>1</v>
      </c>
    </row>
    <row r="46" spans="1:9" s="21" customFormat="1" x14ac:dyDescent="0.25">
      <c r="A46" s="21" t="s">
        <v>13800</v>
      </c>
      <c r="B46" s="21" t="s">
        <v>9161</v>
      </c>
      <c r="C46" s="16"/>
      <c r="D46" s="21" t="str">
        <f t="array" aca="1" ref="D46" ca="1">CONCATENATE(A46,"-",MID(CELL("filename",A45),FIND("]",CELL("filename",A45))+1,255))</f>
        <v>不见面的朋友-杨坤</v>
      </c>
      <c r="E46" s="21" t="s">
        <v>2223</v>
      </c>
      <c r="I46" s="21">
        <v>1</v>
      </c>
    </row>
    <row r="47" spans="1:9" s="21" customFormat="1" x14ac:dyDescent="0.25">
      <c r="A47" s="21" t="s">
        <v>13801</v>
      </c>
      <c r="B47" s="21" t="s">
        <v>13785</v>
      </c>
      <c r="C47" s="16"/>
      <c r="D47" s="21" t="str">
        <f t="array" aca="1" ref="D47" ca="1">CONCATENATE(A47,"-",MID(CELL("filename",A46),FIND("]",CELL("filename",A46))+1,255))</f>
        <v>两个人的世界-杨坤</v>
      </c>
      <c r="E47" s="21" t="s">
        <v>2223</v>
      </c>
      <c r="I47" s="21">
        <v>1</v>
      </c>
    </row>
    <row r="48" spans="1:9" s="21" customFormat="1" x14ac:dyDescent="0.25">
      <c r="A48" s="21" t="s">
        <v>13802</v>
      </c>
      <c r="B48" s="21" t="s">
        <v>9161</v>
      </c>
      <c r="C48" s="16"/>
      <c r="D48" s="21" t="str">
        <f t="array" aca="1" ref="D48" ca="1">CONCATENATE(A48,"-",MID(CELL("filename",A47),FIND("]",CELL("filename",A47))+1,255))</f>
        <v>在那-杨坤</v>
      </c>
      <c r="E48" s="21" t="s">
        <v>2223</v>
      </c>
      <c r="I48" s="21">
        <v>1</v>
      </c>
    </row>
    <row r="49" spans="1:9" s="21" customFormat="1" x14ac:dyDescent="0.25">
      <c r="A49" s="21" t="s">
        <v>13803</v>
      </c>
      <c r="B49" s="21" t="s">
        <v>9161</v>
      </c>
      <c r="C49" s="16"/>
      <c r="D49" s="21" t="str">
        <f t="array" aca="1" ref="D49" ca="1">CONCATENATE(A49,"-",MID(CELL("filename",A48),FIND("]",CELL("filename",A48))+1,255))</f>
        <v>敬余生-杨坤</v>
      </c>
      <c r="E49" s="21" t="s">
        <v>2223</v>
      </c>
      <c r="I49" s="21">
        <v>1</v>
      </c>
    </row>
    <row r="50" spans="1:9" s="21" customFormat="1" x14ac:dyDescent="0.25">
      <c r="A50" s="21" t="s">
        <v>13804</v>
      </c>
      <c r="B50" s="21" t="s">
        <v>9161</v>
      </c>
      <c r="C50" s="16"/>
      <c r="D50" s="21" t="str">
        <f t="array" aca="1" ref="D50" ca="1">CONCATENATE(A50,"-",MID(CELL("filename",A49),FIND("]",CELL("filename",A49))+1,255))</f>
        <v>我没你想的那么坚强-杨坤</v>
      </c>
      <c r="E50" s="21" t="s">
        <v>2223</v>
      </c>
      <c r="I50" s="21">
        <v>1</v>
      </c>
    </row>
    <row r="51" spans="1:9" s="21" customFormat="1" x14ac:dyDescent="0.25">
      <c r="A51" s="21" t="s">
        <v>13805</v>
      </c>
      <c r="B51" s="21" t="s">
        <v>13806</v>
      </c>
      <c r="C51" s="16"/>
      <c r="D51" s="21" t="str">
        <f t="array" aca="1" ref="D51" ca="1">CONCATENATE(A51,"-",MID(CELL("filename",A50),FIND("]",CELL("filename",A50))+1,255))</f>
        <v>某某-杨坤</v>
      </c>
      <c r="E51" s="21" t="s">
        <v>2223</v>
      </c>
      <c r="I51" s="21">
        <v>1</v>
      </c>
    </row>
    <row r="52" spans="1:9" s="21" customFormat="1" x14ac:dyDescent="0.25">
      <c r="A52" s="21" t="s">
        <v>13807</v>
      </c>
      <c r="B52" s="21" t="s">
        <v>9161</v>
      </c>
      <c r="C52" s="16"/>
      <c r="D52" s="21" t="str">
        <f t="array" aca="1" ref="D52" ca="1">CONCATENATE(A52,"-",MID(CELL("filename",A51),FIND("]",CELL("filename",A51))+1,255))</f>
        <v>力量-杨坤</v>
      </c>
      <c r="E52" s="21" t="s">
        <v>2223</v>
      </c>
      <c r="I52" s="21">
        <v>1</v>
      </c>
    </row>
    <row r="53" spans="1:9" s="21" customFormat="1" x14ac:dyDescent="0.25">
      <c r="A53" s="21" t="s">
        <v>13808</v>
      </c>
      <c r="B53" s="21" t="s">
        <v>9161</v>
      </c>
      <c r="C53" s="16"/>
      <c r="D53" s="21" t="str">
        <f t="array" aca="1" ref="D53" ca="1">CONCATENATE(A53,"-",MID(CELL("filename",A52),FIND("]",CELL("filename",A52))+1,255))</f>
        <v>Lady-杨坤</v>
      </c>
      <c r="E53" s="21" t="s">
        <v>2223</v>
      </c>
      <c r="I53" s="21">
        <v>1</v>
      </c>
    </row>
    <row r="54" spans="1:9" s="21" customFormat="1" x14ac:dyDescent="0.25">
      <c r="A54" s="21" t="s">
        <v>13809</v>
      </c>
      <c r="B54" s="21" t="s">
        <v>13785</v>
      </c>
      <c r="C54" s="16"/>
      <c r="D54" s="21" t="str">
        <f t="array" aca="1" ref="D54" ca="1">CONCATENATE(A54,"-",MID(CELL("filename",A53),FIND("]",CELL("filename",A53))+1,255))</f>
        <v>独行的路-杨坤</v>
      </c>
      <c r="E54" s="21" t="s">
        <v>2223</v>
      </c>
      <c r="I54" s="21">
        <v>1</v>
      </c>
    </row>
    <row r="55" spans="1:9" s="21" customFormat="1" x14ac:dyDescent="0.25">
      <c r="A55" s="21" t="s">
        <v>13810</v>
      </c>
      <c r="B55" s="21" t="s">
        <v>9161</v>
      </c>
      <c r="C55" s="16"/>
      <c r="D55" s="21" t="str">
        <f t="array" aca="1" ref="D55" ca="1">CONCATENATE(A55,"-",MID(CELL("filename",A54),FIND("]",CELL("filename",A54))+1,255))</f>
        <v>Some Day-杨坤</v>
      </c>
      <c r="E55" s="21" t="s">
        <v>2223</v>
      </c>
      <c r="I55" s="21">
        <v>1</v>
      </c>
    </row>
    <row r="56" spans="1:9" s="21" customFormat="1" x14ac:dyDescent="0.25">
      <c r="C56" s="16"/>
      <c r="D56" s="21" t="str">
        <f t="array" aca="1" ref="D56" ca="1">CONCATENATE(A56,"-",MID(CELL("filename",A55),FIND("]",CELL("filename",A55))+1,255))</f>
        <v>-杨坤</v>
      </c>
      <c r="E56" s="21" t="s">
        <v>2223</v>
      </c>
    </row>
    <row r="57" spans="1:9" s="21" customFormat="1" x14ac:dyDescent="0.25">
      <c r="C57" s="16"/>
      <c r="D57" s="21" t="str">
        <f t="array" aca="1" ref="D57" ca="1">CONCATENATE(A57,"-",MID(CELL("filename",A56),FIND("]",CELL("filename",A56))+1,255))</f>
        <v>-杨坤</v>
      </c>
      <c r="E57" s="21" t="s">
        <v>2223</v>
      </c>
    </row>
    <row r="58" spans="1:9" s="21" customFormat="1" x14ac:dyDescent="0.25">
      <c r="C58" s="16"/>
      <c r="D58" s="21" t="str">
        <f t="array" aca="1" ref="D58" ca="1">CONCATENATE(A58,"-",MID(CELL("filename",A57),FIND("]",CELL("filename",A57))+1,255))</f>
        <v>-杨坤</v>
      </c>
      <c r="E58" s="21" t="s">
        <v>2223</v>
      </c>
    </row>
    <row r="59" spans="1:9" s="21" customFormat="1" x14ac:dyDescent="0.25">
      <c r="C59" s="16"/>
      <c r="D59" s="21" t="str">
        <f t="array" aca="1" ref="D59" ca="1">CONCATENATE(A59,"-",MID(CELL("filename",A58),FIND("]",CELL("filename",A58))+1,255))</f>
        <v>-杨坤</v>
      </c>
      <c r="E59" s="21" t="s">
        <v>2223</v>
      </c>
    </row>
    <row r="60" spans="1:9" s="21" customFormat="1" x14ac:dyDescent="0.25">
      <c r="A60" s="21" t="s">
        <v>13811</v>
      </c>
      <c r="B60" s="21" t="s">
        <v>2651</v>
      </c>
      <c r="C60" s="16"/>
      <c r="D60" s="21" t="str">
        <f t="array" aca="1" ref="D60" ca="1">CONCATENATE(A60,"-",MID(CELL("filename",A59),FIND("]",CELL("filename",A59))+1,255))</f>
        <v>脆弱-杨坤</v>
      </c>
      <c r="E60" s="21" t="s">
        <v>2223</v>
      </c>
      <c r="F60" s="17"/>
      <c r="G60" s="17"/>
    </row>
    <row r="61" spans="1:9" s="21" customFormat="1" x14ac:dyDescent="0.25">
      <c r="A61" s="21" t="s">
        <v>7645</v>
      </c>
      <c r="B61" s="21" t="s">
        <v>2651</v>
      </c>
      <c r="C61" s="16"/>
      <c r="D61" s="21" t="str">
        <f t="array" aca="1" ref="D61" ca="1">CONCATENATE(A61,"-",MID(CELL("filename",A60),FIND("]",CELL("filename",A60))+1,255))</f>
        <v>飞鱼-杨坤</v>
      </c>
      <c r="E61" s="21" t="s">
        <v>2223</v>
      </c>
    </row>
    <row r="62" spans="1:9" s="21" customFormat="1" x14ac:dyDescent="0.25">
      <c r="A62" s="21" t="s">
        <v>13812</v>
      </c>
      <c r="B62" s="21" t="s">
        <v>2651</v>
      </c>
      <c r="C62" s="16"/>
      <c r="D62" s="21" t="str">
        <f t="array" aca="1" ref="D62" ca="1">CONCATENATE(A62,"-",MID(CELL("filename",A61),FIND("]",CELL("filename",A61))+1,255))</f>
        <v>替身-杨坤</v>
      </c>
      <c r="E62" s="21" t="s">
        <v>2223</v>
      </c>
    </row>
    <row r="63" spans="1:9" s="21" customFormat="1" x14ac:dyDescent="0.25">
      <c r="A63" s="21" t="s">
        <v>13813</v>
      </c>
      <c r="B63" s="21" t="s">
        <v>2651</v>
      </c>
      <c r="C63" s="16"/>
      <c r="D63" s="21" t="str">
        <f t="array" aca="1" ref="D63" ca="1">CONCATENATE(A63,"-",MID(CELL("filename",A62),FIND("]",CELL("filename",A62))+1,255))</f>
        <v>秋风-杨坤</v>
      </c>
      <c r="E63" s="21" t="s">
        <v>2223</v>
      </c>
    </row>
    <row r="64" spans="1:9" s="21" customFormat="1" x14ac:dyDescent="0.25">
      <c r="A64" s="21" t="s">
        <v>13814</v>
      </c>
      <c r="B64" s="21" t="s">
        <v>2651</v>
      </c>
      <c r="C64" s="16"/>
      <c r="D64" s="21" t="str">
        <f t="array" aca="1" ref="D64" ca="1">CONCATENATE(A64,"-",MID(CELL("filename",A63),FIND("]",CELL("filename",A63))+1,255))</f>
        <v>那么美-杨坤</v>
      </c>
      <c r="E64" s="21" t="s">
        <v>2223</v>
      </c>
    </row>
    <row r="65" spans="1:9" s="21" customFormat="1" x14ac:dyDescent="0.25">
      <c r="A65" s="21" t="s">
        <v>13815</v>
      </c>
      <c r="B65" s="21" t="s">
        <v>9176</v>
      </c>
      <c r="C65" s="16"/>
      <c r="D65" s="21" t="str">
        <f t="array" aca="1" ref="D65" ca="1">CONCATENATE(A65,"-",MID(CELL("filename",A64),FIND("]",CELL("filename",A64))+1,255))</f>
        <v>不敢爱你-杨坤</v>
      </c>
      <c r="E65" s="21" t="s">
        <v>2223</v>
      </c>
    </row>
    <row r="66" spans="1:9" s="21" customFormat="1" x14ac:dyDescent="0.25">
      <c r="A66" s="21" t="s">
        <v>13816</v>
      </c>
      <c r="B66" s="21" t="s">
        <v>2651</v>
      </c>
      <c r="C66" s="16"/>
      <c r="D66" s="21" t="str">
        <f t="array" aca="1" ref="D66" ca="1">CONCATENATE(A66,"-",MID(CELL("filename",A65),FIND("]",CELL("filename",A65))+1,255))</f>
        <v>春眠不觉晓-杨坤</v>
      </c>
      <c r="E66" s="21" t="s">
        <v>2223</v>
      </c>
    </row>
    <row r="67" spans="1:9" s="21" customFormat="1" x14ac:dyDescent="0.25">
      <c r="A67" s="21" t="s">
        <v>13817</v>
      </c>
      <c r="B67" s="21" t="s">
        <v>13818</v>
      </c>
      <c r="C67" s="16"/>
      <c r="D67" s="21" t="str">
        <f t="array" aca="1" ref="D67" ca="1">CONCATENATE(A67,"-",MID(CELL("filename",A66),FIND("]",CELL("filename",A66))+1,255))</f>
        <v>给我爱过的-杨坤</v>
      </c>
      <c r="E67" s="21" t="s">
        <v>2223</v>
      </c>
    </row>
    <row r="68" spans="1:9" s="21" customFormat="1" x14ac:dyDescent="0.25">
      <c r="A68" s="21" t="s">
        <v>13819</v>
      </c>
      <c r="B68" s="21" t="s">
        <v>2626</v>
      </c>
      <c r="C68" s="16"/>
      <c r="D68" s="21" t="str">
        <f t="array" aca="1" ref="D68" ca="1">CONCATENATE(A68,"-",MID(CELL("filename",A67),FIND("]",CELL("filename",A67))+1,255))</f>
        <v>生命像块石头-杨坤</v>
      </c>
      <c r="E68" s="21" t="s">
        <v>2223</v>
      </c>
    </row>
    <row r="69" spans="1:9" s="21" customFormat="1" x14ac:dyDescent="0.25">
      <c r="A69" s="21" t="s">
        <v>12639</v>
      </c>
      <c r="B69" s="21" t="s">
        <v>2623</v>
      </c>
      <c r="C69" s="16"/>
      <c r="D69" s="21" t="str">
        <f t="array" aca="1" ref="D69" ca="1">CONCATENATE(A69,"-",MID(CELL("filename",A68),FIND("]",CELL("filename",A68))+1,255))</f>
        <v>要你管-杨坤</v>
      </c>
      <c r="E69" s="21" t="s">
        <v>2223</v>
      </c>
    </row>
    <row r="70" spans="1:9" s="21" customFormat="1" x14ac:dyDescent="0.25">
      <c r="A70" s="21" t="s">
        <v>13820</v>
      </c>
      <c r="B70" s="21" t="s">
        <v>13821</v>
      </c>
      <c r="C70" s="16"/>
      <c r="D70" s="21" t="str">
        <f t="array" aca="1" ref="D70" ca="1">CONCATENATE(A70,"-",MID(CELL("filename",A69),FIND("]",CELL("filename",A69))+1,255))</f>
        <v>恋爱长崎-杨坤</v>
      </c>
      <c r="E70" s="21" t="s">
        <v>2223</v>
      </c>
    </row>
    <row r="71" spans="1:9" s="21" customFormat="1" x14ac:dyDescent="0.25">
      <c r="A71" s="21" t="s">
        <v>13822</v>
      </c>
      <c r="B71" s="21" t="s">
        <v>13823</v>
      </c>
      <c r="C71" s="16"/>
      <c r="D71" s="21" t="str">
        <f t="array" aca="1" ref="D71" ca="1">CONCATENATE(A71,"-",MID(CELL("filename",A70),FIND("]",CELL("filename",A70))+1,255))</f>
        <v>得意忘形-杨坤</v>
      </c>
      <c r="E71" s="21" t="s">
        <v>2223</v>
      </c>
    </row>
    <row r="72" spans="1:9" s="21" customFormat="1" x14ac:dyDescent="0.25">
      <c r="A72" s="21" t="s">
        <v>13824</v>
      </c>
      <c r="B72" s="21" t="s">
        <v>13823</v>
      </c>
      <c r="C72" s="16"/>
      <c r="D72" s="21" t="str">
        <f t="array" aca="1" ref="D72" ca="1">CONCATENATE(A72,"-",MID(CELL("filename",A71),FIND("]",CELL("filename",A71))+1,255))</f>
        <v>一直走下去-杨坤</v>
      </c>
      <c r="E72" s="21" t="s">
        <v>2223</v>
      </c>
    </row>
    <row r="73" spans="1:9" s="21" customFormat="1" x14ac:dyDescent="0.25">
      <c r="A73" s="21" t="s">
        <v>13825</v>
      </c>
      <c r="B73" s="21" t="s">
        <v>2651</v>
      </c>
      <c r="C73" s="16"/>
      <c r="D73" s="21" t="str">
        <f t="array" aca="1" ref="D73" ca="1">CONCATENATE(A73,"-",MID(CELL("filename",A72),FIND("]",CELL("filename",A72))+1,255))</f>
        <v>你走后-杨坤</v>
      </c>
      <c r="E73" s="21" t="s">
        <v>2223</v>
      </c>
    </row>
    <row r="74" spans="1:9" s="21" customFormat="1" x14ac:dyDescent="0.25">
      <c r="C74" s="16"/>
    </row>
    <row r="75" spans="1:9" s="21" customFormat="1" x14ac:dyDescent="0.25">
      <c r="C75" s="16"/>
    </row>
    <row r="76" spans="1:9" s="21" customFormat="1" x14ac:dyDescent="0.25">
      <c r="A76" s="21" t="s">
        <v>1949</v>
      </c>
      <c r="B76" s="21" t="s">
        <v>1950</v>
      </c>
      <c r="C76" s="16"/>
      <c r="D76" s="21" t="str">
        <f t="array" aca="1" ref="D76" ca="1">CONCATENATE(A76,"-",MID(CELL("filename",A75),FIND("]",CELL("filename",A75))+1,255))</f>
        <v>Forever Love-杨坤</v>
      </c>
      <c r="E76" s="21" t="s">
        <v>13</v>
      </c>
    </row>
    <row r="77" spans="1:9" s="21" customFormat="1" x14ac:dyDescent="0.25">
      <c r="A77" s="21" t="s">
        <v>34</v>
      </c>
      <c r="B77" s="21" t="s">
        <v>35</v>
      </c>
      <c r="C77" s="16" t="s">
        <v>36</v>
      </c>
      <c r="D77" s="21" t="str">
        <f t="array" aca="1" ref="D77" ca="1">CONCATENATE(A77,"-",MID(CELL("filename",A76),FIND("]",CELL("filename",A76))+1,255))</f>
        <v>Forever Young-杨坤</v>
      </c>
      <c r="E77" s="21" t="s">
        <v>13</v>
      </c>
      <c r="F77" s="17">
        <v>1.8749999999999999E-2</v>
      </c>
      <c r="G77" s="17">
        <v>3.1944444444444442E-2</v>
      </c>
      <c r="I77" s="21">
        <v>1</v>
      </c>
    </row>
    <row r="78" spans="1:9" s="21" customFormat="1" x14ac:dyDescent="0.25">
      <c r="A78" s="21" t="s">
        <v>42</v>
      </c>
      <c r="B78" s="21" t="s">
        <v>43</v>
      </c>
      <c r="C78" s="16" t="s">
        <v>44</v>
      </c>
      <c r="D78" s="21" t="str">
        <f t="array" aca="1" ref="D78" ca="1">CONCATENATE(A78,"-",MID(CELL("filename",A77),FIND("]",CELL("filename",A77))+1,255))</f>
        <v>I Believe-杨坤</v>
      </c>
      <c r="E78" s="21" t="s">
        <v>13</v>
      </c>
      <c r="F78" s="17">
        <v>1.111111111111111E-2</v>
      </c>
      <c r="G78" s="17">
        <v>3.125E-2</v>
      </c>
      <c r="I78" s="21">
        <v>0</v>
      </c>
    </row>
    <row r="79" spans="1:9" s="21" customFormat="1" x14ac:dyDescent="0.25">
      <c r="A79" s="21" t="s">
        <v>45</v>
      </c>
      <c r="B79" s="21" t="s">
        <v>46</v>
      </c>
      <c r="C79" s="16" t="s">
        <v>47</v>
      </c>
      <c r="D79" s="21" t="str">
        <f t="array" aca="1" ref="D79" ca="1">CONCATENATE(A79,"-",MID(CELL("filename",A78),FIND("]",CELL("filename",A78))+1,255))</f>
        <v>I Do-杨坤</v>
      </c>
      <c r="E79" s="21" t="s">
        <v>13</v>
      </c>
      <c r="F79" s="17">
        <v>4.7222222222222221E-2</v>
      </c>
      <c r="G79" s="17">
        <v>7.3611111111111113E-2</v>
      </c>
      <c r="I79" s="21">
        <v>1</v>
      </c>
    </row>
    <row r="80" spans="1:9" s="21" customFormat="1" x14ac:dyDescent="0.25">
      <c r="A80" s="21" t="s">
        <v>13826</v>
      </c>
      <c r="B80" s="21" t="s">
        <v>13827</v>
      </c>
      <c r="C80" s="16"/>
      <c r="D80" s="21" t="str">
        <f t="array" aca="1" ref="D80" ca="1">CONCATENATE(A80,"-",MID(CELL("filename",A79),FIND("]",CELL("filename",A79))+1,255))</f>
        <v>I Miss You-杨坤</v>
      </c>
      <c r="E80" s="21" t="s">
        <v>13</v>
      </c>
    </row>
    <row r="81" spans="1:10" s="21" customFormat="1" x14ac:dyDescent="0.25">
      <c r="A81" s="21" t="s">
        <v>8168</v>
      </c>
      <c r="B81" s="21" t="s">
        <v>8169</v>
      </c>
      <c r="C81" s="16" t="s">
        <v>8170</v>
      </c>
      <c r="D81" s="21" t="str">
        <f t="array" aca="1" ref="D81" ca="1">CONCATENATE(A81,"-",MID(CELL("filename",A80),FIND("]",CELL("filename",A80))+1,255))</f>
        <v>We Together-杨坤</v>
      </c>
      <c r="E81" s="21" t="s">
        <v>13</v>
      </c>
      <c r="F81" s="17">
        <v>2.0833333333333329E-2</v>
      </c>
      <c r="G81" s="17">
        <v>3.2638888888888891E-2</v>
      </c>
      <c r="I81" s="21">
        <v>1</v>
      </c>
    </row>
    <row r="82" spans="1:10" s="21" customFormat="1" x14ac:dyDescent="0.25">
      <c r="A82" s="21" t="s">
        <v>107</v>
      </c>
      <c r="B82" s="21" t="s">
        <v>108</v>
      </c>
      <c r="C82" s="16"/>
      <c r="D82" s="21" t="str">
        <f t="array" aca="1" ref="D82" ca="1">CONCATENATE(A82,"-",MID(CELL("filename",A81),FIND("]",CELL("filename",A81))+1,255))</f>
        <v>爱-杨坤</v>
      </c>
      <c r="E82" s="21" t="s">
        <v>13</v>
      </c>
      <c r="I82" s="21">
        <v>0</v>
      </c>
    </row>
    <row r="83" spans="1:10" s="21" customFormat="1" x14ac:dyDescent="0.25">
      <c r="A83" s="21" t="s">
        <v>1951</v>
      </c>
      <c r="B83" s="21" t="s">
        <v>1952</v>
      </c>
      <c r="C83" s="16"/>
      <c r="D83" s="21" t="str">
        <f t="array" aca="1" ref="D83" ca="1">CONCATENATE(A83,"-",MID(CELL("filename",A82),FIND("]",CELL("filename",A82))+1,255))</f>
        <v>爱的代价-杨坤</v>
      </c>
      <c r="E83" s="21" t="s">
        <v>13</v>
      </c>
    </row>
    <row r="84" spans="1:10" s="21" customFormat="1" x14ac:dyDescent="0.25">
      <c r="A84" s="21" t="s">
        <v>175</v>
      </c>
      <c r="B84" s="21" t="s">
        <v>176</v>
      </c>
      <c r="C84" s="16"/>
      <c r="D84" s="21" t="str">
        <f t="array" aca="1" ref="D84" ca="1">CONCATENATE(A84,"-",MID(CELL("filename",A83),FIND("]",CELL("filename",A83))+1,255))</f>
        <v>把悲伤留给自己-杨坤</v>
      </c>
      <c r="E84" s="21" t="s">
        <v>13</v>
      </c>
    </row>
    <row r="85" spans="1:10" s="21" customFormat="1" x14ac:dyDescent="0.25">
      <c r="A85" s="21" t="s">
        <v>1956</v>
      </c>
      <c r="B85" s="21" t="s">
        <v>1957</v>
      </c>
      <c r="C85" s="16" t="s">
        <v>1958</v>
      </c>
      <c r="D85" s="21" t="str">
        <f t="array" aca="1" ref="D85" ca="1">CONCATENATE(A85,"-",MID(CELL("filename",A84),FIND("]",CELL("filename",A84))+1,255))</f>
        <v>被驯服的象-杨坤</v>
      </c>
      <c r="E85" s="21" t="s">
        <v>13</v>
      </c>
      <c r="F85" s="11">
        <v>2.9861111111111109E-2</v>
      </c>
      <c r="G85" s="11">
        <v>3.8194444444444448E-2</v>
      </c>
      <c r="I85">
        <v>1</v>
      </c>
    </row>
    <row r="86" spans="1:10" s="21" customFormat="1" x14ac:dyDescent="0.25">
      <c r="A86" s="21" t="s">
        <v>392</v>
      </c>
      <c r="B86" s="21" t="s">
        <v>393</v>
      </c>
      <c r="C86" s="16"/>
      <c r="D86" s="21" t="str">
        <f t="array" aca="1" ref="D86" ca="1">CONCATENATE(A86,"-",MID(CELL("filename",A85),FIND("]",CELL("filename",A85))+1,255))</f>
        <v>冬天里的一把火-杨坤</v>
      </c>
      <c r="E86" s="21" t="s">
        <v>13</v>
      </c>
    </row>
    <row r="87" spans="1:10" s="21" customFormat="1" x14ac:dyDescent="0.25">
      <c r="A87" s="21" t="s">
        <v>449</v>
      </c>
      <c r="B87" s="21" t="s">
        <v>450</v>
      </c>
      <c r="C87" s="16"/>
      <c r="D87" s="21" t="str">
        <f t="array" aca="1" ref="D87" ca="1">CONCATENATE(A87,"-",MID(CELL("filename",A86),FIND("]",CELL("filename",A86))+1,255))</f>
        <v>父亲-杨坤</v>
      </c>
      <c r="E87" s="21" t="s">
        <v>13</v>
      </c>
      <c r="I87" s="21">
        <v>0</v>
      </c>
    </row>
    <row r="88" spans="1:10" s="21" customFormat="1" x14ac:dyDescent="0.25">
      <c r="A88" s="21" t="s">
        <v>13828</v>
      </c>
      <c r="B88" s="21" t="s">
        <v>13829</v>
      </c>
      <c r="C88" s="16" t="s">
        <v>13830</v>
      </c>
      <c r="D88" s="21" t="str">
        <f t="array" aca="1" ref="D88" ca="1">CONCATENATE(A88,"-",MID(CELL("filename",A87),FIND("]",CELL("filename",A87))+1,255))</f>
        <v>感官先生-杨坤</v>
      </c>
      <c r="E88" s="21" t="s">
        <v>13</v>
      </c>
      <c r="F88" s="17">
        <v>5.347222222222222E-2</v>
      </c>
      <c r="G88" s="17">
        <v>6.6666666666666666E-2</v>
      </c>
      <c r="I88" s="21">
        <v>1</v>
      </c>
    </row>
    <row r="89" spans="1:10" s="21" customFormat="1" x14ac:dyDescent="0.25">
      <c r="A89" s="21" t="s">
        <v>481</v>
      </c>
      <c r="B89" s="22" t="s">
        <v>21898</v>
      </c>
      <c r="C89" s="16" t="s">
        <v>482</v>
      </c>
      <c r="D89" s="21" t="str">
        <f t="array" aca="1" ref="D89" ca="1">CONCATENATE(A89,"-",MID(CELL("filename",A88),FIND("]",CELL("filename",A88))+1,255))</f>
        <v>跟着感觉走-杨坤</v>
      </c>
      <c r="E89" s="21" t="s">
        <v>13</v>
      </c>
      <c r="F89" s="17">
        <v>6.458333333333334E-2</v>
      </c>
      <c r="G89" s="17">
        <v>7.7777777777777779E-2</v>
      </c>
      <c r="I89" s="21">
        <v>1</v>
      </c>
    </row>
    <row r="90" spans="1:10" s="21" customFormat="1" x14ac:dyDescent="0.25">
      <c r="A90" s="21" t="s">
        <v>490</v>
      </c>
      <c r="B90" s="21" t="s">
        <v>491</v>
      </c>
      <c r="C90" s="16"/>
      <c r="D90" s="21" t="str">
        <f t="array" aca="1" ref="D90" ca="1">CONCATENATE(A90,"-",MID(CELL("filename",A89),FIND("]",CELL("filename",A89))+1,255))</f>
        <v>孤勇者-杨坤</v>
      </c>
      <c r="E90" s="21" t="s">
        <v>13</v>
      </c>
      <c r="I90" s="21">
        <v>0</v>
      </c>
    </row>
    <row r="91" spans="1:10" s="21" customFormat="1" x14ac:dyDescent="0.25">
      <c r="A91" s="21" t="s">
        <v>506</v>
      </c>
      <c r="B91" s="21" t="s">
        <v>507</v>
      </c>
      <c r="C91" s="16"/>
      <c r="D91" s="21" t="str">
        <f t="array" aca="1" ref="D91" ca="1">CONCATENATE(A91,"-",MID(CELL("filename",A90),FIND("]",CELL("filename",A90))+1,255))</f>
        <v>光阴的故事-杨坤</v>
      </c>
      <c r="E91" s="21" t="s">
        <v>13</v>
      </c>
    </row>
    <row r="92" spans="1:10" s="21" customFormat="1" x14ac:dyDescent="0.25">
      <c r="A92" s="21" t="s">
        <v>557</v>
      </c>
      <c r="B92" s="21" t="s">
        <v>558</v>
      </c>
      <c r="C92" s="16" t="s">
        <v>559</v>
      </c>
      <c r="D92" s="21" t="str">
        <f t="array" aca="1" ref="D92" ca="1">CONCATENATE(A92,"-",MID(CELL("filename",A91),FIND("]",CELL("filename",A91))+1,255))</f>
        <v>红-杨坤</v>
      </c>
      <c r="E92" s="21" t="s">
        <v>13</v>
      </c>
      <c r="F92" s="14">
        <v>6.25E-2</v>
      </c>
      <c r="G92" s="14">
        <v>7.8472222222222221E-2</v>
      </c>
      <c r="I92" s="21">
        <v>1</v>
      </c>
    </row>
    <row r="93" spans="1:10" s="21" customFormat="1" x14ac:dyDescent="0.25">
      <c r="A93" s="21" t="s">
        <v>1959</v>
      </c>
      <c r="B93" s="21" t="s">
        <v>1960</v>
      </c>
      <c r="C93" s="16"/>
      <c r="D93" s="21" t="str">
        <f t="array" aca="1" ref="D93" ca="1">CONCATENATE(A93,"-",MID(CELL("filename",A92),FIND("]",CELL("filename",A92))+1,255))</f>
        <v>花心-杨坤</v>
      </c>
      <c r="E93" s="21" t="s">
        <v>13</v>
      </c>
    </row>
    <row r="94" spans="1:10" s="21" customFormat="1" x14ac:dyDescent="0.25">
      <c r="A94" s="21" t="s">
        <v>601</v>
      </c>
      <c r="B94" s="21" t="s">
        <v>602</v>
      </c>
      <c r="C94" s="16"/>
      <c r="D94" s="21" t="str">
        <f t="array" aca="1" ref="D94" ca="1">CONCATENATE(A94,"-",MID(CELL("filename",A93),FIND("]",CELL("filename",A93))+1,255))</f>
        <v>画心-杨坤</v>
      </c>
      <c r="E94" s="21" t="s">
        <v>13</v>
      </c>
      <c r="I94" s="21">
        <v>0</v>
      </c>
    </row>
    <row r="95" spans="1:10" s="21" customFormat="1" x14ac:dyDescent="0.25">
      <c r="A95" s="21" t="s">
        <v>632</v>
      </c>
      <c r="B95" s="21" t="s">
        <v>633</v>
      </c>
      <c r="C95" s="16" t="s">
        <v>634</v>
      </c>
      <c r="D95" s="21" t="str">
        <f t="array" aca="1" ref="D95" ca="1">CONCATENATE(A95,"-",MID(CELL("filename",A94),FIND("]",CELL("filename",A94))+1,255))</f>
        <v>假如-杨坤</v>
      </c>
      <c r="E95" s="21" t="s">
        <v>13</v>
      </c>
      <c r="F95" s="17">
        <v>4.5138888888888888E-2</v>
      </c>
      <c r="G95" s="17">
        <v>6.8750000000000006E-2</v>
      </c>
      <c r="I95" s="21">
        <v>0</v>
      </c>
    </row>
    <row r="96" spans="1:10" s="21" customFormat="1" x14ac:dyDescent="0.25">
      <c r="A96" s="21" t="s">
        <v>13831</v>
      </c>
      <c r="B96" s="21" t="s">
        <v>13832</v>
      </c>
      <c r="C96" s="16" t="s">
        <v>13833</v>
      </c>
      <c r="D96" s="21" t="str">
        <f t="array" aca="1" ref="D96" ca="1">CONCATENATE(A96,"-",MID(CELL("filename",A95),FIND("]",CELL("filename",A95))+1,255))</f>
        <v>今天是你的生日-杨坤</v>
      </c>
      <c r="E96" s="21" t="s">
        <v>13</v>
      </c>
      <c r="F96" s="17">
        <v>9.7222222222222224E-3</v>
      </c>
      <c r="G96" s="17">
        <v>3.2638888888888891E-2</v>
      </c>
      <c r="I96" s="21">
        <v>1</v>
      </c>
      <c r="J96" s="21">
        <v>1.1000000000000001</v>
      </c>
    </row>
    <row r="97" spans="1:9" s="21" customFormat="1" x14ac:dyDescent="0.25">
      <c r="A97" s="21" t="s">
        <v>8381</v>
      </c>
      <c r="B97" s="21" t="s">
        <v>8382</v>
      </c>
      <c r="C97" s="16" t="s">
        <v>8383</v>
      </c>
      <c r="D97" s="21" t="str">
        <f t="array" aca="1" ref="D97" ca="1">CONCATENATE(A97,"-",MID(CELL("filename",A96),FIND("]",CELL("filename",A96))+1,255))</f>
        <v>拒绝再玩-杨坤</v>
      </c>
      <c r="E97" s="21" t="s">
        <v>13</v>
      </c>
      <c r="F97" s="17">
        <v>1.666666666666667E-2</v>
      </c>
      <c r="G97" s="17">
        <v>3.8194444444444448E-2</v>
      </c>
      <c r="I97" s="21">
        <v>1</v>
      </c>
    </row>
    <row r="98" spans="1:9" s="21" customFormat="1" x14ac:dyDescent="0.25">
      <c r="A98" s="21" t="s">
        <v>13834</v>
      </c>
      <c r="B98" s="21" t="s">
        <v>13835</v>
      </c>
      <c r="C98" s="16"/>
      <c r="D98" s="21" t="str">
        <f t="array" aca="1" ref="D98" ca="1">CONCATENATE(A98,"-",MID(CELL("filename",A97),FIND("]",CELL("filename",A97))+1,255))</f>
        <v>开往春天的地铁-杨坤</v>
      </c>
      <c r="E98" s="21" t="s">
        <v>13</v>
      </c>
      <c r="F98" s="17">
        <v>5.0694444444444438E-2</v>
      </c>
      <c r="G98" s="17">
        <v>6.5277777777777782E-2</v>
      </c>
      <c r="I98" s="21">
        <v>1</v>
      </c>
    </row>
    <row r="99" spans="1:9" s="21" customFormat="1" x14ac:dyDescent="0.25">
      <c r="A99" s="21" t="s">
        <v>713</v>
      </c>
      <c r="B99" s="21" t="s">
        <v>714</v>
      </c>
      <c r="C99" s="16"/>
      <c r="D99" s="21" t="str">
        <f t="array" aca="1" ref="D99" ca="1">CONCATENATE(A99,"-",MID(CELL("filename",A98),FIND("]",CELL("filename",A98))+1,255))</f>
        <v>口是心非-杨坤</v>
      </c>
      <c r="E99" s="21" t="s">
        <v>13</v>
      </c>
    </row>
    <row r="100" spans="1:9" s="21" customFormat="1" x14ac:dyDescent="0.25">
      <c r="A100" s="21" t="s">
        <v>733</v>
      </c>
      <c r="B100" s="21" t="s">
        <v>734</v>
      </c>
      <c r="C100" s="16"/>
      <c r="D100" s="21" t="str">
        <f t="array" aca="1" ref="D100" ca="1">CONCATENATE(A100,"-",MID(CELL("filename",A99),FIND("]",CELL("filename",A99))+1,255))</f>
        <v>蓝莲花-杨坤</v>
      </c>
      <c r="E100" s="21" t="s">
        <v>13</v>
      </c>
    </row>
    <row r="101" spans="1:9" s="21" customFormat="1" x14ac:dyDescent="0.25">
      <c r="A101" s="21" t="s">
        <v>3128</v>
      </c>
      <c r="B101" s="21" t="s">
        <v>13836</v>
      </c>
      <c r="C101" s="16" t="s">
        <v>13837</v>
      </c>
      <c r="D101" s="21" t="str">
        <f t="array" aca="1" ref="D101" ca="1">CONCATENATE(A101,"-",MID(CELL("filename",A100),FIND("]",CELL("filename",A100))+1,255))</f>
        <v>浪子回头-杨坤</v>
      </c>
      <c r="E101" s="21" t="s">
        <v>13</v>
      </c>
      <c r="F101" s="17">
        <v>7.6388888888888895E-2</v>
      </c>
      <c r="G101" s="17">
        <v>0.1</v>
      </c>
    </row>
    <row r="102" spans="1:9" s="21" customFormat="1" x14ac:dyDescent="0.25">
      <c r="A102" s="21" t="s">
        <v>742</v>
      </c>
      <c r="B102" s="21" t="s">
        <v>743</v>
      </c>
      <c r="C102" s="16"/>
      <c r="D102" s="21" t="str">
        <f t="array" aca="1" ref="D102" ca="1">CONCATENATE(A102,"-",MID(CELL("filename",A101),FIND("]",CELL("filename",A101))+1,255))</f>
        <v>老男孩-杨坤</v>
      </c>
      <c r="E102" s="21" t="s">
        <v>13</v>
      </c>
    </row>
    <row r="103" spans="1:9" s="21" customFormat="1" x14ac:dyDescent="0.25">
      <c r="A103" s="21" t="s">
        <v>13838</v>
      </c>
      <c r="B103" s="21" t="s">
        <v>13839</v>
      </c>
      <c r="C103" s="16"/>
      <c r="D103" s="21" t="str">
        <f t="array" aca="1" ref="D103" ca="1">CONCATENATE(A103,"-",MID(CELL("filename",A102),FIND("]",CELL("filename",A102))+1,255))</f>
        <v>离别开出花-杨坤</v>
      </c>
      <c r="E103" s="21" t="s">
        <v>13</v>
      </c>
    </row>
    <row r="104" spans="1:9" s="21" customFormat="1" x14ac:dyDescent="0.25">
      <c r="A104" s="21" t="s">
        <v>792</v>
      </c>
      <c r="B104" s="21" t="s">
        <v>793</v>
      </c>
      <c r="C104" s="16"/>
      <c r="D104" s="21" t="str">
        <f t="array" aca="1" ref="D104" ca="1">CONCATENATE(A104,"-",MID(CELL("filename",A103),FIND("]",CELL("filename",A103))+1,255))</f>
        <v>龙的传人-杨坤</v>
      </c>
      <c r="E104" s="21" t="s">
        <v>13</v>
      </c>
    </row>
    <row r="105" spans="1:9" s="21" customFormat="1" x14ac:dyDescent="0.25">
      <c r="A105" s="21" t="s">
        <v>818</v>
      </c>
      <c r="B105" s="21" t="s">
        <v>819</v>
      </c>
      <c r="C105" s="16"/>
      <c r="D105" s="21" t="str">
        <f t="array" aca="1" ref="D105" ca="1">CONCATENATE(A105,"-",MID(CELL("filename",A104),FIND("]",CELL("filename",A104))+1,255))</f>
        <v>慢慢喜欢你-杨坤</v>
      </c>
      <c r="E105" s="21" t="s">
        <v>13</v>
      </c>
    </row>
    <row r="106" spans="1:9" s="21" customFormat="1" x14ac:dyDescent="0.25">
      <c r="A106" s="21" t="s">
        <v>1987</v>
      </c>
      <c r="B106" s="21" t="s">
        <v>1988</v>
      </c>
      <c r="C106" s="16"/>
      <c r="D106" s="21" t="str">
        <f t="array" aca="1" ref="D106" ca="1">CONCATENATE(A106,"-",MID(CELL("filename",A105),FIND("]",CELL("filename",A105))+1,255))</f>
        <v>梦里花-杨坤</v>
      </c>
      <c r="E106" s="21" t="s">
        <v>13</v>
      </c>
      <c r="I106">
        <v>0</v>
      </c>
    </row>
    <row r="107" spans="1:9" s="21" customFormat="1" x14ac:dyDescent="0.25">
      <c r="A107" s="21" t="s">
        <v>856</v>
      </c>
      <c r="B107" s="21" t="s">
        <v>857</v>
      </c>
      <c r="C107" s="16"/>
      <c r="D107" s="21" t="str">
        <f t="array" aca="1" ref="D107" ca="1">CONCATENATE(A107,"-",MID(CELL("filename",A106),FIND("]",CELL("filename",A106))+1,255))</f>
        <v>命运-杨坤</v>
      </c>
      <c r="E107" s="21" t="s">
        <v>13</v>
      </c>
    </row>
    <row r="108" spans="1:9" s="21" customFormat="1" x14ac:dyDescent="0.25">
      <c r="A108" s="21" t="s">
        <v>1989</v>
      </c>
      <c r="B108" s="21" t="s">
        <v>1990</v>
      </c>
      <c r="C108" s="16"/>
      <c r="D108" s="21" t="str">
        <f t="array" aca="1" ref="D108" ca="1">CONCATENATE(A108,"-",MID(CELL("filename",A107),FIND("]",CELL("filename",A107))+1,255))</f>
        <v>模特-杨坤</v>
      </c>
      <c r="E108" s="21" t="s">
        <v>13</v>
      </c>
      <c r="I108">
        <v>0</v>
      </c>
    </row>
    <row r="109" spans="1:9" s="21" customFormat="1" x14ac:dyDescent="0.25">
      <c r="A109" s="21" t="s">
        <v>3306</v>
      </c>
      <c r="B109" s="21" t="s">
        <v>3307</v>
      </c>
      <c r="C109" s="16" t="s">
        <v>3308</v>
      </c>
      <c r="D109" s="21" t="str">
        <f t="array" aca="1" ref="D109" ca="1">CONCATENATE(A109,"-",MID(CELL("filename",A108),FIND("]",CELL("filename",A108))+1,255))</f>
        <v>泥巴-杨坤</v>
      </c>
      <c r="E109" s="21" t="s">
        <v>13</v>
      </c>
      <c r="F109" s="17">
        <v>3.9583333333333331E-2</v>
      </c>
      <c r="G109" s="17">
        <v>5.2083333333333343E-2</v>
      </c>
      <c r="H109" s="21" t="s">
        <v>13840</v>
      </c>
    </row>
    <row r="110" spans="1:9" s="21" customFormat="1" x14ac:dyDescent="0.25">
      <c r="A110" s="21" t="s">
        <v>896</v>
      </c>
      <c r="B110" s="21" t="s">
        <v>897</v>
      </c>
      <c r="C110" s="16" t="s">
        <v>898</v>
      </c>
      <c r="D110" s="21" t="str">
        <f t="array" aca="1" ref="D110" ca="1">CONCATENATE(A110,"-",MID(CELL("filename",A109),FIND("]",CELL("filename",A109))+1,255))</f>
        <v>霓虹甜心-杨坤</v>
      </c>
      <c r="E110" s="21" t="s">
        <v>13</v>
      </c>
      <c r="F110" s="17">
        <v>2.5000000000000001E-2</v>
      </c>
      <c r="G110" s="17">
        <v>4.7222222222222221E-2</v>
      </c>
      <c r="I110" s="21">
        <v>1</v>
      </c>
    </row>
    <row r="111" spans="1:9" s="21" customFormat="1" x14ac:dyDescent="0.25">
      <c r="A111" s="21" t="s">
        <v>13841</v>
      </c>
      <c r="B111" s="21" t="s">
        <v>13842</v>
      </c>
      <c r="C111" s="16" t="s">
        <v>13843</v>
      </c>
      <c r="D111" s="21" t="str">
        <f t="array" aca="1" ref="D111" ca="1">CONCATENATE(A111,"-",MID(CELL("filename",A110),FIND("]",CELL("filename",A110))+1,255))</f>
        <v>你的甜蜜-杨坤</v>
      </c>
      <c r="E111" s="21" t="s">
        <v>13</v>
      </c>
      <c r="F111" s="17">
        <v>0.05</v>
      </c>
      <c r="G111" s="17">
        <v>6.1805555555555558E-2</v>
      </c>
      <c r="I111" s="21">
        <v>1</v>
      </c>
    </row>
    <row r="112" spans="1:9" s="21" customFormat="1" x14ac:dyDescent="0.25">
      <c r="A112" s="21" t="s">
        <v>1991</v>
      </c>
      <c r="B112" s="21" t="s">
        <v>1992</v>
      </c>
      <c r="C112" s="16"/>
      <c r="D112" s="21" t="str">
        <f t="array" aca="1" ref="D112" ca="1">CONCATENATE(A112,"-",MID(CELL("filename",A111),FIND("]",CELL("filename",A111))+1,255))</f>
        <v>青春修炼手册-杨坤</v>
      </c>
      <c r="E112" s="21" t="s">
        <v>13</v>
      </c>
      <c r="I112">
        <v>0</v>
      </c>
    </row>
    <row r="113" spans="1:10" s="21" customFormat="1" x14ac:dyDescent="0.25">
      <c r="A113" s="21" t="s">
        <v>1993</v>
      </c>
      <c r="B113" s="21" t="s">
        <v>1994</v>
      </c>
      <c r="C113" s="16"/>
      <c r="D113" s="21" t="str">
        <f t="array" aca="1" ref="D113" ca="1">CONCATENATE(A113,"-",MID(CELL("filename",A112),FIND("]",CELL("filename",A112))+1,255))</f>
        <v>热情的沙漠-杨坤</v>
      </c>
      <c r="E113" s="21" t="s">
        <v>13</v>
      </c>
    </row>
    <row r="114" spans="1:10" s="21" customFormat="1" x14ac:dyDescent="0.25">
      <c r="A114" s="21" t="s">
        <v>1070</v>
      </c>
      <c r="B114" s="21" t="s">
        <v>1071</v>
      </c>
      <c r="C114" s="16"/>
      <c r="D114" s="21" t="str">
        <f t="array" aca="1" ref="D114" ca="1">CONCATENATE(A114,"-",MID(CELL("filename",A113),FIND("]",CELL("filename",A113))+1,255))</f>
        <v>日不落-杨坤</v>
      </c>
      <c r="E114" s="21" t="s">
        <v>13</v>
      </c>
      <c r="I114" s="21">
        <v>0</v>
      </c>
    </row>
    <row r="115" spans="1:10" s="21" customFormat="1" x14ac:dyDescent="0.25">
      <c r="A115" s="21" t="s">
        <v>1995</v>
      </c>
      <c r="B115" s="21" t="s">
        <v>1996</v>
      </c>
      <c r="C115" s="16"/>
      <c r="D115" s="21" t="str">
        <f t="array" aca="1" ref="D115" ca="1">CONCATENATE(A115,"-",MID(CELL("filename",A114),FIND("]",CELL("filename",A114))+1,255))</f>
        <v>如果当时-杨坤</v>
      </c>
      <c r="E115" s="21" t="s">
        <v>13</v>
      </c>
    </row>
    <row r="116" spans="1:10" s="21" customFormat="1" x14ac:dyDescent="0.25">
      <c r="A116" s="21" t="s">
        <v>1085</v>
      </c>
      <c r="B116" s="21" t="s">
        <v>1086</v>
      </c>
      <c r="C116" s="16"/>
      <c r="D116" s="21" t="str">
        <f t="array" aca="1" ref="D116" ca="1">CONCATENATE(A116,"-",MID(CELL("filename",A115),FIND("]",CELL("filename",A115))+1,255))</f>
        <v>如果没有你-杨坤</v>
      </c>
      <c r="E116" s="21" t="s">
        <v>13</v>
      </c>
      <c r="I116" s="21">
        <v>0</v>
      </c>
    </row>
    <row r="117" spans="1:10" s="21" customFormat="1" x14ac:dyDescent="0.25">
      <c r="A117" s="21" t="s">
        <v>1162</v>
      </c>
      <c r="B117" s="21" t="s">
        <v>1163</v>
      </c>
      <c r="C117" s="16"/>
      <c r="D117" s="21" t="str">
        <f t="array" aca="1" ref="D117" ca="1">CONCATENATE(A117,"-",MID(CELL("filename",A116),FIND("]",CELL("filename",A116))+1,255))</f>
        <v>时间都去哪儿了-杨坤</v>
      </c>
      <c r="E117" s="21" t="s">
        <v>13</v>
      </c>
    </row>
    <row r="118" spans="1:10" s="21" customFormat="1" x14ac:dyDescent="0.25">
      <c r="A118" s="21" t="s">
        <v>1197</v>
      </c>
      <c r="B118" s="21" t="s">
        <v>1198</v>
      </c>
      <c r="C118" s="16"/>
      <c r="D118" s="21" t="str">
        <f t="array" aca="1" ref="D118" ca="1">CONCATENATE(A118,"-",MID(CELL("filename",A117),FIND("]",CELL("filename",A117))+1,255))</f>
        <v>死了都要爱-杨坤</v>
      </c>
      <c r="E118" s="21" t="s">
        <v>13</v>
      </c>
    </row>
    <row r="119" spans="1:10" s="21" customFormat="1" x14ac:dyDescent="0.25">
      <c r="A119" s="21" t="s">
        <v>13844</v>
      </c>
      <c r="B119" s="21" t="s">
        <v>13845</v>
      </c>
      <c r="C119" s="16" t="s">
        <v>13846</v>
      </c>
      <c r="D119" s="21" t="str">
        <f t="array" aca="1" ref="D119" ca="1">CONCATENATE(A119,"-",MID(CELL("filename",A118),FIND("]",CELL("filename",A118))+1,255))</f>
        <v>四点的海棠花未眠-杨坤</v>
      </c>
      <c r="E119" s="21" t="s">
        <v>13</v>
      </c>
      <c r="F119" s="17">
        <v>4.1666666666666657E-2</v>
      </c>
      <c r="G119" s="17">
        <v>7.0833333333333331E-2</v>
      </c>
    </row>
    <row r="120" spans="1:10" s="21" customFormat="1" x14ac:dyDescent="0.25">
      <c r="A120" s="21" t="s">
        <v>2023</v>
      </c>
      <c r="B120" s="21" t="s">
        <v>2024</v>
      </c>
      <c r="C120" s="16" t="s">
        <v>2025</v>
      </c>
      <c r="D120" s="21" t="str">
        <f t="array" aca="1" ref="D120" ca="1">CONCATENATE(A120,"-",MID(CELL("filename",A119),FIND("]",CELL("filename",A119))+1,255))</f>
        <v>送你一朵小红花-杨坤</v>
      </c>
      <c r="E120" s="21" t="s">
        <v>13</v>
      </c>
      <c r="F120" s="17">
        <v>3.4027777777777768E-2</v>
      </c>
      <c r="G120" s="17">
        <v>5.9722222222222232E-2</v>
      </c>
    </row>
    <row r="121" spans="1:10" s="21" customFormat="1" x14ac:dyDescent="0.25">
      <c r="A121" s="21" t="s">
        <v>1256</v>
      </c>
      <c r="B121" s="21" t="s">
        <v>1257</v>
      </c>
      <c r="C121" s="16" t="s">
        <v>1258</v>
      </c>
      <c r="D121" s="21" t="str">
        <f t="array" aca="1" ref="D121" ca="1">CONCATENATE(A121,"-",MID(CELL("filename",A120),FIND("]",CELL("filename",A120))+1,255))</f>
        <v>跳舞街-杨坤</v>
      </c>
      <c r="E121" s="21" t="s">
        <v>13</v>
      </c>
      <c r="F121" s="17">
        <v>3.0555555555555551E-2</v>
      </c>
      <c r="G121" s="17">
        <v>5.1388888888888887E-2</v>
      </c>
      <c r="I121" s="21">
        <v>1</v>
      </c>
    </row>
    <row r="122" spans="1:10" s="21" customFormat="1" x14ac:dyDescent="0.25">
      <c r="A122" s="21" t="s">
        <v>1298</v>
      </c>
      <c r="B122" s="21" t="s">
        <v>1299</v>
      </c>
      <c r="C122" s="16"/>
      <c r="D122" s="21" t="str">
        <f t="array" aca="1" ref="D122" ca="1">CONCATENATE(A122,"-",MID(CELL("filename",A121),FIND("]",CELL("filename",A121))+1,255))</f>
        <v>外婆的澎湖湾-杨坤</v>
      </c>
      <c r="E122" s="21" t="s">
        <v>13</v>
      </c>
    </row>
    <row r="123" spans="1:10" s="21" customFormat="1" x14ac:dyDescent="0.25">
      <c r="A123" s="21" t="s">
        <v>1999</v>
      </c>
      <c r="B123" t="s">
        <v>2000</v>
      </c>
      <c r="C123" s="16"/>
      <c r="D123" s="21" t="str">
        <f t="array" aca="1" ref="D123" ca="1">CONCATENATE(A123,"-",MID(CELL("filename",A122),FIND("]",CELL("filename",A122))+1,255))</f>
        <v>弯弯的月亮-杨坤</v>
      </c>
      <c r="E123" s="21" t="s">
        <v>13</v>
      </c>
    </row>
    <row r="124" spans="1:10" s="21" customFormat="1" x14ac:dyDescent="0.25">
      <c r="A124" s="21" t="s">
        <v>1963</v>
      </c>
      <c r="B124" s="21" t="s">
        <v>1964</v>
      </c>
      <c r="C124" s="16" t="s">
        <v>1965</v>
      </c>
      <c r="D124" s="21" t="str">
        <f t="array" aca="1" ref="D124" ca="1">CONCATENATE(A124,"-",MID(CELL("filename",A123),FIND("]",CELL("filename",A123))+1,255))</f>
        <v>晚安-杨坤</v>
      </c>
      <c r="E124" s="21" t="s">
        <v>13</v>
      </c>
      <c r="F124" s="11">
        <v>5.1388888888888887E-2</v>
      </c>
      <c r="G124" s="11">
        <v>7.4999999999999997E-2</v>
      </c>
      <c r="I124">
        <v>0</v>
      </c>
    </row>
    <row r="125" spans="1:10" s="21" customFormat="1" x14ac:dyDescent="0.25">
      <c r="A125" s="21" t="s">
        <v>1308</v>
      </c>
      <c r="B125" s="21" t="s">
        <v>1309</v>
      </c>
      <c r="C125" s="16" t="s">
        <v>1310</v>
      </c>
      <c r="D125" s="21" t="str">
        <f t="array" aca="1" ref="D125" ca="1">CONCATENATE(A125,"-",MID(CELL("filename",A124),FIND("]",CELL("filename",A124))+1,255))</f>
        <v>万物不如你-杨坤</v>
      </c>
      <c r="E125" s="21" t="s">
        <v>13</v>
      </c>
      <c r="F125" s="17">
        <v>4.791666666666667E-2</v>
      </c>
      <c r="G125" s="17">
        <v>8.611111111111111E-2</v>
      </c>
      <c r="I125" s="21">
        <v>1</v>
      </c>
    </row>
    <row r="126" spans="1:10" s="21" customFormat="1" x14ac:dyDescent="0.25">
      <c r="A126" s="21" t="s">
        <v>1358</v>
      </c>
      <c r="B126" s="21" t="s">
        <v>1359</v>
      </c>
      <c r="C126" s="16" t="s">
        <v>1360</v>
      </c>
      <c r="D126" s="21" t="str">
        <f t="array" aca="1" ref="D126" ca="1">CONCATENATE(A126,"-",MID(CELL("filename",A125),FIND("]",CELL("filename",A125))+1,255))</f>
        <v>我爱你中国-杨坤</v>
      </c>
      <c r="E126" s="21" t="s">
        <v>13</v>
      </c>
      <c r="F126" s="17">
        <v>4.6527777777777779E-2</v>
      </c>
      <c r="G126" s="17">
        <v>6.3194444444444442E-2</v>
      </c>
      <c r="I126" s="21">
        <v>1</v>
      </c>
      <c r="J126" s="21">
        <v>1.2</v>
      </c>
    </row>
    <row r="127" spans="1:10" s="21" customFormat="1" x14ac:dyDescent="0.25">
      <c r="A127" s="21" t="s">
        <v>1367</v>
      </c>
      <c r="B127" s="21" t="s">
        <v>1368</v>
      </c>
      <c r="C127" s="16" t="s">
        <v>1369</v>
      </c>
      <c r="D127" s="21" t="str">
        <f t="array" aca="1" ref="D127" ca="1">CONCATENATE(A127,"-",MID(CELL("filename",A126),FIND("]",CELL("filename",A126))+1,255))</f>
        <v>我的美丽-杨坤</v>
      </c>
      <c r="E127" s="21" t="s">
        <v>13</v>
      </c>
      <c r="F127" s="17">
        <v>7.6388888888888895E-2</v>
      </c>
      <c r="G127" s="17">
        <v>9.8611111111111108E-2</v>
      </c>
      <c r="I127" s="21">
        <v>1</v>
      </c>
    </row>
    <row r="128" spans="1:10" s="21" customFormat="1" x14ac:dyDescent="0.25">
      <c r="A128" s="21" t="s">
        <v>1406</v>
      </c>
      <c r="B128" s="21" t="s">
        <v>1407</v>
      </c>
      <c r="C128" s="16"/>
      <c r="D128" s="21" t="str">
        <f t="array" aca="1" ref="D128" ca="1">CONCATENATE(A128,"-",MID(CELL("filename",A127),FIND("]",CELL("filename",A127))+1,255))</f>
        <v>我是一只小小鸟-杨坤</v>
      </c>
      <c r="E128" s="21" t="s">
        <v>13</v>
      </c>
    </row>
    <row r="129" spans="1:9" s="21" customFormat="1" x14ac:dyDescent="0.25">
      <c r="A129" s="21" t="s">
        <v>1416</v>
      </c>
      <c r="B129" s="21" t="s">
        <v>1417</v>
      </c>
      <c r="C129" s="16"/>
      <c r="D129" s="21" t="str">
        <f t="array" aca="1" ref="D129" ca="1">CONCATENATE(A129,"-",MID(CELL("filename",A128),FIND("]",CELL("filename",A128))+1,255))</f>
        <v>我相信-杨坤</v>
      </c>
      <c r="E129" s="21" t="s">
        <v>13</v>
      </c>
    </row>
    <row r="130" spans="1:9" s="21" customFormat="1" x14ac:dyDescent="0.25">
      <c r="A130" s="21" t="s">
        <v>13847</v>
      </c>
      <c r="B130" s="21" t="s">
        <v>13848</v>
      </c>
      <c r="C130" s="16"/>
      <c r="D130" s="21" t="str">
        <f t="array" aca="1" ref="D130" ca="1">CONCATENATE(A130,"-",MID(CELL("filename",A129),FIND("]",CELL("filename",A129))+1,255))</f>
        <v>我走后-杨坤</v>
      </c>
      <c r="E130" s="21" t="s">
        <v>13</v>
      </c>
    </row>
    <row r="131" spans="1:9" s="21" customFormat="1" x14ac:dyDescent="0.25">
      <c r="A131" s="21" t="s">
        <v>1472</v>
      </c>
      <c r="B131" s="21" t="s">
        <v>1473</v>
      </c>
      <c r="C131" s="16" t="s">
        <v>1474</v>
      </c>
      <c r="D131" s="21" t="str">
        <f t="array" aca="1" ref="D131" ca="1">CONCATENATE(A131,"-",MID(CELL("filename",A130),FIND("]",CELL("filename",A130))+1,255))</f>
        <v>舞娘-杨坤</v>
      </c>
      <c r="E131" s="21" t="s">
        <v>13</v>
      </c>
      <c r="F131" s="17">
        <v>2.6388888888888889E-2</v>
      </c>
      <c r="G131" s="17">
        <v>3.8194444444444448E-2</v>
      </c>
      <c r="I131" s="21">
        <v>1</v>
      </c>
    </row>
    <row r="132" spans="1:9" s="21" customFormat="1" x14ac:dyDescent="0.25">
      <c r="A132" s="21" t="s">
        <v>1915</v>
      </c>
      <c r="B132" s="21" t="s">
        <v>1916</v>
      </c>
      <c r="C132" s="16"/>
      <c r="D132" s="21" t="str">
        <f t="array" aca="1" ref="D132" ca="1">CONCATENATE(A132,"-",MID(CELL("filename",A131),FIND("]",CELL("filename",A131))+1,255))</f>
        <v>下个,路口,见-杨坤</v>
      </c>
      <c r="E132" s="21" t="s">
        <v>13</v>
      </c>
    </row>
    <row r="133" spans="1:9" s="21" customFormat="1" x14ac:dyDescent="0.25">
      <c r="A133" s="21" t="s">
        <v>1953</v>
      </c>
      <c r="B133" s="21" t="s">
        <v>1954</v>
      </c>
      <c r="C133" s="16" t="s">
        <v>1955</v>
      </c>
      <c r="D133" s="21" t="str">
        <f t="array" aca="1" ref="D133" ca="1">CONCATENATE(A133,"-",MID(CELL("filename",A132),FIND("]",CELL("filename",A132))+1,255))</f>
        <v>下完这场雨-杨坤</v>
      </c>
      <c r="E133" s="21" t="s">
        <v>13</v>
      </c>
      <c r="F133" s="17">
        <v>4.8611111111111112E-2</v>
      </c>
      <c r="G133" s="17">
        <v>6.6666666666666666E-2</v>
      </c>
      <c r="I133" s="21">
        <v>1</v>
      </c>
    </row>
    <row r="134" spans="1:9" s="21" customFormat="1" x14ac:dyDescent="0.25">
      <c r="A134" s="21" t="s">
        <v>13849</v>
      </c>
      <c r="B134" s="21" t="s">
        <v>13850</v>
      </c>
      <c r="C134" s="16"/>
      <c r="D134" s="21" t="str">
        <f t="array" aca="1" ref="D134" ca="1">CONCATENATE(A134,"-",MID(CELL("filename",A133),FIND("]",CELL("filename",A133))+1,255))</f>
        <v>相亲相爱一家人-杨坤</v>
      </c>
      <c r="E134" s="21" t="s">
        <v>13</v>
      </c>
    </row>
    <row r="135" spans="1:9" s="21" customFormat="1" x14ac:dyDescent="0.25">
      <c r="A135" s="21" t="s">
        <v>13851</v>
      </c>
      <c r="B135" s="21" t="s">
        <v>13852</v>
      </c>
      <c r="C135" s="16" t="s">
        <v>13853</v>
      </c>
      <c r="D135" s="21" t="str">
        <f t="array" aca="1" ref="D135" ca="1">CONCATENATE(A135,"-",MID(CELL("filename",A134),FIND("]",CELL("filename",A134))+1,255))</f>
        <v>像雾像雨又像风-杨坤</v>
      </c>
      <c r="E135" s="21" t="s">
        <v>13</v>
      </c>
      <c r="F135" s="17">
        <v>6.6666666666666666E-2</v>
      </c>
      <c r="G135" s="17">
        <v>8.2638888888888887E-2</v>
      </c>
      <c r="I135" s="21">
        <v>1</v>
      </c>
    </row>
    <row r="136" spans="1:9" s="21" customFormat="1" x14ac:dyDescent="0.25">
      <c r="A136" s="21" t="s">
        <v>1592</v>
      </c>
      <c r="B136" s="21" t="s">
        <v>1593</v>
      </c>
      <c r="C136" s="16"/>
      <c r="D136" s="21" t="str">
        <f t="array" aca="1" ref="D136" ca="1">CONCATENATE(A136,"-",MID(CELL("filename",A135),FIND("]",CELL("filename",A135))+1,255))</f>
        <v>信仰-杨坤</v>
      </c>
      <c r="E136" s="21" t="s">
        <v>13</v>
      </c>
    </row>
    <row r="137" spans="1:9" s="21" customFormat="1" x14ac:dyDescent="0.25">
      <c r="A137" s="21" t="s">
        <v>1961</v>
      </c>
      <c r="B137" s="21" t="s">
        <v>1962</v>
      </c>
      <c r="C137" s="16"/>
      <c r="D137" s="21" t="str">
        <f t="array" aca="1" ref="D137" ca="1">CONCATENATE(A137,"-",MID(CELL("filename",A136),FIND("]",CELL("filename",A136))+1,255))</f>
        <v>兄弟-杨坤</v>
      </c>
      <c r="E137" s="21" t="s">
        <v>13</v>
      </c>
    </row>
    <row r="138" spans="1:9" s="21" customFormat="1" x14ac:dyDescent="0.25">
      <c r="A138" s="21" t="s">
        <v>1612</v>
      </c>
      <c r="B138" s="21" t="s">
        <v>1613</v>
      </c>
      <c r="C138" s="16" t="s">
        <v>1614</v>
      </c>
      <c r="D138" s="21" t="str">
        <f t="array" aca="1" ref="D138" ca="1">CONCATENATE(A138,"-",MID(CELL("filename",A137),FIND("]",CELL("filename",A137))+1,255))</f>
        <v>萱草花-杨坤</v>
      </c>
      <c r="E138" s="21" t="s">
        <v>13</v>
      </c>
      <c r="F138" s="17">
        <v>1.2500000000000001E-2</v>
      </c>
      <c r="G138" s="17">
        <v>3.6805555555555557E-2</v>
      </c>
      <c r="I138" s="21">
        <v>1</v>
      </c>
    </row>
    <row r="139" spans="1:9" s="21" customFormat="1" x14ac:dyDescent="0.25">
      <c r="A139" s="21" t="s">
        <v>1643</v>
      </c>
      <c r="B139" s="21" t="s">
        <v>1644</v>
      </c>
      <c r="C139" s="16"/>
      <c r="D139" s="21" t="str">
        <f t="array" aca="1" ref="D139" ca="1">CONCATENATE(A139,"-",MID(CELL("filename",A138),FIND("]",CELL("filename",A138))+1,255))</f>
        <v>痒-杨坤</v>
      </c>
      <c r="E139" s="21" t="s">
        <v>13</v>
      </c>
      <c r="F139" s="17"/>
      <c r="G139" s="17"/>
    </row>
    <row r="140" spans="1:9" s="21" customFormat="1" x14ac:dyDescent="0.25">
      <c r="A140" s="21" t="s">
        <v>13854</v>
      </c>
      <c r="B140" s="21" t="s">
        <v>13855</v>
      </c>
      <c r="C140" s="16" t="s">
        <v>13856</v>
      </c>
      <c r="D140" s="21" t="str">
        <f t="array" aca="1" ref="D140" ca="1">CONCATENATE(A140,"-",MID(CELL("filename",A139),FIND("]",CELL("filename",A139))+1,255))</f>
        <v>要死就一定死在你手里-杨坤</v>
      </c>
      <c r="E140" s="21" t="s">
        <v>13</v>
      </c>
      <c r="F140" s="17">
        <v>0.11944444444444451</v>
      </c>
      <c r="G140" s="17">
        <v>0.1361111111111111</v>
      </c>
    </row>
    <row r="141" spans="1:9" s="21" customFormat="1" x14ac:dyDescent="0.25">
      <c r="A141" s="21" t="s">
        <v>1675</v>
      </c>
      <c r="B141" s="21" t="s">
        <v>1676</v>
      </c>
      <c r="C141" s="16"/>
      <c r="D141" s="21" t="str">
        <f t="array" aca="1" ref="D141" ca="1">CONCATENATE(A141,"-",MID(CELL("filename",A140),FIND("]",CELL("filename",A140))+1,255))</f>
        <v>一剪梅-杨坤</v>
      </c>
      <c r="E141" s="21" t="s">
        <v>13</v>
      </c>
    </row>
    <row r="142" spans="1:9" s="21" customFormat="1" x14ac:dyDescent="0.25">
      <c r="A142" s="21" t="s">
        <v>13857</v>
      </c>
      <c r="B142" s="21" t="s">
        <v>13858</v>
      </c>
      <c r="C142" s="16" t="s">
        <v>13859</v>
      </c>
      <c r="D142" s="21" t="str">
        <f t="array" aca="1" ref="D142" ca="1">CONCATENATE(A142,"-",MID(CELL("filename",A141),FIND("]",CELL("filename",A141))+1,255))</f>
        <v>勇敢的心-杨坤</v>
      </c>
      <c r="E142" s="21" t="s">
        <v>13</v>
      </c>
      <c r="F142" s="17">
        <v>2.1527777777777781E-2</v>
      </c>
      <c r="G142" s="17">
        <v>4.9305555555555547E-2</v>
      </c>
      <c r="I142" s="21">
        <v>1</v>
      </c>
    </row>
    <row r="143" spans="1:9" s="21" customFormat="1" x14ac:dyDescent="0.25">
      <c r="A143" s="21" t="s">
        <v>1780</v>
      </c>
      <c r="B143" s="21" t="s">
        <v>1781</v>
      </c>
      <c r="C143" s="16" t="s">
        <v>1782</v>
      </c>
      <c r="D143" s="21" t="str">
        <f t="array" aca="1" ref="D143" ca="1">CONCATENATE(A143,"-",MID(CELL("filename",A142),FIND("]",CELL("filename",A142))+1,255))</f>
        <v>远走高飞-杨坤</v>
      </c>
      <c r="E143" s="21" t="s">
        <v>13</v>
      </c>
      <c r="F143" s="17">
        <v>6.805555555555555E-2</v>
      </c>
      <c r="G143" s="17">
        <v>9.2361111111111116E-2</v>
      </c>
      <c r="I143" s="21">
        <v>1</v>
      </c>
    </row>
    <row r="144" spans="1:9" s="21" customFormat="1" x14ac:dyDescent="0.25">
      <c r="A144" s="21" t="s">
        <v>1804</v>
      </c>
      <c r="B144" s="21" t="s">
        <v>1805</v>
      </c>
      <c r="C144" s="16"/>
      <c r="D144" s="21" t="str">
        <f t="array" aca="1" ref="D144" ca="1">CONCATENATE(A144,"-",MID(CELL("filename",A143),FIND("]",CELL("filename",A143))+1,255))</f>
        <v>再回首-杨坤</v>
      </c>
      <c r="E144" s="21" t="s">
        <v>13</v>
      </c>
      <c r="I144" s="21">
        <v>0</v>
      </c>
    </row>
    <row r="145" spans="1:9" s="21" customFormat="1" x14ac:dyDescent="0.25">
      <c r="A145" s="21" t="s">
        <v>1997</v>
      </c>
      <c r="B145" s="21" t="s">
        <v>1998</v>
      </c>
      <c r="C145" s="16"/>
      <c r="D145" s="21" t="str">
        <f t="array" aca="1" ref="D145" ca="1">CONCATENATE(A145,"-",MID(CELL("filename",A144),FIND("]",CELL("filename",A144))+1,255))</f>
        <v>在加纳共和国离婚-杨坤</v>
      </c>
      <c r="E145" s="21" t="s">
        <v>13</v>
      </c>
    </row>
    <row r="146" spans="1:9" s="21" customFormat="1" x14ac:dyDescent="0.25">
      <c r="A146" s="21" t="s">
        <v>1821</v>
      </c>
      <c r="B146" s="21" t="s">
        <v>1822</v>
      </c>
      <c r="C146" s="16"/>
      <c r="D146" s="21" t="str">
        <f t="array" aca="1" ref="D146" ca="1">CONCATENATE(A146,"-",MID(CELL("filename",A145),FIND("]",CELL("filename",A145))+1,255))</f>
        <v>找自己-杨坤</v>
      </c>
      <c r="E146" s="21" t="s">
        <v>13</v>
      </c>
      <c r="I146" s="21">
        <v>0</v>
      </c>
    </row>
    <row r="147" spans="1:9" s="21" customFormat="1" x14ac:dyDescent="0.25">
      <c r="A147" s="21" t="s">
        <v>1829</v>
      </c>
      <c r="B147" s="21" t="s">
        <v>1830</v>
      </c>
      <c r="C147" s="16"/>
      <c r="D147" s="21" t="str">
        <f t="array" aca="1" ref="D147" ca="1">CONCATENATE(A147,"-",MID(CELL("filename",A146),FIND("]",CELL("filename",A146))+1,255))</f>
        <v>征服-杨坤</v>
      </c>
      <c r="E147" s="21" t="s">
        <v>13</v>
      </c>
    </row>
    <row r="148" spans="1:9" s="21" customFormat="1" x14ac:dyDescent="0.25">
      <c r="A148" s="21" t="s">
        <v>1842</v>
      </c>
      <c r="B148" s="21" t="s">
        <v>1843</v>
      </c>
      <c r="C148" s="16"/>
      <c r="D148" s="21" t="str">
        <f t="array" aca="1" ref="D148" ca="1">CONCATENATE(A148,"-",MID(CELL("filename",A147),FIND("]",CELL("filename",A147))+1,255))</f>
        <v>直到世界尽头-杨坤</v>
      </c>
      <c r="E148" s="21" t="s">
        <v>13</v>
      </c>
    </row>
    <row r="149" spans="1:9" s="21" customFormat="1" x14ac:dyDescent="0.25">
      <c r="A149" s="21" t="s">
        <v>13860</v>
      </c>
      <c r="B149" s="21" t="s">
        <v>13861</v>
      </c>
      <c r="C149" s="16" t="s">
        <v>13862</v>
      </c>
      <c r="D149" s="21" t="str">
        <f t="array" aca="1" ref="D149" ca="1">CONCATENATE(A149,"-",MID(CELL("filename",A148),FIND("]",CELL("filename",A148))+1,255))</f>
        <v>自己-杨坤</v>
      </c>
      <c r="E149" s="21" t="s">
        <v>13</v>
      </c>
      <c r="F149" s="17">
        <v>2.569444444444444E-2</v>
      </c>
      <c r="G149" s="17">
        <v>4.8611111111111112E-2</v>
      </c>
      <c r="I149" s="21">
        <v>1</v>
      </c>
    </row>
    <row r="150" spans="1:9" s="21" customFormat="1" x14ac:dyDescent="0.25">
      <c r="A150" s="21" t="s">
        <v>1975</v>
      </c>
      <c r="B150" s="21" t="s">
        <v>1976</v>
      </c>
      <c r="C150" s="16" t="s">
        <v>1977</v>
      </c>
      <c r="D150" s="21" t="str">
        <f t="array" aca="1" ref="D150" ca="1">CONCATENATE(A150,"-",MID(CELL("filename",A149),FIND("]",CELL("filename",A149))+1,255))</f>
        <v>会不会-杨坤</v>
      </c>
      <c r="E150" s="21" t="s">
        <v>13</v>
      </c>
      <c r="F150" s="11">
        <v>5.0694444444444438E-2</v>
      </c>
      <c r="G150" s="11">
        <v>8.611111111111111E-2</v>
      </c>
      <c r="I150">
        <v>1</v>
      </c>
    </row>
    <row r="151" spans="1:9" s="21" customFormat="1" x14ac:dyDescent="0.25">
      <c r="A151" s="21" t="s">
        <v>1978</v>
      </c>
      <c r="B151" s="21" t="s">
        <v>1979</v>
      </c>
      <c r="C151" s="16" t="s">
        <v>1980</v>
      </c>
      <c r="D151" s="21" t="str">
        <f t="array" aca="1" ref="D151" ca="1">CONCATENATE(A151,"-",MID(CELL("filename",A150),FIND("]",CELL("filename",A150))+1,255))</f>
        <v>娱乐天空-杨坤</v>
      </c>
      <c r="E151" s="21" t="s">
        <v>13</v>
      </c>
      <c r="F151" s="11">
        <v>8.3333333333333329E-2</v>
      </c>
      <c r="G151" s="11">
        <v>0.1048611111111111</v>
      </c>
      <c r="I151">
        <v>1</v>
      </c>
    </row>
    <row r="152" spans="1:9" s="21" customFormat="1" x14ac:dyDescent="0.25">
      <c r="A152" s="21" t="s">
        <v>6810</v>
      </c>
      <c r="B152" s="21" t="s">
        <v>6811</v>
      </c>
      <c r="C152" s="16" t="s">
        <v>6812</v>
      </c>
      <c r="D152" s="21" t="str">
        <f t="array" aca="1" ref="D152" ca="1">CONCATENATE(A152,"-",MID(CELL("filename",A151),FIND("]",CELL("filename",A151))+1,255))</f>
        <v>你也怀念吗-杨坤</v>
      </c>
      <c r="E152" s="21" t="s">
        <v>13</v>
      </c>
      <c r="F152" s="17">
        <v>3.6111111111111108E-2</v>
      </c>
      <c r="G152" s="17">
        <v>5.6250000000000001E-2</v>
      </c>
      <c r="I152" s="21">
        <v>1</v>
      </c>
    </row>
    <row r="153" spans="1:9" s="21" customFormat="1" x14ac:dyDescent="0.25">
      <c r="A153" s="21" t="s">
        <v>13863</v>
      </c>
      <c r="B153" s="21" t="s">
        <v>13864</v>
      </c>
      <c r="C153" s="16" t="s">
        <v>13865</v>
      </c>
      <c r="D153" s="21" t="str">
        <f t="array" aca="1" ref="D153" ca="1">CONCATENATE(A153,"-",MID(CELL("filename",A152),FIND("]",CELL("filename",A152))+1,255))</f>
        <v>聪明的一休-杨坤</v>
      </c>
      <c r="E153" s="21" t="s">
        <v>13</v>
      </c>
      <c r="F153" s="17">
        <v>6.2500000000000003E-3</v>
      </c>
      <c r="G153" s="17">
        <v>4.4444444444444453E-2</v>
      </c>
      <c r="I153" s="21">
        <v>0</v>
      </c>
    </row>
    <row r="154" spans="1:9" s="21" customFormat="1" x14ac:dyDescent="0.25">
      <c r="A154" s="21" t="s">
        <v>9202</v>
      </c>
      <c r="B154" s="21" t="s">
        <v>9203</v>
      </c>
      <c r="C154" s="16" t="s">
        <v>9204</v>
      </c>
      <c r="D154" s="21" t="str">
        <f t="array" aca="1" ref="D154" ca="1">CONCATENATE(A154,"-",MID(CELL("filename",A153),FIND("]",CELL("filename",A153))+1,255))</f>
        <v>在我生命中的每一天-杨坤</v>
      </c>
      <c r="E154" s="21" t="s">
        <v>13</v>
      </c>
      <c r="F154" s="17">
        <v>4.0972222222222222E-2</v>
      </c>
      <c r="G154" s="17">
        <v>6.5277777777777782E-2</v>
      </c>
    </row>
    <row r="155" spans="1:9" s="21" customFormat="1" x14ac:dyDescent="0.25">
      <c r="A155" s="21" t="s">
        <v>68</v>
      </c>
      <c r="B155" s="21" t="s">
        <v>69</v>
      </c>
      <c r="C155" s="16" t="s">
        <v>70</v>
      </c>
      <c r="D155" s="21" t="str">
        <f t="array" aca="1" ref="D155" ca="1">CONCATENATE(A155,"-",MID(CELL("filename",A154),FIND("]",CELL("filename",A154))+1,255))</f>
        <v>Love is over-杨坤</v>
      </c>
      <c r="E155" s="21" t="s">
        <v>13</v>
      </c>
      <c r="F155" s="11">
        <v>1.5277777777777781E-2</v>
      </c>
      <c r="G155" s="11">
        <v>3.4722222222222217E-2</v>
      </c>
      <c r="I155">
        <v>1</v>
      </c>
    </row>
    <row r="156" spans="1:9" s="21" customFormat="1" x14ac:dyDescent="0.25">
      <c r="A156" s="21" t="s">
        <v>13866</v>
      </c>
      <c r="B156" s="21" t="s">
        <v>13867</v>
      </c>
      <c r="C156" s="16" t="s">
        <v>13868</v>
      </c>
      <c r="D156" s="21" t="str">
        <f t="array" aca="1" ref="D156" ca="1">CONCATENATE(A156,"-",MID(CELL("filename",A155),FIND("]",CELL("filename",A155))+1,255))</f>
        <v>祝酒歌-杨坤</v>
      </c>
      <c r="E156" s="21" t="s">
        <v>13</v>
      </c>
      <c r="F156" s="17">
        <v>3.6111111111111108E-2</v>
      </c>
      <c r="G156" s="17">
        <v>5.2777777777777778E-2</v>
      </c>
    </row>
    <row r="157" spans="1:9" s="21" customFormat="1" x14ac:dyDescent="0.25">
      <c r="A157" s="21" t="s">
        <v>1981</v>
      </c>
      <c r="B157" s="21" t="s">
        <v>1982</v>
      </c>
      <c r="C157" s="16" t="s">
        <v>1983</v>
      </c>
      <c r="D157" s="21" t="str">
        <f t="array" aca="1" ref="D157" ca="1">CONCATENATE(A157,"-",MID(CELL("filename",A156),FIND("]",CELL("filename",A156))+1,255))</f>
        <v>路-杨坤</v>
      </c>
      <c r="E157" s="21" t="s">
        <v>13</v>
      </c>
      <c r="F157" s="11">
        <v>4.4444444444444453E-2</v>
      </c>
      <c r="G157" s="11">
        <v>5.6250000000000001E-2</v>
      </c>
      <c r="I157">
        <v>1</v>
      </c>
    </row>
    <row r="158" spans="1:9" s="21" customFormat="1" x14ac:dyDescent="0.25">
      <c r="A158" s="21" t="s">
        <v>1984</v>
      </c>
      <c r="B158" s="21" t="s">
        <v>1985</v>
      </c>
      <c r="C158" s="16" t="s">
        <v>1986</v>
      </c>
      <c r="D158" s="21" t="str">
        <f t="array" aca="1" ref="D158" ca="1">CONCATENATE(A158,"-",MID(CELL("filename",A157),FIND("]",CELL("filename",A157))+1,255))</f>
        <v>银河-杨坤</v>
      </c>
      <c r="E158" s="21" t="s">
        <v>13</v>
      </c>
      <c r="F158" s="11">
        <v>4.6527777777777779E-2</v>
      </c>
      <c r="G158" s="11">
        <v>6.5277777777777782E-2</v>
      </c>
      <c r="I158">
        <v>1</v>
      </c>
    </row>
    <row r="159" spans="1:9" s="21" customFormat="1" x14ac:dyDescent="0.25">
      <c r="A159" s="21" t="s">
        <v>12478</v>
      </c>
      <c r="B159" s="21" t="s">
        <v>12479</v>
      </c>
      <c r="C159" s="16" t="s">
        <v>12480</v>
      </c>
      <c r="D159" s="21" t="str">
        <f t="array" aca="1" ref="D159" ca="1">CONCATENATE(A159,"-",MID(CELL("filename",A158),FIND("]",CELL("filename",A158))+1,255))</f>
        <v>轰炸-杨坤</v>
      </c>
      <c r="E159" s="21" t="s">
        <v>13</v>
      </c>
      <c r="F159" s="17">
        <v>6.2500000000000003E-3</v>
      </c>
      <c r="G159" s="17">
        <v>2.4305555555555559E-2</v>
      </c>
      <c r="I159" s="21">
        <v>1</v>
      </c>
    </row>
    <row r="160" spans="1:9" s="21" customFormat="1" x14ac:dyDescent="0.25">
      <c r="A160" s="21" t="s">
        <v>13869</v>
      </c>
      <c r="B160" s="21" t="s">
        <v>13870</v>
      </c>
      <c r="C160" s="16" t="s">
        <v>13871</v>
      </c>
      <c r="D160" s="21" t="str">
        <f t="array" aca="1" ref="D160" ca="1">CONCATENATE(A160,"-",MID(CELL("filename",A159),FIND("]",CELL("filename",A159))+1,255))</f>
        <v>如果花-杨坤</v>
      </c>
      <c r="E160" s="21" t="s">
        <v>13</v>
      </c>
      <c r="F160" s="17">
        <v>2.013888888888889E-2</v>
      </c>
      <c r="G160" s="17">
        <v>4.027777777777778E-2</v>
      </c>
      <c r="I160" s="21">
        <v>1</v>
      </c>
    </row>
    <row r="161" spans="1:10" s="21" customFormat="1" x14ac:dyDescent="0.25">
      <c r="A161" s="21" t="s">
        <v>13872</v>
      </c>
      <c r="B161" s="21" t="s">
        <v>13873</v>
      </c>
      <c r="C161" s="16" t="s">
        <v>13874</v>
      </c>
      <c r="D161" s="21" t="str">
        <f t="array" aca="1" ref="D161" ca="1">CONCATENATE(A161,"-",MID(CELL("filename",A160),FIND("]",CELL("filename",A160))+1,255))</f>
        <v>香水城-杨坤</v>
      </c>
      <c r="E161" s="21" t="s">
        <v>13</v>
      </c>
      <c r="F161" s="17">
        <v>4.4444444444444453E-2</v>
      </c>
      <c r="G161" s="17">
        <v>6.0416666666666667E-2</v>
      </c>
      <c r="I161" s="21">
        <v>1</v>
      </c>
    </row>
    <row r="162" spans="1:10" s="21" customFormat="1" x14ac:dyDescent="0.25">
      <c r="A162" s="21" t="s">
        <v>4530</v>
      </c>
      <c r="B162" s="21" t="s">
        <v>13875</v>
      </c>
      <c r="C162" s="16" t="s">
        <v>4531</v>
      </c>
      <c r="D162" s="21" t="str">
        <f t="array" aca="1" ref="D162" ca="1">CONCATENATE(A162,"-",MID(CELL("filename",A161),FIND("]",CELL("filename",A161))+1,255))</f>
        <v>两个自己-杨坤</v>
      </c>
      <c r="E162" s="21" t="s">
        <v>13</v>
      </c>
      <c r="F162" s="17">
        <v>3.5416666666666673E-2</v>
      </c>
      <c r="G162" s="17">
        <v>5.2777777777777778E-2</v>
      </c>
      <c r="I162" s="21">
        <v>1</v>
      </c>
    </row>
    <row r="163" spans="1:10" s="21" customFormat="1" x14ac:dyDescent="0.25">
      <c r="A163" s="21" t="s">
        <v>13876</v>
      </c>
      <c r="B163" s="21" t="s">
        <v>13877</v>
      </c>
      <c r="C163" s="16" t="s">
        <v>13878</v>
      </c>
      <c r="D163" s="21" t="str">
        <f t="array" aca="1" ref="D163" ca="1">CONCATENATE(A163,"-",MID(CELL("filename",A162),FIND("]",CELL("filename",A162))+1,255))</f>
        <v>不要告别-杨坤</v>
      </c>
      <c r="E163" s="21" t="s">
        <v>13</v>
      </c>
      <c r="F163" s="17">
        <v>1.9444444444444441E-2</v>
      </c>
      <c r="G163" s="17">
        <v>5.7638888888888892E-2</v>
      </c>
      <c r="H163" s="21" t="s">
        <v>13879</v>
      </c>
      <c r="I163" s="21">
        <v>1</v>
      </c>
      <c r="J163" s="21">
        <v>1.2</v>
      </c>
    </row>
    <row r="164" spans="1:10" s="21" customFormat="1" x14ac:dyDescent="0.25">
      <c r="A164" s="21" t="s">
        <v>13880</v>
      </c>
      <c r="B164" s="21" t="s">
        <v>13881</v>
      </c>
      <c r="C164" s="16" t="s">
        <v>13882</v>
      </c>
      <c r="D164" s="21" t="str">
        <f t="array" aca="1" ref="D164" ca="1">CONCATENATE(A164,"-",MID(CELL("filename",A163),FIND("]",CELL("filename",A163))+1,255))</f>
        <v>你知不知道-杨坤</v>
      </c>
      <c r="E164" s="21" t="s">
        <v>13</v>
      </c>
      <c r="F164" s="17">
        <v>3.4722222222222217E-2</v>
      </c>
      <c r="G164" s="17">
        <v>5.4166666666666669E-2</v>
      </c>
      <c r="I164" s="21">
        <v>1</v>
      </c>
    </row>
    <row r="165" spans="1:10" s="21" customFormat="1" x14ac:dyDescent="0.25">
      <c r="A165" s="21" t="s">
        <v>4373</v>
      </c>
      <c r="B165" s="21" t="s">
        <v>4374</v>
      </c>
      <c r="C165" s="16" t="s">
        <v>4375</v>
      </c>
      <c r="D165" s="21" t="str">
        <f t="array" aca="1" ref="D165" ca="1">CONCATENATE(A165,"-",MID(CELL("filename",A164),FIND("]",CELL("filename",A164))+1,255))</f>
        <v>什么都不必说-杨坤</v>
      </c>
      <c r="E165" s="21" t="s">
        <v>13</v>
      </c>
      <c r="F165" s="17">
        <v>9.7222222222222224E-3</v>
      </c>
      <c r="G165" s="17">
        <v>3.3333333333333333E-2</v>
      </c>
      <c r="I165" s="21">
        <v>0</v>
      </c>
    </row>
    <row r="166" spans="1:10" s="21" customFormat="1" x14ac:dyDescent="0.25">
      <c r="A166" s="21" t="s">
        <v>13883</v>
      </c>
      <c r="B166" s="21" t="s">
        <v>13884</v>
      </c>
      <c r="C166" s="16" t="s">
        <v>13885</v>
      </c>
      <c r="D166" s="21" t="str">
        <f t="array" aca="1" ref="D166" ca="1">CONCATENATE(A166,"-",MID(CELL("filename",A165),FIND("]",CELL("filename",A165))+1,255))</f>
        <v>逆着人群奔向你-杨坤</v>
      </c>
      <c r="E166" s="21" t="s">
        <v>13</v>
      </c>
      <c r="F166" s="17">
        <v>9.0277777777777769E-3</v>
      </c>
      <c r="G166" s="17">
        <v>4.1666666666666657E-2</v>
      </c>
      <c r="I166" s="21">
        <v>1</v>
      </c>
    </row>
    <row r="167" spans="1:10" s="21" customFormat="1" x14ac:dyDescent="0.25">
      <c r="C167" s="16"/>
      <c r="D167" s="21" t="str">
        <f t="array" aca="1" ref="D167" ca="1">CONCATENATE(A167,"-",MID(CELL("filename",A166),FIND("]",CELL("filename",A166))+1,255))</f>
        <v>-杨坤</v>
      </c>
      <c r="E167" s="21" t="s">
        <v>13</v>
      </c>
    </row>
    <row r="168" spans="1:10" s="21" customFormat="1" x14ac:dyDescent="0.25">
      <c r="C168" s="16"/>
      <c r="D168" s="21" t="str">
        <f t="array" aca="1" ref="D168" ca="1">CONCATENATE(A168,"-",MID(CELL("filename",A167),FIND("]",CELL("filename",A167))+1,255))</f>
        <v>-杨坤</v>
      </c>
      <c r="E168" s="21" t="s">
        <v>13</v>
      </c>
    </row>
    <row r="169" spans="1:10" s="21" customFormat="1" x14ac:dyDescent="0.25">
      <c r="C169" s="16"/>
      <c r="D169" s="21" t="str">
        <f t="array" aca="1" ref="D169" ca="1">CONCATENATE(A169,"-",MID(CELL("filename",A168),FIND("]",CELL("filename",A168))+1,255))</f>
        <v>-杨坤</v>
      </c>
      <c r="E169" s="21" t="s">
        <v>13</v>
      </c>
    </row>
    <row r="170" spans="1:10" s="21" customFormat="1" x14ac:dyDescent="0.25">
      <c r="C170" s="16"/>
      <c r="D170" s="21" t="str">
        <f t="array" aca="1" ref="D170" ca="1">CONCATENATE(A170,"-",MID(CELL("filename",A169),FIND("]",CELL("filename",A169))+1,255))</f>
        <v>-杨坤</v>
      </c>
      <c r="E170" s="21" t="s">
        <v>13</v>
      </c>
    </row>
    <row r="171" spans="1:10" s="21" customFormat="1" x14ac:dyDescent="0.25">
      <c r="C171" s="16"/>
      <c r="D171" s="21" t="str">
        <f t="array" aca="1" ref="D171" ca="1">CONCATENATE(A171,"-",MID(CELL("filename",A170),FIND("]",CELL("filename",A170))+1,255))</f>
        <v>-杨坤</v>
      </c>
      <c r="E171" s="21" t="s">
        <v>13</v>
      </c>
    </row>
    <row r="172" spans="1:10" s="21" customFormat="1" x14ac:dyDescent="0.25">
      <c r="C172" s="16"/>
      <c r="D172" s="21" t="str">
        <f t="array" aca="1" ref="D172" ca="1">CONCATENATE(A172,"-",MID(CELL("filename",A171),FIND("]",CELL("filename",A171))+1,255))</f>
        <v>-杨坤</v>
      </c>
      <c r="E172" s="21" t="s">
        <v>13</v>
      </c>
    </row>
    <row r="173" spans="1:10" x14ac:dyDescent="0.25">
      <c r="A173" s="21"/>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119"/>
  <sheetViews>
    <sheetView topLeftCell="A34" workbookViewId="0">
      <selection activeCell="B79" sqref="B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589</v>
      </c>
      <c r="B2" t="s">
        <v>590</v>
      </c>
      <c r="C2" s="16"/>
      <c r="D2" t="str">
        <f t="array" aca="1" ref="D2" ca="1">CONCATENATE(A2,"-",MID(CELL("filename",A1),FIND("]",CELL("filename",A1))+1,255))</f>
        <v>花好月圆夜-杨千嬅</v>
      </c>
      <c r="E2" t="s">
        <v>2223</v>
      </c>
      <c r="F2" s="11"/>
      <c r="G2" s="11"/>
      <c r="I2">
        <v>0</v>
      </c>
    </row>
    <row r="3" spans="1:10" x14ac:dyDescent="0.25">
      <c r="A3" t="s">
        <v>13886</v>
      </c>
      <c r="B3" t="s">
        <v>13887</v>
      </c>
      <c r="C3" s="16" t="s">
        <v>13888</v>
      </c>
      <c r="D3" t="str">
        <f t="array" aca="1" ref="D3" ca="1">CONCATENATE(A3,"-",MID(CELL("filename",A2),FIND("]",CELL("filename",A2))+1,255))</f>
        <v>处处吻-杨千嬅</v>
      </c>
      <c r="E3" t="s">
        <v>2223</v>
      </c>
      <c r="F3" s="11">
        <v>3.2638888888888891E-2</v>
      </c>
      <c r="G3" s="11">
        <v>4.5138888888888888E-2</v>
      </c>
      <c r="I3">
        <v>1</v>
      </c>
    </row>
    <row r="4" spans="1:10" x14ac:dyDescent="0.25">
      <c r="A4" t="s">
        <v>13889</v>
      </c>
      <c r="B4" t="s">
        <v>13890</v>
      </c>
      <c r="C4" s="16" t="s">
        <v>13891</v>
      </c>
      <c r="D4" t="str">
        <f t="array" aca="1" ref="D4" ca="1">CONCATENATE(A4,"-",MID(CELL("filename",A3),FIND("]",CELL("filename",A3))+1,255))</f>
        <v>野孩子-杨千嬅</v>
      </c>
      <c r="E4" t="s">
        <v>2223</v>
      </c>
      <c r="F4" s="11">
        <v>2.9166666666666671E-2</v>
      </c>
      <c r="G4" s="11">
        <v>4.1666666666666657E-2</v>
      </c>
      <c r="I4">
        <v>1</v>
      </c>
    </row>
    <row r="5" spans="1:10" x14ac:dyDescent="0.25">
      <c r="A5" t="s">
        <v>13892</v>
      </c>
      <c r="B5" t="s">
        <v>13893</v>
      </c>
      <c r="C5" s="16" t="s">
        <v>13894</v>
      </c>
      <c r="D5" t="str">
        <f t="array" aca="1" ref="D5" ca="1">CONCATENATE(A5,"-",MID(CELL("filename",A4),FIND("]",CELL("filename",A4))+1,255))</f>
        <v>少女的祈祷-杨千嬅</v>
      </c>
      <c r="E5" t="s">
        <v>2223</v>
      </c>
      <c r="F5" s="11">
        <v>2.7083333333333331E-2</v>
      </c>
      <c r="G5" s="11">
        <v>3.7499999999999999E-2</v>
      </c>
      <c r="I5">
        <v>1</v>
      </c>
    </row>
    <row r="6" spans="1:10" x14ac:dyDescent="0.25">
      <c r="A6" t="s">
        <v>1547</v>
      </c>
      <c r="B6" t="s">
        <v>1548</v>
      </c>
      <c r="C6" s="16" t="s">
        <v>1549</v>
      </c>
      <c r="D6" t="str">
        <f t="array" aca="1" ref="D6" ca="1">CONCATENATE(A6,"-",MID(CELL("filename",A5),FIND("]",CELL("filename",A5))+1,255))</f>
        <v>小城大事-杨千嬅</v>
      </c>
      <c r="E6" t="s">
        <v>2223</v>
      </c>
      <c r="F6" s="11">
        <v>5.9722222222222232E-2</v>
      </c>
      <c r="G6" s="11">
        <v>8.1250000000000003E-2</v>
      </c>
      <c r="I6">
        <v>1</v>
      </c>
    </row>
    <row r="7" spans="1:10" x14ac:dyDescent="0.25">
      <c r="A7" t="s">
        <v>13895</v>
      </c>
      <c r="B7" t="s">
        <v>13896</v>
      </c>
      <c r="C7" s="16" t="s">
        <v>13897</v>
      </c>
      <c r="D7" t="str">
        <f t="array" aca="1" ref="D7" ca="1">CONCATENATE(A7,"-",MID(CELL("filename",A6),FIND("]",CELL("filename",A6))+1,255))</f>
        <v>可惜我不是水瓶座-杨千嬅</v>
      </c>
      <c r="E7" t="s">
        <v>2223</v>
      </c>
      <c r="F7" s="11">
        <v>3.9583333333333331E-2</v>
      </c>
      <c r="G7" s="11">
        <v>5.5555555555555552E-2</v>
      </c>
      <c r="I7">
        <v>1</v>
      </c>
    </row>
    <row r="8" spans="1:10" x14ac:dyDescent="0.25">
      <c r="A8" t="s">
        <v>13898</v>
      </c>
      <c r="B8" t="s">
        <v>13899</v>
      </c>
      <c r="C8" s="16" t="s">
        <v>13900</v>
      </c>
      <c r="D8" t="str">
        <f t="array" aca="1" ref="D8" ca="1">CONCATENATE(A8,"-",MID(CELL("filename",A7),FIND("]",CELL("filename",A7))+1,255))</f>
        <v>再见二丁目-杨千嬅</v>
      </c>
      <c r="E8" t="s">
        <v>2223</v>
      </c>
      <c r="F8" s="11">
        <v>5.347222222222222E-2</v>
      </c>
      <c r="G8" s="11">
        <v>7.2222222222222215E-2</v>
      </c>
      <c r="I8">
        <v>1</v>
      </c>
    </row>
    <row r="9" spans="1:10" x14ac:dyDescent="0.25">
      <c r="A9" t="s">
        <v>13901</v>
      </c>
      <c r="B9" t="s">
        <v>13902</v>
      </c>
      <c r="C9" s="16" t="s">
        <v>13903</v>
      </c>
      <c r="D9" t="str">
        <f t="array" aca="1" ref="D9" ca="1">CONCATENATE(A9,"-",MID(CELL("filename",A8),FIND("]",CELL("filename",A8))+1,255))</f>
        <v>稀客-杨千嬅</v>
      </c>
      <c r="E9" t="s">
        <v>2223</v>
      </c>
      <c r="F9" s="11">
        <v>4.2361111111111113E-2</v>
      </c>
      <c r="G9" s="11">
        <v>5.347222222222222E-2</v>
      </c>
      <c r="I9">
        <v>1</v>
      </c>
    </row>
    <row r="10" spans="1:10" x14ac:dyDescent="0.25">
      <c r="A10" t="s">
        <v>13904</v>
      </c>
      <c r="B10" t="s">
        <v>13905</v>
      </c>
      <c r="C10" s="16" t="s">
        <v>13906</v>
      </c>
      <c r="D10" t="str">
        <f t="array" aca="1" ref="D10" ca="1">CONCATENATE(A10,"-",MID(CELL("filename",A9),FIND("]",CELL("filename",A9))+1,255))</f>
        <v>杨千嬅-杨千嬅</v>
      </c>
      <c r="E10" t="s">
        <v>2223</v>
      </c>
      <c r="F10" s="11">
        <v>3.2638888888888891E-2</v>
      </c>
      <c r="G10" s="11">
        <v>4.791666666666667E-2</v>
      </c>
      <c r="I10">
        <v>1</v>
      </c>
    </row>
    <row r="11" spans="1:10" x14ac:dyDescent="0.25">
      <c r="A11" t="s">
        <v>13907</v>
      </c>
      <c r="B11" t="s">
        <v>13908</v>
      </c>
      <c r="C11" s="16" t="s">
        <v>13909</v>
      </c>
      <c r="D11" t="str">
        <f t="array" aca="1" ref="D11" ca="1">CONCATENATE(A11,"-",MID(CELL("filename",A10),FIND("]",CELL("filename",A10))+1,255))</f>
        <v>你会爱的人-杨千嬅</v>
      </c>
      <c r="E11" t="s">
        <v>2223</v>
      </c>
      <c r="F11" s="11">
        <v>7.1527777777777773E-2</v>
      </c>
      <c r="G11" s="11">
        <v>8.1944444444444445E-2</v>
      </c>
      <c r="I11">
        <v>1</v>
      </c>
    </row>
    <row r="12" spans="1:10" x14ac:dyDescent="0.25">
      <c r="A12" t="s">
        <v>13910</v>
      </c>
      <c r="B12" t="s">
        <v>13911</v>
      </c>
      <c r="C12" s="16" t="s">
        <v>13912</v>
      </c>
      <c r="D12" t="str">
        <f t="array" aca="1" ref="D12" ca="1">CONCATENATE(A12,"-",MID(CELL("filename",A11),FIND("]",CELL("filename",A11))+1,255))</f>
        <v>河童-杨千嬅</v>
      </c>
      <c r="E12" t="s">
        <v>2223</v>
      </c>
      <c r="F12" s="11">
        <v>5.1388888888888887E-2</v>
      </c>
      <c r="G12" s="11">
        <v>7.9861111111111105E-2</v>
      </c>
      <c r="I12">
        <v>1</v>
      </c>
    </row>
    <row r="13" spans="1:10" x14ac:dyDescent="0.25">
      <c r="A13" t="s">
        <v>13913</v>
      </c>
      <c r="B13" t="s">
        <v>13914</v>
      </c>
      <c r="C13" s="16" t="s">
        <v>13915</v>
      </c>
      <c r="D13" t="str">
        <f t="array" aca="1" ref="D13" ca="1">CONCATENATE(A13,"-",MID(CELL("filename",A12),FIND("]",CELL("filename",A12))+1,255))</f>
        <v>寒舍-杨千嬅</v>
      </c>
      <c r="E13" t="s">
        <v>2223</v>
      </c>
      <c r="F13" s="11">
        <v>1.3194444444444439E-2</v>
      </c>
      <c r="G13" s="11">
        <v>2.5000000000000001E-2</v>
      </c>
      <c r="I13">
        <v>1</v>
      </c>
    </row>
    <row r="14" spans="1:10" x14ac:dyDescent="0.25">
      <c r="A14" t="s">
        <v>13916</v>
      </c>
      <c r="B14" t="s">
        <v>13917</v>
      </c>
      <c r="C14" s="16" t="s">
        <v>13918</v>
      </c>
      <c r="D14" t="str">
        <f t="array" aca="1" ref="D14" ca="1">CONCATENATE(A14,"-",MID(CELL("filename",A13),FIND("]",CELL("filename",A13))+1,255))</f>
        <v>捞月亮的人-杨千嬅</v>
      </c>
      <c r="E14" t="s">
        <v>2223</v>
      </c>
      <c r="F14" s="11">
        <v>0.05</v>
      </c>
      <c r="G14" s="11">
        <v>6.7361111111111108E-2</v>
      </c>
      <c r="I14">
        <v>1</v>
      </c>
    </row>
    <row r="15" spans="1:10" x14ac:dyDescent="0.25">
      <c r="A15" t="s">
        <v>424</v>
      </c>
      <c r="B15" t="s">
        <v>425</v>
      </c>
      <c r="C15" s="16" t="s">
        <v>426</v>
      </c>
      <c r="D15" t="str">
        <f t="array" aca="1" ref="D15" ca="1">CONCATENATE(A15,"-",MID(CELL("filename",A29),FIND("]",CELL("filename",A29))+1,255))</f>
        <v>飞女正传-杨千嬅</v>
      </c>
      <c r="E15" t="s">
        <v>2223</v>
      </c>
      <c r="F15" s="11">
        <v>4.9305555555555547E-2</v>
      </c>
      <c r="G15" s="11">
        <v>7.3611111111111113E-2</v>
      </c>
      <c r="I15">
        <v>1</v>
      </c>
    </row>
    <row r="16" spans="1:10" x14ac:dyDescent="0.25">
      <c r="A16" t="s">
        <v>13919</v>
      </c>
      <c r="B16" t="s">
        <v>13920</v>
      </c>
      <c r="C16" s="16" t="s">
        <v>13921</v>
      </c>
      <c r="D16" t="str">
        <f t="array" aca="1" ref="D16" ca="1">CONCATENATE(A16,"-",MID(CELL("filename",A18),FIND("]",CELL("filename",A18))+1,255))</f>
        <v>命硬-杨千嬅</v>
      </c>
      <c r="E16" t="s">
        <v>2223</v>
      </c>
      <c r="F16" s="11">
        <v>3.4722222222222217E-2</v>
      </c>
      <c r="G16" s="11">
        <v>5.8333333333333327E-2</v>
      </c>
      <c r="I16">
        <v>1</v>
      </c>
    </row>
    <row r="17" spans="1:10" x14ac:dyDescent="0.25">
      <c r="A17" t="s">
        <v>13922</v>
      </c>
      <c r="B17" t="s">
        <v>13923</v>
      </c>
      <c r="C17" s="16" t="s">
        <v>13924</v>
      </c>
      <c r="D17" t="str">
        <f t="array" aca="1" ref="D17" ca="1">CONCATENATE(A17,"-",MID(CELL("filename",A20),FIND("]",CELL("filename",A20))+1,255))</f>
        <v>火鸟-杨千嬅</v>
      </c>
      <c r="E17" t="s">
        <v>2223</v>
      </c>
      <c r="F17" s="11">
        <v>1.3194444444444439E-2</v>
      </c>
      <c r="G17" s="11">
        <v>3.5416666666666673E-2</v>
      </c>
      <c r="I17">
        <v>1</v>
      </c>
      <c r="J17">
        <v>1.1000000000000001</v>
      </c>
    </row>
    <row r="18" spans="1:10" x14ac:dyDescent="0.25">
      <c r="A18" t="s">
        <v>13925</v>
      </c>
      <c r="B18" t="s">
        <v>13926</v>
      </c>
      <c r="C18" s="16" t="s">
        <v>13927</v>
      </c>
      <c r="D18" t="str">
        <f t="array" aca="1" ref="D18" ca="1">CONCATENATE(A18,"-",MID(CELL("filename",A69),FIND("]",CELL("filename",A69))+1,255))</f>
        <v>坚强女人心-杨千嬅</v>
      </c>
      <c r="E18" t="s">
        <v>2223</v>
      </c>
      <c r="F18" s="11">
        <v>3.6805555555555557E-2</v>
      </c>
      <c r="G18" s="11">
        <v>5.7638888888888892E-2</v>
      </c>
      <c r="I18">
        <v>1</v>
      </c>
    </row>
    <row r="19" spans="1:10" x14ac:dyDescent="0.25">
      <c r="A19" t="s">
        <v>13928</v>
      </c>
      <c r="B19" t="s">
        <v>13929</v>
      </c>
      <c r="C19" s="16" t="s">
        <v>13930</v>
      </c>
      <c r="D19" t="str">
        <f t="array" aca="1" ref="D19" ca="1">CONCATENATE(A19,"-",MID(CELL("filename",A70),FIND("]",CELL("filename",A70))+1,255))</f>
        <v>孖公仔-杨千嬅</v>
      </c>
      <c r="E19" t="s">
        <v>2223</v>
      </c>
      <c r="F19" s="11">
        <v>1.9444444444444441E-2</v>
      </c>
      <c r="G19" s="11">
        <v>3.4722222222222217E-2</v>
      </c>
      <c r="I19">
        <v>1</v>
      </c>
      <c r="J19">
        <v>1.2</v>
      </c>
    </row>
    <row r="20" spans="1:10" x14ac:dyDescent="0.25">
      <c r="A20" t="s">
        <v>13931</v>
      </c>
      <c r="B20" t="s">
        <v>13932</v>
      </c>
      <c r="C20" s="16" t="s">
        <v>13933</v>
      </c>
      <c r="D20" t="str">
        <f t="array" aca="1" ref="D20" ca="1">CONCATENATE(A20,"-",MID(CELL("filename",A71),FIND("]",CELL("filename",A71))+1,255))</f>
        <v>炼金术-杨千嬅</v>
      </c>
      <c r="E20" t="s">
        <v>2223</v>
      </c>
      <c r="F20" s="11">
        <v>5.5555555555555552E-2</v>
      </c>
      <c r="G20" s="11">
        <v>7.3611111111111113E-2</v>
      </c>
      <c r="I20">
        <v>1</v>
      </c>
    </row>
    <row r="21" spans="1:10" x14ac:dyDescent="0.25">
      <c r="A21" t="s">
        <v>13934</v>
      </c>
      <c r="B21" t="s">
        <v>13935</v>
      </c>
      <c r="C21" s="16" t="s">
        <v>13936</v>
      </c>
      <c r="D21" t="str">
        <f t="array" aca="1" ref="D21" ca="1">CONCATENATE(A21,"-",MID(CELL("filename",A83),FIND("]",CELL("filename",A83))+1,255))</f>
        <v>悲歌之王-杨千嬅</v>
      </c>
      <c r="E21" t="s">
        <v>2223</v>
      </c>
      <c r="F21" s="11">
        <v>7.2222222222222215E-2</v>
      </c>
      <c r="G21" s="11">
        <v>8.8888888888888892E-2</v>
      </c>
      <c r="I21">
        <v>1</v>
      </c>
      <c r="J21">
        <v>1.1000000000000001</v>
      </c>
    </row>
    <row r="22" spans="1:10" x14ac:dyDescent="0.25">
      <c r="A22" t="s">
        <v>13937</v>
      </c>
      <c r="B22" t="s">
        <v>13938</v>
      </c>
      <c r="C22" s="16" t="s">
        <v>13939</v>
      </c>
      <c r="D22" t="str">
        <f t="array" aca="1" ref="D22" ca="1">CONCATENATE(A22,"-",MID(CELL("filename",A84),FIND("]",CELL("filename",A84))+1,255))</f>
        <v>初见-杨千嬅</v>
      </c>
      <c r="E22" t="s">
        <v>2223</v>
      </c>
      <c r="F22" s="11">
        <v>2.361111111111111E-2</v>
      </c>
      <c r="G22" s="11">
        <v>4.027777777777778E-2</v>
      </c>
      <c r="I22">
        <v>1</v>
      </c>
      <c r="J22">
        <v>1.2</v>
      </c>
    </row>
    <row r="23" spans="1:10" x14ac:dyDescent="0.25">
      <c r="C23" s="16"/>
      <c r="D23" t="str">
        <f t="array" aca="1" ref="D23" ca="1">CONCATENATE(A23,"-",MID(CELL("filename",A72),FIND("]",CELL("filename",A72))+1,255))</f>
        <v>-杨千嬅</v>
      </c>
      <c r="E23" t="s">
        <v>2223</v>
      </c>
      <c r="F23" s="11"/>
      <c r="G23" s="11"/>
    </row>
    <row r="24" spans="1:10" x14ac:dyDescent="0.25">
      <c r="C24" s="16"/>
      <c r="D24" t="str">
        <f t="array" aca="1" ref="D24" ca="1">CONCATENATE(A24,"-",MID(CELL("filename",A73),FIND("]",CELL("filename",A73))+1,255))</f>
        <v>-杨千嬅</v>
      </c>
      <c r="E24" t="s">
        <v>2223</v>
      </c>
      <c r="F24" s="11"/>
      <c r="G24" s="11"/>
    </row>
    <row r="25" spans="1:10" x14ac:dyDescent="0.25">
      <c r="C25" s="16"/>
      <c r="D25" t="str">
        <f t="array" aca="1" ref="D25" ca="1">CONCATENATE(A25,"-",MID(CELL("filename",A40),FIND("]",CELL("filename",A40))+1,255))</f>
        <v>-杨千嬅</v>
      </c>
      <c r="E25" t="s">
        <v>2223</v>
      </c>
      <c r="F25" s="11"/>
      <c r="G25" s="11"/>
    </row>
    <row r="26" spans="1:10" x14ac:dyDescent="0.25">
      <c r="A26" t="s">
        <v>816</v>
      </c>
      <c r="B26" t="s">
        <v>816</v>
      </c>
      <c r="C26" s="16"/>
      <c r="D26" t="str">
        <f t="array" aca="1" ref="D26" ca="1">CONCATENATE(A26,"-",MID(CELL("filename",A74),FIND("]",CELL("filename",A74))+1,255))</f>
        <v>慢慢-杨千嬅</v>
      </c>
      <c r="E26" t="s">
        <v>2223</v>
      </c>
      <c r="F26" s="11"/>
      <c r="G26" s="11"/>
    </row>
    <row r="27" spans="1:10" x14ac:dyDescent="0.25">
      <c r="C27" s="16"/>
      <c r="D27" t="str">
        <f t="array" aca="1" ref="D27" ca="1">CONCATENATE(A27,"-",MID(CELL("filename",A75),FIND("]",CELL("filename",A75))+1,255))</f>
        <v>-杨千嬅</v>
      </c>
      <c r="E27" t="s">
        <v>2223</v>
      </c>
      <c r="F27" s="11"/>
      <c r="G27" s="11"/>
    </row>
    <row r="28" spans="1:10" x14ac:dyDescent="0.25">
      <c r="A28" t="s">
        <v>13940</v>
      </c>
      <c r="B28" t="s">
        <v>13941</v>
      </c>
      <c r="C28" s="16" t="s">
        <v>13942</v>
      </c>
      <c r="D28" t="str">
        <f t="array" aca="1" ref="D28" ca="1">CONCATENATE(A28,"-",MID(CELL("filename",A38),FIND("]",CELL("filename",A38))+1,255))</f>
        <v>嫁给爱情-杨千嬅</v>
      </c>
      <c r="E28" t="s">
        <v>2223</v>
      </c>
      <c r="F28" s="11">
        <v>1.3194444444444439E-2</v>
      </c>
      <c r="G28" s="11">
        <v>4.3055555555555562E-2</v>
      </c>
      <c r="I28">
        <v>1</v>
      </c>
      <c r="J28">
        <v>1.2</v>
      </c>
    </row>
    <row r="29" spans="1:10" x14ac:dyDescent="0.25">
      <c r="A29" t="s">
        <v>13943</v>
      </c>
      <c r="B29" t="s">
        <v>13944</v>
      </c>
      <c r="C29" s="16" t="s">
        <v>13945</v>
      </c>
      <c r="D29" t="str">
        <f t="array" aca="1" ref="D29" ca="1">CONCATENATE(A29,"-",MID(CELL("filename",A14),FIND("]",CELL("filename",A14))+1,255))</f>
        <v>原来过得很快乐-杨千嬅</v>
      </c>
      <c r="E29" t="s">
        <v>2223</v>
      </c>
      <c r="F29" s="11">
        <v>4.6527777777777779E-2</v>
      </c>
      <c r="G29" s="11">
        <v>6.6666666666666666E-2</v>
      </c>
      <c r="I29">
        <v>1</v>
      </c>
    </row>
    <row r="30" spans="1:10" x14ac:dyDescent="0.25">
      <c r="A30" t="s">
        <v>13946</v>
      </c>
      <c r="B30" t="s">
        <v>13947</v>
      </c>
      <c r="C30" s="16" t="s">
        <v>13948</v>
      </c>
      <c r="D30" t="str">
        <f t="array" aca="1" ref="D30" ca="1">CONCATENATE(A30,"-",MID(CELL("filename",A75),FIND("]",CELL("filename",A75))+1,255))</f>
        <v>假如让我说下去-杨千嬅</v>
      </c>
      <c r="E30" t="s">
        <v>2223</v>
      </c>
      <c r="F30" s="11">
        <v>4.583333333333333E-2</v>
      </c>
      <c r="G30" s="11">
        <v>6.3194444444444442E-2</v>
      </c>
      <c r="I30">
        <v>1</v>
      </c>
    </row>
    <row r="31" spans="1:10" x14ac:dyDescent="0.25">
      <c r="A31" t="s">
        <v>13949</v>
      </c>
      <c r="B31" t="s">
        <v>13950</v>
      </c>
      <c r="C31" s="16" t="s">
        <v>13951</v>
      </c>
      <c r="D31" t="str">
        <f t="array" aca="1" ref="D31" ca="1">CONCATENATE(A31,"-",MID(CELL("filename",A76),FIND("]",CELL("filename",A76))+1,255))</f>
        <v>勇-杨千嬅</v>
      </c>
      <c r="E31" t="s">
        <v>2223</v>
      </c>
      <c r="F31" s="11">
        <v>3.5416666666666673E-2</v>
      </c>
      <c r="G31" s="11">
        <v>4.8611111111111112E-2</v>
      </c>
      <c r="I31">
        <v>1</v>
      </c>
    </row>
    <row r="32" spans="1:10" x14ac:dyDescent="0.25">
      <c r="A32" t="s">
        <v>13952</v>
      </c>
      <c r="B32" t="s">
        <v>13953</v>
      </c>
      <c r="C32" s="16" t="s">
        <v>13954</v>
      </c>
      <c r="D32" t="str">
        <f t="array" aca="1" ref="D32" ca="1">CONCATENATE(A32,"-",MID(CELL("filename",A77),FIND("]",CELL("filename",A77))+1,255))</f>
        <v>滚-杨千嬅</v>
      </c>
      <c r="E32" t="s">
        <v>2223</v>
      </c>
      <c r="F32" s="11">
        <v>7.013888888888889E-2</v>
      </c>
      <c r="G32" s="11">
        <v>8.4722222222222227E-2</v>
      </c>
      <c r="I32">
        <v>1</v>
      </c>
    </row>
    <row r="33" spans="1:10" x14ac:dyDescent="0.25">
      <c r="A33" t="s">
        <v>1880</v>
      </c>
      <c r="B33" t="s">
        <v>1881</v>
      </c>
      <c r="C33" s="16" t="s">
        <v>1882</v>
      </c>
      <c r="D33" t="str">
        <f t="array" aca="1" ref="D33" ca="1">CONCATENATE(A33,"-",MID(CELL("filename",A78),FIND("]",CELL("filename",A78))+1,255))</f>
        <v>姊妹-杨千嬅</v>
      </c>
      <c r="E33" t="s">
        <v>2223</v>
      </c>
      <c r="F33" s="11">
        <v>4.791666666666667E-2</v>
      </c>
      <c r="G33" s="11">
        <v>6.8750000000000006E-2</v>
      </c>
      <c r="I33">
        <v>1</v>
      </c>
    </row>
    <row r="34" spans="1:10" x14ac:dyDescent="0.25">
      <c r="A34" t="s">
        <v>735</v>
      </c>
      <c r="B34" t="s">
        <v>13955</v>
      </c>
      <c r="C34" s="16" t="s">
        <v>13956</v>
      </c>
      <c r="D34" t="str">
        <f t="array" aca="1" ref="D34" ca="1">CONCATENATE(A34,"-",MID(CELL("filename",A79),FIND("]",CELL("filename",A79))+1,255))</f>
        <v>狼来了-杨千嬅</v>
      </c>
      <c r="E34" t="s">
        <v>2223</v>
      </c>
      <c r="F34" s="11">
        <v>4.8611111111111112E-2</v>
      </c>
      <c r="G34" s="11">
        <v>7.2222222222222215E-2</v>
      </c>
      <c r="I34">
        <v>1</v>
      </c>
    </row>
    <row r="35" spans="1:10" x14ac:dyDescent="0.25">
      <c r="A35" t="s">
        <v>13957</v>
      </c>
      <c r="B35" t="s">
        <v>13958</v>
      </c>
      <c r="C35" s="16" t="s">
        <v>13959</v>
      </c>
      <c r="D35" t="str">
        <f t="array" aca="1" ref="D35" ca="1">CONCATENATE(A35,"-",MID(CELL("filename",A86),FIND("]",CELL("filename",A86))+1,255))</f>
        <v>好不容易遇见爱-杨千嬅</v>
      </c>
      <c r="E35" t="s">
        <v>2223</v>
      </c>
      <c r="F35" s="11">
        <v>4.583333333333333E-2</v>
      </c>
      <c r="G35" s="11">
        <v>6.6666666666666666E-2</v>
      </c>
      <c r="I35">
        <v>1</v>
      </c>
    </row>
    <row r="36" spans="1:10" x14ac:dyDescent="0.25">
      <c r="A36" t="s">
        <v>13960</v>
      </c>
      <c r="B36" t="s">
        <v>13961</v>
      </c>
      <c r="C36" s="16" t="s">
        <v>13962</v>
      </c>
      <c r="D36" t="str">
        <f t="array" aca="1" ref="D36" ca="1">CONCATENATE(A36,"-",MID(CELL("filename",A87),FIND("]",CELL("filename",A87))+1,255))</f>
        <v>花与爱丽斯-杨千嬅</v>
      </c>
      <c r="E36" t="s">
        <v>2223</v>
      </c>
      <c r="F36" s="11">
        <v>1.5972222222222221E-2</v>
      </c>
      <c r="G36" s="11">
        <v>4.5138888888888888E-2</v>
      </c>
      <c r="I36">
        <v>1</v>
      </c>
    </row>
    <row r="37" spans="1:10" x14ac:dyDescent="0.25">
      <c r="A37" t="s">
        <v>13963</v>
      </c>
      <c r="B37" t="s">
        <v>13964</v>
      </c>
      <c r="C37" s="16" t="s">
        <v>13965</v>
      </c>
      <c r="D37" t="str">
        <f t="array" aca="1" ref="D37" ca="1">CONCATENATE(A37,"-",MID(CELL("filename",A88),FIND("]",CELL("filename",A88))+1,255))</f>
        <v>化-杨千嬅</v>
      </c>
      <c r="E37" t="s">
        <v>2223</v>
      </c>
      <c r="F37" s="11">
        <v>1.9444444444444441E-2</v>
      </c>
      <c r="G37" s="11">
        <v>3.8194444444444448E-2</v>
      </c>
      <c r="I37">
        <v>1</v>
      </c>
      <c r="J37">
        <v>1.2</v>
      </c>
    </row>
    <row r="38" spans="1:10" x14ac:dyDescent="0.25">
      <c r="A38" t="s">
        <v>13966</v>
      </c>
      <c r="B38" t="s">
        <v>13967</v>
      </c>
      <c r="C38" s="16" t="s">
        <v>13968</v>
      </c>
      <c r="D38" t="str">
        <f t="array" aca="1" ref="D38" ca="1">CONCATENATE(A38,"-",MID(CELL("filename",A82),FIND("]",CELL("filename",A82))+1,255))</f>
        <v>烈女-杨千嬅</v>
      </c>
      <c r="E38" t="s">
        <v>2223</v>
      </c>
      <c r="F38" s="11">
        <v>1.5972222222222221E-2</v>
      </c>
      <c r="G38" s="11">
        <v>3.6805555555555557E-2</v>
      </c>
      <c r="I38">
        <v>1</v>
      </c>
      <c r="J38">
        <v>1.2</v>
      </c>
    </row>
    <row r="39" spans="1:10" x14ac:dyDescent="0.25">
      <c r="A39" t="s">
        <v>13969</v>
      </c>
      <c r="B39" t="s">
        <v>13970</v>
      </c>
      <c r="C39" s="16" t="s">
        <v>13971</v>
      </c>
      <c r="D39" t="str">
        <f t="array" aca="1" ref="D39" ca="1">CONCATENATE(A39,"-",MID(CELL("filename",A85),FIND("]",CELL("filename",A85))+1,255))</f>
        <v>电光幻影-杨千嬅</v>
      </c>
      <c r="E39" t="s">
        <v>2223</v>
      </c>
      <c r="F39" s="11">
        <v>1.5277777777777781E-2</v>
      </c>
      <c r="G39" s="11">
        <v>3.125E-2</v>
      </c>
      <c r="I39">
        <v>1</v>
      </c>
    </row>
    <row r="40" spans="1:10" x14ac:dyDescent="0.25">
      <c r="A40" t="s">
        <v>3979</v>
      </c>
      <c r="B40" t="s">
        <v>3980</v>
      </c>
      <c r="C40" s="16" t="s">
        <v>3981</v>
      </c>
      <c r="D40" t="str">
        <f t="array" aca="1" ref="D40" ca="1">CONCATENATE(A40,"-",MID(CELL("filename",A115),FIND("]",CELL("filename",A115))+1,255))</f>
        <v>大激想-杨千嬅</v>
      </c>
      <c r="E40" t="s">
        <v>13</v>
      </c>
      <c r="F40" s="11">
        <v>7.2222222222222215E-2</v>
      </c>
      <c r="G40" s="11">
        <v>9.583333333333334E-2</v>
      </c>
      <c r="I40">
        <v>1</v>
      </c>
    </row>
    <row r="41" spans="1:10" x14ac:dyDescent="0.25">
      <c r="C41" s="16"/>
      <c r="D41" t="str">
        <f t="array" aca="1" ref="D41" ca="1">CONCATENATE(A41,"-",MID(CELL("filename",A80),FIND("]",CELL("filename",A80))+1,255))</f>
        <v>-杨千嬅</v>
      </c>
      <c r="E41" t="s">
        <v>2223</v>
      </c>
      <c r="F41" s="11"/>
      <c r="G41" s="11"/>
    </row>
    <row r="42" spans="1:10" x14ac:dyDescent="0.25">
      <c r="A42" t="s">
        <v>2328</v>
      </c>
      <c r="B42" t="s">
        <v>2328</v>
      </c>
      <c r="C42" s="16"/>
      <c r="D42" t="str">
        <f t="array" aca="1" ref="D42" ca="1">CONCATENATE(A42,"-",MID(CELL("filename",A81),FIND("]",CELL("filename",A81))+1,255))</f>
        <v>未过-杨千嬅</v>
      </c>
      <c r="E42" t="s">
        <v>2223</v>
      </c>
      <c r="F42" s="11"/>
      <c r="G42" s="11"/>
    </row>
    <row r="43" spans="1:10" x14ac:dyDescent="0.25">
      <c r="C43" s="16"/>
      <c r="D43" t="str">
        <f t="array" aca="1" ref="D43" ca="1">CONCATENATE(A43,"-",MID(CELL("filename",A82),FIND("]",CELL("filename",A82))+1,255))</f>
        <v>-杨千嬅</v>
      </c>
      <c r="E43" t="s">
        <v>2223</v>
      </c>
      <c r="F43" s="11"/>
      <c r="G43" s="11"/>
    </row>
    <row r="44" spans="1:10" x14ac:dyDescent="0.25">
      <c r="D44" t="str">
        <f t="array" aca="1" ref="D44" ca="1">CONCATENATE(A44,"-",MID(CELL("filename",A83),FIND("]",CELL("filename",A83))+1,255))</f>
        <v>-杨千嬅</v>
      </c>
      <c r="E44" t="s">
        <v>2223</v>
      </c>
    </row>
    <row r="45" spans="1:10" x14ac:dyDescent="0.25">
      <c r="D45" t="str">
        <f t="array" aca="1" ref="D45" ca="1">CONCATENATE(A45,"-",MID(CELL("filename",A84),FIND("]",CELL("filename",A84))+1,255))</f>
        <v>-杨千嬅</v>
      </c>
      <c r="E45" t="s">
        <v>2223</v>
      </c>
    </row>
    <row r="46" spans="1:10" x14ac:dyDescent="0.25">
      <c r="C46" s="16"/>
      <c r="D46" t="str">
        <f t="array" aca="1" ref="D46" ca="1">CONCATENATE(A46,"-",MID(CELL("filename",A89),FIND("]",CELL("filename",A89))+1,255))</f>
        <v>-杨千嬅</v>
      </c>
      <c r="E46" t="s">
        <v>2223</v>
      </c>
      <c r="F46" s="11"/>
      <c r="G46" s="11"/>
    </row>
    <row r="47" spans="1:10" x14ac:dyDescent="0.25">
      <c r="C47" s="16"/>
      <c r="D47" t="str">
        <f t="array" aca="1" ref="D47" ca="1">CONCATENATE(A47,"-",MID(CELL("filename",A90),FIND("]",CELL("filename",A90))+1,255))</f>
        <v>-杨千嬅</v>
      </c>
      <c r="E47" t="s">
        <v>2223</v>
      </c>
      <c r="F47" s="11"/>
      <c r="G47" s="11"/>
    </row>
    <row r="48" spans="1:10" x14ac:dyDescent="0.25">
      <c r="C48" s="16"/>
      <c r="D48" t="str">
        <f t="array" aca="1" ref="D48" ca="1">CONCATENATE(A48,"-",MID(CELL("filename",A91),FIND("]",CELL("filename",A91))+1,255))</f>
        <v>-杨千嬅</v>
      </c>
      <c r="E48" t="s">
        <v>2223</v>
      </c>
      <c r="F48" s="11"/>
      <c r="G48" s="11"/>
    </row>
    <row r="49" spans="1:9" x14ac:dyDescent="0.25">
      <c r="C49" s="16"/>
      <c r="D49" t="str">
        <f t="array" aca="1" ref="D49" ca="1">CONCATENATE(A49,"-",MID(CELL("filename",A92),FIND("]",CELL("filename",A92))+1,255))</f>
        <v>-杨千嬅</v>
      </c>
      <c r="E49" t="s">
        <v>2223</v>
      </c>
      <c r="F49" s="11"/>
      <c r="G49" s="11"/>
    </row>
    <row r="50" spans="1:9" x14ac:dyDescent="0.25">
      <c r="C50" s="16"/>
      <c r="D50" t="str">
        <f t="array" aca="1" ref="D50" ca="1">CONCATENATE(A50,"-",MID(CELL("filename",A93),FIND("]",CELL("filename",A93))+1,255))</f>
        <v>-杨千嬅</v>
      </c>
      <c r="E50" t="s">
        <v>2223</v>
      </c>
      <c r="F50" s="11"/>
      <c r="G50" s="11"/>
    </row>
    <row r="51" spans="1:9" x14ac:dyDescent="0.25">
      <c r="A51" t="s">
        <v>13972</v>
      </c>
      <c r="B51" t="s">
        <v>13973</v>
      </c>
      <c r="C51" s="16"/>
      <c r="D51" t="str">
        <f t="array" aca="1" ref="D51" ca="1">CONCATENATE(A51,"-",MID(CELL("filename",A94),FIND("]",CELL("filename",A94))+1,255))</f>
        <v>亲-杨千嬅</v>
      </c>
      <c r="E51" t="s">
        <v>2223</v>
      </c>
      <c r="I51">
        <v>1</v>
      </c>
    </row>
    <row r="52" spans="1:9" x14ac:dyDescent="0.25">
      <c r="A52" t="s">
        <v>13974</v>
      </c>
      <c r="B52" t="s">
        <v>13975</v>
      </c>
      <c r="D52" t="str">
        <f t="array" aca="1" ref="D52" ca="1">CONCATENATE(A52,"-",MID(CELL("filename",A95),FIND("]",CELL("filename",A95))+1,255))</f>
        <v>人情世故-杨千嬅</v>
      </c>
      <c r="E52" t="s">
        <v>2223</v>
      </c>
      <c r="I52">
        <v>1</v>
      </c>
    </row>
    <row r="53" spans="1:9" x14ac:dyDescent="0.25">
      <c r="A53" t="s">
        <v>13976</v>
      </c>
      <c r="B53" t="s">
        <v>13977</v>
      </c>
      <c r="D53" t="str">
        <f t="array" aca="1" ref="D53" ca="1">CONCATENATE(A53,"-",MID(CELL("filename",A96),FIND("]",CELL("filename",A96))+1,255))</f>
        <v>深紫色-杨千嬅</v>
      </c>
      <c r="E53" t="s">
        <v>2223</v>
      </c>
      <c r="I53">
        <v>1</v>
      </c>
    </row>
    <row r="54" spans="1:9" x14ac:dyDescent="0.25">
      <c r="A54" t="s">
        <v>13978</v>
      </c>
      <c r="B54" t="s">
        <v>13979</v>
      </c>
      <c r="D54" t="str">
        <f t="array" aca="1" ref="D54" ca="1">CONCATENATE(A54,"-",MID(CELL("filename",A97),FIND("]",CELL("filename",A97))+1,255))</f>
        <v>水月镜花-杨千嬅</v>
      </c>
      <c r="E54" t="s">
        <v>2223</v>
      </c>
      <c r="I54">
        <v>1</v>
      </c>
    </row>
    <row r="55" spans="1:9" x14ac:dyDescent="0.25">
      <c r="A55" t="s">
        <v>13980</v>
      </c>
      <c r="B55" t="s">
        <v>13981</v>
      </c>
      <c r="C55" s="16"/>
      <c r="D55" t="str">
        <f t="array" aca="1" ref="D55" ca="1">CONCATENATE(A55,"-",MID(CELL("filename",A98),FIND("]",CELL("filename",A98))+1,255))</f>
        <v>偷生-杨千嬅</v>
      </c>
      <c r="E55" t="s">
        <v>2223</v>
      </c>
      <c r="F55" s="11"/>
      <c r="G55" s="11"/>
      <c r="I55">
        <v>1</v>
      </c>
    </row>
    <row r="56" spans="1:9" x14ac:dyDescent="0.25">
      <c r="A56" t="s">
        <v>13982</v>
      </c>
      <c r="B56" t="s">
        <v>13983</v>
      </c>
      <c r="D56" t="str">
        <f t="array" aca="1" ref="D56" ca="1">CONCATENATE(A56,"-",MID(CELL("filename",A99),FIND("]",CELL("filename",A99))+1,255))</f>
        <v>我是羊-杨千嬅</v>
      </c>
      <c r="E56" t="s">
        <v>2223</v>
      </c>
      <c r="I56">
        <v>1</v>
      </c>
    </row>
    <row r="57" spans="1:9" x14ac:dyDescent="0.25">
      <c r="A57" t="s">
        <v>13984</v>
      </c>
      <c r="B57" t="s">
        <v>13985</v>
      </c>
      <c r="D57" t="str">
        <f t="array" aca="1" ref="D57" ca="1">CONCATENATE(A57,"-",MID(CELL("filename",A100),FIND("]",CELL("filename",A100))+1,255))</f>
        <v>小飞侠-杨千嬅</v>
      </c>
      <c r="E57" t="s">
        <v>2223</v>
      </c>
      <c r="I57">
        <v>1</v>
      </c>
    </row>
    <row r="58" spans="1:9" x14ac:dyDescent="0.25">
      <c r="A58" t="s">
        <v>13986</v>
      </c>
      <c r="B58" t="s">
        <v>13987</v>
      </c>
      <c r="C58" s="16"/>
      <c r="D58" t="str">
        <f t="array" aca="1" ref="D58" ca="1">CONCATENATE(A58,"-",MID(CELL("filename",A101),FIND("]",CELL("filename",A101))+1,255))</f>
        <v>笑中有泪-杨千嬅</v>
      </c>
      <c r="E58" t="s">
        <v>2223</v>
      </c>
      <c r="F58" s="11"/>
      <c r="G58" s="11"/>
      <c r="I58">
        <v>1</v>
      </c>
    </row>
    <row r="59" spans="1:9" x14ac:dyDescent="0.25">
      <c r="A59" t="s">
        <v>13988</v>
      </c>
      <c r="B59" t="s">
        <v>13989</v>
      </c>
      <c r="C59" s="16"/>
      <c r="D59" t="str">
        <f t="array" aca="1" ref="D59" ca="1">CONCATENATE(A59,"-",MID(CELL("filename",A102),FIND("]",CELL("filename",A102))+1,255))</f>
        <v>寻人机器-杨千嬅</v>
      </c>
      <c r="E59" t="s">
        <v>2223</v>
      </c>
      <c r="F59" s="11"/>
      <c r="G59" s="11"/>
      <c r="I59">
        <v>1</v>
      </c>
    </row>
    <row r="60" spans="1:9" x14ac:dyDescent="0.25">
      <c r="A60" t="s">
        <v>13990</v>
      </c>
      <c r="B60" t="s">
        <v>13991</v>
      </c>
      <c r="D60" t="str">
        <f t="array" aca="1" ref="D60" ca="1">CONCATENATE(A60,"-",MID(CELL("filename",A103),FIND("]",CELL("filename",A103))+1,255))</f>
        <v>一个人的童话-杨千嬅</v>
      </c>
      <c r="E60" t="s">
        <v>2223</v>
      </c>
      <c r="I60">
        <v>1</v>
      </c>
    </row>
    <row r="61" spans="1:9" x14ac:dyDescent="0.25">
      <c r="A61" t="s">
        <v>13992</v>
      </c>
      <c r="B61" t="s">
        <v>13993</v>
      </c>
      <c r="D61" t="str">
        <f t="array" aca="1" ref="D61" ca="1">CONCATENATE(A61,"-",MID(CELL("filename",A104),FIND("]",CELL("filename",A104))+1,255))</f>
        <v>拥抱回忆-杨千嬅</v>
      </c>
      <c r="E61" t="s">
        <v>2223</v>
      </c>
      <c r="I61">
        <v>1</v>
      </c>
    </row>
    <row r="62" spans="1:9" x14ac:dyDescent="0.25">
      <c r="A62" t="s">
        <v>13994</v>
      </c>
      <c r="B62" t="s">
        <v>13995</v>
      </c>
      <c r="D62" t="str">
        <f t="array" aca="1" ref="D62" ca="1">CONCATENATE(A62,"-",MID(CELL("filename",A105),FIND("]",CELL("filename",A105))+1,255))</f>
        <v>友谊万岁-杨千嬅</v>
      </c>
      <c r="E62" t="s">
        <v>2223</v>
      </c>
      <c r="I62">
        <v>1</v>
      </c>
    </row>
    <row r="63" spans="1:9" x14ac:dyDescent="0.25">
      <c r="A63" t="s">
        <v>13996</v>
      </c>
      <c r="B63" t="s">
        <v>13997</v>
      </c>
      <c r="D63" t="str">
        <f t="array" aca="1" ref="D63" ca="1">CONCATENATE(A63,"-",MID(CELL("filename",A106),FIND("]",CELL("filename",A106))+1,255))</f>
        <v>知更-杨千嬅</v>
      </c>
      <c r="E63" t="s">
        <v>2223</v>
      </c>
      <c r="I63">
        <v>1</v>
      </c>
    </row>
    <row r="64" spans="1:9" x14ac:dyDescent="0.25">
      <c r="A64" t="s">
        <v>13998</v>
      </c>
      <c r="B64" t="s">
        <v>13999</v>
      </c>
      <c r="C64" s="16"/>
      <c r="D64" t="e">
        <f t="array" aca="1" ref="D64" ca="1">CONCATENATE(A64,"-",MID(CELL("filename",#REF!),FIND("]",CELL("filename",#REF!))+1,255))</f>
        <v>#REF!</v>
      </c>
      <c r="E64" t="s">
        <v>2223</v>
      </c>
      <c r="F64" s="11"/>
      <c r="G64" s="11"/>
      <c r="I64">
        <v>1</v>
      </c>
    </row>
    <row r="65" spans="1:9" x14ac:dyDescent="0.25">
      <c r="A65" t="s">
        <v>14000</v>
      </c>
      <c r="B65" t="s">
        <v>14001</v>
      </c>
      <c r="D65" t="str">
        <f t="array" aca="1" ref="D65" ca="1">CONCATENATE(A65,"-",MID(CELL("filename",A107),FIND("]",CELL("filename",A107))+1,255))</f>
        <v>紫色-杨千嬅</v>
      </c>
      <c r="E65" t="s">
        <v>2223</v>
      </c>
      <c r="I65">
        <v>1</v>
      </c>
    </row>
    <row r="66" spans="1:9" x14ac:dyDescent="0.25">
      <c r="A66" t="s">
        <v>14002</v>
      </c>
      <c r="B66" t="s">
        <v>14003</v>
      </c>
      <c r="C66" s="16"/>
      <c r="D66" t="str">
        <f t="array" aca="1" ref="D66" ca="1">CONCATENATE(A66,"-",MID(CELL("filename",A108),FIND("]",CELL("filename",A108))+1,255))</f>
        <v>自由行-杨千嬅</v>
      </c>
      <c r="E66" t="s">
        <v>2223</v>
      </c>
      <c r="F66" s="11"/>
      <c r="G66" s="11"/>
      <c r="I66">
        <v>1</v>
      </c>
    </row>
    <row r="67" spans="1:9" x14ac:dyDescent="0.25">
      <c r="A67" t="s">
        <v>14004</v>
      </c>
      <c r="B67" t="s">
        <v>14005</v>
      </c>
      <c r="C67" s="16"/>
      <c r="D67" t="str">
        <f t="array" aca="1" ref="D67" ca="1">CONCATENATE(A67,"-",MID(CELL("filename",A109),FIND("]",CELL("filename",A109))+1,255))</f>
        <v>最好的债-杨千嬅</v>
      </c>
      <c r="E67" t="s">
        <v>2223</v>
      </c>
      <c r="F67" s="11"/>
      <c r="G67" s="11"/>
      <c r="I67">
        <v>1</v>
      </c>
    </row>
    <row r="68" spans="1:9" x14ac:dyDescent="0.25">
      <c r="A68" t="s">
        <v>14006</v>
      </c>
      <c r="B68" t="s">
        <v>14007</v>
      </c>
      <c r="D68" t="e">
        <f t="array" aca="1" ref="D68" ca="1">CONCATENATE(A68,"-",MID(CELL("filename",#REF!),FIND("]",CELL("filename",#REF!))+1,255))</f>
        <v>#REF!</v>
      </c>
      <c r="E68" t="s">
        <v>2223</v>
      </c>
    </row>
    <row r="69" spans="1:9" x14ac:dyDescent="0.25">
      <c r="D69" t="str">
        <f t="array" aca="1" ref="D69" ca="1">CONCATENATE(A69,"-",MID(CELL("filename",A110),FIND("]",CELL("filename",A110))+1,255))</f>
        <v>-杨千嬅</v>
      </c>
      <c r="E69" t="s">
        <v>2223</v>
      </c>
    </row>
    <row r="70" spans="1:9" x14ac:dyDescent="0.25">
      <c r="D70" t="str">
        <f t="array" aca="1" ref="D70" ca="1">CONCATENATE(A70,"-",MID(CELL("filename",A111),FIND("]",CELL("filename",A111))+1,255))</f>
        <v>-杨千嬅</v>
      </c>
      <c r="E70" t="s">
        <v>2223</v>
      </c>
    </row>
    <row r="71" spans="1:9" x14ac:dyDescent="0.25">
      <c r="A71" t="s">
        <v>142</v>
      </c>
      <c r="B71" t="s">
        <v>14008</v>
      </c>
      <c r="C71" s="16" t="s">
        <v>144</v>
      </c>
      <c r="D71" t="str">
        <f t="array" aca="1" ref="D71" ca="1">CONCATENATE(A71,"-",MID(CELL("filename",A112),FIND("]",CELL("filename",A112))+1,255))</f>
        <v>爱人-杨千嬅</v>
      </c>
      <c r="E71" t="s">
        <v>13</v>
      </c>
      <c r="F71" s="11">
        <v>3.5416666666666673E-2</v>
      </c>
      <c r="G71" s="11">
        <v>5.9027777777777783E-2</v>
      </c>
      <c r="I71">
        <v>1</v>
      </c>
    </row>
    <row r="72" spans="1:9" x14ac:dyDescent="0.25">
      <c r="A72" t="s">
        <v>158</v>
      </c>
      <c r="B72" t="s">
        <v>159</v>
      </c>
      <c r="C72" s="16" t="s">
        <v>160</v>
      </c>
      <c r="D72" t="str">
        <f t="array" aca="1" ref="D72" ca="1">CONCATENATE(A72,"-",MID(CELL("filename",A113),FIND("]",CELL("filename",A113))+1,255))</f>
        <v>爱是永恒-杨千嬅</v>
      </c>
      <c r="E72" t="s">
        <v>13</v>
      </c>
      <c r="F72" s="11">
        <v>8.5416666666666669E-2</v>
      </c>
      <c r="G72" s="11">
        <v>0.10972222222222219</v>
      </c>
      <c r="I72">
        <v>1</v>
      </c>
    </row>
    <row r="73" spans="1:9" x14ac:dyDescent="0.25">
      <c r="A73" t="s">
        <v>161</v>
      </c>
      <c r="B73" t="s">
        <v>162</v>
      </c>
      <c r="C73" s="16" t="s">
        <v>163</v>
      </c>
      <c r="D73" t="str">
        <f t="array" aca="1" ref="D73" ca="1">CONCATENATE(A73,"-",MID(CELL("filename",A114),FIND("]",CELL("filename",A114))+1,255))</f>
        <v>爱是最大权力-杨千嬅</v>
      </c>
      <c r="E73" t="s">
        <v>13</v>
      </c>
      <c r="F73" s="11">
        <v>4.9305555555555547E-2</v>
      </c>
      <c r="G73" s="11">
        <v>7.013888888888889E-2</v>
      </c>
      <c r="I73">
        <v>1</v>
      </c>
    </row>
    <row r="74" spans="1:9" x14ac:dyDescent="0.25">
      <c r="A74" t="s">
        <v>390</v>
      </c>
      <c r="B74" t="s">
        <v>391</v>
      </c>
      <c r="D74" t="str">
        <f t="array" aca="1" ref="D74" ca="1">CONCATENATE(A74,"-",MID(CELL("filename",A116),FIND("]",CELL("filename",A116))+1,255))</f>
        <v>东方之珠-杨千嬅</v>
      </c>
      <c r="E74" t="s">
        <v>13</v>
      </c>
    </row>
    <row r="75" spans="1:9" x14ac:dyDescent="0.25">
      <c r="A75" t="s">
        <v>455</v>
      </c>
      <c r="B75" t="s">
        <v>456</v>
      </c>
      <c r="D75" t="str">
        <f t="array" aca="1" ref="D75" ca="1">CONCATENATE(A75,"-",MID(CELL("filename",A117),FIND("]",CELL("filename",A117))+1,255))</f>
        <v>富士山下-杨千嬅</v>
      </c>
      <c r="E75" t="s">
        <v>13</v>
      </c>
      <c r="I75">
        <v>0</v>
      </c>
    </row>
    <row r="76" spans="1:9" x14ac:dyDescent="0.25">
      <c r="A76" t="s">
        <v>13041</v>
      </c>
      <c r="B76" t="s">
        <v>13042</v>
      </c>
      <c r="C76" s="16" t="s">
        <v>13043</v>
      </c>
      <c r="D76" t="str">
        <f t="array" aca="1" ref="D76" ca="1">CONCATENATE(A76,"-",MID(CELL("filename",A118),FIND("]",CELL("filename",A118))+1,255))</f>
        <v>刚刚好-杨千嬅</v>
      </c>
      <c r="E76" t="s">
        <v>13</v>
      </c>
      <c r="F76" s="11">
        <v>5.2777777777777778E-2</v>
      </c>
      <c r="G76" s="11">
        <v>6.3194444444444442E-2</v>
      </c>
      <c r="I76">
        <v>1</v>
      </c>
    </row>
    <row r="77" spans="1:9" x14ac:dyDescent="0.25">
      <c r="A77" t="s">
        <v>464</v>
      </c>
      <c r="B77" t="s">
        <v>465</v>
      </c>
      <c r="C77" s="16" t="s">
        <v>466</v>
      </c>
      <c r="D77" t="str">
        <f t="array" aca="1" ref="D77" ca="1">CONCATENATE(A77,"-",MID(CELL("filename",A119),FIND("]",CELL("filename",A119))+1,255))</f>
        <v>高山低谷-杨千嬅</v>
      </c>
      <c r="E77" t="s">
        <v>13</v>
      </c>
      <c r="F77" s="11">
        <v>3.5416666666666673E-2</v>
      </c>
      <c r="G77" s="11">
        <v>7.5694444444444439E-2</v>
      </c>
      <c r="I77">
        <v>1</v>
      </c>
    </row>
    <row r="78" spans="1:9" x14ac:dyDescent="0.25">
      <c r="A78" t="s">
        <v>521</v>
      </c>
      <c r="B78" t="s">
        <v>522</v>
      </c>
      <c r="D78" t="str">
        <f t="array" aca="1" ref="D78" ca="1">CONCATENATE(A78,"-",MID(CELL("filename",A120),FIND("]",CELL("filename",A120))+1,255))</f>
        <v>海阔天空-杨千嬅</v>
      </c>
      <c r="E78" t="s">
        <v>13</v>
      </c>
    </row>
    <row r="79" spans="1:9" x14ac:dyDescent="0.25">
      <c r="A79" t="s">
        <v>14009</v>
      </c>
      <c r="D79" t="str">
        <f t="array" aca="1" ref="D79" ca="1">CONCATENATE(A79,"-",MID(CELL("filename",A121),FIND("]",CELL("filename",A121))+1,255))</f>
        <v>好心好报-杨千嬅</v>
      </c>
      <c r="E79" t="s">
        <v>13</v>
      </c>
    </row>
    <row r="80" spans="1:9" x14ac:dyDescent="0.25">
      <c r="A80" t="s">
        <v>675</v>
      </c>
      <c r="B80" t="s">
        <v>676</v>
      </c>
      <c r="D80" t="str">
        <f t="array" aca="1" ref="D80" ca="1">CONCATENATE(A80,"-",MID(CELL("filename",A122),FIND("]",CELL("filename",A122))+1,255))</f>
        <v>菊花台-杨千嬅</v>
      </c>
      <c r="E80" t="s">
        <v>13</v>
      </c>
    </row>
    <row r="81" spans="1:10" x14ac:dyDescent="0.25">
      <c r="A81" t="s">
        <v>790</v>
      </c>
      <c r="B81" t="s">
        <v>791</v>
      </c>
      <c r="D81" t="str">
        <f t="array" aca="1" ref="D81" ca="1">CONCATENATE(A81,"-",MID(CELL("filename",A123),FIND("]",CELL("filename",A123))+1,255))</f>
        <v>流星雨-杨千嬅</v>
      </c>
      <c r="E81" t="s">
        <v>13</v>
      </c>
    </row>
    <row r="82" spans="1:10" x14ac:dyDescent="0.25">
      <c r="A82" t="s">
        <v>811</v>
      </c>
      <c r="B82" t="s">
        <v>812</v>
      </c>
      <c r="D82" t="str">
        <f t="array" aca="1" ref="D82" ca="1">CONCATENATE(A82,"-",MID(CELL("filename",A81),FIND("]",CELL("filename",A81))+1,255))</f>
        <v>麦芽糖-杨千嬅</v>
      </c>
      <c r="E82" t="s">
        <v>13</v>
      </c>
    </row>
    <row r="83" spans="1:10" x14ac:dyDescent="0.25">
      <c r="A83" t="s">
        <v>813</v>
      </c>
      <c r="B83" t="s">
        <v>814</v>
      </c>
      <c r="C83" s="16" t="s">
        <v>815</v>
      </c>
      <c r="D83" t="str">
        <f t="array" aca="1" ref="D83" ca="1">CONCATENATE(A83,"-",MID(CELL("filename",A82),FIND("]",CELL("filename",A82))+1,255))</f>
        <v>漫步人生路-杨千嬅</v>
      </c>
      <c r="E83" t="s">
        <v>13</v>
      </c>
      <c r="F83" s="11">
        <v>1.7361111111111108E-2</v>
      </c>
      <c r="G83" s="11">
        <v>3.1944444444444442E-2</v>
      </c>
      <c r="I83">
        <v>1</v>
      </c>
    </row>
    <row r="84" spans="1:10" x14ac:dyDescent="0.25">
      <c r="A84" t="s">
        <v>840</v>
      </c>
      <c r="B84" t="s">
        <v>841</v>
      </c>
      <c r="C84" s="16" t="s">
        <v>842</v>
      </c>
      <c r="D84" t="str">
        <f t="array" aca="1" ref="D84" ca="1">CONCATENATE(A84,"-",MID(CELL("filename",A83),FIND("]",CELL("filename",A83))+1,255))</f>
        <v>迷宫-杨千嬅</v>
      </c>
      <c r="E84" t="s">
        <v>13</v>
      </c>
      <c r="F84" s="11">
        <v>1.2500000000000001E-2</v>
      </c>
      <c r="G84" s="11">
        <v>2.9166666666666671E-2</v>
      </c>
      <c r="I84">
        <v>1</v>
      </c>
      <c r="J84">
        <v>1.2</v>
      </c>
    </row>
    <row r="85" spans="1:10" x14ac:dyDescent="0.25">
      <c r="A85" t="s">
        <v>845</v>
      </c>
      <c r="B85" t="s">
        <v>846</v>
      </c>
      <c r="D85" t="str">
        <f t="array" aca="1" ref="D85" ca="1">CONCATENATE(A85,"-",MID(CELL("filename",A84),FIND("]",CELL("filename",A84))+1,255))</f>
        <v>明年今日-杨千嬅</v>
      </c>
      <c r="E85" t="s">
        <v>13</v>
      </c>
      <c r="I85">
        <v>0</v>
      </c>
    </row>
    <row r="86" spans="1:10" x14ac:dyDescent="0.25">
      <c r="A86" t="s">
        <v>899</v>
      </c>
      <c r="B86" t="s">
        <v>900</v>
      </c>
      <c r="D86" t="str">
        <f t="array" aca="1" ref="D86" ca="1">CONCATENATE(A86,"-",MID(CELL("filename",A85),FIND("]",CELL("filename",A85))+1,255))</f>
        <v>你把我灌醉-杨千嬅</v>
      </c>
      <c r="E86" t="s">
        <v>13</v>
      </c>
      <c r="I86">
        <v>0</v>
      </c>
    </row>
    <row r="87" spans="1:10" x14ac:dyDescent="0.25">
      <c r="A87" t="s">
        <v>936</v>
      </c>
      <c r="B87" t="s">
        <v>937</v>
      </c>
      <c r="D87" t="str">
        <f t="array" aca="1" ref="D87" ca="1">CONCATENATE(A87,"-",MID(CELL("filename",A86),FIND("]",CELL("filename",A86))+1,255))</f>
        <v>你最珍贵-杨千嬅</v>
      </c>
      <c r="E87" t="s">
        <v>13</v>
      </c>
    </row>
    <row r="88" spans="1:10" x14ac:dyDescent="0.25">
      <c r="A88" t="s">
        <v>11644</v>
      </c>
      <c r="D88" t="str">
        <f t="array" aca="1" ref="D88" ca="1">CONCATENATE(A88,"-",MID(CELL("filename",A87),FIND("]",CELL("filename",A87))+1,255))</f>
        <v>女校男生-杨千嬅</v>
      </c>
      <c r="E88" t="s">
        <v>13</v>
      </c>
    </row>
    <row r="89" spans="1:10" x14ac:dyDescent="0.25">
      <c r="A89" t="s">
        <v>965</v>
      </c>
      <c r="B89" t="s">
        <v>966</v>
      </c>
      <c r="D89" t="str">
        <f t="array" aca="1" ref="D89" ca="1">CONCATENATE(A89,"-",MID(CELL("filename",A88),FIND("]",CELL("filename",A88))+1,255))</f>
        <v>朋友-杨千嬅</v>
      </c>
      <c r="E89" t="s">
        <v>13</v>
      </c>
      <c r="I89">
        <v>0</v>
      </c>
    </row>
    <row r="90" spans="1:10" x14ac:dyDescent="0.25">
      <c r="A90" t="s">
        <v>985</v>
      </c>
      <c r="B90" t="s">
        <v>986</v>
      </c>
      <c r="D90" t="str">
        <f t="array" aca="1" ref="D90" ca="1">CONCATENATE(A90,"-",MID(CELL("filename",A89),FIND("]",CELL("filename",A89))+1,255))</f>
        <v>平凡之路-杨千嬅</v>
      </c>
      <c r="E90" t="s">
        <v>13</v>
      </c>
      <c r="I90">
        <v>0</v>
      </c>
    </row>
    <row r="91" spans="1:10" x14ac:dyDescent="0.25">
      <c r="A91" t="s">
        <v>987</v>
      </c>
      <c r="B91" t="s">
        <v>988</v>
      </c>
      <c r="C91" s="16" t="s">
        <v>989</v>
      </c>
      <c r="D91" t="str">
        <f t="array" aca="1" ref="D91" ca="1">CONCATENATE(A91,"-",MID(CELL("filename",A90),FIND("]",CELL("filename",A90))+1,255))</f>
        <v>葡萄成熟时-杨千嬅</v>
      </c>
      <c r="E91" t="s">
        <v>13</v>
      </c>
      <c r="F91" s="11">
        <v>4.3749999999999997E-2</v>
      </c>
      <c r="G91" s="11">
        <v>6.5972222222222224E-2</v>
      </c>
      <c r="I91">
        <v>1</v>
      </c>
    </row>
    <row r="92" spans="1:10" x14ac:dyDescent="0.25">
      <c r="A92" t="s">
        <v>997</v>
      </c>
      <c r="B92" t="s">
        <v>998</v>
      </c>
      <c r="D92" t="str">
        <f t="array" aca="1" ref="D92" ca="1">CONCATENATE(A92,"-",MID(CELL("filename",A91),FIND("]",CELL("filename",A91))+1,255))</f>
        <v>千千阙歌-杨千嬅</v>
      </c>
      <c r="E92" t="s">
        <v>13</v>
      </c>
    </row>
    <row r="93" spans="1:10" x14ac:dyDescent="0.25">
      <c r="A93" t="s">
        <v>1014</v>
      </c>
      <c r="B93" t="s">
        <v>1015</v>
      </c>
      <c r="C93" s="16" t="s">
        <v>1016</v>
      </c>
      <c r="D93" t="str">
        <f t="array" aca="1" ref="D93" ca="1">CONCATENATE(A93,"-",MID(CELL("filename",A92),FIND("]",CELL("filename",A92))+1,255))</f>
        <v>亲密爱人-杨千嬅</v>
      </c>
      <c r="E93" t="s">
        <v>13</v>
      </c>
      <c r="F93" s="11">
        <v>5.6944444444444443E-2</v>
      </c>
      <c r="G93" s="11">
        <v>7.6388888888888895E-2</v>
      </c>
      <c r="I93">
        <v>1</v>
      </c>
    </row>
    <row r="94" spans="1:10" x14ac:dyDescent="0.25">
      <c r="A94" t="s">
        <v>1033</v>
      </c>
      <c r="B94" t="s">
        <v>1034</v>
      </c>
      <c r="D94" t="str">
        <f t="array" aca="1" ref="D94" ca="1">CONCATENATE(A94,"-",MID(CELL("filename",A93),FIND("]",CELL("filename",A93))+1,255))</f>
        <v>情歌-杨千嬅</v>
      </c>
      <c r="E94" t="s">
        <v>13</v>
      </c>
    </row>
    <row r="95" spans="1:10" x14ac:dyDescent="0.25">
      <c r="A95" t="s">
        <v>1090</v>
      </c>
      <c r="B95" t="s">
        <v>1091</v>
      </c>
      <c r="C95" s="16" t="s">
        <v>1092</v>
      </c>
      <c r="D95" t="str">
        <f t="array" aca="1" ref="D95" ca="1">CONCATENATE(A95,"-",MID(CELL("filename",A94),FIND("]",CELL("filename",A94))+1,255))</f>
        <v>如果我们不曾相遇-杨千嬅</v>
      </c>
      <c r="E95" t="s">
        <v>13</v>
      </c>
      <c r="F95" s="11">
        <v>3.2638888888888891E-2</v>
      </c>
      <c r="G95" s="11">
        <v>4.583333333333333E-2</v>
      </c>
      <c r="I95">
        <v>1</v>
      </c>
    </row>
    <row r="96" spans="1:10" x14ac:dyDescent="0.25">
      <c r="A96" t="s">
        <v>1145</v>
      </c>
      <c r="B96" t="s">
        <v>1146</v>
      </c>
      <c r="C96" s="16" t="s">
        <v>1147</v>
      </c>
      <c r="D96" t="str">
        <f t="array" aca="1" ref="D96" ca="1">CONCATENATE(A96,"-",MID(CELL("filename",A95),FIND("]",CELL("filename",A95))+1,255))</f>
        <v>谁愿放手-杨千嬅</v>
      </c>
      <c r="E96" t="s">
        <v>13</v>
      </c>
      <c r="F96" s="11">
        <v>4.0972222222222222E-2</v>
      </c>
      <c r="G96" s="11">
        <v>5.9027777777777783E-2</v>
      </c>
      <c r="I96">
        <v>1</v>
      </c>
    </row>
    <row r="97" spans="1:10" x14ac:dyDescent="0.25">
      <c r="A97" t="s">
        <v>1184</v>
      </c>
      <c r="B97" t="s">
        <v>1185</v>
      </c>
      <c r="D97" t="str">
        <f t="array" aca="1" ref="D97" ca="1">CONCATENATE(A97,"-",MID(CELL("filename",A96),FIND("]",CELL("filename",A96))+1,255))</f>
        <v>说好的幸福呢-杨千嬅</v>
      </c>
      <c r="E97" t="s">
        <v>13</v>
      </c>
    </row>
    <row r="98" spans="1:10" x14ac:dyDescent="0.25">
      <c r="A98" t="s">
        <v>1193</v>
      </c>
      <c r="B98" t="s">
        <v>1194</v>
      </c>
      <c r="D98" t="str">
        <f t="array" aca="1" ref="D98" ca="1">CONCATENATE(A98,"-",MID(CELL("filename",A97),FIND("]",CELL("filename",A97))+1,255))</f>
        <v>私奔-杨千嬅</v>
      </c>
      <c r="E98" t="s">
        <v>13</v>
      </c>
    </row>
    <row r="99" spans="1:10" x14ac:dyDescent="0.25">
      <c r="A99" t="s">
        <v>1280</v>
      </c>
      <c r="B99" t="s">
        <v>14010</v>
      </c>
      <c r="D99" t="str">
        <f t="array" aca="1" ref="D99" ca="1">CONCATENATE(A99,"-",MID(CELL("filename",A98),FIND("]",CELL("filename",A98))+1,255))</f>
        <v>童话-杨千嬅</v>
      </c>
      <c r="E99" t="s">
        <v>13</v>
      </c>
    </row>
    <row r="100" spans="1:10" x14ac:dyDescent="0.25">
      <c r="A100" t="s">
        <v>1289</v>
      </c>
      <c r="B100" t="s">
        <v>1290</v>
      </c>
      <c r="D100" t="str">
        <f t="array" aca="1" ref="D100" ca="1">CONCATENATE(A100,"-",MID(CELL("filename",A99),FIND("]",CELL("filename",A99))+1,255))</f>
        <v>突然好想你-杨千嬅</v>
      </c>
      <c r="E100" t="s">
        <v>13</v>
      </c>
    </row>
    <row r="101" spans="1:10" x14ac:dyDescent="0.25">
      <c r="A101" t="s">
        <v>1329</v>
      </c>
      <c r="B101" t="s">
        <v>1330</v>
      </c>
      <c r="C101" s="16" t="s">
        <v>1331</v>
      </c>
      <c r="D101" t="str">
        <f t="array" aca="1" ref="D101" ca="1">CONCATENATE(A101,"-",MID(CELL("filename",A100),FIND("]",CELL("filename",A100))+1,255))</f>
        <v>为何他会离开你-杨千嬅</v>
      </c>
      <c r="E101" t="s">
        <v>13</v>
      </c>
      <c r="F101" s="11">
        <v>3.7499999999999999E-2</v>
      </c>
      <c r="G101" s="11">
        <v>5.8333333333333327E-2</v>
      </c>
      <c r="I101">
        <v>1</v>
      </c>
    </row>
    <row r="102" spans="1:10" x14ac:dyDescent="0.25">
      <c r="A102" t="s">
        <v>1385</v>
      </c>
      <c r="B102" t="s">
        <v>1386</v>
      </c>
      <c r="D102" t="str">
        <f t="array" aca="1" ref="D102" ca="1">CONCATENATE(A102,"-",MID(CELL("filename",A101),FIND("]",CELL("filename",A101))+1,255))</f>
        <v>我和我的祖国-杨千嬅</v>
      </c>
      <c r="E102" t="s">
        <v>13</v>
      </c>
    </row>
    <row r="103" spans="1:10" x14ac:dyDescent="0.25">
      <c r="A103" t="s">
        <v>14011</v>
      </c>
      <c r="B103" t="s">
        <v>14012</v>
      </c>
      <c r="C103" s="16"/>
      <c r="D103" t="str">
        <f t="array" aca="1" ref="D103" ca="1">CONCATENATE(A103,"-",MID(CELL("filename",A102),FIND("]",CELL("filename",A102))+1,255))</f>
        <v>无双-杨千嬅</v>
      </c>
      <c r="E103" t="s">
        <v>13</v>
      </c>
      <c r="F103" s="11"/>
      <c r="G103" s="11"/>
    </row>
    <row r="104" spans="1:10" x14ac:dyDescent="0.25">
      <c r="A104" t="s">
        <v>1461</v>
      </c>
      <c r="B104" t="s">
        <v>1462</v>
      </c>
      <c r="C104" s="16" t="s">
        <v>1463</v>
      </c>
      <c r="D104" t="str">
        <f t="array" aca="1" ref="D104" ca="1">CONCATENATE(A104,"-",MID(CELL("filename",A103),FIND("]",CELL("filename",A103))+1,255))</f>
        <v>无条件-杨千嬅</v>
      </c>
      <c r="E104" t="s">
        <v>13</v>
      </c>
      <c r="F104" s="11">
        <v>5.1388888888888887E-2</v>
      </c>
      <c r="G104" s="11">
        <v>7.4305555555555555E-2</v>
      </c>
      <c r="I104">
        <v>1</v>
      </c>
    </row>
    <row r="105" spans="1:10" x14ac:dyDescent="0.25">
      <c r="A105" t="s">
        <v>1480</v>
      </c>
      <c r="B105" t="s">
        <v>1481</v>
      </c>
      <c r="C105" s="16" t="s">
        <v>1482</v>
      </c>
      <c r="D105" t="str">
        <f t="array" aca="1" ref="D105" ca="1">CONCATENATE(A105,"-",MID(CELL("filename",A104),FIND("]",CELL("filename",A104))+1,255))</f>
        <v>夕阳之歌-杨千嬅</v>
      </c>
      <c r="E105" t="s">
        <v>13</v>
      </c>
      <c r="F105" s="11">
        <v>1.458333333333333E-2</v>
      </c>
      <c r="G105" s="11">
        <v>3.4722222222222217E-2</v>
      </c>
      <c r="I105">
        <v>1</v>
      </c>
    </row>
    <row r="106" spans="1:10" x14ac:dyDescent="0.25">
      <c r="A106" t="s">
        <v>1506</v>
      </c>
      <c r="B106" t="s">
        <v>1507</v>
      </c>
      <c r="C106" s="16" t="s">
        <v>1508</v>
      </c>
      <c r="D106" t="str">
        <f t="array" aca="1" ref="D106" ca="1">CONCATENATE(A106,"-",MID(CELL("filename",A105),FIND("]",CELL("filename",A105))+1,255))</f>
        <v>相爱很难-杨千嬅</v>
      </c>
      <c r="E106" t="s">
        <v>13</v>
      </c>
      <c r="F106" s="11">
        <v>4.7222222222222221E-2</v>
      </c>
      <c r="G106" s="11">
        <v>6.805555555555555E-2</v>
      </c>
      <c r="I106">
        <v>1</v>
      </c>
    </row>
    <row r="107" spans="1:10" x14ac:dyDescent="0.25">
      <c r="A107" t="s">
        <v>1517</v>
      </c>
      <c r="B107" t="s">
        <v>1518</v>
      </c>
      <c r="D107" t="str">
        <f t="array" aca="1" ref="D107" ca="1">CONCATENATE(A107,"-",MID(CELL("filename",A106),FIND("]",CELL("filename",A106))+1,255))</f>
        <v>相约一九九八-杨千嬅</v>
      </c>
      <c r="E107" t="s">
        <v>13</v>
      </c>
      <c r="I107">
        <v>0</v>
      </c>
    </row>
    <row r="108" spans="1:10" x14ac:dyDescent="0.25">
      <c r="A108" t="s">
        <v>1529</v>
      </c>
      <c r="B108" t="s">
        <v>1530</v>
      </c>
      <c r="C108" s="16" t="s">
        <v>1531</v>
      </c>
      <c r="D108" t="str">
        <f t="array" aca="1" ref="D108" ca="1">CONCATENATE(A108,"-",MID(CELL("filename",A107),FIND("]",CELL("filename",A107))+1,255))</f>
        <v>向左走向右走-杨千嬅</v>
      </c>
      <c r="E108" t="s">
        <v>13</v>
      </c>
      <c r="F108" s="11">
        <v>4.3055555555555562E-2</v>
      </c>
      <c r="G108" s="11">
        <v>6.8750000000000006E-2</v>
      </c>
      <c r="I108">
        <v>1</v>
      </c>
    </row>
    <row r="109" spans="1:10" x14ac:dyDescent="0.25">
      <c r="A109" t="s">
        <v>1567</v>
      </c>
      <c r="B109" t="s">
        <v>1568</v>
      </c>
      <c r="D109" t="str">
        <f t="array" aca="1" ref="D109" ca="1">CONCATENATE(A109,"-",MID(CELL("filename",A108),FIND("]",CELL("filename",A108))+1,255))</f>
        <v>小星星-杨千嬅</v>
      </c>
      <c r="E109" t="s">
        <v>13</v>
      </c>
      <c r="I109">
        <v>0</v>
      </c>
    </row>
    <row r="110" spans="1:10" x14ac:dyDescent="0.25">
      <c r="A110" t="s">
        <v>1638</v>
      </c>
      <c r="B110" t="s">
        <v>1639</v>
      </c>
      <c r="D110" t="str">
        <f t="array" aca="1" ref="D110" ca="1">CONCATENATE(A110,"-",MID(CELL("filename",A109),FIND("]",CELL("filename",A109))+1,255))</f>
        <v>洋葱-杨千嬅</v>
      </c>
      <c r="E110" t="s">
        <v>13</v>
      </c>
    </row>
    <row r="111" spans="1:10" x14ac:dyDescent="0.25">
      <c r="A111" t="s">
        <v>1689</v>
      </c>
      <c r="B111" t="s">
        <v>10958</v>
      </c>
      <c r="C111" s="16" t="s">
        <v>1691</v>
      </c>
      <c r="D111" t="str">
        <f t="array" aca="1" ref="D111" ca="1">CONCATENATE(A111,"-",MID(CELL("filename",A110),FIND("]",CELL("filename",A110))+1,255))</f>
        <v>一生中最爱-杨千嬅</v>
      </c>
      <c r="E111" t="s">
        <v>13</v>
      </c>
      <c r="F111" s="11">
        <v>6.0416666666666667E-2</v>
      </c>
      <c r="G111" s="11">
        <v>8.4027777777777785E-2</v>
      </c>
      <c r="I111">
        <v>1</v>
      </c>
      <c r="J111">
        <v>1.1000000000000001</v>
      </c>
    </row>
    <row r="112" spans="1:10" x14ac:dyDescent="0.25">
      <c r="A112" t="s">
        <v>1716</v>
      </c>
      <c r="B112" t="s">
        <v>1717</v>
      </c>
      <c r="D112" t="str">
        <f t="array" aca="1" ref="D112" ca="1">CONCATENATE(A112,"-",MID(CELL("filename",A111),FIND("]",CELL("filename",A111))+1,255))</f>
        <v>永不失联的爱-杨千嬅</v>
      </c>
      <c r="E112" t="s">
        <v>13</v>
      </c>
      <c r="I112">
        <v>0</v>
      </c>
    </row>
    <row r="113" spans="1:9" x14ac:dyDescent="0.25">
      <c r="A113" t="s">
        <v>1730</v>
      </c>
      <c r="B113" t="s">
        <v>1731</v>
      </c>
      <c r="C113" s="16" t="s">
        <v>1732</v>
      </c>
      <c r="D113" t="str">
        <f t="array" aca="1" ref="D113" ca="1">CONCATENATE(A113,"-",MID(CELL("filename",A112),FIND("]",CELL("filename",A112))+1,255))</f>
        <v>友情岁月-杨千嬅</v>
      </c>
      <c r="E113" t="s">
        <v>13</v>
      </c>
      <c r="F113" s="11">
        <v>1.111111111111111E-2</v>
      </c>
      <c r="G113" s="11">
        <v>3.3333333333333333E-2</v>
      </c>
      <c r="I113">
        <v>1</v>
      </c>
    </row>
    <row r="114" spans="1:9" x14ac:dyDescent="0.25">
      <c r="A114" t="s">
        <v>1759</v>
      </c>
      <c r="B114" t="s">
        <v>1760</v>
      </c>
      <c r="D114" t="str">
        <f t="array" aca="1" ref="D114" ca="1">CONCATENATE(A114,"-",MID(CELL("filename",A113),FIND("]",CELL("filename",A113))+1,255))</f>
        <v>遇见-杨千嬅</v>
      </c>
      <c r="E114" t="s">
        <v>13</v>
      </c>
      <c r="I114">
        <v>0</v>
      </c>
    </row>
    <row r="115" spans="1:9" x14ac:dyDescent="0.25">
      <c r="A115" t="s">
        <v>1844</v>
      </c>
      <c r="B115" t="s">
        <v>1845</v>
      </c>
      <c r="C115" s="16" t="s">
        <v>1846</v>
      </c>
      <c r="D115" t="str">
        <f t="array" aca="1" ref="D115" ca="1">CONCATENATE(A115,"-",MID(CELL("filename",A114),FIND("]",CELL("filename",A114))+1,255))</f>
        <v>只怕不再遇上-杨千嬅</v>
      </c>
      <c r="E115" t="s">
        <v>13</v>
      </c>
      <c r="F115" s="11">
        <v>3.6111111111111108E-2</v>
      </c>
      <c r="G115" s="11">
        <v>6.0416666666666667E-2</v>
      </c>
      <c r="I115">
        <v>1</v>
      </c>
    </row>
    <row r="116" spans="1:9" x14ac:dyDescent="0.25">
      <c r="A116" t="s">
        <v>1864</v>
      </c>
      <c r="B116" t="s">
        <v>1865</v>
      </c>
      <c r="C116" s="16" t="s">
        <v>1866</v>
      </c>
      <c r="D116" t="str">
        <f t="array" aca="1" ref="D116" ca="1">CONCATENATE(A116,"-",MID(CELL("filename",A115),FIND("]",CELL("filename",A115))+1,255))</f>
        <v>终身美丽-杨千嬅</v>
      </c>
      <c r="E116" t="s">
        <v>13</v>
      </c>
      <c r="F116" s="11">
        <v>4.7222222222222221E-2</v>
      </c>
      <c r="G116" s="11">
        <v>7.1527777777777773E-2</v>
      </c>
      <c r="I116">
        <v>1</v>
      </c>
    </row>
    <row r="117" spans="1:9" x14ac:dyDescent="0.25">
      <c r="D117" t="str">
        <f t="array" aca="1" ref="D117" ca="1">CONCATENATE(A117,"-",MID(CELL("filename",A116),FIND("]",CELL("filename",A116))+1,255))</f>
        <v>-杨千嬅</v>
      </c>
      <c r="E117" t="s">
        <v>13</v>
      </c>
    </row>
    <row r="118" spans="1:9" x14ac:dyDescent="0.25">
      <c r="D118" t="str">
        <f t="array" aca="1" ref="D118" ca="1">CONCATENATE(A118,"-",MID(CELL("filename",A117),FIND("]",CELL("filename",A117))+1,255))</f>
        <v>-杨千嬅</v>
      </c>
      <c r="E118" t="s">
        <v>13</v>
      </c>
    </row>
    <row r="119" spans="1:9" x14ac:dyDescent="0.25">
      <c r="D119" t="str">
        <f t="array" aca="1" ref="D119" ca="1">CONCATENATE(A119,"-",MID(CELL("filename",A118),FIND("]",CELL("filename",A118))+1,255))</f>
        <v>-杨千嬅</v>
      </c>
      <c r="E119" t="s">
        <v>13</v>
      </c>
    </row>
  </sheetData>
  <hyperlinks>
    <hyperlink ref="C3" r:id="rId1" xr:uid="{00000000-0004-0000-7600-000000000000}"/>
    <hyperlink ref="C4" r:id="rId2" xr:uid="{00000000-0004-0000-7600-000001000000}"/>
    <hyperlink ref="C5" r:id="rId3" xr:uid="{00000000-0004-0000-7600-000002000000}"/>
    <hyperlink ref="C6" r:id="rId4" xr:uid="{00000000-0004-0000-7600-000003000000}"/>
    <hyperlink ref="C7" r:id="rId5" xr:uid="{00000000-0004-0000-7600-000004000000}"/>
    <hyperlink ref="C8" r:id="rId6" xr:uid="{00000000-0004-0000-7600-000005000000}"/>
    <hyperlink ref="C9" r:id="rId7" xr:uid="{00000000-0004-0000-7600-000006000000}"/>
    <hyperlink ref="C10" r:id="rId8" xr:uid="{00000000-0004-0000-7600-000007000000}"/>
    <hyperlink ref="C11" r:id="rId9" xr:uid="{00000000-0004-0000-7600-000008000000}"/>
    <hyperlink ref="C12" r:id="rId10" xr:uid="{00000000-0004-0000-7600-000009000000}"/>
    <hyperlink ref="C13" r:id="rId11" xr:uid="{00000000-0004-0000-7600-00000A000000}"/>
    <hyperlink ref="C14" r:id="rId12" xr:uid="{00000000-0004-0000-7600-00000B000000}"/>
    <hyperlink ref="C15" r:id="rId13" xr:uid="{00000000-0004-0000-7600-00000C000000}"/>
    <hyperlink ref="C16" r:id="rId14" xr:uid="{00000000-0004-0000-7600-00000D000000}"/>
    <hyperlink ref="C17" r:id="rId15" xr:uid="{00000000-0004-0000-7600-00000E000000}"/>
    <hyperlink ref="C19" r:id="rId16" xr:uid="{00000000-0004-0000-7600-00000F000000}"/>
    <hyperlink ref="C20" r:id="rId17" xr:uid="{00000000-0004-0000-7600-000010000000}"/>
    <hyperlink ref="C21" r:id="rId18" xr:uid="{00000000-0004-0000-7600-000011000000}"/>
    <hyperlink ref="C22" r:id="rId19" xr:uid="{00000000-0004-0000-7600-000012000000}"/>
    <hyperlink ref="C28" r:id="rId20" xr:uid="{00000000-0004-0000-7600-000013000000}"/>
    <hyperlink ref="C29" r:id="rId21" xr:uid="{00000000-0004-0000-7600-000014000000}"/>
    <hyperlink ref="C30" r:id="rId22" xr:uid="{00000000-0004-0000-7600-000015000000}"/>
    <hyperlink ref="C31" r:id="rId23" xr:uid="{00000000-0004-0000-7600-000016000000}"/>
    <hyperlink ref="C32" r:id="rId24" xr:uid="{00000000-0004-0000-7600-000017000000}"/>
    <hyperlink ref="C33" r:id="rId25" xr:uid="{00000000-0004-0000-7600-000018000000}"/>
    <hyperlink ref="C34" r:id="rId26" xr:uid="{00000000-0004-0000-7600-000019000000}"/>
    <hyperlink ref="C35" r:id="rId27" xr:uid="{00000000-0004-0000-7600-00001A000000}"/>
    <hyperlink ref="C36" r:id="rId28" xr:uid="{00000000-0004-0000-7600-00001B000000}"/>
    <hyperlink ref="C37" r:id="rId29" xr:uid="{00000000-0004-0000-7600-00001C000000}"/>
    <hyperlink ref="C38" r:id="rId30" xr:uid="{00000000-0004-0000-7600-00001D000000}"/>
    <hyperlink ref="C39" r:id="rId31" xr:uid="{00000000-0004-0000-7600-00001E000000}"/>
    <hyperlink ref="C40" r:id="rId32" xr:uid="{00000000-0004-0000-7600-00001F000000}"/>
    <hyperlink ref="C71" r:id="rId33" xr:uid="{00000000-0004-0000-7600-000020000000}"/>
    <hyperlink ref="C72" r:id="rId34" xr:uid="{00000000-0004-0000-7600-000021000000}"/>
    <hyperlink ref="C73" r:id="rId35" xr:uid="{00000000-0004-0000-7600-000022000000}"/>
    <hyperlink ref="C76" r:id="rId36" xr:uid="{00000000-0004-0000-7600-000023000000}"/>
    <hyperlink ref="C77" r:id="rId37" xr:uid="{00000000-0004-0000-7600-000024000000}"/>
    <hyperlink ref="C83" r:id="rId38" xr:uid="{00000000-0004-0000-7600-000025000000}"/>
    <hyperlink ref="C84" r:id="rId39" xr:uid="{00000000-0004-0000-7600-000026000000}"/>
    <hyperlink ref="C91" r:id="rId40" xr:uid="{00000000-0004-0000-7600-000027000000}"/>
    <hyperlink ref="C93" r:id="rId41" xr:uid="{00000000-0004-0000-7600-000028000000}"/>
    <hyperlink ref="C95" r:id="rId42" xr:uid="{00000000-0004-0000-7600-000029000000}"/>
    <hyperlink ref="C96" r:id="rId43" xr:uid="{00000000-0004-0000-7600-00002A000000}"/>
    <hyperlink ref="C101" r:id="rId44" xr:uid="{00000000-0004-0000-7600-00002B000000}"/>
    <hyperlink ref="C104" r:id="rId45" xr:uid="{00000000-0004-0000-7600-00002C000000}"/>
    <hyperlink ref="C105" r:id="rId46" xr:uid="{00000000-0004-0000-7600-00002D000000}"/>
    <hyperlink ref="C106" r:id="rId47" xr:uid="{00000000-0004-0000-7600-00002E000000}"/>
    <hyperlink ref="C108" r:id="rId48" xr:uid="{00000000-0004-0000-7600-00002F000000}"/>
    <hyperlink ref="C111" r:id="rId49" xr:uid="{00000000-0004-0000-7600-000030000000}"/>
    <hyperlink ref="C113" r:id="rId50" xr:uid="{00000000-0004-0000-7600-000031000000}"/>
    <hyperlink ref="C115" r:id="rId51" xr:uid="{00000000-0004-0000-7600-000032000000}"/>
    <hyperlink ref="C116" r:id="rId52" xr:uid="{00000000-0004-0000-7600-000033000000}"/>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17"/>
  <sheetViews>
    <sheetView workbookViewId="0">
      <selection activeCell="B26" sqref="B2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1638</v>
      </c>
      <c r="B2" t="s">
        <v>14013</v>
      </c>
      <c r="C2" s="16"/>
      <c r="D2" t="str">
        <f t="array" aca="1" ref="D2" ca="1">CONCATENATE(A2,"-",MID(CELL("filename",A1),FIND("]",CELL("filename",A1))+1,255))</f>
        <v>洋葱-杨宗纬</v>
      </c>
      <c r="E2" t="s">
        <v>2223</v>
      </c>
      <c r="F2" s="11"/>
      <c r="G2" s="11"/>
      <c r="I2">
        <v>0</v>
      </c>
    </row>
    <row r="3" spans="1:10" x14ac:dyDescent="0.25">
      <c r="A3" t="s">
        <v>778</v>
      </c>
      <c r="B3" t="s">
        <v>779</v>
      </c>
      <c r="C3" s="16"/>
      <c r="D3" t="str">
        <f t="array" aca="1" ref="D3" ca="1">CONCATENATE(A3,"-",MID(CELL("filename",A2),FIND("]",CELL("filename",A2))+1,255))</f>
        <v>凉凉-杨宗纬</v>
      </c>
      <c r="E3" t="s">
        <v>2223</v>
      </c>
      <c r="F3" s="11"/>
      <c r="G3" s="11"/>
      <c r="I3">
        <v>0</v>
      </c>
    </row>
    <row r="4" spans="1:10" x14ac:dyDescent="0.25">
      <c r="A4" t="s">
        <v>14014</v>
      </c>
      <c r="B4" t="s">
        <v>14015</v>
      </c>
      <c r="C4" s="16"/>
      <c r="D4" t="str">
        <f t="array" aca="1" ref="D4" ca="1">CONCATENATE(A4,"-",MID(CELL("filename",A3),FIND("]",CELL("filename",A3))+1,255))</f>
        <v>其实都没有-杨宗纬</v>
      </c>
      <c r="E4" t="s">
        <v>2223</v>
      </c>
      <c r="F4" s="11"/>
      <c r="G4" s="11"/>
      <c r="I4">
        <v>0</v>
      </c>
    </row>
    <row r="5" spans="1:10" x14ac:dyDescent="0.25">
      <c r="A5" t="s">
        <v>1935</v>
      </c>
      <c r="B5" t="s">
        <v>14016</v>
      </c>
      <c r="C5" s="16"/>
      <c r="D5" t="str">
        <f t="array" aca="1" ref="D5" ca="1">CONCATENATE(A5,"-",MID(CELL("filename",A4),FIND("]",CELL("filename",A4))+1,255))</f>
        <v>一次就好-杨宗纬</v>
      </c>
      <c r="E5" t="s">
        <v>2223</v>
      </c>
      <c r="F5" s="11"/>
      <c r="G5" s="11"/>
      <c r="I5">
        <v>0</v>
      </c>
    </row>
    <row r="6" spans="1:10" x14ac:dyDescent="0.25">
      <c r="A6" t="s">
        <v>14017</v>
      </c>
      <c r="B6" t="s">
        <v>14018</v>
      </c>
      <c r="C6" s="16" t="s">
        <v>14019</v>
      </c>
      <c r="D6" t="str">
        <f t="array" aca="1" ref="D6" ca="1">CONCATENATE(A6,"-",MID(CELL("filename",A5),FIND("]",CELL("filename",A5))+1,255))</f>
        <v>我变了我没变-杨宗纬</v>
      </c>
      <c r="E6" t="s">
        <v>2223</v>
      </c>
      <c r="F6" s="11">
        <v>4.791666666666667E-2</v>
      </c>
      <c r="G6" s="11">
        <v>5.9027777777777783E-2</v>
      </c>
      <c r="I6">
        <v>1</v>
      </c>
    </row>
    <row r="7" spans="1:10" x14ac:dyDescent="0.25">
      <c r="A7" t="s">
        <v>14020</v>
      </c>
      <c r="B7" t="s">
        <v>14021</v>
      </c>
      <c r="C7" s="16" t="s">
        <v>14022</v>
      </c>
      <c r="D7" t="str">
        <f t="array" aca="1" ref="D7" ca="1">CONCATENATE(A7,"-",MID(CELL("filename",A6),FIND("]",CELL("filename",A6))+1,255))</f>
        <v>那个男人-杨宗纬</v>
      </c>
      <c r="E7" t="s">
        <v>2223</v>
      </c>
      <c r="F7" s="11">
        <v>2.9166666666666671E-2</v>
      </c>
      <c r="G7" s="11">
        <v>4.791666666666667E-2</v>
      </c>
      <c r="I7">
        <v>1</v>
      </c>
    </row>
    <row r="8" spans="1:10" x14ac:dyDescent="0.25">
      <c r="A8" t="s">
        <v>14023</v>
      </c>
      <c r="B8" t="s">
        <v>14024</v>
      </c>
      <c r="C8" s="16" t="s">
        <v>14025</v>
      </c>
      <c r="D8" t="str">
        <f t="array" aca="1" ref="D8" ca="1">CONCATENATE(A8,"-",MID(CELL("filename",A7),FIND("]",CELL("filename",A7))+1,255))</f>
        <v>越过山丘-杨宗纬</v>
      </c>
      <c r="E8" t="s">
        <v>2223</v>
      </c>
      <c r="F8" s="11">
        <v>4.3055555555555562E-2</v>
      </c>
      <c r="G8" s="11">
        <v>5.2777777777777778E-2</v>
      </c>
      <c r="I8">
        <v>1</v>
      </c>
      <c r="J8">
        <v>1.1000000000000001</v>
      </c>
    </row>
    <row r="9" spans="1:10" x14ac:dyDescent="0.25">
      <c r="A9" t="s">
        <v>14026</v>
      </c>
      <c r="B9" t="s">
        <v>14027</v>
      </c>
      <c r="C9" s="16" t="s">
        <v>14028</v>
      </c>
      <c r="D9" t="str">
        <f t="array" aca="1" ref="D9" ca="1">CONCATENATE(A9,"-",MID(CELL("filename",A8),FIND("]",CELL("filename",A8))+1,255))</f>
        <v>忘了我-杨宗纬</v>
      </c>
      <c r="E9" t="s">
        <v>2223</v>
      </c>
      <c r="F9" s="11">
        <v>5.6250000000000001E-2</v>
      </c>
      <c r="G9" s="11">
        <v>6.7361111111111108E-2</v>
      </c>
      <c r="I9">
        <v>1</v>
      </c>
    </row>
    <row r="10" spans="1:10" x14ac:dyDescent="0.25">
      <c r="A10" t="s">
        <v>14029</v>
      </c>
      <c r="B10" t="s">
        <v>14030</v>
      </c>
      <c r="C10" s="16" t="s">
        <v>14031</v>
      </c>
      <c r="D10" t="str">
        <f t="array" aca="1" ref="D10" ca="1">CONCATENATE(A10,"-",MID(CELL("filename",A9),FIND("]",CELL("filename",A9))+1,255))</f>
        <v>这一路走来-杨宗纬</v>
      </c>
      <c r="E10" t="s">
        <v>2223</v>
      </c>
      <c r="F10" s="11">
        <v>3.1944444444444442E-2</v>
      </c>
      <c r="G10" s="11">
        <v>4.0972222222222222E-2</v>
      </c>
      <c r="I10">
        <v>0</v>
      </c>
    </row>
    <row r="11" spans="1:10" x14ac:dyDescent="0.25">
      <c r="A11" t="s">
        <v>14032</v>
      </c>
      <c r="B11" t="s">
        <v>14033</v>
      </c>
      <c r="C11" s="16" t="s">
        <v>14034</v>
      </c>
      <c r="D11" t="str">
        <f t="array" aca="1" ref="D11" ca="1">CONCATENATE(A11,"-",MID(CELL("filename",A10),FIND("]",CELL("filename",A10))+1,255))</f>
        <v>初爱-杨宗纬</v>
      </c>
      <c r="E11" t="s">
        <v>2223</v>
      </c>
      <c r="F11" s="11">
        <v>4.3055555555555562E-2</v>
      </c>
      <c r="G11" s="11">
        <v>5.9722222222222232E-2</v>
      </c>
      <c r="I11">
        <v>1</v>
      </c>
    </row>
    <row r="12" spans="1:10" x14ac:dyDescent="0.25">
      <c r="A12" t="s">
        <v>2874</v>
      </c>
      <c r="B12" t="s">
        <v>2875</v>
      </c>
      <c r="C12" s="16" t="s">
        <v>2876</v>
      </c>
      <c r="D12" t="str">
        <f t="array" aca="1" ref="D12" ca="1">CONCATENATE(A12,"-",MID(CELL("filename",A11),FIND("]",CELL("filename",A11))+1,255))</f>
        <v>对爱渴望-杨宗纬</v>
      </c>
      <c r="E12" t="s">
        <v>2223</v>
      </c>
      <c r="F12" s="11">
        <v>4.8611111111111112E-2</v>
      </c>
      <c r="G12" s="11">
        <v>6.3194444444444442E-2</v>
      </c>
      <c r="I12">
        <v>1</v>
      </c>
      <c r="J12">
        <v>1.1000000000000001</v>
      </c>
    </row>
    <row r="13" spans="1:10" x14ac:dyDescent="0.25">
      <c r="A13" t="s">
        <v>14035</v>
      </c>
      <c r="B13" t="s">
        <v>14036</v>
      </c>
      <c r="C13" s="16" t="s">
        <v>14037</v>
      </c>
      <c r="D13" t="str">
        <f t="array" aca="1" ref="D13" ca="1">CONCATENATE(A13,"-",MID(CELL("filename",A12),FIND("]",CELL("filename",A12))+1,255))</f>
        <v>让-杨宗纬</v>
      </c>
      <c r="E13" t="s">
        <v>2223</v>
      </c>
      <c r="F13" s="11">
        <v>7.1527777777777773E-2</v>
      </c>
      <c r="G13" s="11">
        <v>8.819444444444445E-2</v>
      </c>
      <c r="I13">
        <v>1</v>
      </c>
      <c r="J13">
        <v>1.2</v>
      </c>
    </row>
    <row r="14" spans="1:10" x14ac:dyDescent="0.25">
      <c r="A14" t="s">
        <v>2010</v>
      </c>
      <c r="B14" t="s">
        <v>2011</v>
      </c>
      <c r="C14" s="16" t="s">
        <v>2012</v>
      </c>
      <c r="D14" t="str">
        <f t="array" aca="1" ref="D14" ca="1">CONCATENATE(A14,"-",MID(CELL("filename",A16),FIND("]",CELL("filename",A16))+1,255))</f>
        <v>国王与乞丐-杨宗纬</v>
      </c>
      <c r="E14" t="s">
        <v>2223</v>
      </c>
      <c r="F14" s="11">
        <v>2.7083333333333331E-2</v>
      </c>
      <c r="G14" s="11">
        <v>4.5138888888888888E-2</v>
      </c>
      <c r="I14">
        <v>1</v>
      </c>
    </row>
    <row r="15" spans="1:10" x14ac:dyDescent="0.25">
      <c r="A15" t="s">
        <v>14047</v>
      </c>
      <c r="B15" s="22" t="s">
        <v>20858</v>
      </c>
      <c r="C15" s="16" t="s">
        <v>14048</v>
      </c>
      <c r="D15" t="str">
        <f t="array" aca="1" ref="D15" ca="1">CONCATENATE(A15,"-",MID(CELL("filename",A34),FIND("]",CELL("filename",A34))+1,255))</f>
        <v>回忆沙漠-杨宗纬</v>
      </c>
      <c r="E15" t="s">
        <v>2223</v>
      </c>
      <c r="F15" s="11">
        <v>5.0694444444444438E-2</v>
      </c>
      <c r="G15" s="11">
        <v>6.9444444444444448E-2</v>
      </c>
      <c r="I15">
        <v>1</v>
      </c>
      <c r="J15">
        <v>1.2</v>
      </c>
    </row>
    <row r="16" spans="1:10" x14ac:dyDescent="0.25">
      <c r="A16" t="s">
        <v>6675</v>
      </c>
      <c r="B16" s="22" t="s">
        <v>20857</v>
      </c>
      <c r="C16" s="16" t="s">
        <v>6677</v>
      </c>
      <c r="D16" s="20" t="str">
        <f t="array" aca="1" ref="D16" ca="1">CONCATENATE(A16,"-",MID(CELL("filename",A35),FIND("]",CELL("filename",A35))+1,255))</f>
        <v>流浪记-杨宗纬</v>
      </c>
      <c r="E16" s="20" t="s">
        <v>2223</v>
      </c>
      <c r="F16" s="11">
        <v>1.111111111111111E-2</v>
      </c>
      <c r="G16" s="11">
        <v>2.8472222222222222E-2</v>
      </c>
      <c r="I16">
        <v>1</v>
      </c>
      <c r="J16">
        <v>1.2</v>
      </c>
    </row>
    <row r="17" spans="1:10" x14ac:dyDescent="0.25">
      <c r="A17" t="s">
        <v>14049</v>
      </c>
      <c r="B17" s="22" t="s">
        <v>20856</v>
      </c>
      <c r="C17" s="16" t="s">
        <v>14050</v>
      </c>
      <c r="D17" s="20" t="str">
        <f t="array" aca="1" ref="D17" ca="1">CONCATENATE(A17,"-",MID(CELL("filename",A36),FIND("]",CELL("filename",A36))+1,255))</f>
        <v>一场恋爱-杨宗纬</v>
      </c>
      <c r="E17" s="20" t="s">
        <v>2223</v>
      </c>
      <c r="F17" s="11">
        <v>3.7499999999999999E-2</v>
      </c>
      <c r="G17" s="11">
        <v>0.05</v>
      </c>
      <c r="I17">
        <v>1</v>
      </c>
      <c r="J17">
        <v>1.2</v>
      </c>
    </row>
    <row r="18" spans="1:10" x14ac:dyDescent="0.25">
      <c r="A18" t="s">
        <v>9200</v>
      </c>
      <c r="B18" s="22" t="s">
        <v>20855</v>
      </c>
      <c r="C18" s="16" t="s">
        <v>9201</v>
      </c>
      <c r="D18" s="20" t="str">
        <f t="array" aca="1" ref="D18" ca="1">CONCATENATE(A18,"-",MID(CELL("filename",A37),FIND("]",CELL("filename",A37))+1,255))</f>
        <v>因为单身的缘故-杨宗纬</v>
      </c>
      <c r="E18" s="20" t="s">
        <v>2223</v>
      </c>
      <c r="F18" s="11">
        <v>4.583333333333333E-2</v>
      </c>
      <c r="G18" s="11">
        <v>7.6388888888888895E-2</v>
      </c>
      <c r="I18">
        <v>1</v>
      </c>
    </row>
    <row r="19" spans="1:10" x14ac:dyDescent="0.25">
      <c r="C19" s="16"/>
      <c r="D19" s="20" t="str">
        <f t="array" aca="1" ref="D19" ca="1">CONCATENATE(A19,"-",MID(CELL("filename",A38),FIND("]",CELL("filename",A38))+1,255))</f>
        <v>-杨宗纬</v>
      </c>
      <c r="E19" s="20" t="s">
        <v>2223</v>
      </c>
      <c r="F19" s="11"/>
      <c r="G19" s="11"/>
    </row>
    <row r="20" spans="1:10" x14ac:dyDescent="0.25">
      <c r="A20" t="s">
        <v>2853</v>
      </c>
      <c r="B20" t="s">
        <v>2853</v>
      </c>
      <c r="C20" s="16"/>
      <c r="D20" s="20" t="str">
        <f t="array" aca="1" ref="D20" ca="1">CONCATENATE(A20,"-",MID(CELL("filename",A39),FIND("]",CELL("filename",A39))+1,255))</f>
        <v>不熟-杨宗纬</v>
      </c>
      <c r="E20" s="20" t="s">
        <v>2223</v>
      </c>
      <c r="F20" s="11"/>
      <c r="G20" s="11"/>
    </row>
    <row r="21" spans="1:10" x14ac:dyDescent="0.25">
      <c r="C21" s="16"/>
      <c r="D21" s="20" t="str">
        <f t="array" aca="1" ref="D21" ca="1">CONCATENATE(A21,"-",MID(CELL("filename",A40),FIND("]",CELL("filename",A40))+1,255))</f>
        <v>-杨宗纬</v>
      </c>
      <c r="E21" s="20" t="s">
        <v>2223</v>
      </c>
      <c r="F21" s="11"/>
      <c r="G21" s="11"/>
    </row>
    <row r="22" spans="1:10" x14ac:dyDescent="0.25">
      <c r="A22" t="s">
        <v>14038</v>
      </c>
      <c r="B22" t="s">
        <v>14039</v>
      </c>
      <c r="C22" s="16" t="s">
        <v>14040</v>
      </c>
      <c r="D22" s="20" t="str">
        <f t="array" aca="1" ref="D22" ca="1">CONCATENATE(A22,"-",MID(CELL("filename",A41),FIND("]",CELL("filename",A41))+1,255))</f>
        <v>幸福的风-杨宗纬</v>
      </c>
      <c r="E22" s="20" t="s">
        <v>2223</v>
      </c>
      <c r="F22" s="11">
        <v>3.7499999999999999E-2</v>
      </c>
      <c r="G22" s="11">
        <v>4.9305555555555547E-2</v>
      </c>
      <c r="I22">
        <v>1</v>
      </c>
      <c r="J22">
        <v>1.2</v>
      </c>
    </row>
    <row r="23" spans="1:10" x14ac:dyDescent="0.25">
      <c r="A23" t="s">
        <v>14041</v>
      </c>
      <c r="B23" t="s">
        <v>14042</v>
      </c>
      <c r="C23" s="16" t="s">
        <v>14043</v>
      </c>
      <c r="D23" s="20" t="str">
        <f t="array" aca="1" ref="D23" ca="1">CONCATENATE(A23,"-",MID(CELL("filename",A42),FIND("]",CELL("filename",A42))+1,255))</f>
        <v>重来好不好-杨宗纬</v>
      </c>
      <c r="E23" s="20" t="s">
        <v>2223</v>
      </c>
      <c r="F23" s="11">
        <v>5.2083333333333343E-2</v>
      </c>
      <c r="G23" s="11">
        <v>7.6388888888888895E-2</v>
      </c>
      <c r="I23">
        <v>1</v>
      </c>
      <c r="J23">
        <v>1.2</v>
      </c>
    </row>
    <row r="24" spans="1:10" x14ac:dyDescent="0.25">
      <c r="A24" t="s">
        <v>14044</v>
      </c>
      <c r="B24" t="s">
        <v>14045</v>
      </c>
      <c r="C24" s="16" t="s">
        <v>14046</v>
      </c>
      <c r="D24" s="20" t="str">
        <f t="array" aca="1" ref="D24" ca="1">CONCATENATE(A24,"-",MID(CELL("filename",A43),FIND("]",CELL("filename",A43))+1,255))</f>
        <v>存爱-杨宗纬</v>
      </c>
      <c r="E24" s="20" t="s">
        <v>2223</v>
      </c>
      <c r="F24" s="11">
        <v>4.8611111111111112E-2</v>
      </c>
      <c r="G24" s="11">
        <v>7.013888888888889E-2</v>
      </c>
      <c r="I24">
        <v>1</v>
      </c>
      <c r="J24">
        <v>1.2</v>
      </c>
    </row>
    <row r="25" spans="1:10" ht="15" customHeight="1" x14ac:dyDescent="0.25">
      <c r="A25" t="s">
        <v>14051</v>
      </c>
      <c r="B25" t="s">
        <v>14052</v>
      </c>
      <c r="D25" s="20" t="str">
        <f t="array" aca="1" ref="D25" ca="1">CONCATENATE(A25,"-",MID(CELL("filename",A44),FIND("]",CELL("filename",A44))+1,255))</f>
        <v>没有什么不能-杨宗纬</v>
      </c>
      <c r="E25" s="20" t="s">
        <v>2223</v>
      </c>
      <c r="I25">
        <v>1</v>
      </c>
    </row>
    <row r="26" spans="1:10" x14ac:dyDescent="0.25">
      <c r="A26" t="s">
        <v>14053</v>
      </c>
      <c r="B26" t="s">
        <v>14054</v>
      </c>
      <c r="D26" s="20" t="str">
        <f t="array" aca="1" ref="D26" ca="1">CONCATENATE(A26,"-",MID(CELL("filename",A45),FIND("]",CELL("filename",A45))+1,255))</f>
        <v>想对你说-杨宗纬</v>
      </c>
      <c r="E26" s="20" t="s">
        <v>2223</v>
      </c>
      <c r="I26">
        <v>1</v>
      </c>
    </row>
    <row r="27" spans="1:10" x14ac:dyDescent="0.25">
      <c r="A27" t="s">
        <v>14055</v>
      </c>
      <c r="B27" t="s">
        <v>14056</v>
      </c>
      <c r="D27" s="20" t="str">
        <f t="array" aca="1" ref="D27" ca="1">CONCATENATE(A27,"-",MID(CELL("filename",A46),FIND("]",CELL("filename",A46))+1,255))</f>
        <v>低回-杨宗纬</v>
      </c>
      <c r="E27" s="20" t="s">
        <v>2223</v>
      </c>
      <c r="I27">
        <v>1</v>
      </c>
    </row>
    <row r="28" spans="1:10" x14ac:dyDescent="0.25">
      <c r="A28" t="s">
        <v>14057</v>
      </c>
      <c r="C28" s="16"/>
      <c r="D28" t="str">
        <f t="array" aca="1" ref="D28" ca="1">CONCATENATE(A28,"-",MID(CELL("filename",A41),FIND("]",CELL("filename",A41))+1,255))</f>
        <v>为了遇见你-杨宗纬</v>
      </c>
      <c r="E28" t="s">
        <v>2223</v>
      </c>
      <c r="F28" s="11"/>
      <c r="G28" s="11"/>
      <c r="I28">
        <v>1</v>
      </c>
    </row>
    <row r="29" spans="1:10" x14ac:dyDescent="0.25">
      <c r="A29" t="s">
        <v>14058</v>
      </c>
      <c r="C29" s="16"/>
      <c r="D29" t="str">
        <f t="array" aca="1" ref="D29" ca="1">CONCATENATE(A29,"-",MID(CELL("filename",A42),FIND("]",CELL("filename",A42))+1,255))</f>
        <v>被遗忘的-杨宗纬</v>
      </c>
      <c r="E29" t="s">
        <v>2223</v>
      </c>
      <c r="F29" s="11"/>
      <c r="G29" s="11"/>
      <c r="I29">
        <v>1</v>
      </c>
    </row>
    <row r="30" spans="1:10" x14ac:dyDescent="0.25">
      <c r="A30" t="s">
        <v>76</v>
      </c>
      <c r="B30" t="s">
        <v>77</v>
      </c>
      <c r="C30" s="16" t="s">
        <v>78</v>
      </c>
      <c r="D30" t="str">
        <f t="array" aca="1" ref="D30" ca="1">CONCATENATE(A30,"-",MID(CELL("filename",A27),FIND("]",CELL("filename",A27))+1,255))</f>
        <v>Monica-杨宗纬</v>
      </c>
      <c r="E30" t="s">
        <v>13</v>
      </c>
      <c r="F30" s="11">
        <v>1.5277777777777781E-2</v>
      </c>
      <c r="G30" s="11">
        <v>2.4305555555555559E-2</v>
      </c>
      <c r="I30">
        <v>1</v>
      </c>
    </row>
    <row r="31" spans="1:10" x14ac:dyDescent="0.25">
      <c r="A31" s="3" t="s">
        <v>3972</v>
      </c>
      <c r="B31" t="s">
        <v>3973</v>
      </c>
      <c r="C31" s="16" t="s">
        <v>3974</v>
      </c>
      <c r="D31" t="str">
        <f t="array" aca="1" ref="D31" ca="1">CONCATENATE(A31,"-",MID(CELL("filename",A30),FIND("]",CELL("filename",A30))+1,255))</f>
        <v>阿牛-杨宗纬</v>
      </c>
      <c r="E31" t="s">
        <v>13</v>
      </c>
      <c r="F31" s="11">
        <v>1.111111111111111E-2</v>
      </c>
      <c r="G31" s="11">
        <v>2.222222222222222E-2</v>
      </c>
      <c r="I31">
        <v>1</v>
      </c>
    </row>
    <row r="32" spans="1:10" x14ac:dyDescent="0.25">
      <c r="A32" t="s">
        <v>193</v>
      </c>
      <c r="B32" t="s">
        <v>14059</v>
      </c>
      <c r="C32" s="16"/>
      <c r="D32" t="str">
        <f t="array" aca="1" ref="D32" ca="1">CONCATENATE(A32,"-",MID(CELL("filename",A31),FIND("]",CELL("filename",A31))+1,255))</f>
        <v>背叛-杨宗纬</v>
      </c>
      <c r="E32" t="s">
        <v>13</v>
      </c>
      <c r="F32" s="11"/>
      <c r="G32" s="11"/>
      <c r="I32">
        <v>0</v>
      </c>
    </row>
    <row r="33" spans="1:10" x14ac:dyDescent="0.25">
      <c r="A33" t="s">
        <v>205</v>
      </c>
      <c r="B33" t="s">
        <v>6666</v>
      </c>
      <c r="D33" t="str">
        <f t="array" aca="1" ref="D33" ca="1">CONCATENATE(A33,"-",MID(CELL("filename",A32),FIND("]",CELL("filename",A32))+1,255))</f>
        <v>笨小孩-杨宗纬</v>
      </c>
      <c r="E33" t="s">
        <v>13</v>
      </c>
    </row>
    <row r="34" spans="1:10" x14ac:dyDescent="0.25">
      <c r="A34" t="s">
        <v>297</v>
      </c>
      <c r="B34" t="s">
        <v>298</v>
      </c>
      <c r="D34" t="str">
        <f t="array" aca="1" ref="D34" ca="1">CONCATENATE(A34,"-",MID(CELL("filename",A33),FIND("]",CELL("filename",A33))+1,255))</f>
        <v>匆匆那年-杨宗纬</v>
      </c>
      <c r="E34" t="s">
        <v>13</v>
      </c>
    </row>
    <row r="35" spans="1:10" x14ac:dyDescent="0.25">
      <c r="A35" t="s">
        <v>299</v>
      </c>
      <c r="B35" t="s">
        <v>300</v>
      </c>
      <c r="C35" s="16" t="s">
        <v>301</v>
      </c>
      <c r="D35" t="str">
        <f t="array" aca="1" ref="D35" ca="1">CONCATENATE(A35,"-",MID(CELL("filename",A34),FIND("]",CELL("filename",A34))+1,255))</f>
        <v>从前慢-杨宗纬</v>
      </c>
      <c r="E35" t="s">
        <v>13</v>
      </c>
      <c r="F35" s="11">
        <v>4.0972222222222222E-2</v>
      </c>
      <c r="G35" s="11">
        <v>6.5277777777777782E-2</v>
      </c>
      <c r="I35">
        <v>1</v>
      </c>
      <c r="J35">
        <v>1.2</v>
      </c>
    </row>
    <row r="36" spans="1:10" x14ac:dyDescent="0.25">
      <c r="A36" t="s">
        <v>351</v>
      </c>
      <c r="B36" t="s">
        <v>352</v>
      </c>
      <c r="D36" t="str">
        <f t="array" aca="1" ref="D36" ca="1">CONCATENATE(A36,"-",MID(CELL("filename",A35),FIND("]",CELL("filename",A35))+1,255))</f>
        <v>刀剑如梦-杨宗纬</v>
      </c>
      <c r="E36" t="s">
        <v>13</v>
      </c>
    </row>
    <row r="37" spans="1:10" x14ac:dyDescent="0.25">
      <c r="A37" t="s">
        <v>469</v>
      </c>
      <c r="B37" t="s">
        <v>470</v>
      </c>
      <c r="C37" s="16" t="s">
        <v>471</v>
      </c>
      <c r="D37" t="str">
        <f t="array" aca="1" ref="D37" ca="1">CONCATENATE(A37,"-",MID(CELL("filename",A36),FIND("]",CELL("filename",A36))+1,255))</f>
        <v>鸽子-杨宗纬</v>
      </c>
      <c r="E37" t="s">
        <v>13</v>
      </c>
      <c r="F37" s="11">
        <v>3.2638888888888891E-2</v>
      </c>
      <c r="G37" s="11">
        <v>5.2777777777777778E-2</v>
      </c>
      <c r="I37">
        <v>1</v>
      </c>
    </row>
    <row r="38" spans="1:10" x14ac:dyDescent="0.25">
      <c r="A38" t="s">
        <v>476</v>
      </c>
      <c r="B38" t="s">
        <v>477</v>
      </c>
      <c r="C38" s="16" t="s">
        <v>478</v>
      </c>
      <c r="D38" t="str">
        <f t="array" aca="1" ref="D38" ca="1">CONCATENATE(A38,"-",MID(CELL("filename",A37),FIND("]",CELL("filename",A37))+1,255))</f>
        <v>给未来的自己-杨宗纬</v>
      </c>
      <c r="E38" t="s">
        <v>13</v>
      </c>
      <c r="F38" s="11">
        <v>9.7222222222222224E-3</v>
      </c>
      <c r="G38" s="11">
        <v>2.6388888888888889E-2</v>
      </c>
      <c r="I38">
        <v>0</v>
      </c>
      <c r="J38">
        <v>1.2</v>
      </c>
    </row>
    <row r="39" spans="1:10" x14ac:dyDescent="0.25">
      <c r="A39" t="s">
        <v>663</v>
      </c>
      <c r="B39" t="s">
        <v>664</v>
      </c>
      <c r="C39" s="16" t="s">
        <v>665</v>
      </c>
      <c r="D39" t="str">
        <f t="array" aca="1" ref="D39" ca="1">CONCATENATE(A39,"-",MID(CELL("filename",A38),FIND("]",CELL("filename",A38))+1,255))</f>
        <v>矜持-杨宗纬</v>
      </c>
      <c r="E39" t="s">
        <v>13</v>
      </c>
      <c r="F39" s="11">
        <v>4.3055555555555562E-2</v>
      </c>
      <c r="G39" s="11">
        <v>5.9722222222222232E-2</v>
      </c>
      <c r="I39">
        <v>0</v>
      </c>
      <c r="J39">
        <v>1.2</v>
      </c>
    </row>
    <row r="40" spans="1:10" x14ac:dyDescent="0.25">
      <c r="A40" t="s">
        <v>10015</v>
      </c>
      <c r="B40" t="s">
        <v>14060</v>
      </c>
      <c r="D40" t="str">
        <f t="array" aca="1" ref="D40" ca="1">CONCATENATE(A40,"-",MID(CELL("filename",A39),FIND("]",CELL("filename",A39))+1,255))</f>
        <v>看穿-杨宗纬</v>
      </c>
      <c r="E40" t="s">
        <v>13</v>
      </c>
    </row>
    <row r="41" spans="1:10" x14ac:dyDescent="0.25">
      <c r="A41" t="s">
        <v>2823</v>
      </c>
      <c r="B41" t="s">
        <v>2824</v>
      </c>
      <c r="C41" s="16" t="s">
        <v>2825</v>
      </c>
      <c r="D41" t="str">
        <f t="array" aca="1" ref="D41" ca="1">CONCATENATE(A41,"-",MID(CELL("filename",A40),FIND("]",CELL("filename",A40))+1,255))</f>
        <v>空白格-杨宗纬</v>
      </c>
      <c r="E41" t="s">
        <v>13</v>
      </c>
      <c r="F41" s="11">
        <v>4.9305555555555547E-2</v>
      </c>
      <c r="G41" s="11">
        <v>6.8750000000000006E-2</v>
      </c>
      <c r="I41">
        <v>1</v>
      </c>
    </row>
    <row r="42" spans="1:10" x14ac:dyDescent="0.25">
      <c r="A42" t="s">
        <v>783</v>
      </c>
      <c r="B42" t="s">
        <v>14061</v>
      </c>
      <c r="D42" t="str">
        <f t="array" aca="1" ref="D42" ca="1">CONCATENATE(A42,"-",MID(CELL("filename",A41),FIND("]",CELL("filename",A41))+1,255))</f>
        <v>领悟-杨宗纬</v>
      </c>
      <c r="E42" t="s">
        <v>13</v>
      </c>
    </row>
    <row r="43" spans="1:10" x14ac:dyDescent="0.25">
      <c r="A43" t="s">
        <v>792</v>
      </c>
      <c r="B43" t="s">
        <v>793</v>
      </c>
      <c r="C43" s="3"/>
      <c r="D43" t="str">
        <f t="array" aca="1" ref="D43" ca="1">CONCATENATE(A43,"-",MID(CELL("filename",A42),FIND("]",CELL("filename",A42))+1,255))</f>
        <v>龙的传人-杨宗纬</v>
      </c>
      <c r="E43" t="s">
        <v>13</v>
      </c>
      <c r="F43" s="3"/>
      <c r="G43" s="3"/>
      <c r="H43" s="3"/>
      <c r="I43">
        <v>0</v>
      </c>
      <c r="J43" s="3"/>
    </row>
    <row r="44" spans="1:10" x14ac:dyDescent="0.25">
      <c r="A44" t="s">
        <v>7738</v>
      </c>
      <c r="B44" t="s">
        <v>14062</v>
      </c>
      <c r="C44" s="3"/>
      <c r="D44" t="str">
        <f t="array" aca="1" ref="D44" ca="1">CONCATENATE(A44,"-",MID(CELL("filename",A43),FIND("]",CELL("filename",A43))+1,255))</f>
        <v>梦醒时分-杨宗纬</v>
      </c>
      <c r="E44" t="s">
        <v>13</v>
      </c>
      <c r="F44" s="3"/>
      <c r="G44" s="3"/>
      <c r="H44" s="3"/>
      <c r="I44" s="3"/>
      <c r="J44" s="3"/>
    </row>
    <row r="45" spans="1:10" x14ac:dyDescent="0.25">
      <c r="A45" t="s">
        <v>983</v>
      </c>
      <c r="B45" t="s">
        <v>984</v>
      </c>
      <c r="C45" s="3"/>
      <c r="D45" t="str">
        <f t="array" aca="1" ref="D45" ca="1">CONCATENATE(A45,"-",MID(CELL("filename",A44),FIND("]",CELL("filename",A44))+1,255))</f>
        <v>漂洋过海来看你-杨宗纬</v>
      </c>
      <c r="E45" t="s">
        <v>13</v>
      </c>
      <c r="F45" s="3"/>
      <c r="G45" s="3"/>
      <c r="H45" s="3"/>
      <c r="I45">
        <v>0</v>
      </c>
      <c r="J45" s="3"/>
    </row>
    <row r="46" spans="1:10" s="3" customFormat="1" x14ac:dyDescent="0.25">
      <c r="A46" t="s">
        <v>1045</v>
      </c>
      <c r="B46" t="s">
        <v>14063</v>
      </c>
      <c r="D46" t="str">
        <f t="array" aca="1" ref="D46" ca="1">CONCATENATE(A46,"-",MID(CELL("filename",A45),FIND("]",CELL("filename",A45))+1,255))</f>
        <v>囚鸟-杨宗纬</v>
      </c>
      <c r="E46" t="s">
        <v>13</v>
      </c>
    </row>
    <row r="47" spans="1:10" s="3" customFormat="1" x14ac:dyDescent="0.25">
      <c r="A47" t="s">
        <v>1065</v>
      </c>
      <c r="B47" t="s">
        <v>14064</v>
      </c>
      <c r="C47" s="16"/>
      <c r="D47" t="str">
        <f t="array" aca="1" ref="D47" ca="1">CONCATENATE(A47,"-",MID(CELL("filename",A46),FIND("]",CELL("filename",A46))+1,255))</f>
        <v>人质-杨宗纬</v>
      </c>
      <c r="E47" t="s">
        <v>13</v>
      </c>
      <c r="F47" s="11"/>
      <c r="G47" s="11"/>
      <c r="I47">
        <v>0</v>
      </c>
    </row>
    <row r="48" spans="1:10" s="3" customFormat="1" x14ac:dyDescent="0.25">
      <c r="A48" t="s">
        <v>14065</v>
      </c>
      <c r="B48" t="s">
        <v>14066</v>
      </c>
      <c r="D48" t="str">
        <f t="array" aca="1" ref="D48" ca="1">CONCATENATE(A48,"-",MID(CELL("filename",A47),FIND("]",CELL("filename",A47))+1,255))</f>
        <v>若月亮还没来-杨宗纬</v>
      </c>
      <c r="E48" t="s">
        <v>13</v>
      </c>
      <c r="I48">
        <v>0</v>
      </c>
    </row>
    <row r="49" spans="1:9" s="3" customFormat="1" x14ac:dyDescent="0.25">
      <c r="A49" t="s">
        <v>1117</v>
      </c>
      <c r="B49" t="s">
        <v>7160</v>
      </c>
      <c r="D49" t="str">
        <f t="array" aca="1" ref="D49" ca="1">CONCATENATE(A49,"-",MID(CELL("filename",A48),FIND("]",CELL("filename",A48))+1,255))</f>
        <v>山丘-杨宗纬</v>
      </c>
      <c r="E49" t="s">
        <v>13</v>
      </c>
      <c r="I49">
        <v>0</v>
      </c>
    </row>
    <row r="50" spans="1:9" s="3" customFormat="1" x14ac:dyDescent="0.25">
      <c r="A50" t="s">
        <v>1943</v>
      </c>
      <c r="B50" t="s">
        <v>1944</v>
      </c>
      <c r="C50" s="16" t="s">
        <v>1945</v>
      </c>
      <c r="D50" t="str">
        <f t="array" aca="1" ref="D50" ca="1">CONCATENATE(A50,"-",MID(CELL("filename",A49),FIND("]",CELL("filename",A49))+1,255))</f>
        <v>他不懂-杨宗纬</v>
      </c>
      <c r="E50" t="s">
        <v>13</v>
      </c>
      <c r="F50" s="11">
        <v>3.3333333333333333E-2</v>
      </c>
      <c r="G50" s="11">
        <v>4.5138888888888888E-2</v>
      </c>
      <c r="I50">
        <v>1</v>
      </c>
    </row>
    <row r="51" spans="1:9" s="3" customFormat="1" x14ac:dyDescent="0.25">
      <c r="A51" t="s">
        <v>14067</v>
      </c>
      <c r="B51" t="s">
        <v>14068</v>
      </c>
      <c r="D51" t="str">
        <f t="array" aca="1" ref="D51" ca="1">CONCATENATE(A51,"-",MID(CELL("filename",A50),FIND("]",CELL("filename",A50))+1,255))</f>
        <v>天龙八部-杨宗纬</v>
      </c>
      <c r="E51" t="s">
        <v>13</v>
      </c>
      <c r="I51">
        <v>0</v>
      </c>
    </row>
    <row r="52" spans="1:9" s="3" customFormat="1" x14ac:dyDescent="0.25">
      <c r="A52" t="s">
        <v>3123</v>
      </c>
      <c r="B52" t="s">
        <v>8341</v>
      </c>
      <c r="C52" s="16" t="s">
        <v>8342</v>
      </c>
      <c r="D52" t="str">
        <f t="array" aca="1" ref="D52" ca="1">CONCATENATE(A52,"-",MID(CELL("filename",A51),FIND("]",CELL("filename",A51))+1,255))</f>
        <v>听说爱情回来过-杨宗纬</v>
      </c>
      <c r="E52" t="s">
        <v>13</v>
      </c>
      <c r="F52" s="11">
        <v>6.0416666666666667E-2</v>
      </c>
      <c r="G52" s="11">
        <v>8.4722222222222227E-2</v>
      </c>
      <c r="I52">
        <v>1</v>
      </c>
    </row>
    <row r="53" spans="1:9" x14ac:dyDescent="0.25">
      <c r="A53" t="s">
        <v>1332</v>
      </c>
      <c r="B53" t="s">
        <v>14069</v>
      </c>
      <c r="D53" t="str">
        <f t="array" aca="1" ref="D53" ca="1">CONCATENATE(A53,"-",MID(CELL("filename",A52),FIND("]",CELL("filename",A52))+1,255))</f>
        <v>为你我受冷风吹-杨宗纬</v>
      </c>
      <c r="E53" t="s">
        <v>13</v>
      </c>
      <c r="I53">
        <v>0</v>
      </c>
    </row>
    <row r="54" spans="1:9" x14ac:dyDescent="0.25">
      <c r="A54" t="s">
        <v>12179</v>
      </c>
      <c r="B54" t="s">
        <v>14070</v>
      </c>
      <c r="C54" s="16" t="s">
        <v>14071</v>
      </c>
      <c r="D54" t="str">
        <f t="array" aca="1" ref="D54" ca="1">CONCATENATE(A54,"-",MID(CELL("filename",A53),FIND("]",CELL("filename",A53))+1,255))</f>
        <v>我会好好的-杨宗纬</v>
      </c>
      <c r="E54" t="s">
        <v>13</v>
      </c>
      <c r="F54" s="11">
        <v>8.2638888888888887E-2</v>
      </c>
      <c r="G54" s="11">
        <v>0.1020833333333333</v>
      </c>
      <c r="I54">
        <v>1</v>
      </c>
    </row>
    <row r="55" spans="1:9" x14ac:dyDescent="0.25">
      <c r="A55" t="s">
        <v>14072</v>
      </c>
      <c r="B55" t="s">
        <v>14073</v>
      </c>
      <c r="D55" t="str">
        <f t="array" aca="1" ref="D55" ca="1">CONCATENATE(A55,"-",MID(CELL("filename",A54),FIND("]",CELL("filename",A54))+1,255))</f>
        <v>我可以抱你吗-杨宗纬</v>
      </c>
      <c r="E55" t="s">
        <v>13</v>
      </c>
    </row>
    <row r="56" spans="1:9" x14ac:dyDescent="0.25">
      <c r="A56" t="s">
        <v>14074</v>
      </c>
      <c r="B56" t="s">
        <v>14075</v>
      </c>
      <c r="D56" t="str">
        <f t="array" aca="1" ref="D56" ca="1">CONCATENATE(A56,"-",MID(CELL("filename",A55),FIND("]",CELL("filename",A55))+1,255))</f>
        <v>我们好像在哪见过-杨宗纬</v>
      </c>
      <c r="E56" t="s">
        <v>13</v>
      </c>
      <c r="I56">
        <v>0</v>
      </c>
    </row>
    <row r="57" spans="1:9" x14ac:dyDescent="0.25">
      <c r="A57" t="s">
        <v>1421</v>
      </c>
      <c r="B57" t="s">
        <v>1422</v>
      </c>
      <c r="C57" s="16" t="s">
        <v>1423</v>
      </c>
      <c r="D57" t="str">
        <f t="array" aca="1" ref="D57" ca="1">CONCATENATE(A57,"-",MID(CELL("filename",A56),FIND("]",CELL("filename",A56))+1,255))</f>
        <v>我想要-杨宗纬</v>
      </c>
      <c r="E57" t="s">
        <v>13</v>
      </c>
      <c r="F57" s="11">
        <v>5.6250000000000001E-2</v>
      </c>
      <c r="G57" s="11">
        <v>8.2638888888888887E-2</v>
      </c>
      <c r="I57">
        <v>1</v>
      </c>
    </row>
    <row r="58" spans="1:9" x14ac:dyDescent="0.25">
      <c r="A58" t="s">
        <v>2062</v>
      </c>
      <c r="B58" t="s">
        <v>2063</v>
      </c>
      <c r="C58" s="16" t="s">
        <v>2064</v>
      </c>
      <c r="D58" t="str">
        <f t="array" aca="1" ref="D58" ca="1">CONCATENATE(A58,"-",MID(CELL("filename",A57),FIND("]",CELL("filename",A57))+1,255))</f>
        <v>我要我们在一起-杨宗纬</v>
      </c>
      <c r="E58" t="s">
        <v>13</v>
      </c>
      <c r="F58" s="11">
        <v>4.9305555555555547E-2</v>
      </c>
      <c r="G58" s="11">
        <v>6.9444444444444448E-2</v>
      </c>
      <c r="I58">
        <v>1</v>
      </c>
    </row>
    <row r="59" spans="1:9" x14ac:dyDescent="0.25">
      <c r="A59" t="s">
        <v>14076</v>
      </c>
      <c r="B59" t="s">
        <v>14077</v>
      </c>
      <c r="D59" t="str">
        <f t="array" aca="1" ref="D59" ca="1">CONCATENATE(A59,"-",MID(CELL("filename",A58),FIND("]",CELL("filename",A58))+1,255))</f>
        <v>无法原谅-杨宗纬</v>
      </c>
      <c r="E59" t="s">
        <v>13</v>
      </c>
    </row>
    <row r="60" spans="1:9" x14ac:dyDescent="0.25">
      <c r="A60" t="s">
        <v>1590</v>
      </c>
      <c r="B60" t="s">
        <v>1591</v>
      </c>
      <c r="D60" t="str">
        <f t="array" aca="1" ref="D60" ca="1">CONCATENATE(A60,"-",MID(CELL("filename",A59),FIND("]",CELL("filename",A59))+1,255))</f>
        <v>新不了情-杨宗纬</v>
      </c>
      <c r="E60" t="s">
        <v>13</v>
      </c>
    </row>
    <row r="61" spans="1:9" x14ac:dyDescent="0.25">
      <c r="A61" t="s">
        <v>10091</v>
      </c>
      <c r="B61" t="s">
        <v>10598</v>
      </c>
      <c r="D61" t="str">
        <f t="array" aca="1" ref="D61" ca="1">CONCATENATE(A61,"-",MID(CELL("filename",A60),FIND("]",CELL("filename",A60))+1,255))</f>
        <v>雨天-杨宗纬</v>
      </c>
      <c r="E61" t="s">
        <v>13</v>
      </c>
    </row>
    <row r="62" spans="1:9" x14ac:dyDescent="0.25">
      <c r="A62" t="s">
        <v>1829</v>
      </c>
      <c r="B62" t="s">
        <v>7584</v>
      </c>
      <c r="D62" t="str">
        <f t="array" aca="1" ref="D62" ca="1">CONCATENATE(A62,"-",MID(CELL("filename",A61),FIND("]",CELL("filename",A61))+1,255))</f>
        <v>征服-杨宗纬</v>
      </c>
      <c r="E62" t="s">
        <v>13</v>
      </c>
    </row>
    <row r="63" spans="1:9" x14ac:dyDescent="0.25">
      <c r="A63" t="s">
        <v>1890</v>
      </c>
      <c r="B63" t="s">
        <v>1891</v>
      </c>
      <c r="D63" t="str">
        <f t="array" aca="1" ref="D63" ca="1">CONCATENATE(A63,"-",MID(CELL("filename",A62),FIND("]",CELL("filename",A62))+1,255))</f>
        <v>最爱-杨宗纬</v>
      </c>
      <c r="E63" t="s">
        <v>13</v>
      </c>
      <c r="F63" s="11">
        <v>5.8333333333333327E-2</v>
      </c>
      <c r="G63" s="11">
        <v>7.0833333333333331E-2</v>
      </c>
      <c r="I63">
        <v>1</v>
      </c>
    </row>
    <row r="64" spans="1:9" x14ac:dyDescent="0.25">
      <c r="A64" t="s">
        <v>14078</v>
      </c>
      <c r="B64" t="s">
        <v>14079</v>
      </c>
      <c r="D64" t="str">
        <f t="array" aca="1" ref="D64" ca="1">CONCATENATE(A64,"-",MID(CELL("filename",A63),FIND("]",CELL("filename",A63))+1,255))</f>
        <v>听说你-杨宗纬</v>
      </c>
      <c r="E64" t="s">
        <v>13</v>
      </c>
    </row>
    <row r="65" spans="1:9" x14ac:dyDescent="0.25">
      <c r="A65" t="s">
        <v>14080</v>
      </c>
      <c r="B65" t="s">
        <v>14081</v>
      </c>
      <c r="C65" s="16" t="s">
        <v>14082</v>
      </c>
      <c r="D65" t="str">
        <f t="array" aca="1" ref="D65" ca="1">CONCATENATE(A65,"-",MID(CELL("filename",A64),FIND("]",CELL("filename",A64))+1,255))</f>
        <v>红尘来去一场梦-杨宗纬</v>
      </c>
      <c r="E65" t="s">
        <v>13</v>
      </c>
      <c r="F65" s="11">
        <v>3.5416666666666673E-2</v>
      </c>
      <c r="G65" s="11">
        <v>5.347222222222222E-2</v>
      </c>
      <c r="I65">
        <v>1</v>
      </c>
    </row>
    <row r="66" spans="1:9" x14ac:dyDescent="0.25">
      <c r="A66" t="s">
        <v>8850</v>
      </c>
      <c r="D66" t="str">
        <f t="array" aca="1" ref="D66" ca="1">CONCATENATE(A66,"-",MID(CELL("filename",A65),FIND("]",CELL("filename",A65))+1,255))</f>
        <v>小满足-杨宗纬</v>
      </c>
      <c r="E66" t="s">
        <v>13</v>
      </c>
    </row>
    <row r="67" spans="1:9" x14ac:dyDescent="0.25">
      <c r="A67" t="s">
        <v>295</v>
      </c>
      <c r="B67" t="s">
        <v>296</v>
      </c>
      <c r="D67" t="str">
        <f t="array" aca="1" ref="D67" ca="1">CONCATENATE(A67,"-",MID(CELL("filename",A66),FIND("]",CELL("filename",A66))+1,255))</f>
        <v>春天里-杨宗纬</v>
      </c>
      <c r="E67" t="s">
        <v>13</v>
      </c>
    </row>
    <row r="68" spans="1:9" x14ac:dyDescent="0.25">
      <c r="A68" t="s">
        <v>364</v>
      </c>
      <c r="B68" t="s">
        <v>365</v>
      </c>
      <c r="D68" t="str">
        <f t="array" aca="1" ref="D68" ca="1">CONCATENATE(A68,"-",MID(CELL("filename",A67),FIND("]",CELL("filename",A67))+1,255))</f>
        <v>稻香-杨宗纬</v>
      </c>
      <c r="E68" t="s">
        <v>13</v>
      </c>
    </row>
    <row r="69" spans="1:9" x14ac:dyDescent="0.25">
      <c r="A69" t="s">
        <v>335</v>
      </c>
      <c r="B69" t="s">
        <v>336</v>
      </c>
      <c r="C69" s="16" t="s">
        <v>337</v>
      </c>
      <c r="D69" t="str">
        <f t="array" aca="1" ref="D69" ca="1">CONCATENATE(A69,"-",MID(CELL("filename",A68),FIND("]",CELL("filename",A68))+1,255))</f>
        <v>胆小鬼-杨宗纬</v>
      </c>
      <c r="E69" t="s">
        <v>13</v>
      </c>
      <c r="F69" s="11">
        <v>4.027777777777778E-2</v>
      </c>
      <c r="G69" s="11">
        <v>5.2083333333333343E-2</v>
      </c>
      <c r="I69">
        <v>1</v>
      </c>
    </row>
    <row r="70" spans="1:9" x14ac:dyDescent="0.25">
      <c r="A70" t="s">
        <v>459</v>
      </c>
      <c r="B70" t="s">
        <v>460</v>
      </c>
      <c r="C70" s="16" t="s">
        <v>461</v>
      </c>
      <c r="D70" t="str">
        <f t="array" aca="1" ref="D70" ca="1">CONCATENATE(A70,"-",MID(CELL("filename",A69),FIND("]",CELL("filename",A69))+1,255))</f>
        <v>感谢你曾来过-杨宗纬</v>
      </c>
      <c r="E70" t="s">
        <v>13</v>
      </c>
      <c r="F70" s="11">
        <v>4.1666666666666657E-2</v>
      </c>
      <c r="G70" s="11">
        <v>7.7083333333333337E-2</v>
      </c>
      <c r="I70">
        <v>1</v>
      </c>
    </row>
    <row r="71" spans="1:9" x14ac:dyDescent="0.25">
      <c r="A71" t="s">
        <v>675</v>
      </c>
      <c r="B71" t="s">
        <v>676</v>
      </c>
      <c r="D71" t="str">
        <f t="array" aca="1" ref="D71" ca="1">CONCATENATE(A71,"-",MID(CELL("filename",A70),FIND("]",CELL("filename",A70))+1,255))</f>
        <v>菊花台-杨宗纬</v>
      </c>
      <c r="E71" t="s">
        <v>13</v>
      </c>
    </row>
    <row r="72" spans="1:9" x14ac:dyDescent="0.25">
      <c r="A72" t="s">
        <v>700</v>
      </c>
      <c r="B72" t="s">
        <v>701</v>
      </c>
      <c r="D72" t="str">
        <f t="array" aca="1" ref="D72" ca="1">CONCATENATE(A72,"-",MID(CELL("filename",A71),FIND("]",CELL("filename",A71))+1,255))</f>
        <v>可惜不是你-杨宗纬</v>
      </c>
      <c r="E72" t="s">
        <v>13</v>
      </c>
    </row>
    <row r="73" spans="1:9" x14ac:dyDescent="0.25">
      <c r="A73" t="s">
        <v>838</v>
      </c>
      <c r="B73" t="s">
        <v>839</v>
      </c>
      <c r="D73" t="str">
        <f t="array" aca="1" ref="D73" ca="1">CONCATENATE(A73,"-",MID(CELL("filename",A72),FIND("]",CELL("filename",A72))+1,255))</f>
        <v>梦一场-杨宗纬</v>
      </c>
      <c r="E73" t="s">
        <v>13</v>
      </c>
    </row>
    <row r="74" spans="1:9" x14ac:dyDescent="0.25">
      <c r="A74" t="s">
        <v>1157</v>
      </c>
      <c r="B74" t="s">
        <v>1158</v>
      </c>
      <c r="D74" t="str">
        <f t="array" aca="1" ref="D74" ca="1">CONCATENATE(A74,"-",MID(CELL("filename",A73),FIND("]",CELL("filename",A73))+1,255))</f>
        <v>十年-杨宗纬</v>
      </c>
      <c r="E74" t="s">
        <v>13</v>
      </c>
    </row>
    <row r="75" spans="1:9" x14ac:dyDescent="0.25">
      <c r="A75" t="s">
        <v>1280</v>
      </c>
      <c r="B75" t="s">
        <v>1281</v>
      </c>
      <c r="D75" t="str">
        <f t="array" aca="1" ref="D75" ca="1">CONCATENATE(A75,"-",MID(CELL("filename",A74),FIND("]",CELL("filename",A74))+1,255))</f>
        <v>童话-杨宗纬</v>
      </c>
      <c r="E75" t="s">
        <v>13</v>
      </c>
    </row>
    <row r="76" spans="1:9" x14ac:dyDescent="0.25">
      <c r="A76" t="s">
        <v>14083</v>
      </c>
      <c r="D76" t="str">
        <f t="array" aca="1" ref="D76" ca="1">CONCATENATE(A76,"-",MID(CELL("filename",A75),FIND("]",CELL("filename",A75))+1,255))</f>
        <v>若月亮没来-杨宗纬</v>
      </c>
      <c r="E76" t="s">
        <v>13</v>
      </c>
    </row>
    <row r="77" spans="1:9" x14ac:dyDescent="0.25">
      <c r="A77" t="s">
        <v>1403</v>
      </c>
      <c r="B77" t="s">
        <v>1404</v>
      </c>
      <c r="C77" s="16" t="s">
        <v>1405</v>
      </c>
      <c r="D77" t="str">
        <f t="array" aca="1" ref="D77" ca="1">CONCATENATE(A77,"-",MID(CELL("filename",A76),FIND("]",CELL("filename",A76))+1,255))</f>
        <v>我是不是你最疼爱的人-杨宗纬</v>
      </c>
      <c r="E77" t="s">
        <v>13</v>
      </c>
      <c r="F77" s="11">
        <v>3.7499999999999999E-2</v>
      </c>
      <c r="G77" s="11">
        <v>0.05</v>
      </c>
      <c r="I77">
        <v>1</v>
      </c>
    </row>
    <row r="78" spans="1:9" x14ac:dyDescent="0.25">
      <c r="A78" t="s">
        <v>1922</v>
      </c>
      <c r="B78" t="s">
        <v>1923</v>
      </c>
      <c r="D78" t="str">
        <f t="array" aca="1" ref="D78" ca="1">CONCATENATE(A78,"-",MID(CELL("filename",A77),FIND("]",CELL("filename",A77))+1,255))</f>
        <v>张三的歌-杨宗纬</v>
      </c>
      <c r="E78" t="s">
        <v>13</v>
      </c>
    </row>
    <row r="79" spans="1:9" x14ac:dyDescent="0.25">
      <c r="A79" t="s">
        <v>9544</v>
      </c>
      <c r="B79" t="s">
        <v>9545</v>
      </c>
      <c r="C79" s="16" t="s">
        <v>9546</v>
      </c>
      <c r="D79" t="str">
        <f t="array" aca="1" ref="D79" ca="1">CONCATENATE(A79,"-",MID(CELL("filename",A64),FIND("]",CELL("filename",A64))+1,255))</f>
        <v>爱我的请举手-杨宗纬</v>
      </c>
      <c r="E79" t="s">
        <v>13</v>
      </c>
      <c r="F79" s="11">
        <v>4.583333333333333E-2</v>
      </c>
      <c r="G79" s="11">
        <v>5.486111111111111E-2</v>
      </c>
      <c r="I79">
        <v>1</v>
      </c>
    </row>
    <row r="80" spans="1:9" x14ac:dyDescent="0.25">
      <c r="A80" t="s">
        <v>1878</v>
      </c>
      <c r="B80" t="s">
        <v>1879</v>
      </c>
      <c r="D80" t="str">
        <f t="array" aca="1" ref="D80" ca="1">CONCATENATE(A80,"-",MID(CELL("filename",A77),FIND("]",CELL("filename",A77))+1,255))</f>
        <v>追光者-杨宗纬</v>
      </c>
      <c r="E80" t="s">
        <v>13</v>
      </c>
    </row>
    <row r="81" spans="1:10" x14ac:dyDescent="0.25">
      <c r="A81" s="21" t="s">
        <v>13828</v>
      </c>
      <c r="B81" s="21" t="s">
        <v>13829</v>
      </c>
      <c r="C81" s="16" t="s">
        <v>13830</v>
      </c>
      <c r="D81" s="21" t="str">
        <f t="array" aca="1" ref="D81" ca="1">CONCATENATE(A81,"-",MID(CELL("filename",A80),FIND("]",CELL("filename",A80))+1,255))</f>
        <v>感官先生-杨宗纬</v>
      </c>
      <c r="E81" s="21" t="s">
        <v>13</v>
      </c>
      <c r="F81" s="17">
        <v>5.347222222222222E-2</v>
      </c>
      <c r="G81" s="17">
        <v>6.6666666666666666E-2</v>
      </c>
      <c r="H81" s="21"/>
      <c r="I81" s="21">
        <v>1</v>
      </c>
      <c r="J81" s="21"/>
    </row>
    <row r="82" spans="1:10" x14ac:dyDescent="0.25">
      <c r="A82" t="s">
        <v>1545</v>
      </c>
      <c r="B82" t="s">
        <v>1546</v>
      </c>
      <c r="D82" s="21" t="str">
        <f t="array" aca="1" ref="D82" ca="1">CONCATENATE(A82,"-",MID(CELL("filename",A81),FIND("]",CELL("filename",A81))+1,255))</f>
        <v>小半-杨宗纬</v>
      </c>
      <c r="E82" s="21" t="s">
        <v>13</v>
      </c>
      <c r="I82">
        <v>0</v>
      </c>
    </row>
    <row r="83" spans="1:10" s="21" customFormat="1" x14ac:dyDescent="0.25">
      <c r="A83" t="s">
        <v>6683</v>
      </c>
      <c r="D83" s="21" t="str">
        <f t="array" aca="1" ref="D83" ca="1">CONCATENATE(A83,"-",MID(CELL("filename",A82),FIND("]",CELL("filename",A82))+1,255))</f>
        <v>天堂-杨宗纬</v>
      </c>
      <c r="E83" s="21" t="s">
        <v>13</v>
      </c>
    </row>
    <row r="84" spans="1:10" x14ac:dyDescent="0.25">
      <c r="A84" t="s">
        <v>7696</v>
      </c>
      <c r="D84" s="21" t="str">
        <f t="array" aca="1" ref="D84" ca="1">CONCATENATE(A84,"-",MID(CELL("filename",A83),FIND("]",CELL("filename",A83))+1,255))</f>
        <v>天灯-杨宗纬</v>
      </c>
      <c r="E84" s="21" t="s">
        <v>13</v>
      </c>
    </row>
    <row r="85" spans="1:10" x14ac:dyDescent="0.25">
      <c r="A85" t="s">
        <v>14084</v>
      </c>
      <c r="D85" s="21" t="str">
        <f t="array" aca="1" ref="D85" ca="1">CONCATENATE(A85,"-",MID(CELL("filename",A84),FIND("]",CELL("filename",A84))+1,255))</f>
        <v>哭了-杨宗纬</v>
      </c>
      <c r="E85" s="21" t="s">
        <v>13</v>
      </c>
    </row>
    <row r="86" spans="1:10" x14ac:dyDescent="0.25">
      <c r="A86" t="s">
        <v>14085</v>
      </c>
      <c r="D86" s="21" t="str">
        <f t="array" aca="1" ref="D86" ca="1">CONCATENATE(A86,"-",MID(CELL("filename",A85),FIND("]",CELL("filename",A85))+1,255))</f>
        <v>歌路-杨宗纬</v>
      </c>
      <c r="E86" s="21" t="s">
        <v>13</v>
      </c>
    </row>
    <row r="87" spans="1:10" x14ac:dyDescent="0.25">
      <c r="A87" t="s">
        <v>330</v>
      </c>
      <c r="B87" t="s">
        <v>331</v>
      </c>
      <c r="D87" s="21" t="str">
        <f t="array" aca="1" ref="D87" ca="1">CONCATENATE(A87,"-",MID(CELL("filename",A86),FIND("]",CELL("filename",A86))+1,255))</f>
        <v>大中国-杨宗纬</v>
      </c>
      <c r="E87" s="21" t="s">
        <v>13</v>
      </c>
    </row>
    <row r="88" spans="1:10" x14ac:dyDescent="0.25">
      <c r="A88" t="s">
        <v>1987</v>
      </c>
      <c r="B88" t="s">
        <v>1988</v>
      </c>
      <c r="D88" s="21" t="str">
        <f t="array" aca="1" ref="D88" ca="1">CONCATENATE(A88,"-",MID(CELL("filename",A87),FIND("]",CELL("filename",A87))+1,255))</f>
        <v>梦里花-杨宗纬</v>
      </c>
      <c r="E88" s="21" t="s">
        <v>13</v>
      </c>
      <c r="I88">
        <v>0</v>
      </c>
    </row>
    <row r="89" spans="1:10" x14ac:dyDescent="0.25">
      <c r="A89" t="s">
        <v>2116</v>
      </c>
      <c r="B89" t="s">
        <v>2117</v>
      </c>
      <c r="C89" t="s">
        <v>2118</v>
      </c>
      <c r="D89" s="21" t="str">
        <f t="array" aca="1" ref="D89" ca="1">CONCATENATE(A89,"-",MID(CELL("filename",A88),FIND("]",CELL("filename",A88))+1,255))</f>
        <v>你不在-杨宗纬</v>
      </c>
      <c r="E89" s="21" t="s">
        <v>13</v>
      </c>
      <c r="F89" s="11">
        <v>4.3749999999999997E-2</v>
      </c>
      <c r="G89" s="11">
        <v>7.0833333333333331E-2</v>
      </c>
      <c r="I89">
        <v>1</v>
      </c>
    </row>
    <row r="90" spans="1:10" x14ac:dyDescent="0.25">
      <c r="A90" t="s">
        <v>9181</v>
      </c>
      <c r="D90" s="21" t="str">
        <f t="array" aca="1" ref="D90" ca="1">CONCATENATE(A90,"-",MID(CELL("filename",A89),FIND("]",CELL("filename",A89))+1,255))</f>
        <v>十二楼-杨宗纬</v>
      </c>
      <c r="E90" s="21" t="s">
        <v>13</v>
      </c>
    </row>
    <row r="91" spans="1:10" x14ac:dyDescent="0.25">
      <c r="A91" t="s">
        <v>14086</v>
      </c>
      <c r="D91" s="21" t="str">
        <f t="array" aca="1" ref="D91" ca="1">CONCATENATE(A91,"-",MID(CELL("filename",A90),FIND("]",CELL("filename",A90))+1,255))</f>
        <v>手放开-杨宗纬</v>
      </c>
      <c r="E91" s="21" t="s">
        <v>13</v>
      </c>
    </row>
    <row r="92" spans="1:10" x14ac:dyDescent="0.25">
      <c r="A92" t="s">
        <v>7895</v>
      </c>
      <c r="D92" s="21" t="str">
        <f t="array" aca="1" ref="D92" ca="1">CONCATENATE(A92,"-",MID(CELL("filename",A91),FIND("]",CELL("filename",A91))+1,255))</f>
        <v>追梦人-杨宗纬</v>
      </c>
      <c r="E92" s="21" t="s">
        <v>13</v>
      </c>
    </row>
    <row r="93" spans="1:10" x14ac:dyDescent="0.25">
      <c r="A93" t="s">
        <v>742</v>
      </c>
      <c r="B93" t="s">
        <v>743</v>
      </c>
      <c r="D93" s="21" t="str">
        <f t="array" aca="1" ref="D93" ca="1">CONCATENATE(A93,"-",MID(CELL("filename",A92),FIND("]",CELL("filename",A92))+1,255))</f>
        <v>老男孩-杨宗纬</v>
      </c>
      <c r="E93" s="21" t="s">
        <v>13</v>
      </c>
    </row>
    <row r="94" spans="1:10" x14ac:dyDescent="0.25">
      <c r="A94" t="s">
        <v>14087</v>
      </c>
      <c r="D94" s="21" t="str">
        <f t="array" aca="1" ref="D94" ca="1">CONCATENATE(A94,"-",MID(CELL("filename",A93),FIND("]",CELL("filename",A93))+1,255))</f>
        <v>兰花草-杨宗纬</v>
      </c>
      <c r="E94" s="21" t="s">
        <v>13</v>
      </c>
    </row>
    <row r="95" spans="1:10" x14ac:dyDescent="0.25">
      <c r="A95" t="s">
        <v>14088</v>
      </c>
      <c r="D95" s="21" t="str">
        <f t="array" aca="1" ref="D95" ca="1">CONCATENATE(A95,"-",MID(CELL("filename",A94),FIND("]",CELL("filename",A94))+1,255))</f>
        <v>踏山河-杨宗纬</v>
      </c>
      <c r="E95" s="21" t="s">
        <v>13</v>
      </c>
    </row>
    <row r="96" spans="1:10" x14ac:dyDescent="0.25">
      <c r="A96" t="s">
        <v>1374</v>
      </c>
      <c r="B96" t="s">
        <v>1375</v>
      </c>
      <c r="D96" s="21" t="str">
        <f t="array" aca="1" ref="D96" ca="1">CONCATENATE(A96,"-",MID(CELL("filename",A95),FIND("]",CELL("filename",A95))+1,255))</f>
        <v>我的祖国-杨宗纬</v>
      </c>
      <c r="E96" s="21" t="s">
        <v>13</v>
      </c>
    </row>
    <row r="97" spans="1:9" x14ac:dyDescent="0.25">
      <c r="A97" t="s">
        <v>1941</v>
      </c>
      <c r="B97" t="s">
        <v>1942</v>
      </c>
      <c r="D97" s="21" t="str">
        <f t="array" aca="1" ref="D97" ca="1">CONCATENATE(A97,"-",MID(CELL("filename",A96),FIND("]",CELL("filename",A96))+1,255))</f>
        <v>旅行的意义-杨宗纬</v>
      </c>
      <c r="E97" s="21" t="s">
        <v>13</v>
      </c>
      <c r="I97">
        <v>0</v>
      </c>
    </row>
    <row r="98" spans="1:9" x14ac:dyDescent="0.25">
      <c r="A98" t="s">
        <v>802</v>
      </c>
      <c r="B98" t="s">
        <v>803</v>
      </c>
      <c r="D98" s="21" t="str">
        <f t="array" aca="1" ref="D98" ca="1">CONCATENATE(A98,"-",MID(CELL("filename",A97),FIND("]",CELL("filename",A97))+1,255))</f>
        <v>落叶归根-杨宗纬</v>
      </c>
      <c r="E98" s="21" t="s">
        <v>13</v>
      </c>
    </row>
    <row r="99" spans="1:9" x14ac:dyDescent="0.25">
      <c r="A99" t="s">
        <v>510</v>
      </c>
      <c r="B99" t="s">
        <v>511</v>
      </c>
      <c r="D99" s="21" t="str">
        <f t="array" aca="1" ref="D99" ca="1">CONCATENATE(A99,"-",MID(CELL("filename",A98),FIND("]",CELL("filename",A98))+1,255))</f>
        <v>鬼迷心窍-杨宗纬</v>
      </c>
      <c r="E99" s="21" t="s">
        <v>13</v>
      </c>
    </row>
    <row r="100" spans="1:9" x14ac:dyDescent="0.25">
      <c r="A100" t="s">
        <v>1857</v>
      </c>
      <c r="B100" t="s">
        <v>1858</v>
      </c>
      <c r="D100" s="21" t="str">
        <f t="array" aca="1" ref="D100" ca="1">CONCATENATE(A100,"-",MID(CELL("filename",A99),FIND("]",CELL("filename",A99))+1,255))</f>
        <v>至少还有你-杨宗纬</v>
      </c>
      <c r="E100" s="21" t="s">
        <v>13</v>
      </c>
    </row>
    <row r="101" spans="1:9" x14ac:dyDescent="0.25">
      <c r="A101" t="s">
        <v>3936</v>
      </c>
      <c r="D101" s="21" t="str">
        <f t="array" aca="1" ref="D101" ca="1">CONCATENATE(A101,"-",MID(CELL("filename",A100),FIND("]",CELL("filename",A100))+1,255))</f>
        <v>兄妹-杨宗纬</v>
      </c>
      <c r="E101" s="21" t="s">
        <v>13</v>
      </c>
    </row>
    <row r="102" spans="1:9" x14ac:dyDescent="0.25">
      <c r="A102" t="s">
        <v>14089</v>
      </c>
      <c r="D102" s="21" t="str">
        <f t="array" aca="1" ref="D102" ca="1">CONCATENATE(A102,"-",MID(CELL("filename",A101),FIND("]",CELL("filename",A101))+1,255))</f>
        <v>握不住的他-杨宗纬</v>
      </c>
      <c r="E102" s="21" t="s">
        <v>13</v>
      </c>
    </row>
    <row r="103" spans="1:9" x14ac:dyDescent="0.25">
      <c r="A103" t="s">
        <v>187</v>
      </c>
      <c r="B103" t="s">
        <v>188</v>
      </c>
      <c r="D103" s="21" t="str">
        <f t="array" aca="1" ref="D103" ca="1">CONCATENATE(A103,"-",MID(CELL("filename",A102),FIND("]",CELL("filename",A102))+1,255))</f>
        <v>北京北京-杨宗纬</v>
      </c>
      <c r="E103" s="21" t="s">
        <v>13</v>
      </c>
    </row>
    <row r="104" spans="1:9" x14ac:dyDescent="0.25">
      <c r="A104" t="s">
        <v>14090</v>
      </c>
      <c r="D104" s="21" t="str">
        <f t="array" aca="1" ref="D104" ca="1">CONCATENATE(A104,"-",MID(CELL("filename",A103),FIND("]",CELL("filename",A103))+1,255))</f>
        <v>神啊救救我-杨宗纬</v>
      </c>
      <c r="E104" s="21" t="s">
        <v>13</v>
      </c>
    </row>
    <row r="105" spans="1:9" x14ac:dyDescent="0.25">
      <c r="A105" t="s">
        <v>14091</v>
      </c>
      <c r="D105" s="21" t="str">
        <f t="array" aca="1" ref="D105" ca="1">CONCATENATE(A105,"-",MID(CELL("filename",A104),FIND("]",CELL("filename",A104))+1,255))</f>
        <v>Rolling In the Deep-杨宗纬</v>
      </c>
      <c r="E105" s="21" t="s">
        <v>13</v>
      </c>
    </row>
    <row r="106" spans="1:9" x14ac:dyDescent="0.25">
      <c r="A106" t="s">
        <v>914</v>
      </c>
      <c r="B106" t="s">
        <v>915</v>
      </c>
      <c r="D106" s="21" t="str">
        <f t="array" aca="1" ref="D106" ca="1">CONCATENATE(A106,"-",MID(CELL("filename",A105),FIND("]",CELL("filename",A105))+1,255))</f>
        <v>你的样子-杨宗纬</v>
      </c>
      <c r="E106" s="21" t="s">
        <v>13</v>
      </c>
    </row>
    <row r="107" spans="1:9" x14ac:dyDescent="0.25">
      <c r="A107" t="s">
        <v>14092</v>
      </c>
      <c r="D107" s="21" t="str">
        <f t="array" aca="1" ref="D107" ca="1">CONCATENATE(A107,"-",MID(CELL("filename",A106),FIND("]",CELL("filename",A106))+1,255))</f>
        <v>祝我生日快乐-杨宗纬</v>
      </c>
      <c r="E107" s="21" t="s">
        <v>13</v>
      </c>
    </row>
    <row r="108" spans="1:9" x14ac:dyDescent="0.25">
      <c r="A108" t="s">
        <v>14093</v>
      </c>
      <c r="D108" s="21" t="str">
        <f t="array" aca="1" ref="D108" ca="1">CONCATENATE(A108,"-",MID(CELL("filename",A107),FIND("]",CELL("filename",A107))+1,255))</f>
        <v>一路上有你-杨宗纬</v>
      </c>
      <c r="E108" s="21" t="s">
        <v>13</v>
      </c>
    </row>
    <row r="109" spans="1:9" x14ac:dyDescent="0.25">
      <c r="A109" t="s">
        <v>931</v>
      </c>
      <c r="B109" t="s">
        <v>932</v>
      </c>
      <c r="D109" s="21" t="str">
        <f t="array" aca="1" ref="D109" ca="1">CONCATENATE(A109,"-",MID(CELL("filename",A108),FIND("]",CELL("filename",A108))+1,255))</f>
        <v>你怎么舍得我难过-杨宗纬</v>
      </c>
      <c r="E109" s="21" t="s">
        <v>13</v>
      </c>
    </row>
    <row r="110" spans="1:9" x14ac:dyDescent="0.25">
      <c r="A110" t="s">
        <v>253</v>
      </c>
      <c r="B110" t="s">
        <v>254</v>
      </c>
      <c r="C110" s="16" t="s">
        <v>255</v>
      </c>
      <c r="D110" s="21" t="str">
        <f t="array" aca="1" ref="D110" ca="1">CONCATENATE(A110,"-",MID(CELL("filename",A109),FIND("]",CELL("filename",A109))+1,255))</f>
        <v>偿还-杨宗纬</v>
      </c>
      <c r="E110" s="21" t="s">
        <v>13</v>
      </c>
      <c r="F110" s="11">
        <v>3.4722222222222217E-2</v>
      </c>
      <c r="G110" s="11">
        <v>6.1805555555555558E-2</v>
      </c>
      <c r="I110">
        <v>0</v>
      </c>
    </row>
    <row r="111" spans="1:9" x14ac:dyDescent="0.25">
      <c r="A111" t="s">
        <v>9270</v>
      </c>
      <c r="D111" s="21" t="str">
        <f t="array" aca="1" ref="D111" ca="1">CONCATENATE(A111,"-",MID(CELL("filename",A110),FIND("]",CELL("filename",A110))+1,255))</f>
        <v>野百合也有春天-杨宗纬</v>
      </c>
      <c r="E111" s="21" t="s">
        <v>13</v>
      </c>
    </row>
    <row r="112" spans="1:9" x14ac:dyDescent="0.25">
      <c r="A112" t="s">
        <v>14094</v>
      </c>
      <c r="D112" s="21" t="str">
        <f t="array" aca="1" ref="D112" ca="1">CONCATENATE(A112,"-",MID(CELL("filename",A111),FIND("]",CELL("filename",A111))+1,255))</f>
        <v>迎风飘散-杨宗纬</v>
      </c>
      <c r="E112" s="21" t="s">
        <v>13</v>
      </c>
    </row>
    <row r="113" spans="1:5" x14ac:dyDescent="0.25">
      <c r="A113" t="s">
        <v>7593</v>
      </c>
      <c r="D113" s="21" t="str">
        <f t="array" aca="1" ref="D113" ca="1">CONCATENATE(A113,"-",MID(CELL("filename",A112),FIND("]",CELL("filename",A112))+1,255))</f>
        <v>爱要有你才完美-杨宗纬</v>
      </c>
      <c r="E113" s="21" t="s">
        <v>13</v>
      </c>
    </row>
    <row r="114" spans="1:5" x14ac:dyDescent="0.25">
      <c r="A114" t="s">
        <v>14095</v>
      </c>
      <c r="D114" s="21" t="str">
        <f t="array" aca="1" ref="D114" ca="1">CONCATENATE(A114,"-",MID(CELL("filename",A113),FIND("]",CELL("filename",A113))+1,255))</f>
        <v>施舍-杨宗纬</v>
      </c>
      <c r="E114" s="21" t="s">
        <v>13</v>
      </c>
    </row>
    <row r="115" spans="1:5" x14ac:dyDescent="0.25">
      <c r="A115" t="s">
        <v>14096</v>
      </c>
      <c r="D115" s="21" t="str">
        <f t="array" aca="1" ref="D115" ca="1">CONCATENATE(A115,"-",MID(CELL("filename",A114),FIND("]",CELL("filename",A114))+1,255))</f>
        <v>说给你听-杨宗纬</v>
      </c>
      <c r="E115" s="21" t="s">
        <v>13</v>
      </c>
    </row>
    <row r="116" spans="1:5" x14ac:dyDescent="0.25">
      <c r="A116" t="s">
        <v>11011</v>
      </c>
      <c r="D116" s="21" t="str">
        <f t="array" aca="1" ref="D116" ca="1">CONCATENATE(A116,"-",MID(CELL("filename",A115),FIND("]",CELL("filename",A115))+1,255))</f>
        <v>星-杨宗纬</v>
      </c>
      <c r="E116" s="21" t="s">
        <v>13</v>
      </c>
    </row>
    <row r="117" spans="1:5" x14ac:dyDescent="0.25">
      <c r="A117" t="s">
        <v>14097</v>
      </c>
      <c r="D117" s="21" t="str">
        <f t="array" aca="1" ref="D117" ca="1">CONCATENATE(A117,"-",MID(CELL("filename",A116),FIND("]",CELL("filename",A116))+1,255))</f>
        <v>馋-杨宗纬</v>
      </c>
      <c r="E117" s="21"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2" r:id="rId11" xr:uid="{00000000-0004-0000-7700-00000A000000}"/>
    <hyperlink ref="C23" r:id="rId12" xr:uid="{00000000-0004-0000-7700-00000B000000}"/>
    <hyperlink ref="C24"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0" r:id="rId18" xr:uid="{00000000-0004-0000-7700-000011000000}"/>
    <hyperlink ref="C31" r:id="rId19" xr:uid="{00000000-0004-0000-7700-000012000000}"/>
    <hyperlink ref="C35" r:id="rId20" xr:uid="{00000000-0004-0000-7700-000013000000}"/>
    <hyperlink ref="C37" r:id="rId21" xr:uid="{00000000-0004-0000-7700-000014000000}"/>
    <hyperlink ref="C38" r:id="rId22" xr:uid="{00000000-0004-0000-7700-000015000000}"/>
    <hyperlink ref="C39" r:id="rId23" xr:uid="{00000000-0004-0000-7700-000016000000}"/>
    <hyperlink ref="C41" r:id="rId24" xr:uid="{00000000-0004-0000-7700-000017000000}"/>
    <hyperlink ref="C50" r:id="rId25" xr:uid="{00000000-0004-0000-7700-000018000000}"/>
    <hyperlink ref="C52" r:id="rId26" xr:uid="{00000000-0004-0000-7700-000019000000}"/>
    <hyperlink ref="C54" r:id="rId27" xr:uid="{00000000-0004-0000-7700-00001A000000}"/>
    <hyperlink ref="C57" r:id="rId28" xr:uid="{00000000-0004-0000-7700-00001B000000}"/>
    <hyperlink ref="C58" r:id="rId29" xr:uid="{00000000-0004-0000-7700-00001C000000}"/>
    <hyperlink ref="C65" r:id="rId30" xr:uid="{00000000-0004-0000-7700-00001D000000}"/>
    <hyperlink ref="C70" r:id="rId31" xr:uid="{00000000-0004-0000-7700-00001E000000}"/>
    <hyperlink ref="C77" r:id="rId32" xr:uid="{00000000-0004-0000-7700-00001F000000}"/>
    <hyperlink ref="C79" r:id="rId33" xr:uid="{00000000-0004-0000-7700-000020000000}"/>
    <hyperlink ref="C81" r:id="rId34" xr:uid="{00000000-0004-0000-7700-000021000000}"/>
    <hyperlink ref="C110" r:id="rId35" xr:uid="{00000000-0004-0000-7700-000022000000}"/>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I93"/>
  <sheetViews>
    <sheetView workbookViewId="0">
      <selection activeCell="A24" sqref="A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x14ac:dyDescent="0.25">
      <c r="A2" t="s">
        <v>14098</v>
      </c>
      <c r="B2" t="s">
        <v>14099</v>
      </c>
      <c r="C2" s="16" t="s">
        <v>14100</v>
      </c>
      <c r="D2" t="str">
        <f t="array" aca="1" ref="D2" ca="1">CONCATENATE(A2,"-",MID(CELL("filename",A1),FIND("]",CELL("filename",A1))+1,255))</f>
        <v>很需要-颜人中</v>
      </c>
      <c r="E2" t="s">
        <v>2223</v>
      </c>
      <c r="F2" s="11">
        <v>4.7222222222222221E-2</v>
      </c>
      <c r="G2" s="11">
        <v>6.25E-2</v>
      </c>
      <c r="I2">
        <v>0</v>
      </c>
    </row>
    <row r="3" spans="1:9" x14ac:dyDescent="0.25">
      <c r="A3" t="s">
        <v>1963</v>
      </c>
      <c r="B3" t="s">
        <v>1964</v>
      </c>
      <c r="C3" s="16" t="s">
        <v>1965</v>
      </c>
      <c r="D3" t="str">
        <f t="array" aca="1" ref="D3" ca="1">CONCATENATE(A3,"-",MID(CELL("filename",A2),FIND("]",CELL("filename",A2))+1,255))</f>
        <v>晚安-颜人中</v>
      </c>
      <c r="E3" t="s">
        <v>2223</v>
      </c>
      <c r="F3" s="11">
        <v>5.1388888888888887E-2</v>
      </c>
      <c r="G3" s="11">
        <v>7.4999999999999997E-2</v>
      </c>
      <c r="I3">
        <v>0</v>
      </c>
    </row>
    <row r="4" spans="1:9" x14ac:dyDescent="0.25">
      <c r="A4" t="s">
        <v>14101</v>
      </c>
      <c r="B4" t="s">
        <v>14102</v>
      </c>
      <c r="C4" s="16" t="s">
        <v>14103</v>
      </c>
      <c r="D4" t="str">
        <f t="array" aca="1" ref="D4" ca="1">CONCATENATE(A4,"-",MID(CELL("filename",A3),FIND("]",CELL("filename",A3))+1,255))</f>
        <v>有些-颜人中</v>
      </c>
      <c r="E4" t="s">
        <v>2223</v>
      </c>
      <c r="F4" s="11">
        <v>3.2638888888888891E-2</v>
      </c>
      <c r="G4" s="11">
        <v>5.5555555555555552E-2</v>
      </c>
      <c r="I4">
        <v>0</v>
      </c>
    </row>
    <row r="5" spans="1:9" x14ac:dyDescent="0.25">
      <c r="A5" t="s">
        <v>14104</v>
      </c>
      <c r="B5" t="s">
        <v>14105</v>
      </c>
      <c r="C5" s="16" t="s">
        <v>14106</v>
      </c>
      <c r="D5" t="str">
        <f t="array" aca="1" ref="D5" ca="1">CONCATENATE(A5,"-",MID(CELL("filename",A4),FIND("]",CELL("filename",A4))+1,255))</f>
        <v>夏夜最后的烟火-颜人中</v>
      </c>
      <c r="E5" t="s">
        <v>2223</v>
      </c>
      <c r="F5" s="11">
        <v>4.1666666666666657E-2</v>
      </c>
      <c r="G5" s="11">
        <v>7.1527777777777773E-2</v>
      </c>
      <c r="I5">
        <v>0</v>
      </c>
    </row>
    <row r="6" spans="1:9" x14ac:dyDescent="0.25">
      <c r="A6" t="s">
        <v>14107</v>
      </c>
      <c r="B6" t="s">
        <v>14108</v>
      </c>
      <c r="C6" s="16" t="s">
        <v>14109</v>
      </c>
      <c r="D6" t="str">
        <f t="array" aca="1" ref="D6" ca="1">CONCATENATE(A6,"-",MID(CELL("filename",A5),FIND("]",CELL("filename",A5))+1,255))</f>
        <v>我只能离开-颜人中</v>
      </c>
      <c r="E6" t="s">
        <v>2223</v>
      </c>
      <c r="F6" s="11">
        <v>4.3749999999999997E-2</v>
      </c>
      <c r="G6" s="11">
        <v>8.2638888888888887E-2</v>
      </c>
      <c r="I6">
        <v>1</v>
      </c>
    </row>
    <row r="7" spans="1:9" x14ac:dyDescent="0.25">
      <c r="A7" t="s">
        <v>14110</v>
      </c>
      <c r="B7" t="s">
        <v>14111</v>
      </c>
      <c r="C7" s="16" t="s">
        <v>14112</v>
      </c>
      <c r="D7" s="20" t="str">
        <f t="array" aca="1" ref="D7" ca="1">CONCATENATE(A7,"-",MID(CELL("filename",A6),FIND("]",CELL("filename",A6))+1,255))</f>
        <v>嗜好-颜人中</v>
      </c>
      <c r="E7" s="20" t="s">
        <v>2223</v>
      </c>
      <c r="F7" s="11">
        <v>6.1111111111111109E-2</v>
      </c>
      <c r="G7" s="11">
        <v>8.2638888888888887E-2</v>
      </c>
      <c r="I7">
        <v>1</v>
      </c>
    </row>
    <row r="8" spans="1:9" x14ac:dyDescent="0.25">
      <c r="A8" t="s">
        <v>14113</v>
      </c>
      <c r="B8" t="s">
        <v>14114</v>
      </c>
      <c r="C8" s="16" t="s">
        <v>14115</v>
      </c>
      <c r="D8" s="20" t="str">
        <f t="array" aca="1" ref="D8" ca="1">CONCATENATE(A8,"-",MID(CELL("filename",A7),FIND("]",CELL("filename",A7))+1,255))</f>
        <v>不在-颜人中</v>
      </c>
      <c r="E8" s="20" t="s">
        <v>2223</v>
      </c>
      <c r="F8" s="11">
        <v>3.5416666666666673E-2</v>
      </c>
      <c r="G8" s="11">
        <v>5.7638888888888892E-2</v>
      </c>
      <c r="I8">
        <v>1</v>
      </c>
    </row>
    <row r="9" spans="1:9" x14ac:dyDescent="0.25">
      <c r="C9" s="16"/>
      <c r="D9" s="20" t="str">
        <f t="array" aca="1" ref="D9" ca="1">CONCATENATE(A9,"-",MID(CELL("filename",A8),FIND("]",CELL("filename",A8))+1,255))</f>
        <v>-颜人中</v>
      </c>
      <c r="E9" s="20" t="s">
        <v>2223</v>
      </c>
      <c r="F9" s="11"/>
      <c r="G9" s="11"/>
    </row>
    <row r="10" spans="1:9" x14ac:dyDescent="0.25">
      <c r="A10" t="s">
        <v>2328</v>
      </c>
      <c r="B10" t="s">
        <v>2328</v>
      </c>
      <c r="C10" s="16"/>
      <c r="D10" s="20" t="str">
        <f t="array" aca="1" ref="D10" ca="1">CONCATENATE(A10,"-",MID(CELL("filename",A9),FIND("]",CELL("filename",A9))+1,255))</f>
        <v>未过-颜人中</v>
      </c>
      <c r="E10" s="20" t="s">
        <v>2223</v>
      </c>
      <c r="F10" s="11"/>
      <c r="G10" s="11"/>
    </row>
    <row r="11" spans="1:9" x14ac:dyDescent="0.25">
      <c r="C11" s="16"/>
      <c r="D11" s="20" t="str">
        <f t="array" aca="1" ref="D11" ca="1">CONCATENATE(A11,"-",MID(CELL("filename",A10),FIND("]",CELL("filename",A10))+1,255))</f>
        <v>-颜人中</v>
      </c>
      <c r="E11" s="20" t="s">
        <v>2223</v>
      </c>
      <c r="F11" s="11"/>
      <c r="G11" s="11"/>
    </row>
    <row r="12" spans="1:9" x14ac:dyDescent="0.25">
      <c r="C12" s="16"/>
      <c r="D12" s="20" t="str">
        <f t="array" aca="1" ref="D12" ca="1">CONCATENATE(A12,"-",MID(CELL("filename",A11),FIND("]",CELL("filename",A11))+1,255))</f>
        <v>-颜人中</v>
      </c>
      <c r="E12" s="20" t="s">
        <v>2223</v>
      </c>
      <c r="F12" s="11"/>
      <c r="G12" s="11"/>
    </row>
    <row r="13" spans="1:9" x14ac:dyDescent="0.25">
      <c r="A13" t="s">
        <v>816</v>
      </c>
      <c r="B13" t="s">
        <v>816</v>
      </c>
      <c r="C13" s="16"/>
      <c r="D13" s="20" t="str">
        <f t="array" aca="1" ref="D13" ca="1">CONCATENATE(A13,"-",MID(CELL("filename",A12),FIND("]",CELL("filename",A12))+1,255))</f>
        <v>慢慢-颜人中</v>
      </c>
      <c r="E13" s="20" t="s">
        <v>2223</v>
      </c>
      <c r="F13" s="11"/>
      <c r="G13" s="11"/>
    </row>
    <row r="14" spans="1:9" x14ac:dyDescent="0.25">
      <c r="C14" s="16"/>
      <c r="D14" s="20" t="str">
        <f t="array" aca="1" ref="D14" ca="1">CONCATENATE(A14,"-",MID(CELL("filename",A13),FIND("]",CELL("filename",A13))+1,255))</f>
        <v>-颜人中</v>
      </c>
      <c r="E14" s="20" t="s">
        <v>2223</v>
      </c>
      <c r="F14" s="11"/>
      <c r="G14" s="11"/>
    </row>
    <row r="15" spans="1:9" x14ac:dyDescent="0.25">
      <c r="A15" t="s">
        <v>14118</v>
      </c>
      <c r="B15" t="s">
        <v>14119</v>
      </c>
      <c r="C15" s="16" t="s">
        <v>14120</v>
      </c>
      <c r="D15" s="20" t="str">
        <f t="array" aca="1" ref="D15" ca="1">CONCATENATE(A15,"-",MID(CELL("filename",A14),FIND("]",CELL("filename",A14))+1,255))</f>
        <v>祝你爱我到天荒地老-颜人中</v>
      </c>
      <c r="E15" s="20" t="s">
        <v>2223</v>
      </c>
      <c r="F15" s="11">
        <v>3.6111111111111108E-2</v>
      </c>
      <c r="G15" s="11">
        <v>5.2777777777777778E-2</v>
      </c>
      <c r="I15">
        <v>1</v>
      </c>
    </row>
    <row r="16" spans="1:9" x14ac:dyDescent="0.25">
      <c r="A16" t="s">
        <v>13277</v>
      </c>
      <c r="B16" t="s">
        <v>13278</v>
      </c>
      <c r="C16" s="16" t="s">
        <v>13279</v>
      </c>
      <c r="D16" s="20" t="str">
        <f t="array" aca="1" ref="D16" ca="1">CONCATENATE(A16,"-",MID(CELL("filename",A15),FIND("]",CELL("filename",A15))+1,255))</f>
        <v>不舍-颜人中</v>
      </c>
      <c r="E16" s="20" t="s">
        <v>2223</v>
      </c>
      <c r="F16" s="11">
        <v>4.3055555555555562E-2</v>
      </c>
      <c r="G16" s="11">
        <v>6.458333333333334E-2</v>
      </c>
      <c r="I16">
        <v>1</v>
      </c>
    </row>
    <row r="17" spans="1:9" x14ac:dyDescent="0.25">
      <c r="A17" t="s">
        <v>14121</v>
      </c>
      <c r="B17" t="s">
        <v>14122</v>
      </c>
      <c r="C17" s="16" t="s">
        <v>14123</v>
      </c>
      <c r="D17" s="20" t="str">
        <f t="array" aca="1" ref="D17" ca="1">CONCATENATE(A17,"-",MID(CELL("filename",A16),FIND("]",CELL("filename",A16))+1,255))</f>
        <v>总一天你会知道-颜人中</v>
      </c>
      <c r="E17" s="20" t="s">
        <v>2223</v>
      </c>
      <c r="F17" s="11">
        <v>5.5555555555555552E-2</v>
      </c>
      <c r="G17" s="11">
        <v>6.458333333333334E-2</v>
      </c>
      <c r="I17">
        <v>1</v>
      </c>
    </row>
    <row r="18" spans="1:9" x14ac:dyDescent="0.25">
      <c r="A18" t="s">
        <v>14124</v>
      </c>
      <c r="B18" t="s">
        <v>14125</v>
      </c>
      <c r="C18" s="16" t="s">
        <v>14126</v>
      </c>
      <c r="D18" s="20" t="str">
        <f t="array" aca="1" ref="D18" ca="1">CONCATENATE(A18,"-",MID(CELL("filename",A17),FIND("]",CELL("filename",A17))+1,255))</f>
        <v>某年某月某天-颜人中</v>
      </c>
      <c r="E18" s="20" t="s">
        <v>2223</v>
      </c>
      <c r="F18" s="11">
        <v>5.0694444444444438E-2</v>
      </c>
      <c r="G18" s="11">
        <v>6.5972222222222224E-2</v>
      </c>
      <c r="I18">
        <v>1</v>
      </c>
    </row>
    <row r="19" spans="1:9" x14ac:dyDescent="0.25">
      <c r="A19" t="s">
        <v>14127</v>
      </c>
      <c r="B19" t="s">
        <v>14128</v>
      </c>
      <c r="C19" s="16" t="s">
        <v>14129</v>
      </c>
      <c r="D19" s="20" t="str">
        <f t="array" aca="1" ref="D19" ca="1">CONCATENATE(A19,"-",MID(CELL("filename",A18),FIND("]",CELL("filename",A18))+1,255))</f>
        <v>只你-颜人中</v>
      </c>
      <c r="E19" s="20" t="s">
        <v>2223</v>
      </c>
      <c r="F19" s="11">
        <v>5.486111111111111E-2</v>
      </c>
      <c r="G19" s="11">
        <v>6.805555555555555E-2</v>
      </c>
      <c r="I19">
        <v>1</v>
      </c>
    </row>
    <row r="20" spans="1:9" x14ac:dyDescent="0.25">
      <c r="A20" t="s">
        <v>14130</v>
      </c>
      <c r="B20" t="s">
        <v>14131</v>
      </c>
      <c r="C20" s="16" t="s">
        <v>14132</v>
      </c>
      <c r="D20" s="20" t="str">
        <f t="array" aca="1" ref="D20" ca="1">CONCATENATE(A20,"-",MID(CELL("filename",A19),FIND("]",CELL("filename",A19))+1,255))</f>
        <v>你想要的-颜人中</v>
      </c>
      <c r="E20" s="20" t="s">
        <v>2223</v>
      </c>
      <c r="F20" s="11">
        <v>3.4027777777777768E-2</v>
      </c>
      <c r="G20" s="11">
        <v>5.6250000000000001E-2</v>
      </c>
      <c r="I20">
        <v>1</v>
      </c>
    </row>
    <row r="21" spans="1:9" x14ac:dyDescent="0.25">
      <c r="A21" t="s">
        <v>10416</v>
      </c>
      <c r="B21" t="s">
        <v>10417</v>
      </c>
      <c r="C21" s="16" t="s">
        <v>10418</v>
      </c>
      <c r="D21" s="20" t="str">
        <f t="array" aca="1" ref="D21" ca="1">CONCATENATE(A21,"-",MID(CELL("filename",A20),FIND("]",CELL("filename",A20))+1,255))</f>
        <v>你和我和猫-颜人中</v>
      </c>
      <c r="E21" s="20" t="s">
        <v>2223</v>
      </c>
      <c r="F21" s="11">
        <v>4.5138888888888888E-2</v>
      </c>
      <c r="G21" s="11">
        <v>6.0416666666666667E-2</v>
      </c>
      <c r="I21">
        <v>1</v>
      </c>
    </row>
    <row r="22" spans="1:9" x14ac:dyDescent="0.25">
      <c r="A22" t="s">
        <v>14133</v>
      </c>
      <c r="B22" t="s">
        <v>14134</v>
      </c>
      <c r="C22" s="16" t="s">
        <v>14135</v>
      </c>
      <c r="D22" s="20" t="str">
        <f t="array" aca="1" ref="D22" ca="1">CONCATENATE(A22,"-",MID(CELL("filename",A21),FIND("]",CELL("filename",A21))+1,255))</f>
        <v>想说-颜人中</v>
      </c>
      <c r="E22" s="20" t="s">
        <v>2223</v>
      </c>
      <c r="F22" s="11">
        <v>4.0972222222222222E-2</v>
      </c>
      <c r="G22" s="11">
        <v>5.2777777777777778E-2</v>
      </c>
      <c r="I22">
        <v>1</v>
      </c>
    </row>
    <row r="23" spans="1:9" x14ac:dyDescent="0.25">
      <c r="A23" t="s">
        <v>14136</v>
      </c>
      <c r="B23" t="s">
        <v>14137</v>
      </c>
      <c r="C23" s="16" t="s">
        <v>14138</v>
      </c>
      <c r="D23" s="20" t="str">
        <f t="array" aca="1" ref="D23" ca="1">CONCATENATE(A23,"-",MID(CELL("filename",A22),FIND("]",CELL("filename",A22))+1,255))</f>
        <v>假装没变过-颜人中</v>
      </c>
      <c r="E23" s="20" t="s">
        <v>2223</v>
      </c>
      <c r="F23" s="11">
        <v>6.0416666666666667E-2</v>
      </c>
      <c r="G23" s="11">
        <v>8.1944444444444445E-2</v>
      </c>
      <c r="I23">
        <v>1</v>
      </c>
    </row>
    <row r="24" spans="1:9" x14ac:dyDescent="0.25">
      <c r="A24" t="s">
        <v>14116</v>
      </c>
      <c r="B24" s="22" t="s">
        <v>21880</v>
      </c>
      <c r="C24" s="16" t="s">
        <v>14117</v>
      </c>
      <c r="D24" s="20" t="str">
        <f t="array" aca="1" ref="D24" ca="1">CONCATENATE(A24,"-",MID(CELL("filename",A23),FIND("]",CELL("filename",A23))+1,255))</f>
        <v>一种原谅-颜人中</v>
      </c>
      <c r="E24" s="20" t="s">
        <v>2223</v>
      </c>
      <c r="F24" s="11">
        <v>2.9166666666666671E-2</v>
      </c>
      <c r="G24" s="11">
        <v>4.5138888888888888E-2</v>
      </c>
      <c r="I24">
        <v>1</v>
      </c>
    </row>
    <row r="25" spans="1:9" x14ac:dyDescent="0.25">
      <c r="C25" s="16"/>
      <c r="D25" s="20" t="str">
        <f t="array" aca="1" ref="D25" ca="1">CONCATENATE(A25,"-",MID(CELL("filename",A24),FIND("]",CELL("filename",A24))+1,255))</f>
        <v>-颜人中</v>
      </c>
      <c r="E25" s="20" t="s">
        <v>2223</v>
      </c>
      <c r="F25" s="11"/>
      <c r="G25" s="11"/>
    </row>
    <row r="26" spans="1:9" x14ac:dyDescent="0.25">
      <c r="C26" s="16"/>
      <c r="D26" s="20" t="str">
        <f t="array" aca="1" ref="D26" ca="1">CONCATENATE(A26,"-",MID(CELL("filename",A25),FIND("]",CELL("filename",A25))+1,255))</f>
        <v>-颜人中</v>
      </c>
      <c r="E26" s="20" t="s">
        <v>2223</v>
      </c>
      <c r="F26" s="11"/>
      <c r="G26" s="11"/>
    </row>
    <row r="27" spans="1:9" x14ac:dyDescent="0.25">
      <c r="C27" s="16"/>
      <c r="D27" s="20" t="str">
        <f t="array" aca="1" ref="D27" ca="1">CONCATENATE(A27,"-",MID(CELL("filename",A26),FIND("]",CELL("filename",A26))+1,255))</f>
        <v>-颜人中</v>
      </c>
      <c r="E27" s="20" t="s">
        <v>2223</v>
      </c>
      <c r="F27" s="11"/>
      <c r="G27" s="11"/>
    </row>
    <row r="28" spans="1:9" x14ac:dyDescent="0.25">
      <c r="C28" s="16"/>
      <c r="D28" s="20" t="str">
        <f t="array" aca="1" ref="D28" ca="1">CONCATENATE(A28,"-",MID(CELL("filename",A27),FIND("]",CELL("filename",A27))+1,255))</f>
        <v>-颜人中</v>
      </c>
      <c r="E28" s="20" t="s">
        <v>2223</v>
      </c>
      <c r="F28" s="11"/>
      <c r="G28" s="11"/>
    </row>
    <row r="29" spans="1:9" x14ac:dyDescent="0.25">
      <c r="C29" s="16"/>
      <c r="D29" s="20" t="str">
        <f t="array" aca="1" ref="D29" ca="1">CONCATENATE(A29,"-",MID(CELL("filename",A28),FIND("]",CELL("filename",A28))+1,255))</f>
        <v>-颜人中</v>
      </c>
      <c r="E29" s="20" t="s">
        <v>2223</v>
      </c>
      <c r="F29" s="11"/>
      <c r="G29" s="11"/>
    </row>
    <row r="30" spans="1:9" x14ac:dyDescent="0.25">
      <c r="A30" t="s">
        <v>79</v>
      </c>
      <c r="B30" t="s">
        <v>14139</v>
      </c>
      <c r="D30" s="20" t="str">
        <f t="array" aca="1" ref="D30" ca="1">CONCATENATE(A30,"-",MID(CELL("filename",A29),FIND("]",CELL("filename",A29))+1,255))</f>
        <v>My Love-颜人中</v>
      </c>
      <c r="E30" s="20" t="s">
        <v>2223</v>
      </c>
      <c r="I30">
        <v>1</v>
      </c>
    </row>
    <row r="31" spans="1:9" x14ac:dyDescent="0.25">
      <c r="A31" s="21" t="s">
        <v>14140</v>
      </c>
      <c r="B31" t="s">
        <v>14141</v>
      </c>
      <c r="D31" s="20" t="str">
        <f t="array" aca="1" ref="D31" ca="1">CONCATENATE(A31,"-",MID(CELL("filename",A30),FIND("]",CELL("filename",A30))+1,255))</f>
        <v>爱你的心事-颜人中</v>
      </c>
      <c r="E31" s="20" t="s">
        <v>2223</v>
      </c>
    </row>
    <row r="32" spans="1:9" s="18" customFormat="1" x14ac:dyDescent="0.25">
      <c r="A32" s="21" t="s">
        <v>14142</v>
      </c>
      <c r="B32" t="s">
        <v>14143</v>
      </c>
      <c r="D32" s="20" t="str">
        <f t="array" aca="1" ref="D32" ca="1">CONCATENATE(A32,"-",MID(CELL("filename",A31),FIND("]",CELL("filename",A31))+1,255))</f>
        <v>爱你没道理-颜人中</v>
      </c>
      <c r="E32" s="20" t="s">
        <v>2223</v>
      </c>
      <c r="I32">
        <v>1</v>
      </c>
    </row>
    <row r="33" spans="1:9" s="18" customFormat="1" x14ac:dyDescent="0.25">
      <c r="A33" s="21" t="s">
        <v>2344</v>
      </c>
      <c r="B33" t="s">
        <v>14144</v>
      </c>
      <c r="D33" s="20" t="str">
        <f t="array" aca="1" ref="D33" ca="1">CONCATENATE(A33,"-",MID(CELL("filename",A32),FIND("]",CELL("filename",A32))+1,255))</f>
        <v>查无此人-颜人中</v>
      </c>
      <c r="E33" s="20" t="s">
        <v>2223</v>
      </c>
      <c r="I33">
        <v>1</v>
      </c>
    </row>
    <row r="34" spans="1:9" x14ac:dyDescent="0.25">
      <c r="A34" s="21" t="s">
        <v>14145</v>
      </c>
      <c r="B34" s="21" t="s">
        <v>14146</v>
      </c>
      <c r="C34" s="21"/>
      <c r="D34" t="str">
        <f t="array" aca="1" ref="D34" ca="1">CONCATENATE(A34,"-",MID(CELL("filename",A33),FIND("]",CELL("filename",A33))+1,255))</f>
        <v>处处遗憾-颜人中</v>
      </c>
      <c r="E34" t="s">
        <v>2223</v>
      </c>
      <c r="F34" s="21"/>
      <c r="G34" s="18"/>
      <c r="H34" s="18"/>
      <c r="I34">
        <v>1</v>
      </c>
    </row>
    <row r="35" spans="1:9" x14ac:dyDescent="0.25">
      <c r="A35" s="21" t="s">
        <v>14147</v>
      </c>
      <c r="B35" s="21" t="s">
        <v>14148</v>
      </c>
      <c r="C35" s="21"/>
      <c r="D35" t="str">
        <f t="array" aca="1" ref="D35" ca="1">CONCATENATE(A35,"-",MID(CELL("filename",A34),FIND("]",CELL("filename",A34))+1,255))</f>
        <v>定格-颜人中</v>
      </c>
      <c r="E35" t="s">
        <v>2223</v>
      </c>
      <c r="F35" s="21"/>
      <c r="G35" s="18"/>
      <c r="H35" s="18"/>
      <c r="I35">
        <v>1</v>
      </c>
    </row>
    <row r="36" spans="1:9" x14ac:dyDescent="0.25">
      <c r="A36" t="s">
        <v>14147</v>
      </c>
      <c r="B36" t="s">
        <v>14148</v>
      </c>
      <c r="D36" t="str">
        <f t="array" aca="1" ref="D36" ca="1">CONCATENATE(A36,"-",MID(CELL("filename",A35),FIND("]",CELL("filename",A35))+1,255))</f>
        <v>定格-颜人中</v>
      </c>
      <c r="E36" t="s">
        <v>2223</v>
      </c>
    </row>
    <row r="37" spans="1:9" x14ac:dyDescent="0.25">
      <c r="A37" s="21" t="s">
        <v>14149</v>
      </c>
      <c r="B37" s="21" t="s">
        <v>14150</v>
      </c>
      <c r="C37" s="21"/>
      <c r="D37" t="str">
        <f t="array" aca="1" ref="D37" ca="1">CONCATENATE(A37,"-",MID(CELL("filename",A36),FIND("]",CELL("filename",A36))+1,255))</f>
        <v>烂醉-颜人中</v>
      </c>
      <c r="E37" t="s">
        <v>2223</v>
      </c>
      <c r="F37" s="21"/>
      <c r="G37" s="18"/>
      <c r="H37" s="18"/>
      <c r="I37">
        <v>1</v>
      </c>
    </row>
    <row r="38" spans="1:9" x14ac:dyDescent="0.25">
      <c r="A38" s="21" t="s">
        <v>14151</v>
      </c>
      <c r="B38" t="s">
        <v>14152</v>
      </c>
      <c r="D38" t="str">
        <f t="array" aca="1" ref="D38" ca="1">CONCATENATE(A38,"-",MID(CELL("filename",A37),FIND("]",CELL("filename",A37))+1,255))</f>
        <v>流离-颜人中</v>
      </c>
      <c r="E38" t="s">
        <v>2223</v>
      </c>
      <c r="I38">
        <v>1</v>
      </c>
    </row>
    <row r="39" spans="1:9" x14ac:dyDescent="0.25">
      <c r="A39" t="s">
        <v>14153</v>
      </c>
      <c r="B39" t="s">
        <v>14154</v>
      </c>
      <c r="D39" t="str">
        <f t="array" aca="1" ref="D39" ca="1">CONCATENATE(A39,"-",MID(CELL("filename",A38),FIND("]",CELL("filename",A38))+1,255))</f>
        <v>去爱你-颜人中</v>
      </c>
      <c r="E39" t="s">
        <v>2223</v>
      </c>
    </row>
    <row r="40" spans="1:9" x14ac:dyDescent="0.25">
      <c r="A40" t="s">
        <v>10917</v>
      </c>
      <c r="B40" t="s">
        <v>14155</v>
      </c>
      <c r="C40" s="16"/>
      <c r="D40" t="str">
        <f t="array" aca="1" ref="D40" ca="1">CONCATENATE(A40,"-",MID(CELL("filename",A39),FIND("]",CELL("filename",A39))+1,255))</f>
        <v>是谁-颜人中</v>
      </c>
      <c r="E40" t="s">
        <v>2223</v>
      </c>
      <c r="F40" s="11"/>
      <c r="G40" s="11"/>
    </row>
    <row r="41" spans="1:9" x14ac:dyDescent="0.25">
      <c r="A41" s="21" t="s">
        <v>14156</v>
      </c>
      <c r="B41" t="s">
        <v>14157</v>
      </c>
      <c r="D41" t="str">
        <f t="array" aca="1" ref="D41" ca="1">CONCATENATE(A41,"-",MID(CELL("filename",A40),FIND("]",CELL("filename",A40))+1,255))</f>
        <v>我的名字-颜人中</v>
      </c>
      <c r="E41" t="s">
        <v>2223</v>
      </c>
      <c r="I41">
        <v>1</v>
      </c>
    </row>
    <row r="42" spans="1:9" x14ac:dyDescent="0.25">
      <c r="A42" s="21" t="s">
        <v>13016</v>
      </c>
      <c r="B42" t="s">
        <v>13017</v>
      </c>
      <c r="D42" t="str">
        <f t="array" aca="1" ref="D42" ca="1">CONCATENATE(A42,"-",MID(CELL("filename",A41),FIND("]",CELL("filename",A41))+1,255))</f>
        <v>我们很小-颜人中</v>
      </c>
      <c r="E42" t="s">
        <v>2223</v>
      </c>
      <c r="I42">
        <v>1</v>
      </c>
    </row>
    <row r="43" spans="1:9" x14ac:dyDescent="0.25">
      <c r="A43" s="21" t="s">
        <v>14158</v>
      </c>
      <c r="B43" t="s">
        <v>14159</v>
      </c>
      <c r="D43" t="str">
        <f t="array" aca="1" ref="D43" ca="1">CONCATENATE(A43,"-",MID(CELL("filename",A42),FIND("]",CELL("filename",A42))+1,255))</f>
        <v>误会一场-颜人中</v>
      </c>
      <c r="E43" t="s">
        <v>2223</v>
      </c>
      <c r="I43">
        <v>1</v>
      </c>
    </row>
    <row r="44" spans="1:9" x14ac:dyDescent="0.25">
      <c r="A44" s="21" t="s">
        <v>14160</v>
      </c>
      <c r="B44" t="s">
        <v>2534</v>
      </c>
      <c r="D44" t="str">
        <f t="array" aca="1" ref="D44" ca="1">CONCATENATE(A44,"-",MID(CELL("filename",A43),FIND("]",CELL("filename",A43))+1,255))</f>
        <v>线络-颜人中</v>
      </c>
      <c r="E44" t="s">
        <v>2223</v>
      </c>
    </row>
    <row r="45" spans="1:9" x14ac:dyDescent="0.25">
      <c r="A45" s="21" t="s">
        <v>14161</v>
      </c>
      <c r="B45" s="21" t="s">
        <v>14162</v>
      </c>
      <c r="C45" s="21"/>
      <c r="D45" t="str">
        <f t="array" aca="1" ref="D45" ca="1">CONCATENATE(A45,"-",MID(CELL("filename",A44),FIND("]",CELL("filename",A44))+1,255))</f>
        <v>颜料-颜人中</v>
      </c>
      <c r="E45" t="s">
        <v>2223</v>
      </c>
      <c r="F45" s="21"/>
      <c r="G45" s="18"/>
      <c r="H45" s="18"/>
      <c r="I45">
        <v>1</v>
      </c>
    </row>
    <row r="46" spans="1:9" x14ac:dyDescent="0.25">
      <c r="A46" s="21" t="s">
        <v>14163</v>
      </c>
      <c r="B46" t="s">
        <v>14164</v>
      </c>
      <c r="D46" t="str">
        <f t="array" aca="1" ref="D46" ca="1">CONCATENATE(A46,"-",MID(CELL("filename",A45),FIND("]",CELL("filename",A45))+1,255))</f>
        <v>一眼-颜人中</v>
      </c>
      <c r="E46" t="s">
        <v>2223</v>
      </c>
      <c r="I46">
        <v>1</v>
      </c>
    </row>
    <row r="47" spans="1:9" x14ac:dyDescent="0.25">
      <c r="A47" s="21" t="s">
        <v>14165</v>
      </c>
      <c r="B47" t="s">
        <v>14166</v>
      </c>
      <c r="D47" t="str">
        <f t="array" aca="1" ref="D47" ca="1">CONCATENATE(A47,"-",MID(CELL("filename",A46),FIND("]",CELL("filename",A46))+1,255))</f>
        <v>值得爱-颜人中</v>
      </c>
      <c r="E47" t="s">
        <v>2223</v>
      </c>
    </row>
    <row r="48" spans="1:9" x14ac:dyDescent="0.25">
      <c r="A48" s="21" t="s">
        <v>14167</v>
      </c>
      <c r="B48" s="21" t="s">
        <v>14168</v>
      </c>
      <c r="C48" s="21"/>
      <c r="D48" t="str">
        <f t="array" aca="1" ref="D48" ca="1">CONCATENATE(A48,"-",MID(CELL("filename",A47),FIND("]",CELL("filename",A47))+1,255))</f>
        <v>追风-颜人中</v>
      </c>
      <c r="E48" t="s">
        <v>2223</v>
      </c>
      <c r="F48" s="21"/>
      <c r="I48">
        <v>1</v>
      </c>
    </row>
    <row r="49" spans="1:9" x14ac:dyDescent="0.25">
      <c r="D49" t="str">
        <f t="array" aca="1" ref="D49" ca="1">CONCATENATE(A49,"-",MID(CELL("filename",A48),FIND("]",CELL("filename",A48))+1,255))</f>
        <v>-颜人中</v>
      </c>
      <c r="E49" t="s">
        <v>2223</v>
      </c>
    </row>
    <row r="50" spans="1:9" x14ac:dyDescent="0.25">
      <c r="D50" t="str">
        <f t="array" aca="1" ref="D50" ca="1">CONCATENATE(A50,"-",MID(CELL("filename",A49),FIND("]",CELL("filename",A49))+1,255))</f>
        <v>-颜人中</v>
      </c>
      <c r="E50" t="s">
        <v>2223</v>
      </c>
    </row>
    <row r="53" spans="1:9" x14ac:dyDescent="0.25">
      <c r="A53" t="s">
        <v>14169</v>
      </c>
      <c r="B53" t="s">
        <v>14170</v>
      </c>
      <c r="C53" s="16"/>
      <c r="D53" t="str">
        <f t="array" aca="1" ref="D53" ca="1">CONCATENATE(A53,"-",MID(CELL("filename",A49),FIND("]",CELL("filename",A49))+1,255))</f>
        <v>爱情买卖-颜人中</v>
      </c>
      <c r="E53" t="s">
        <v>13</v>
      </c>
      <c r="F53" s="11"/>
      <c r="G53" s="11"/>
    </row>
    <row r="54" spans="1:9" x14ac:dyDescent="0.25">
      <c r="A54" t="s">
        <v>14171</v>
      </c>
      <c r="B54" t="s">
        <v>14172</v>
      </c>
      <c r="C54" s="16" t="s">
        <v>14173</v>
      </c>
      <c r="D54" t="str">
        <f t="array" aca="1" ref="D54" ca="1">CONCATENATE(A54,"-",MID(CELL("filename",A50),FIND("]",CELL("filename",A50))+1,255))</f>
        <v>爱相随-颜人中</v>
      </c>
      <c r="E54" t="s">
        <v>13</v>
      </c>
      <c r="F54" s="11">
        <v>5.2777777777777778E-2</v>
      </c>
      <c r="G54" s="11">
        <v>7.2916666666666671E-2</v>
      </c>
      <c r="I54">
        <v>0</v>
      </c>
    </row>
    <row r="55" spans="1:9" x14ac:dyDescent="0.25">
      <c r="A55" t="s">
        <v>13158</v>
      </c>
      <c r="B55" t="s">
        <v>13159</v>
      </c>
      <c r="C55" s="16" t="s">
        <v>13160</v>
      </c>
      <c r="D55" t="str">
        <f t="array" aca="1" ref="D55" ca="1">CONCATENATE(A55,"-",MID(CELL("filename",A51),FIND("]",CELL("filename",A51))+1,255))</f>
        <v>不难-颜人中</v>
      </c>
      <c r="E55" t="s">
        <v>13</v>
      </c>
      <c r="F55" s="11">
        <v>7.4305555555555555E-2</v>
      </c>
      <c r="G55" s="11">
        <v>8.5416666666666669E-2</v>
      </c>
      <c r="I55">
        <v>1</v>
      </c>
    </row>
    <row r="56" spans="1:9" x14ac:dyDescent="0.25">
      <c r="A56" t="s">
        <v>335</v>
      </c>
      <c r="B56" t="s">
        <v>336</v>
      </c>
      <c r="C56" s="16" t="s">
        <v>337</v>
      </c>
      <c r="D56" t="str">
        <f t="array" aca="1" ref="D56" ca="1">CONCATENATE(A56,"-",MID(CELL("filename",A52),FIND("]",CELL("filename",A52))+1,255))</f>
        <v>胆小鬼-颜人中</v>
      </c>
      <c r="E56" t="s">
        <v>13</v>
      </c>
      <c r="F56" s="11">
        <v>4.027777777777778E-2</v>
      </c>
      <c r="G56" s="11">
        <v>5.2083333333333343E-2</v>
      </c>
      <c r="I56">
        <v>1</v>
      </c>
    </row>
    <row r="57" spans="1:9" x14ac:dyDescent="0.25">
      <c r="A57" t="s">
        <v>8114</v>
      </c>
      <c r="B57" t="s">
        <v>14174</v>
      </c>
      <c r="D57" t="str">
        <f t="array" aca="1" ref="D57" ca="1">CONCATENATE(A57,"-",MID(CELL("filename",A53),FIND("]",CELL("filename",A53))+1,255))</f>
        <v>当你-颜人中</v>
      </c>
      <c r="E57" t="s">
        <v>13</v>
      </c>
      <c r="I57">
        <v>0</v>
      </c>
    </row>
    <row r="58" spans="1:9" x14ac:dyDescent="0.25">
      <c r="A58" t="s">
        <v>2874</v>
      </c>
      <c r="B58" t="s">
        <v>2875</v>
      </c>
      <c r="C58" s="16" t="s">
        <v>2876</v>
      </c>
      <c r="D58" t="str">
        <f t="array" aca="1" ref="D58" ca="1">CONCATENATE(A58,"-",MID(CELL("filename",A54),FIND("]",CELL("filename",A54))+1,255))</f>
        <v>对爱渴望-颜人中</v>
      </c>
      <c r="E58" t="s">
        <v>13</v>
      </c>
      <c r="F58" s="11">
        <v>4.8611111111111112E-2</v>
      </c>
      <c r="G58" s="11">
        <v>6.3194444444444442E-2</v>
      </c>
      <c r="I58">
        <v>1</v>
      </c>
    </row>
    <row r="59" spans="1:9" x14ac:dyDescent="0.25">
      <c r="A59" t="s">
        <v>14175</v>
      </c>
      <c r="B59" t="s">
        <v>14176</v>
      </c>
      <c r="D59" t="str">
        <f t="array" aca="1" ref="D59" ca="1">CONCATENATE(A59,"-",MID(CELL("filename",A55),FIND("]",CELL("filename",A55))+1,255))</f>
        <v>风吹过八千里-颜人中</v>
      </c>
      <c r="E59" t="s">
        <v>13</v>
      </c>
    </row>
    <row r="60" spans="1:9" x14ac:dyDescent="0.25">
      <c r="A60" t="s">
        <v>14177</v>
      </c>
      <c r="B60" t="s">
        <v>14178</v>
      </c>
      <c r="D60" t="str">
        <f t="array" aca="1" ref="D60" ca="1">CONCATENATE(A60,"-",MID(CELL("filename",A56),FIND("]",CELL("filename",A56))+1,255))</f>
        <v>孤单心事-颜人中</v>
      </c>
      <c r="E60" t="s">
        <v>13</v>
      </c>
      <c r="F60" s="11"/>
      <c r="I60">
        <v>0</v>
      </c>
    </row>
    <row r="61" spans="1:9" x14ac:dyDescent="0.25">
      <c r="A61" t="s">
        <v>9256</v>
      </c>
      <c r="B61" t="s">
        <v>9257</v>
      </c>
      <c r="D61" t="str">
        <f t="array" aca="1" ref="D61" ca="1">CONCATENATE(A61,"-",MID(CELL("filename",A57),FIND("]",CELL("filename",A57))+1,255))</f>
        <v>海芋恋-颜人中</v>
      </c>
      <c r="E61" t="s">
        <v>13</v>
      </c>
    </row>
    <row r="62" spans="1:9" x14ac:dyDescent="0.25">
      <c r="A62" t="s">
        <v>1959</v>
      </c>
      <c r="B62" t="s">
        <v>14179</v>
      </c>
      <c r="C62" s="16"/>
      <c r="D62" t="str">
        <f t="array" aca="1" ref="D62" ca="1">CONCATENATE(A62,"-",MID(CELL("filename",A58),FIND("]",CELL("filename",A58))+1,255))</f>
        <v>花心-颜人中</v>
      </c>
      <c r="E62" t="s">
        <v>13</v>
      </c>
      <c r="F62" s="11"/>
      <c r="G62" s="11"/>
    </row>
    <row r="63" spans="1:9" x14ac:dyDescent="0.25">
      <c r="A63" t="s">
        <v>7585</v>
      </c>
      <c r="B63" t="s">
        <v>14180</v>
      </c>
      <c r="D63" t="str">
        <f t="array" aca="1" ref="D63" ca="1">CONCATENATE(A63,"-",MID(CELL("filename",A59),FIND("]",CELL("filename",A59))+1,255))</f>
        <v>今天-颜人中</v>
      </c>
      <c r="E63" t="s">
        <v>13</v>
      </c>
      <c r="I63">
        <v>0</v>
      </c>
    </row>
    <row r="64" spans="1:9" x14ac:dyDescent="0.25">
      <c r="A64" t="s">
        <v>688</v>
      </c>
      <c r="B64" t="s">
        <v>14181</v>
      </c>
      <c r="D64" t="str">
        <f t="array" aca="1" ref="D64" ca="1">CONCATENATE(A64,"-",MID(CELL("filename",A60),FIND("]",CELL("filename",A60))+1,255))</f>
        <v>卡路里-颜人中</v>
      </c>
      <c r="E64" t="s">
        <v>13</v>
      </c>
    </row>
    <row r="65" spans="1:9" x14ac:dyDescent="0.25">
      <c r="A65" t="s">
        <v>719</v>
      </c>
      <c r="B65" t="s">
        <v>14182</v>
      </c>
      <c r="D65" t="str">
        <f t="array" aca="1" ref="D65" ca="1">CONCATENATE(A65,"-",MID(CELL("filename",A61),FIND("]",CELL("filename",A61))+1,255))</f>
        <v>快乐老家-颜人中</v>
      </c>
      <c r="E65" t="s">
        <v>13</v>
      </c>
    </row>
    <row r="66" spans="1:9" x14ac:dyDescent="0.25">
      <c r="A66" t="s">
        <v>816</v>
      </c>
      <c r="B66" t="s">
        <v>14183</v>
      </c>
      <c r="D66" t="str">
        <f t="array" aca="1" ref="D66" ca="1">CONCATENATE(A66,"-",MID(CELL("filename",A62),FIND("]",CELL("filename",A62))+1,255))</f>
        <v>慢慢-颜人中</v>
      </c>
      <c r="E66" t="s">
        <v>13</v>
      </c>
      <c r="I66">
        <v>0</v>
      </c>
    </row>
    <row r="67" spans="1:9" x14ac:dyDescent="0.25">
      <c r="A67" t="s">
        <v>849</v>
      </c>
      <c r="B67" t="s">
        <v>850</v>
      </c>
      <c r="C67" s="16"/>
      <c r="D67" t="str">
        <f t="array" aca="1" ref="D67" ca="1">CONCATENATE(A67,"-",MID(CELL("filename",A63),FIND("]",CELL("filename",A63))+1,255))</f>
        <v>明天会更好-颜人中</v>
      </c>
      <c r="E67" t="s">
        <v>13</v>
      </c>
      <c r="F67" s="11"/>
      <c r="G67" s="11"/>
    </row>
    <row r="68" spans="1:9" x14ac:dyDescent="0.25">
      <c r="A68" t="s">
        <v>13560</v>
      </c>
      <c r="B68" t="s">
        <v>13561</v>
      </c>
      <c r="C68" s="16" t="s">
        <v>13562</v>
      </c>
      <c r="D68" t="str">
        <f t="array" aca="1" ref="D68" ca="1">CONCATENATE(A68,"-",MID(CELL("filename",A64),FIND("]",CELL("filename",A64))+1,255))</f>
        <v>匿名的好友-颜人中</v>
      </c>
      <c r="E68" t="s">
        <v>13</v>
      </c>
      <c r="F68" s="11">
        <v>4.9305555555555547E-2</v>
      </c>
      <c r="G68" s="11">
        <v>6.1111111111111109E-2</v>
      </c>
      <c r="I68">
        <v>0</v>
      </c>
    </row>
    <row r="69" spans="1:9" x14ac:dyDescent="0.25">
      <c r="A69" t="s">
        <v>955</v>
      </c>
      <c r="B69" t="s">
        <v>956</v>
      </c>
      <c r="C69" s="16" t="s">
        <v>957</v>
      </c>
      <c r="D69" t="str">
        <f t="array" aca="1" ref="D69" ca="1">CONCATENATE(A69,"-",MID(CELL("filename",A65),FIND("]",CELL("filename",A65))+1,255))</f>
        <v>女孩-颜人中</v>
      </c>
      <c r="E69" t="s">
        <v>13</v>
      </c>
      <c r="F69" s="11">
        <v>3.6805555555555557E-2</v>
      </c>
      <c r="G69" s="11">
        <v>7.9166666666666663E-2</v>
      </c>
      <c r="I69">
        <v>0</v>
      </c>
    </row>
    <row r="70" spans="1:9" x14ac:dyDescent="0.25">
      <c r="A70" t="s">
        <v>965</v>
      </c>
      <c r="B70" t="s">
        <v>966</v>
      </c>
      <c r="C70" s="16"/>
      <c r="D70" t="str">
        <f t="array" aca="1" ref="D70" ca="1">CONCATENATE(A70,"-",MID(CELL("filename",A66),FIND("]",CELL("filename",A66))+1,255))</f>
        <v>朋友-颜人中</v>
      </c>
      <c r="E70" t="s">
        <v>13</v>
      </c>
      <c r="F70" s="11"/>
      <c r="G70" s="11"/>
    </row>
    <row r="71" spans="1:9" x14ac:dyDescent="0.25">
      <c r="A71" t="s">
        <v>14184</v>
      </c>
      <c r="B71" t="s">
        <v>9179</v>
      </c>
      <c r="C71" s="16"/>
      <c r="D71" t="str">
        <f t="array" aca="1" ref="D71" ca="1">CONCATENATE(A71,"-",MID(CELL("filename",A67),FIND("]",CELL("filename",A67))+1,255))</f>
        <v>让我欢喜让我悠-颜人中</v>
      </c>
      <c r="E71" t="s">
        <v>13</v>
      </c>
      <c r="F71" s="11"/>
      <c r="G71" s="11"/>
    </row>
    <row r="72" spans="1:9" x14ac:dyDescent="0.25">
      <c r="A72" t="s">
        <v>14057</v>
      </c>
      <c r="B72" t="s">
        <v>14185</v>
      </c>
      <c r="D72" t="str">
        <f t="array" aca="1" ref="D72" ca="1">CONCATENATE(A72,"-",MID(CELL("filename",A69),FIND("]",CELL("filename",A69))+1,255))</f>
        <v>为了遇见你-颜人中</v>
      </c>
      <c r="E72" t="s">
        <v>13</v>
      </c>
    </row>
    <row r="73" spans="1:9" x14ac:dyDescent="0.25">
      <c r="A73" t="s">
        <v>1383</v>
      </c>
      <c r="B73" t="s">
        <v>6813</v>
      </c>
      <c r="D73" t="str">
        <f t="array" aca="1" ref="D73" ca="1">CONCATENATE(A73,"-",MID(CELL("filename",A70),FIND("]",CELL("filename",A70))+1,255))</f>
        <v>我和你-颜人中</v>
      </c>
      <c r="E73" t="s">
        <v>13</v>
      </c>
    </row>
    <row r="74" spans="1:9" x14ac:dyDescent="0.25">
      <c r="A74" t="s">
        <v>8431</v>
      </c>
      <c r="B74" t="s">
        <v>14186</v>
      </c>
      <c r="D74" t="str">
        <f t="array" aca="1" ref="D74" ca="1">CONCATENATE(A74,"-",MID(CELL("filename",A71),FIND("]",CELL("filename",A71))+1,255))</f>
        <v>我难过-颜人中</v>
      </c>
      <c r="E74" t="s">
        <v>13</v>
      </c>
      <c r="I74">
        <v>0</v>
      </c>
    </row>
    <row r="75" spans="1:9" x14ac:dyDescent="0.25">
      <c r="A75" t="s">
        <v>1410</v>
      </c>
      <c r="B75" t="s">
        <v>1411</v>
      </c>
      <c r="C75" s="16" t="s">
        <v>1412</v>
      </c>
      <c r="D75" t="str">
        <f t="array" aca="1" ref="D75" ca="1">CONCATENATE(A75,"-",MID(CELL("filename",A40),FIND("]",CELL("filename",A40))+1,255))</f>
        <v>我是真的爱你-颜人中</v>
      </c>
      <c r="E75" t="s">
        <v>13</v>
      </c>
      <c r="F75" s="11">
        <v>5.9027777777777783E-2</v>
      </c>
      <c r="G75" s="11">
        <v>7.7777777777777779E-2</v>
      </c>
      <c r="I75">
        <v>0</v>
      </c>
    </row>
    <row r="76" spans="1:9" x14ac:dyDescent="0.25">
      <c r="A76" t="s">
        <v>1458</v>
      </c>
      <c r="B76" t="s">
        <v>14187</v>
      </c>
      <c r="D76" t="str">
        <f t="array" aca="1" ref="D76" ca="1">CONCATENATE(A76,"-",MID(CELL("filename",A72),FIND("]",CELL("filename",A72))+1,255))</f>
        <v>无所谓-颜人中</v>
      </c>
      <c r="E76" t="s">
        <v>13</v>
      </c>
    </row>
    <row r="77" spans="1:9" x14ac:dyDescent="0.25">
      <c r="A77" t="s">
        <v>5911</v>
      </c>
      <c r="B77" t="s">
        <v>14188</v>
      </c>
      <c r="D77" t="str">
        <f t="array" aca="1" ref="D77" ca="1">CONCATENATE(A77,"-",MID(CELL("filename",A73),FIND("]",CELL("filename",A73))+1,255))</f>
        <v>下一个天亮-颜人中</v>
      </c>
      <c r="E77" t="s">
        <v>13</v>
      </c>
      <c r="I77">
        <v>0</v>
      </c>
    </row>
    <row r="78" spans="1:9" x14ac:dyDescent="0.25">
      <c r="A78" t="s">
        <v>1522</v>
      </c>
      <c r="B78" t="s">
        <v>1523</v>
      </c>
      <c r="C78" s="16" t="s">
        <v>1524</v>
      </c>
      <c r="D78" t="str">
        <f t="array" aca="1" ref="D78" ca="1">CONCATENATE(A78,"-",MID(CELL("filename",A74),FIND("]",CELL("filename",A74))+1,255))</f>
        <v>想见你想见你想见你-颜人中</v>
      </c>
      <c r="E78" t="s">
        <v>13</v>
      </c>
      <c r="F78" s="11">
        <v>4.5138888888888888E-2</v>
      </c>
      <c r="G78" s="11">
        <v>6.8750000000000006E-2</v>
      </c>
      <c r="I78">
        <v>0</v>
      </c>
    </row>
    <row r="79" spans="1:9" x14ac:dyDescent="0.25">
      <c r="A79" t="s">
        <v>1564</v>
      </c>
      <c r="B79" t="s">
        <v>14189</v>
      </c>
      <c r="D79" t="str">
        <f t="array" aca="1" ref="D79" ca="1">CONCATENATE(A79,"-",MID(CELL("filename",A75),FIND("]",CELL("filename",A75))+1,255))</f>
        <v>小小虫-颜人中</v>
      </c>
      <c r="E79" t="s">
        <v>13</v>
      </c>
      <c r="I79">
        <v>0</v>
      </c>
    </row>
    <row r="80" spans="1:9" x14ac:dyDescent="0.25">
      <c r="A80" t="s">
        <v>1569</v>
      </c>
      <c r="B80" t="s">
        <v>1570</v>
      </c>
      <c r="C80" s="16"/>
      <c r="D80" t="str">
        <f t="array" aca="1" ref="D80" ca="1">CONCATENATE(A80,"-",MID(CELL("filename",A76),FIND("]",CELL("filename",A76))+1,255))</f>
        <v>小镇姑娘-颜人中</v>
      </c>
      <c r="E80" t="s">
        <v>13</v>
      </c>
      <c r="F80" s="11"/>
      <c r="G80" s="11"/>
    </row>
    <row r="81" spans="1:9" x14ac:dyDescent="0.25">
      <c r="A81" t="s">
        <v>1670</v>
      </c>
      <c r="B81" t="s">
        <v>14190</v>
      </c>
      <c r="D81" t="str">
        <f t="array" aca="1" ref="D81" ca="1">CONCATENATE(A81,"-",MID(CELL("filename",A77),FIND("]",CELL("filename",A77))+1,255))</f>
        <v>一个人-颜人中</v>
      </c>
      <c r="E81" t="s">
        <v>13</v>
      </c>
      <c r="I81">
        <v>0</v>
      </c>
    </row>
    <row r="82" spans="1:9" x14ac:dyDescent="0.25">
      <c r="A82" t="s">
        <v>11933</v>
      </c>
      <c r="B82" t="s">
        <v>14191</v>
      </c>
      <c r="C82" s="16"/>
      <c r="D82" t="str">
        <f t="array" aca="1" ref="D82" ca="1">CONCATENATE(A82,"-",MID(CELL("filename",A78),FIND("]",CELL("filename",A78))+1,255))</f>
        <v>依然爱你-颜人中</v>
      </c>
      <c r="E82" t="s">
        <v>13</v>
      </c>
      <c r="F82" s="11"/>
      <c r="G82" s="11"/>
    </row>
    <row r="83" spans="1:9" x14ac:dyDescent="0.25">
      <c r="A83" t="s">
        <v>1740</v>
      </c>
      <c r="B83" t="s">
        <v>14192</v>
      </c>
      <c r="D83" t="str">
        <f t="array" aca="1" ref="D83" ca="1">CONCATENATE(A83,"-",MID(CELL("filename",A79),FIND("]",CELL("filename",A79))+1,255))</f>
        <v>有可能的夜晚-颜人中</v>
      </c>
      <c r="E83" t="s">
        <v>13</v>
      </c>
      <c r="I83">
        <v>0</v>
      </c>
    </row>
    <row r="84" spans="1:9" x14ac:dyDescent="0.25">
      <c r="A84" t="s">
        <v>2028</v>
      </c>
      <c r="B84" t="s">
        <v>2029</v>
      </c>
      <c r="C84" s="16"/>
      <c r="D84" t="str">
        <f t="array" aca="1" ref="D84" ca="1">CONCATENATE(A84,"-",MID(CELL("filename",A80),FIND("]",CELL("filename",A80))+1,255))</f>
        <v>有没有一首歌会让你想起我-颜人中</v>
      </c>
      <c r="E84" t="s">
        <v>13</v>
      </c>
      <c r="F84" s="11"/>
      <c r="G84" s="11"/>
    </row>
    <row r="85" spans="1:9" x14ac:dyDescent="0.25">
      <c r="A85" t="s">
        <v>14193</v>
      </c>
      <c r="B85" t="s">
        <v>14194</v>
      </c>
      <c r="C85" s="16" t="s">
        <v>14195</v>
      </c>
      <c r="D85" t="str">
        <f t="array" aca="1" ref="D85" ca="1">CONCATENATE(A85,"-",MID(CELL("filename",A81),FIND("]",CELL("filename",A81))+1,255))</f>
        <v>遇到-颜人中</v>
      </c>
      <c r="E85" t="s">
        <v>13</v>
      </c>
      <c r="F85" s="11">
        <v>3.125E-2</v>
      </c>
      <c r="G85" s="11">
        <v>4.1666666666666657E-2</v>
      </c>
      <c r="I85">
        <v>1</v>
      </c>
    </row>
    <row r="86" spans="1:9" x14ac:dyDescent="0.25">
      <c r="A86" t="s">
        <v>1816</v>
      </c>
      <c r="B86" t="s">
        <v>14196</v>
      </c>
      <c r="D86" t="str">
        <f t="array" aca="1" ref="D86" ca="1">CONCATENATE(A86,"-",MID(CELL("filename",A82),FIND("]",CELL("filename",A82))+1,255))</f>
        <v>咱们屯里的人-颜人中</v>
      </c>
      <c r="E86" t="s">
        <v>13</v>
      </c>
    </row>
    <row r="87" spans="1:9" x14ac:dyDescent="0.25">
      <c r="A87" t="s">
        <v>1859</v>
      </c>
      <c r="B87" t="s">
        <v>1860</v>
      </c>
      <c r="C87" s="16" t="s">
        <v>1861</v>
      </c>
      <c r="D87" t="str">
        <f t="array" aca="1" ref="D87" ca="1">CONCATENATE(A87,"-",MID(CELL("filename",A83),FIND("]",CELL("filename",A83))+1,255))</f>
        <v>挚友-颜人中</v>
      </c>
      <c r="E87" t="s">
        <v>13</v>
      </c>
      <c r="F87" s="11">
        <v>5.6250000000000001E-2</v>
      </c>
      <c r="G87" s="11">
        <v>7.5694444444444439E-2</v>
      </c>
      <c r="I87">
        <v>0</v>
      </c>
    </row>
    <row r="88" spans="1:9" x14ac:dyDescent="0.25">
      <c r="D88" t="str">
        <f t="array" aca="1" ref="D88" ca="1">CONCATENATE(A88,"-",MID(CELL("filename",A84),FIND("]",CELL("filename",A84))+1,255))</f>
        <v>-颜人中</v>
      </c>
      <c r="E88" t="s">
        <v>13</v>
      </c>
    </row>
    <row r="89" spans="1:9" x14ac:dyDescent="0.25">
      <c r="D89" t="str">
        <f t="array" aca="1" ref="D89" ca="1">CONCATENATE(A89,"-",MID(CELL("filename",A85),FIND("]",CELL("filename",A85))+1,255))</f>
        <v>-颜人中</v>
      </c>
      <c r="E89" t="s">
        <v>13</v>
      </c>
    </row>
    <row r="90" spans="1:9" x14ac:dyDescent="0.25">
      <c r="D90" t="str">
        <f t="array" aca="1" ref="D90" ca="1">CONCATENATE(A90,"-",MID(CELL("filename",A86),FIND("]",CELL("filename",A86))+1,255))</f>
        <v>-颜人中</v>
      </c>
      <c r="E90" t="s">
        <v>13</v>
      </c>
    </row>
    <row r="91" spans="1:9" x14ac:dyDescent="0.25">
      <c r="D91" t="str">
        <f t="array" aca="1" ref="D91" ca="1">CONCATENATE(A91,"-",MID(CELL("filename",A87),FIND("]",CELL("filename",A87))+1,255))</f>
        <v>-颜人中</v>
      </c>
      <c r="E91" t="s">
        <v>13</v>
      </c>
    </row>
    <row r="92" spans="1:9" x14ac:dyDescent="0.25">
      <c r="D92" t="str">
        <f t="array" aca="1" ref="D92" ca="1">CONCATENATE(A92,"-",MID(CELL("filename",A88),FIND("]",CELL("filename",A88))+1,255))</f>
        <v>-颜人中</v>
      </c>
      <c r="E92" t="s">
        <v>13</v>
      </c>
    </row>
    <row r="93" spans="1:9" x14ac:dyDescent="0.25">
      <c r="D93" t="str">
        <f t="array" aca="1" ref="D93" ca="1">CONCATENATE(A93,"-",MID(CELL("filename",A89),FIND("]",CELL("filename",A89))+1,255))</f>
        <v>-颜人中</v>
      </c>
      <c r="E93" t="s">
        <v>13</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24" r:id="rId8" xr:uid="{00000000-0004-0000-7800-000007000000}"/>
    <hyperlink ref="C15" r:id="rId9" xr:uid="{00000000-0004-0000-7800-000008000000}"/>
    <hyperlink ref="C16" r:id="rId10" xr:uid="{00000000-0004-0000-7800-000009000000}"/>
    <hyperlink ref="C17" r:id="rId11" xr:uid="{00000000-0004-0000-7800-00000A000000}"/>
    <hyperlink ref="C18" r:id="rId12" xr:uid="{00000000-0004-0000-7800-00000B000000}"/>
    <hyperlink ref="C19" r:id="rId13" xr:uid="{00000000-0004-0000-7800-00000C000000}"/>
    <hyperlink ref="C20" r:id="rId14" xr:uid="{00000000-0004-0000-7800-00000D000000}"/>
    <hyperlink ref="C21" r:id="rId15" xr:uid="{00000000-0004-0000-7800-00000E000000}"/>
    <hyperlink ref="C22" r:id="rId16" xr:uid="{00000000-0004-0000-7800-00000F000000}"/>
    <hyperlink ref="C23" r:id="rId17" xr:uid="{00000000-0004-0000-7800-000010000000}"/>
    <hyperlink ref="C54" r:id="rId18" xr:uid="{00000000-0004-0000-7800-000011000000}"/>
    <hyperlink ref="C55" r:id="rId19" xr:uid="{00000000-0004-0000-7800-000012000000}"/>
    <hyperlink ref="C56" r:id="rId20" xr:uid="{00000000-0004-0000-7800-000013000000}"/>
    <hyperlink ref="C58" r:id="rId21" xr:uid="{00000000-0004-0000-7800-000014000000}"/>
    <hyperlink ref="C68" r:id="rId22" xr:uid="{00000000-0004-0000-7800-000015000000}"/>
    <hyperlink ref="C75" r:id="rId23" xr:uid="{00000000-0004-0000-7800-000016000000}"/>
    <hyperlink ref="C78" r:id="rId24" xr:uid="{00000000-0004-0000-7800-000017000000}"/>
    <hyperlink ref="C85" r:id="rId25" xr:uid="{00000000-0004-0000-7800-000018000000}"/>
    <hyperlink ref="C87" r:id="rId26" xr:uid="{00000000-0004-0000-7800-000019000000}"/>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0"/>
  <sheetViews>
    <sheetView workbookViewId="0">
      <selection activeCell="B9" sqref="B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s="20" t="s">
        <v>0</v>
      </c>
      <c r="B1" s="20" t="s">
        <v>1</v>
      </c>
      <c r="C1" s="20" t="s">
        <v>2</v>
      </c>
      <c r="D1" s="20" t="s">
        <v>3</v>
      </c>
      <c r="E1" s="20" t="s">
        <v>4</v>
      </c>
      <c r="F1" s="20" t="s">
        <v>5</v>
      </c>
      <c r="G1" s="20" t="s">
        <v>6</v>
      </c>
      <c r="H1" s="20" t="s">
        <v>7</v>
      </c>
      <c r="I1" s="20" t="s">
        <v>8</v>
      </c>
      <c r="J1" s="20" t="s">
        <v>9</v>
      </c>
    </row>
    <row r="2" spans="1:10" x14ac:dyDescent="0.25">
      <c r="A2" s="20" t="s">
        <v>18268</v>
      </c>
      <c r="C2" s="16"/>
      <c r="D2" s="20" t="str">
        <f t="array" aca="1" ref="D2" ca="1">CONCATENATE(A2,"-",MID(CELL("filename",A1),FIND("]",CELL("filename",A1))+1,255))</f>
        <v>人间纵月-银临</v>
      </c>
      <c r="E2" s="20" t="s">
        <v>2223</v>
      </c>
      <c r="F2" s="11"/>
      <c r="G2" s="11"/>
    </row>
    <row r="3" spans="1:10" x14ac:dyDescent="0.25">
      <c r="A3" s="20" t="s">
        <v>18269</v>
      </c>
      <c r="C3" s="16"/>
      <c r="D3" s="20" t="str">
        <f t="array" aca="1" ref="D3" ca="1">CONCATENATE(A3,"-",MID(CELL("filename",A2),FIND("]",CELL("filename",A2))+1,255))</f>
        <v>你是-银临</v>
      </c>
      <c r="E3" s="20" t="s">
        <v>2223</v>
      </c>
      <c r="F3" s="11"/>
      <c r="G3" s="11"/>
    </row>
    <row r="4" spans="1:10" x14ac:dyDescent="0.25">
      <c r="A4" s="20" t="s">
        <v>18270</v>
      </c>
      <c r="C4" s="16"/>
      <c r="D4" s="20" t="str">
        <f t="array" aca="1" ref="D4" ca="1">CONCATENATE(A4,"-",MID(CELL("filename",A3),FIND("]",CELL("filename",A3))+1,255))</f>
        <v>晴川雪-银临</v>
      </c>
      <c r="E4" s="20" t="s">
        <v>2223</v>
      </c>
      <c r="F4" s="11"/>
      <c r="G4" s="11"/>
    </row>
    <row r="5" spans="1:10" x14ac:dyDescent="0.25">
      <c r="A5" s="20" t="s">
        <v>18271</v>
      </c>
      <c r="C5" s="16"/>
      <c r="D5" s="20" t="str">
        <f t="array" aca="1" ref="D5" ca="1">CONCATENATE(A5,"-",MID(CELL("filename",A4),FIND("]",CELL("filename",A4))+1,255))</f>
        <v>且邀江山共白首-银临</v>
      </c>
      <c r="E5" s="20" t="s">
        <v>2223</v>
      </c>
      <c r="F5" s="11"/>
      <c r="G5" s="11"/>
    </row>
    <row r="6" spans="1:10" x14ac:dyDescent="0.25">
      <c r="A6" s="20" t="s">
        <v>18272</v>
      </c>
      <c r="C6" s="16"/>
      <c r="D6" s="20" t="str">
        <f t="array" aca="1" ref="D6" ca="1">CONCATENATE(A6,"-",MID(CELL("filename",A14),FIND("]",CELL("filename",A14))+1,255))</f>
        <v>有一封信-银临</v>
      </c>
      <c r="E6" s="20" t="s">
        <v>2223</v>
      </c>
      <c r="F6" s="11"/>
      <c r="G6" s="11"/>
    </row>
    <row r="7" spans="1:10" x14ac:dyDescent="0.25">
      <c r="A7" s="20" t="s">
        <v>9979</v>
      </c>
      <c r="C7" s="16"/>
      <c r="D7" s="20" t="str">
        <f t="array" aca="1" ref="D7" ca="1">CONCATENATE(A7,"-",MID(CELL("filename",A75),FIND("]",CELL("filename",A75))+1,255))</f>
        <v>旧友-银临</v>
      </c>
      <c r="E7" s="20" t="s">
        <v>2223</v>
      </c>
      <c r="F7" s="11"/>
      <c r="G7" s="11"/>
    </row>
    <row r="8" spans="1:10" x14ac:dyDescent="0.25">
      <c r="A8" s="20" t="s">
        <v>18273</v>
      </c>
      <c r="C8" s="16"/>
      <c r="D8" s="20" t="str">
        <f t="array" aca="1" ref="D8" ca="1">CONCATENATE(A8,"-",MID(CELL("filename",A76),FIND("]",CELL("filename",A76))+1,255))</f>
        <v>说余梦-银临</v>
      </c>
      <c r="E8" s="20" t="s">
        <v>2223</v>
      </c>
      <c r="F8" s="11"/>
      <c r="G8" s="11"/>
    </row>
    <row r="9" spans="1:10" s="21" customFormat="1" x14ac:dyDescent="0.25">
      <c r="A9" s="20" t="s">
        <v>18274</v>
      </c>
      <c r="C9" s="16"/>
      <c r="D9" s="20" t="str">
        <f t="array" aca="1" ref="D9" ca="1">CONCATENATE(A9,"-",MID(CELL("filename",A77),FIND("]",CELL("filename",A77))+1,255))</f>
        <v>秋水-银临</v>
      </c>
      <c r="E9" s="20" t="s">
        <v>2223</v>
      </c>
      <c r="F9" s="17"/>
      <c r="G9" s="17"/>
    </row>
    <row r="10" spans="1:10" x14ac:dyDescent="0.25">
      <c r="A10" s="20" t="s">
        <v>18275</v>
      </c>
      <c r="C10" s="16"/>
      <c r="D10" s="20" t="str">
        <f t="array" aca="1" ref="D10" ca="1">CONCATENATE(A10,"-",MID(CELL("filename",A78),FIND("]",CELL("filename",A78))+1,255))</f>
        <v>快雪-银临</v>
      </c>
      <c r="E10" s="20" t="s">
        <v>2223</v>
      </c>
      <c r="F10" s="11"/>
      <c r="G10" s="11"/>
    </row>
    <row r="11" spans="1:10" s="3" customFormat="1" x14ac:dyDescent="0.25">
      <c r="A11" s="20" t="s">
        <v>18276</v>
      </c>
      <c r="B11" s="20"/>
      <c r="C11" s="16"/>
      <c r="D11" s="20" t="str">
        <f t="array" aca="1" ref="D11" ca="1">CONCATENATE(A11,"-",MID(CELL("filename",A79),FIND("]",CELL("filename",A79))+1,255))</f>
        <v>卑微情书-银临</v>
      </c>
      <c r="E11" s="20" t="s">
        <v>2223</v>
      </c>
      <c r="F11" s="11"/>
      <c r="G11" s="11"/>
    </row>
    <row r="12" spans="1:10" x14ac:dyDescent="0.25">
      <c r="A12" s="20" t="s">
        <v>18277</v>
      </c>
      <c r="C12" s="16"/>
      <c r="D12" s="20" t="str">
        <f t="array" aca="1" ref="D12" ca="1">CONCATENATE(A12,"-",MID(CELL("filename",A80),FIND("]",CELL("filename",A80))+1,255))</f>
        <v>知了的歌-银临</v>
      </c>
      <c r="E12" s="20" t="s">
        <v>2223</v>
      </c>
      <c r="F12" s="11"/>
      <c r="G12" s="11"/>
      <c r="I12" s="3"/>
    </row>
    <row r="13" spans="1:10" x14ac:dyDescent="0.25">
      <c r="A13" s="20" t="s">
        <v>18278</v>
      </c>
      <c r="C13" s="16"/>
      <c r="D13" s="20" t="str">
        <f t="array" aca="1" ref="D13" ca="1">CONCATENATE(A13,"-",MID(CELL("filename",A81),FIND("]",CELL("filename",A81))+1,255))</f>
        <v>拒霜思-银临</v>
      </c>
      <c r="E13" s="20" t="s">
        <v>2223</v>
      </c>
      <c r="F13" s="11"/>
      <c r="G13" s="11"/>
      <c r="I13" s="3"/>
    </row>
    <row r="14" spans="1:10" x14ac:dyDescent="0.25">
      <c r="A14" s="20" t="s">
        <v>18279</v>
      </c>
      <c r="C14" s="16"/>
      <c r="D14" s="20" t="str">
        <f t="array" aca="1" ref="D14" ca="1">CONCATENATE(A14,"-",MID(CELL("filename",A82),FIND("]",CELL("filename",A82))+1,255))</f>
        <v>谁能不思量-银临</v>
      </c>
      <c r="E14" s="20" t="s">
        <v>2223</v>
      </c>
      <c r="F14" s="11"/>
      <c r="G14" s="11"/>
    </row>
    <row r="15" spans="1:10" x14ac:dyDescent="0.25">
      <c r="A15" s="20" t="s">
        <v>18280</v>
      </c>
      <c r="C15" s="16"/>
      <c r="D15" s="20" t="str">
        <f t="array" aca="1" ref="D15" ca="1">CONCATENATE(A15,"-",MID(CELL("filename",A83),FIND("]",CELL("filename",A83))+1,255))</f>
        <v>且笑红尘-银临</v>
      </c>
      <c r="E15" s="20" t="s">
        <v>2223</v>
      </c>
      <c r="F15" s="11"/>
      <c r="G15" s="11"/>
    </row>
    <row r="16" spans="1:10" x14ac:dyDescent="0.25">
      <c r="A16" s="20" t="s">
        <v>18281</v>
      </c>
      <c r="C16" s="16"/>
      <c r="D16" s="20" t="str">
        <f t="array" aca="1" ref="D16" ca="1">CONCATENATE(A16,"-",MID(CELL("filename",A84),FIND("]",CELL("filename",A84))+1,255))</f>
        <v>玉剑掀澜-银临</v>
      </c>
      <c r="E16" s="20" t="s">
        <v>2223</v>
      </c>
      <c r="F16" s="11"/>
      <c r="G16" s="11"/>
    </row>
    <row r="17" spans="1:58" x14ac:dyDescent="0.25">
      <c r="A17" s="20" t="s">
        <v>18282</v>
      </c>
      <c r="C17" s="16"/>
      <c r="D17" s="20" t="str">
        <f t="array" aca="1" ref="D17" ca="1">CONCATENATE(A17,"-",MID(CELL("filename",A85),FIND("]",CELL("filename",A85))+1,255))</f>
        <v>一梦情深-银临</v>
      </c>
      <c r="E17" s="20" t="s">
        <v>2223</v>
      </c>
      <c r="F17" s="11"/>
      <c r="G17" s="11"/>
    </row>
    <row r="18" spans="1:58" x14ac:dyDescent="0.25">
      <c r="A18" s="20" t="s">
        <v>18283</v>
      </c>
      <c r="C18" s="16"/>
      <c r="D18" s="20" t="str">
        <f t="array" aca="1" ref="D18" ca="1">CONCATENATE(A18,"-",MID(CELL("filename",A86),FIND("]",CELL("filename",A86))+1,255))</f>
        <v>十世镜-银临</v>
      </c>
      <c r="E18" s="20" t="s">
        <v>2223</v>
      </c>
      <c r="F18" s="11"/>
      <c r="G18" s="11"/>
    </row>
    <row r="19" spans="1:58" x14ac:dyDescent="0.25">
      <c r="A19" s="20" t="s">
        <v>18284</v>
      </c>
      <c r="C19" s="16"/>
      <c r="D19" s="20" t="str">
        <f t="array" aca="1" ref="D19" ca="1">CONCATENATE(A19,"-",MID(CELL("filename",A87),FIND("]",CELL("filename",A87))+1,255))</f>
        <v>谢却荼蘼-银临</v>
      </c>
      <c r="E19" s="20" t="s">
        <v>2223</v>
      </c>
      <c r="F19" s="11"/>
      <c r="G19" s="11"/>
    </row>
    <row r="20" spans="1:58" x14ac:dyDescent="0.25">
      <c r="A20" s="20" t="s">
        <v>18285</v>
      </c>
      <c r="C20" s="16"/>
      <c r="D20" s="20" t="str">
        <f t="array" aca="1" ref="D20" ca="1">CONCATENATE(A20,"-",MID(CELL("filename",A88),FIND("]",CELL("filename",A88))+1,255))</f>
        <v>数红-银临</v>
      </c>
      <c r="E20" s="20" t="s">
        <v>2223</v>
      </c>
      <c r="F20" s="4"/>
      <c r="G20" s="4"/>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20" t="s">
        <v>18286</v>
      </c>
      <c r="B21" s="20"/>
      <c r="C21" s="16"/>
      <c r="D21" s="20" t="str">
        <f t="array" aca="1" ref="D21" ca="1">CONCATENATE(A21,"-",MID(CELL("filename",A89),FIND("]",CELL("filename",A89))+1,255))</f>
        <v>故城-银临</v>
      </c>
      <c r="E21" s="20" t="s">
        <v>2223</v>
      </c>
      <c r="F21" s="4"/>
      <c r="G21" s="4"/>
    </row>
    <row r="22" spans="1:58" s="3" customFormat="1" x14ac:dyDescent="0.25">
      <c r="A22" s="20" t="s">
        <v>18287</v>
      </c>
      <c r="B22" s="20"/>
      <c r="C22" s="16"/>
      <c r="D22" s="20" t="str">
        <f t="array" aca="1" ref="D22" ca="1">CONCATENATE(A22,"-",MID(CELL("filename",A90),FIND("]",CELL("filename",A90))+1,255))</f>
        <v>云川雪青-银临</v>
      </c>
      <c r="E22" s="20" t="s">
        <v>2223</v>
      </c>
      <c r="F22" s="11"/>
      <c r="G22" s="11"/>
    </row>
    <row r="23" spans="1:58" s="3" customFormat="1" x14ac:dyDescent="0.25">
      <c r="A23" s="20" t="s">
        <v>18288</v>
      </c>
      <c r="B23" s="20"/>
      <c r="C23" s="16"/>
      <c r="D23" s="20" t="str">
        <f t="array" aca="1" ref="D23" ca="1">CONCATENATE(A23,"-",MID(CELL("filename",A91),FIND("]",CELL("filename",A91))+1,255))</f>
        <v>长安幻世绘-银临</v>
      </c>
      <c r="E23" s="20" t="s">
        <v>2223</v>
      </c>
      <c r="F23" s="11"/>
      <c r="G23" s="11"/>
    </row>
    <row r="24" spans="1:58" s="3" customFormat="1" x14ac:dyDescent="0.25">
      <c r="A24" s="20" t="s">
        <v>18289</v>
      </c>
      <c r="B24" s="20"/>
      <c r="C24" s="16"/>
      <c r="D24" s="20" t="str">
        <f t="array" aca="1" ref="D24" ca="1">CONCATENATE(A24,"-",MID(CELL("filename",A92),FIND("]",CELL("filename",A92))+1,255))</f>
        <v>手绘的美好-银临</v>
      </c>
      <c r="E24" s="20" t="s">
        <v>2223</v>
      </c>
      <c r="F24" s="11"/>
      <c r="G24" s="11"/>
    </row>
    <row r="25" spans="1:58" s="3" customFormat="1" x14ac:dyDescent="0.25">
      <c r="A25" s="20" t="s">
        <v>18290</v>
      </c>
      <c r="B25" s="20"/>
      <c r="C25" s="16"/>
      <c r="D25" s="20" t="str">
        <f t="array" aca="1" ref="D25" ca="1">CONCATENATE(A25,"-",MID(CELL("filename",A93),FIND("]",CELL("filename",A93))+1,255))</f>
        <v>一梦逍遥-银临</v>
      </c>
      <c r="E25" s="20" t="s">
        <v>2223</v>
      </c>
      <c r="F25" s="11"/>
      <c r="G25" s="11"/>
    </row>
    <row r="26" spans="1:58" s="3" customFormat="1" x14ac:dyDescent="0.25">
      <c r="A26" s="20" t="s">
        <v>18291</v>
      </c>
      <c r="B26" s="20"/>
      <c r="C26" s="16"/>
      <c r="D26" s="20" t="str">
        <f t="array" aca="1" ref="D26" ca="1">CONCATENATE(A26,"-",MID(CELL("filename",A94),FIND("]",CELL("filename",A94))+1,255))</f>
        <v>天若灵犀-银临</v>
      </c>
      <c r="E26" s="20" t="s">
        <v>2223</v>
      </c>
      <c r="F26" s="11"/>
      <c r="G26" s="11"/>
    </row>
    <row r="27" spans="1:58" x14ac:dyDescent="0.25">
      <c r="A27" s="20" t="s">
        <v>18292</v>
      </c>
      <c r="C27" s="16"/>
      <c r="D27" s="20" t="str">
        <f t="array" aca="1" ref="D27" ca="1">CONCATENATE(A27,"-",MID(CELL("filename",A95),FIND("]",CELL("filename",A95))+1,255))</f>
        <v>春笺-银临</v>
      </c>
      <c r="E27" s="20" t="s">
        <v>2223</v>
      </c>
      <c r="F27" s="11"/>
      <c r="G27" s="11"/>
      <c r="I27" s="3"/>
    </row>
    <row r="28" spans="1:58" x14ac:dyDescent="0.25">
      <c r="A28" s="20" t="s">
        <v>18293</v>
      </c>
      <c r="C28" s="16"/>
      <c r="D28" s="20" t="str">
        <f t="array" aca="1" ref="D28" ca="1">CONCATENATE(A28,"-",MID(CELL("filename",A96),FIND("]",CELL("filename",A96))+1,255))</f>
        <v>不夜侯-银临</v>
      </c>
      <c r="E28" s="20" t="s">
        <v>2223</v>
      </c>
      <c r="F28" s="11"/>
      <c r="G28" s="11"/>
      <c r="H28" s="3"/>
      <c r="I28" s="3"/>
    </row>
    <row r="29" spans="1:58" x14ac:dyDescent="0.25">
      <c r="A29" s="20" t="s">
        <v>18294</v>
      </c>
      <c r="C29" s="16"/>
      <c r="D29" s="20" t="str">
        <f t="array" aca="1" ref="D29" ca="1">CONCATENATE(A29,"-",MID(CELL("filename",A99),FIND("]",CELL("filename",A99))+1,255))</f>
        <v>我是你的雨-银临</v>
      </c>
      <c r="E29" s="20" t="s">
        <v>2223</v>
      </c>
      <c r="F29" s="4"/>
      <c r="G29" s="4"/>
      <c r="H29" s="3"/>
      <c r="I29" s="3"/>
    </row>
    <row r="30" spans="1:58" x14ac:dyDescent="0.25">
      <c r="A30" s="20" t="s">
        <v>18295</v>
      </c>
      <c r="D30" s="20" t="str">
        <f t="array" aca="1" ref="D30" ca="1">CONCATENATE(A30,"-",MID(CELL("filename",A100),FIND("]",CELL("filename",A100))+1,255))</f>
        <v>玉剑风流-银临</v>
      </c>
      <c r="E30" s="20" t="s">
        <v>2223</v>
      </c>
      <c r="F30" s="11"/>
      <c r="I30" s="3"/>
    </row>
    <row r="31" spans="1:58" x14ac:dyDescent="0.25">
      <c r="A31" s="20" t="s">
        <v>18296</v>
      </c>
      <c r="C31" s="1"/>
      <c r="D31" s="20" t="str">
        <f t="array" aca="1" ref="D31" ca="1">CONCATENATE(A31,"-",MID(CELL("filename",A101),FIND("]",CELL("filename",A101))+1,255))</f>
        <v>青白-银临</v>
      </c>
      <c r="E31" s="20" t="s">
        <v>2223</v>
      </c>
      <c r="F31" s="4"/>
      <c r="G31" s="4"/>
      <c r="H31" s="3"/>
      <c r="I31" s="3"/>
    </row>
    <row r="32" spans="1:58" x14ac:dyDescent="0.25">
      <c r="A32" s="20" t="s">
        <v>10947</v>
      </c>
      <c r="C32" s="1"/>
      <c r="D32" s="20" t="str">
        <f t="array" aca="1" ref="D32" ca="1">CONCATENATE(A32,"-",MID(CELL("filename",A102),FIND("]",CELL("filename",A102))+1,255))</f>
        <v>可不可以-银临</v>
      </c>
      <c r="E32" s="20" t="s">
        <v>2223</v>
      </c>
      <c r="F32" s="4"/>
      <c r="G32" s="4"/>
      <c r="H32" s="3"/>
      <c r="I32" s="3"/>
    </row>
    <row r="33" spans="1:58" x14ac:dyDescent="0.25">
      <c r="A33" s="20" t="s">
        <v>18297</v>
      </c>
      <c r="C33" s="16"/>
      <c r="D33" s="20" t="str">
        <f t="array" aca="1" ref="D33" ca="1">CONCATENATE(A33,"-",MID(CELL("filename",A103),FIND("]",CELL("filename",A103))+1,255))</f>
        <v>落梅笺-银临</v>
      </c>
      <c r="E33" s="20" t="s">
        <v>2223</v>
      </c>
      <c r="F33" s="11"/>
      <c r="G33" s="11"/>
      <c r="H33" s="3"/>
      <c r="I33" s="3"/>
    </row>
    <row r="34" spans="1:58" x14ac:dyDescent="0.25">
      <c r="A34" s="20" t="s">
        <v>18298</v>
      </c>
      <c r="C34" s="1"/>
      <c r="D34" s="20" t="str">
        <f t="array" aca="1" ref="D34" ca="1">CONCATENATE(A34,"-",MID(CELL("filename",A104),FIND("]",CELL("filename",A104))+1,255))</f>
        <v>鱼雁说-银临</v>
      </c>
      <c r="E34" s="20" t="s">
        <v>2223</v>
      </c>
      <c r="F34" s="4"/>
      <c r="G34" s="4"/>
      <c r="H34" s="3"/>
      <c r="I34" s="3"/>
    </row>
    <row r="35" spans="1:58" x14ac:dyDescent="0.25">
      <c r="A35" s="20" t="s">
        <v>18299</v>
      </c>
      <c r="D35" s="20" t="str">
        <f t="array" aca="1" ref="D35" ca="1">CONCATENATE(A35,"-",MID(CELL("filename",A105),FIND("]",CELL("filename",A105))+1,255))</f>
        <v>眠花去-银临</v>
      </c>
      <c r="E35" s="20" t="s">
        <v>2223</v>
      </c>
      <c r="F35" s="11"/>
      <c r="I35" s="3"/>
    </row>
    <row r="36" spans="1:58" x14ac:dyDescent="0.25">
      <c r="A36" s="20" t="s">
        <v>18300</v>
      </c>
      <c r="D36" s="20" t="str">
        <f t="array" aca="1" ref="D36" ca="1">CONCATENATE(A36,"-",MID(CELL("filename",A106),FIND("]",CELL("filename",A106))+1,255))</f>
        <v>青山揽梦-银临</v>
      </c>
      <c r="E36" s="20" t="s">
        <v>2223</v>
      </c>
      <c r="I36" s="3"/>
    </row>
    <row r="37" spans="1:58" x14ac:dyDescent="0.25">
      <c r="A37" s="20" t="s">
        <v>18301</v>
      </c>
      <c r="D37" s="20" t="str">
        <f t="array" aca="1" ref="D37" ca="1">CONCATENATE(A37,"-",MID(CELL("filename",A107),FIND("]",CELL("filename",A107))+1,255))</f>
        <v>不离-银临</v>
      </c>
      <c r="E37" s="20" t="s">
        <v>2223</v>
      </c>
      <c r="F37" s="11"/>
      <c r="I37" s="3"/>
    </row>
    <row r="38" spans="1:58" x14ac:dyDescent="0.25">
      <c r="A38" s="20" t="s">
        <v>18302</v>
      </c>
      <c r="C38" s="1"/>
      <c r="D38" s="20" t="str">
        <f t="array" aca="1" ref="D38" ca="1">CONCATENATE(A38,"-",MID(CELL("filename",A108),FIND("]",CELL("filename",A108))+1,255))</f>
        <v>澹月秋千-银临</v>
      </c>
      <c r="E38" s="20" t="s">
        <v>2223</v>
      </c>
      <c r="F38" s="4"/>
      <c r="G38" s="4"/>
      <c r="H38" s="3"/>
      <c r="I38" s="3"/>
    </row>
    <row r="39" spans="1:58" x14ac:dyDescent="0.25">
      <c r="A39" s="20" t="s">
        <v>18303</v>
      </c>
      <c r="C39" s="1"/>
      <c r="D39" s="20" t="str">
        <f t="array" aca="1" ref="D39" ca="1">CONCATENATE(A39,"-",MID(CELL("filename",A109),FIND("]",CELL("filename",A109))+1,255))</f>
        <v>见夏如晤-银临</v>
      </c>
      <c r="E39" s="20" t="s">
        <v>2223</v>
      </c>
      <c r="F39" s="4"/>
      <c r="G39" s="4"/>
      <c r="H39" s="3"/>
      <c r="I39" s="3"/>
    </row>
    <row r="40" spans="1:58" x14ac:dyDescent="0.25">
      <c r="A40" s="20" t="s">
        <v>18304</v>
      </c>
      <c r="C40" s="16"/>
      <c r="D40" s="20" t="str">
        <f t="array" aca="1" ref="D40" ca="1">CONCATENATE(A40,"-",MID(CELL("filename",A110),FIND("]",CELL("filename",A110))+1,255))</f>
        <v>焦骨-银临</v>
      </c>
      <c r="E40" s="20" t="s">
        <v>2223</v>
      </c>
      <c r="F40" s="11"/>
      <c r="G40" s="11"/>
      <c r="H40" s="3"/>
      <c r="I40" s="3"/>
    </row>
    <row r="41" spans="1:58" x14ac:dyDescent="0.25">
      <c r="A41" s="20" t="s">
        <v>18305</v>
      </c>
      <c r="C41" s="1"/>
      <c r="D41" s="20" t="str">
        <f t="array" aca="1" ref="D41" ca="1">CONCATENATE(A41,"-",MID(CELL("filename",A111),FIND("]",CELL("filename",A111))+1,255))</f>
        <v>风烟倦-银临</v>
      </c>
      <c r="E41" s="20" t="s">
        <v>2223</v>
      </c>
      <c r="F41" s="4"/>
      <c r="G41" s="4"/>
      <c r="H41" s="3"/>
      <c r="I41" s="3"/>
    </row>
    <row r="42" spans="1:58" x14ac:dyDescent="0.25">
      <c r="A42" s="20" t="s">
        <v>18306</v>
      </c>
      <c r="C42" s="3"/>
      <c r="D42" s="20" t="str">
        <f t="array" aca="1" ref="D42" ca="1">CONCATENATE(A42,"-",MID(CELL("filename",A112),FIND("]",CELL("filename",A112))+1,255))</f>
        <v>九愿-银临</v>
      </c>
      <c r="E42" s="20" t="s">
        <v>2223</v>
      </c>
      <c r="F42" s="3"/>
      <c r="G42" s="3"/>
      <c r="H42" s="3"/>
      <c r="I42" s="3"/>
    </row>
    <row r="43" spans="1:58" x14ac:dyDescent="0.25">
      <c r="A43" s="20" t="s">
        <v>18307</v>
      </c>
      <c r="C43" s="16"/>
      <c r="D43" s="20" t="str">
        <f t="array" aca="1" ref="D43" ca="1">CONCATENATE(A43,"-",MID(CELL("filename",A113),FIND("]",CELL("filename",A113))+1,255))</f>
        <v>灼-银临</v>
      </c>
      <c r="E43" s="20" t="s">
        <v>2223</v>
      </c>
      <c r="F43" s="11"/>
      <c r="G43" s="11"/>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s="20" t="s">
        <v>18308</v>
      </c>
      <c r="B44" s="20"/>
      <c r="D44" s="20" t="str">
        <f t="array" aca="1" ref="D44" ca="1">CONCATENATE(A44,"-",MID(CELL("filename",A114),FIND("]",CELL("filename",A114))+1,255))</f>
        <v>山色有无中-银临</v>
      </c>
      <c r="E44" s="20" t="s">
        <v>2223</v>
      </c>
      <c r="F44" s="11"/>
    </row>
    <row r="45" spans="1:58" s="3" customFormat="1" x14ac:dyDescent="0.25">
      <c r="A45" s="20" t="s">
        <v>6415</v>
      </c>
      <c r="B45" s="20"/>
      <c r="C45" s="1"/>
      <c r="D45" s="20" t="str">
        <f t="array" aca="1" ref="D45" ca="1">CONCATENATE(A45,"-",MID(CELL("filename",A118),FIND("]",CELL("filename",A118))+1,255))</f>
        <v>窗前明月光-银临</v>
      </c>
      <c r="E45" s="20" t="s">
        <v>2223</v>
      </c>
      <c r="F45" s="4"/>
      <c r="G45" s="4"/>
    </row>
    <row r="46" spans="1:58" s="3" customFormat="1" x14ac:dyDescent="0.25">
      <c r="A46" s="20" t="s">
        <v>18309</v>
      </c>
      <c r="B46" s="20"/>
      <c r="C46" s="1"/>
      <c r="D46" s="20" t="str">
        <f t="array" aca="1" ref="D46" ca="1">CONCATENATE(A46,"-",MID(CELL("filename",A119),FIND("]",CELL("filename",A119))+1,255))</f>
        <v>幻海同游-银临</v>
      </c>
      <c r="E46" s="20" t="s">
        <v>2223</v>
      </c>
      <c r="F46" s="4"/>
      <c r="G46" s="4"/>
    </row>
    <row r="47" spans="1:58" s="3" customFormat="1" x14ac:dyDescent="0.25">
      <c r="A47" s="20" t="s">
        <v>18310</v>
      </c>
      <c r="B47" s="20"/>
      <c r="C47" s="1"/>
      <c r="D47" s="20" t="str">
        <f t="array" aca="1" ref="D47" ca="1">CONCATENATE(A47,"-",MID(CELL("filename",A120),FIND("]",CELL("filename",A120))+1,255))</f>
        <v>柳仙儿-银临</v>
      </c>
      <c r="E47" s="20" t="s">
        <v>2223</v>
      </c>
      <c r="F47" s="4"/>
      <c r="G47" s="4"/>
    </row>
    <row r="48" spans="1:58" s="3" customFormat="1" x14ac:dyDescent="0.25">
      <c r="A48" s="20" t="s">
        <v>18311</v>
      </c>
      <c r="B48" s="20"/>
      <c r="C48" s="16"/>
      <c r="D48" s="20" t="str">
        <f t="array" aca="1" ref="D48" ca="1">CONCATENATE(A48,"-",MID(CELL("filename",A121),FIND("]",CELL("filename",A121))+1,255))</f>
        <v>大美江湖-银临</v>
      </c>
      <c r="E48" s="20" t="s">
        <v>2223</v>
      </c>
      <c r="F48" s="11"/>
      <c r="G48" s="11"/>
    </row>
    <row r="49" spans="1:9" s="3" customFormat="1" x14ac:dyDescent="0.25">
      <c r="A49" s="20" t="s">
        <v>15254</v>
      </c>
      <c r="B49" s="20"/>
      <c r="C49" s="1"/>
      <c r="D49" s="20" t="str">
        <f t="array" aca="1" ref="D49" ca="1">CONCATENATE(A49,"-",MID(CELL("filename",A122),FIND("]",CELL("filename",A122))+1,255))</f>
        <v>无念-银临</v>
      </c>
      <c r="E49" s="20" t="s">
        <v>2223</v>
      </c>
      <c r="F49" s="4"/>
      <c r="G49" s="4"/>
    </row>
    <row r="50" spans="1:9" s="3" customFormat="1" x14ac:dyDescent="0.25">
      <c r="A50" s="20" t="s">
        <v>18312</v>
      </c>
      <c r="B50" s="20"/>
      <c r="C50" s="16"/>
      <c r="D50" s="20" t="str">
        <f t="array" aca="1" ref="D50" ca="1">CONCATENATE(A50,"-",MID(CELL("filename",A124),FIND("]",CELL("filename",A124))+1,255))</f>
        <v>生死劫-银临</v>
      </c>
      <c r="E50" s="20" t="s">
        <v>2223</v>
      </c>
      <c r="F50" s="11"/>
      <c r="G50" s="11"/>
      <c r="I50" s="20"/>
    </row>
    <row r="51" spans="1:9" s="3" customFormat="1" x14ac:dyDescent="0.25">
      <c r="A51" s="20" t="s">
        <v>18313</v>
      </c>
      <c r="B51" s="20"/>
      <c r="D51" s="20" t="str">
        <f t="array" aca="1" ref="D51" ca="1">CONCATENATE(A51,"-",MID(CELL("filename",A121),FIND("]",CELL("filename",A121))+1,255))</f>
        <v>芳华旧-银临</v>
      </c>
      <c r="E51" s="20" t="s">
        <v>2223</v>
      </c>
      <c r="F51" s="11"/>
    </row>
    <row r="52" spans="1:9" s="3" customFormat="1" x14ac:dyDescent="0.25">
      <c r="A52" s="20" t="s">
        <v>18314</v>
      </c>
      <c r="B52" s="20"/>
      <c r="C52" s="1"/>
      <c r="D52" s="20" t="str">
        <f t="array" aca="1" ref="D52" ca="1">CONCATENATE(A52,"-",MID(CELL("filename",A125),FIND("]",CELL("filename",A125))+1,255))</f>
        <v>裁梦为魂-银临</v>
      </c>
      <c r="E52" s="20" t="s">
        <v>2223</v>
      </c>
      <c r="F52" s="4"/>
      <c r="G52" s="4"/>
    </row>
    <row r="53" spans="1:9" s="3" customFormat="1" x14ac:dyDescent="0.25">
      <c r="A53" s="20" t="s">
        <v>18315</v>
      </c>
      <c r="B53" s="20"/>
      <c r="C53" s="1"/>
      <c r="D53" s="20" t="str">
        <f t="array" aca="1" ref="D53" ca="1">CONCATENATE(A53,"-",MID(CELL("filename",A126),FIND("]",CELL("filename",A126))+1,255))</f>
        <v>折柳记-银临</v>
      </c>
      <c r="E53" s="20" t="s">
        <v>2223</v>
      </c>
      <c r="F53" s="4"/>
      <c r="G53" s="4"/>
    </row>
    <row r="54" spans="1:9" x14ac:dyDescent="0.25">
      <c r="A54" s="20" t="s">
        <v>18316</v>
      </c>
      <c r="D54" s="20" t="str">
        <f t="array" aca="1" ref="D54" ca="1">CONCATENATE(A54,"-",MID(CELL("filename",A127),FIND("]",CELL("filename",A127))+1,255))</f>
        <v>情囚-银临</v>
      </c>
      <c r="E54" s="20" t="s">
        <v>2223</v>
      </c>
    </row>
    <row r="55" spans="1:9" x14ac:dyDescent="0.25">
      <c r="A55" s="20" t="s">
        <v>6443</v>
      </c>
      <c r="D55" s="20" t="str">
        <f t="array" aca="1" ref="D55" ca="1">CONCATENATE(A55,"-",MID(CELL("filename",A128),FIND("]",CELL("filename",A128))+1,255))</f>
        <v>狐言-银临</v>
      </c>
      <c r="E55" s="20" t="s">
        <v>2223</v>
      </c>
    </row>
    <row r="56" spans="1:9" x14ac:dyDescent="0.25">
      <c r="A56" s="20" t="s">
        <v>18317</v>
      </c>
      <c r="D56" s="20" t="str">
        <f t="array" aca="1" ref="D56" ca="1">CONCATENATE(A56,"-",MID(CELL("filename",A129),FIND("]",CELL("filename",A129))+1,255))</f>
        <v>问琴-银临</v>
      </c>
      <c r="E56" s="20" t="s">
        <v>2223</v>
      </c>
    </row>
    <row r="57" spans="1:9" s="3" customFormat="1" x14ac:dyDescent="0.25">
      <c r="A57" s="20" t="s">
        <v>18318</v>
      </c>
      <c r="C57" s="1"/>
      <c r="D57" s="20" t="str">
        <f t="array" aca="1" ref="D57" ca="1">CONCATENATE(A57,"-",MID(CELL("filename",A130),FIND("]",CELL("filename",A130))+1,255))</f>
        <v>无题雪-银临</v>
      </c>
      <c r="E57" s="20" t="s">
        <v>2223</v>
      </c>
      <c r="F57" s="4"/>
      <c r="G57" s="4"/>
    </row>
    <row r="58" spans="1:9" s="3" customFormat="1" x14ac:dyDescent="0.25">
      <c r="A58" s="20" t="s">
        <v>18319</v>
      </c>
      <c r="C58" s="1"/>
      <c r="F58" s="4"/>
      <c r="G58" s="4"/>
    </row>
    <row r="59" spans="1:9" s="3" customFormat="1" x14ac:dyDescent="0.25">
      <c r="A59" s="20" t="s">
        <v>18320</v>
      </c>
      <c r="C59" s="1"/>
      <c r="F59" s="4"/>
      <c r="G59" s="4"/>
    </row>
    <row r="60" spans="1:9" s="3" customFormat="1" x14ac:dyDescent="0.25">
      <c r="A60" s="20" t="s">
        <v>18321</v>
      </c>
      <c r="B60" s="20"/>
      <c r="C60" s="1"/>
      <c r="D60" s="20" t="str">
        <f t="array" aca="1" ref="D60" ca="1">CONCATENATE(A60,"-",MID(CELL("filename",A127),FIND("]",CELL("filename",A127))+1,255))</f>
        <v>愚人歌-银临</v>
      </c>
      <c r="E60" s="20" t="s">
        <v>13</v>
      </c>
      <c r="F60" s="4"/>
      <c r="G60" s="4"/>
      <c r="I60" s="20"/>
    </row>
    <row r="61" spans="1:9" s="3" customFormat="1" x14ac:dyDescent="0.25">
      <c r="A61" s="20" t="s">
        <v>18322</v>
      </c>
      <c r="B61" s="21"/>
      <c r="C61" s="16"/>
      <c r="D61" s="20" t="str">
        <f t="array" aca="1" ref="D61" ca="1">CONCATENATE(A61,"-",MID(CELL("filename",A60),FIND("]",CELL("filename",A60))+1,255))</f>
        <v>迟迟-银临</v>
      </c>
      <c r="E61" s="20" t="s">
        <v>13</v>
      </c>
      <c r="F61" s="17"/>
      <c r="G61" s="17"/>
      <c r="H61" s="21"/>
      <c r="I61" s="21"/>
    </row>
    <row r="62" spans="1:9" s="3" customFormat="1" x14ac:dyDescent="0.25">
      <c r="A62" s="20" t="s">
        <v>18323</v>
      </c>
      <c r="B62" s="20"/>
      <c r="C62" s="16"/>
      <c r="D62" s="20" t="str">
        <f t="array" aca="1" ref="D62" ca="1">CONCATENATE(A62,"-",MID(CELL("filename",A61),FIND("]",CELL("filename",A61))+1,255))</f>
        <v>乐游记-银临</v>
      </c>
      <c r="E62" s="20" t="s">
        <v>13</v>
      </c>
      <c r="F62" s="11"/>
      <c r="G62" s="11"/>
      <c r="I62" s="20"/>
    </row>
    <row r="63" spans="1:9" s="3" customFormat="1" x14ac:dyDescent="0.25">
      <c r="A63" s="20" t="s">
        <v>18324</v>
      </c>
      <c r="B63" s="20"/>
      <c r="C63" s="16"/>
      <c r="D63" s="20" t="str">
        <f t="array" aca="1" ref="D63" ca="1">CONCATENATE(A63,"-",MID(CELL("filename",A62),FIND("]",CELL("filename",A62))+1,255))</f>
        <v>粼粼-银临</v>
      </c>
      <c r="E63" s="20" t="s">
        <v>13</v>
      </c>
      <c r="F63" s="11"/>
      <c r="G63" s="11"/>
      <c r="I63" s="20"/>
    </row>
    <row r="64" spans="1:9" s="3" customFormat="1" x14ac:dyDescent="0.25">
      <c r="A64" s="20" t="s">
        <v>18325</v>
      </c>
      <c r="B64" s="20"/>
      <c r="C64" s="16"/>
      <c r="D64" s="20" t="str">
        <f t="array" aca="1" ref="D64" ca="1">CONCATENATE(A64,"-",MID(CELL("filename",A63),FIND("]",CELL("filename",A63))+1,255))</f>
        <v>东风志-银临</v>
      </c>
      <c r="E64" s="20" t="s">
        <v>13</v>
      </c>
      <c r="F64" s="11"/>
      <c r="G64" s="11"/>
      <c r="I64" s="20"/>
    </row>
    <row r="65" spans="1:9" s="3" customFormat="1" x14ac:dyDescent="0.25">
      <c r="A65" s="20" t="s">
        <v>18326</v>
      </c>
      <c r="B65" s="20"/>
      <c r="D65" s="20" t="str">
        <f t="array" aca="1" ref="D65" ca="1">CONCATENATE(A65,"-",MID(CELL("filename",A64),FIND("]",CELL("filename",A64))+1,255))</f>
        <v>湘桥月-银临</v>
      </c>
      <c r="E65" s="20" t="s">
        <v>13</v>
      </c>
      <c r="I65" s="20"/>
    </row>
    <row r="66" spans="1:9" s="3" customFormat="1" x14ac:dyDescent="0.25">
      <c r="A66" s="20" t="s">
        <v>18327</v>
      </c>
      <c r="B66" s="20"/>
      <c r="D66" s="20" t="str">
        <f t="array" aca="1" ref="D66" ca="1">CONCATENATE(A66,"-",MID(CELL("filename",A65),FIND("]",CELL("filename",A65))+1,255))</f>
        <v>天意安排-银临</v>
      </c>
      <c r="E66" s="20" t="s">
        <v>13</v>
      </c>
      <c r="I66" s="20"/>
    </row>
    <row r="67" spans="1:9" s="3" customFormat="1" x14ac:dyDescent="0.25">
      <c r="A67" s="20" t="s">
        <v>18328</v>
      </c>
      <c r="B67" s="20"/>
      <c r="D67" s="20" t="str">
        <f t="array" aca="1" ref="D67" ca="1">CONCATENATE(A67,"-",MID(CELL("filename",A66),FIND("]",CELL("filename",A66))+1,255))</f>
        <v>珍珠-银临</v>
      </c>
      <c r="E67" s="20" t="s">
        <v>13</v>
      </c>
      <c r="I67" s="20"/>
    </row>
    <row r="68" spans="1:9" s="3" customFormat="1" x14ac:dyDescent="0.25">
      <c r="A68" s="20" t="s">
        <v>18329</v>
      </c>
      <c r="B68" s="20"/>
      <c r="D68" s="20" t="str">
        <f t="array" aca="1" ref="D68" ca="1">CONCATENATE(A68,"-",MID(CELL("filename",A67),FIND("]",CELL("filename",A67))+1,255))</f>
        <v>盗橘令-银临</v>
      </c>
      <c r="E68" s="20" t="s">
        <v>13</v>
      </c>
      <c r="I68" s="20"/>
    </row>
    <row r="69" spans="1:9" s="3" customFormat="1" x14ac:dyDescent="0.25">
      <c r="A69" s="20" t="s">
        <v>18330</v>
      </c>
      <c r="B69" s="20"/>
      <c r="D69" s="20" t="str">
        <f t="array" aca="1" ref="D69" ca="1">CONCATENATE(A69,"-",MID(CELL("filename",A68),FIND("]",CELL("filename",A68))+1,255))</f>
        <v>洛神赋-银临</v>
      </c>
      <c r="E69" s="20" t="s">
        <v>13</v>
      </c>
      <c r="I69" s="20"/>
    </row>
    <row r="70" spans="1:9" s="3" customFormat="1" x14ac:dyDescent="0.25">
      <c r="A70" s="20" t="s">
        <v>18331</v>
      </c>
      <c r="B70" s="20"/>
      <c r="D70" s="20" t="str">
        <f t="array" aca="1" ref="D70" ca="1">CONCATENATE(A70,"-",MID(CELL("filename",A69),FIND("]",CELL("filename",A69))+1,255))</f>
        <v>你奔向春野-银临</v>
      </c>
      <c r="E70" s="20" t="s">
        <v>13</v>
      </c>
      <c r="I70" s="20"/>
    </row>
    <row r="71" spans="1:9" x14ac:dyDescent="0.25">
      <c r="A71" s="20" t="s">
        <v>18332</v>
      </c>
      <c r="D71" s="20" t="str">
        <f t="array" aca="1" ref="D71" ca="1">CONCATENATE(A71,"-",MID(CELL("filename",A70),FIND("]",CELL("filename",A70))+1,255))</f>
        <v>浮生辞-银临</v>
      </c>
      <c r="E71" s="20" t="s">
        <v>13</v>
      </c>
    </row>
    <row r="72" spans="1:9" x14ac:dyDescent="0.25">
      <c r="A72" s="20" t="s">
        <v>18333</v>
      </c>
      <c r="D72" s="20" t="str">
        <f t="array" aca="1" ref="D72" ca="1">CONCATENATE(A72,"-",MID(CELL("filename",A71),FIND("]",CELL("filename",A71))+1,255))</f>
        <v>春风化雨-银临</v>
      </c>
      <c r="E72" s="20" t="s">
        <v>13</v>
      </c>
    </row>
    <row r="73" spans="1:9" x14ac:dyDescent="0.25">
      <c r="A73" s="20" t="s">
        <v>18334</v>
      </c>
      <c r="D73" s="20" t="str">
        <f t="array" aca="1" ref="D73" ca="1">CONCATENATE(A73,"-",MID(CELL("filename",A72),FIND("]",CELL("filename",A72))+1,255))</f>
        <v>眉南边-银临</v>
      </c>
      <c r="E73" s="20" t="s">
        <v>13</v>
      </c>
    </row>
    <row r="74" spans="1:9" s="21" customFormat="1" x14ac:dyDescent="0.25">
      <c r="A74" s="20" t="s">
        <v>18335</v>
      </c>
      <c r="C74" s="16"/>
      <c r="D74" s="21" t="str">
        <f t="array" aca="1" ref="D74" ca="1">CONCATENATE(A74,"-",MID(CELL("filename",A73),FIND("]",CELL("filename",A73))+1,255))</f>
        <v>落英-银临</v>
      </c>
      <c r="E74" s="21" t="s">
        <v>13</v>
      </c>
      <c r="F74" s="17"/>
      <c r="G74" s="17"/>
    </row>
    <row r="75" spans="1:9" x14ac:dyDescent="0.25">
      <c r="A75" s="20" t="s">
        <v>18336</v>
      </c>
      <c r="D75" s="20" t="str">
        <f t="array" aca="1" ref="D75" ca="1">CONCATENATE(A75,"-",MID(CELL("filename",A74),FIND("]",CELL("filename",A74))+1,255))</f>
        <v>人间最值得-银临</v>
      </c>
      <c r="E75" s="20" t="s">
        <v>13</v>
      </c>
    </row>
    <row r="76" spans="1:9" x14ac:dyDescent="0.25">
      <c r="A76" s="20" t="s">
        <v>18337</v>
      </c>
      <c r="D76" s="20" t="str">
        <f t="array" aca="1" ref="D76" ca="1">CONCATENATE(A76,"-",MID(CELL("filename",A75),FIND("]",CELL("filename",A75))+1,255))</f>
        <v>枕万梦-银临</v>
      </c>
      <c r="E76" s="20" t="s">
        <v>13</v>
      </c>
    </row>
    <row r="77" spans="1:9" x14ac:dyDescent="0.25">
      <c r="A77" s="20" t="s">
        <v>18338</v>
      </c>
      <c r="C77" s="16"/>
      <c r="D77" s="20" t="str">
        <f t="array" aca="1" ref="D77" ca="1">CONCATENATE(A77,"-",MID(CELL("filename",A76),FIND("]",CELL("filename",A76))+1,255))</f>
        <v>千秋令-银临</v>
      </c>
      <c r="E77" s="20" t="s">
        <v>13</v>
      </c>
      <c r="F77" s="11"/>
      <c r="G77" s="11"/>
    </row>
    <row r="78" spans="1:9" x14ac:dyDescent="0.25">
      <c r="A78" s="20" t="s">
        <v>18339</v>
      </c>
      <c r="C78" s="16"/>
      <c r="D78" s="20" t="str">
        <f t="array" aca="1" ref="D78" ca="1">CONCATENATE(A78,"-",MID(CELL("filename",A77),FIND("]",CELL("filename",A77))+1,255))</f>
        <v>弦外知音-银临</v>
      </c>
      <c r="E78" s="20" t="s">
        <v>13</v>
      </c>
      <c r="F78" s="11"/>
      <c r="G78" s="11"/>
    </row>
    <row r="79" spans="1:9" x14ac:dyDescent="0.25">
      <c r="A79" s="20" t="s">
        <v>18340</v>
      </c>
      <c r="C79" s="16"/>
      <c r="D79" s="20" t="str">
        <f t="array" aca="1" ref="D79" ca="1">CONCATENATE(A79,"-",MID(CELL("filename",A78),FIND("]",CELL("filename",A78))+1,255))</f>
        <v>沧海飞尘-银临</v>
      </c>
      <c r="E79" s="20" t="s">
        <v>13</v>
      </c>
      <c r="F79" s="11"/>
      <c r="G79" s="11"/>
    </row>
    <row r="80" spans="1:9" x14ac:dyDescent="0.25">
      <c r="A80" s="20" t="s">
        <v>18341</v>
      </c>
      <c r="D80" s="20" t="str">
        <f t="array" aca="1" ref="D80" ca="1">CONCATENATE(A80,"-",MID(CELL("filename",A79),FIND("]",CELL("filename",A79))+1,255))</f>
        <v>不老梦-银临</v>
      </c>
      <c r="E80" s="20" t="s">
        <v>13</v>
      </c>
    </row>
    <row r="81" spans="1:7" x14ac:dyDescent="0.25">
      <c r="A81" s="20" t="s">
        <v>18342</v>
      </c>
      <c r="C81" s="16"/>
      <c r="D81" s="20" t="str">
        <f t="array" aca="1" ref="D81" ca="1">CONCATENATE(A81,"-",MID(CELL("filename",A80),FIND("]",CELL("filename",A80))+1,255))</f>
        <v>腐草为萤-银临</v>
      </c>
      <c r="E81" s="20" t="s">
        <v>13</v>
      </c>
      <c r="F81" s="11"/>
      <c r="G81" s="11"/>
    </row>
    <row r="82" spans="1:7" x14ac:dyDescent="0.25">
      <c r="A82" s="20" t="s">
        <v>18343</v>
      </c>
      <c r="C82" s="16"/>
      <c r="D82" s="20" t="str">
        <f t="array" aca="1" ref="D82" ca="1">CONCATENATE(A82,"-",MID(CELL("filename",A81),FIND("]",CELL("filename",A81))+1,255))</f>
        <v>流光记-银临</v>
      </c>
      <c r="E82" s="20" t="s">
        <v>13</v>
      </c>
      <c r="F82" s="11"/>
      <c r="G82" s="11"/>
    </row>
    <row r="83" spans="1:7" x14ac:dyDescent="0.25">
      <c r="A83" s="20" t="s">
        <v>18344</v>
      </c>
      <c r="C83" s="16"/>
      <c r="D83" s="20" t="str">
        <f t="array" aca="1" ref="D83" ca="1">CONCATENATE(A83,"-",MID(CELL("filename",A82),FIND("]",CELL("filename",A82))+1,255))</f>
        <v>泸沽寻梦-银临</v>
      </c>
      <c r="E83" s="20" t="s">
        <v>13</v>
      </c>
      <c r="F83" s="11"/>
      <c r="G83" s="11"/>
    </row>
    <row r="84" spans="1:7" s="21" customFormat="1" x14ac:dyDescent="0.25">
      <c r="A84" s="20" t="s">
        <v>6431</v>
      </c>
      <c r="C84" s="16"/>
      <c r="D84" s="21" t="str">
        <f t="array" aca="1" ref="D84" ca="1">CONCATENATE(A84,"-",MID(CELL("filename",A83),FIND("]",CELL("filename",A83))+1,255))</f>
        <v>是风动-银临</v>
      </c>
      <c r="E84" s="21" t="s">
        <v>13</v>
      </c>
      <c r="F84" s="17"/>
      <c r="G84" s="17"/>
    </row>
    <row r="85" spans="1:7" ht="15" customHeight="1" x14ac:dyDescent="0.25">
      <c r="A85" s="20" t="s">
        <v>18345</v>
      </c>
      <c r="D85" s="20" t="str">
        <f t="array" aca="1" ref="D85" ca="1">CONCATENATE(A85,"-",MID(CELL("filename",A84),FIND("]",CELL("filename",A84))+1,255))</f>
        <v>棠梨煎雪-银临</v>
      </c>
      <c r="E85" s="20" t="s">
        <v>13</v>
      </c>
      <c r="F85" s="11"/>
      <c r="G85" s="11"/>
    </row>
    <row r="86" spans="1:7" x14ac:dyDescent="0.25">
      <c r="A86" s="20" t="s">
        <v>18346</v>
      </c>
      <c r="D86" s="20" t="str">
        <f t="array" aca="1" ref="D86" ca="1">CONCATENATE(A86,"-",MID(CELL("filename",A85),FIND("]",CELL("filename",A85))+1,255))</f>
        <v>锦鲤抄-银临</v>
      </c>
      <c r="E86" s="20" t="s">
        <v>13</v>
      </c>
    </row>
    <row r="87" spans="1:7" x14ac:dyDescent="0.25">
      <c r="A87" s="20" t="s">
        <v>1006</v>
      </c>
      <c r="D87" s="20" t="str">
        <f t="array" aca="1" ref="D87" ca="1">CONCATENATE(A87,"-",MID(CELL("filename",A86),FIND("]",CELL("filename",A86))+1,255))</f>
        <v>牵丝戏-银临</v>
      </c>
      <c r="E87" s="20" t="s">
        <v>13</v>
      </c>
    </row>
    <row r="88" spans="1:7" x14ac:dyDescent="0.25">
      <c r="A88" s="20" t="s">
        <v>13505</v>
      </c>
      <c r="D88" s="20" t="str">
        <f t="array" aca="1" ref="D88" ca="1">CONCATENATE(A88,"-",MID(CELL("filename",A87),FIND("]",CELL("filename",A87))+1,255))</f>
        <v>七夕-银临</v>
      </c>
      <c r="E88" s="20" t="s">
        <v>13</v>
      </c>
    </row>
    <row r="89" spans="1:7" x14ac:dyDescent="0.25">
      <c r="A89" s="20" t="s">
        <v>18347</v>
      </c>
      <c r="D89" s="20" t="str">
        <f t="array" aca="1" ref="D89" ca="1">CONCATENATE(A89,"-",MID(CELL("filename",A88),FIND("]",CELL("filename",A88))+1,255))</f>
        <v>青城山下白素贞-银临</v>
      </c>
      <c r="E89" s="20" t="s">
        <v>13</v>
      </c>
    </row>
    <row r="90" spans="1:7" x14ac:dyDescent="0.25">
      <c r="A90" s="20" t="s">
        <v>862</v>
      </c>
      <c r="D90" s="20" t="str">
        <f t="array" aca="1" ref="D90" ca="1">CONCATENATE(A90,"-",MID(CELL("filename",A89),FIND("]",CELL("filename",A89))+1,255))</f>
        <v>茉莉花-银临</v>
      </c>
      <c r="E90" s="20" t="s">
        <v>13</v>
      </c>
    </row>
  </sheetData>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5"/>
  <sheetViews>
    <sheetView topLeftCell="A9" workbookViewId="0">
      <selection activeCell="B63" sqref="B6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1188</v>
      </c>
      <c r="B2" s="22" t="s">
        <v>1189</v>
      </c>
      <c r="C2" s="16"/>
      <c r="D2" t="str">
        <f t="array" aca="1" ref="D2" ca="1">CONCATENATE(A2,"-",MID(CELL("filename",A1),FIND("]",CELL("filename",A1))+1,255))</f>
        <v>说散就散-袁娅维</v>
      </c>
      <c r="E2" t="s">
        <v>2223</v>
      </c>
      <c r="F2" s="11"/>
      <c r="G2" s="11"/>
      <c r="I2">
        <v>0</v>
      </c>
    </row>
    <row r="3" spans="1:10" x14ac:dyDescent="0.25">
      <c r="A3" t="s">
        <v>804</v>
      </c>
      <c r="B3" s="22" t="s">
        <v>805</v>
      </c>
      <c r="C3" s="16" t="s">
        <v>806</v>
      </c>
      <c r="D3" t="str">
        <f t="array" aca="1" ref="D3" ca="1">CONCATENATE(A3,"-",MID(CELL("filename",A2),FIND("]",CELL("filename",A2))+1,255))</f>
        <v>旅行中忘记-袁娅维</v>
      </c>
      <c r="E3" t="s">
        <v>2223</v>
      </c>
      <c r="F3" s="11">
        <v>4.1666666666666657E-2</v>
      </c>
      <c r="G3" s="11">
        <v>5.8333333333333327E-2</v>
      </c>
      <c r="I3">
        <v>1</v>
      </c>
    </row>
    <row r="4" spans="1:10" x14ac:dyDescent="0.25">
      <c r="A4" t="s">
        <v>14197</v>
      </c>
      <c r="B4" s="22" t="s">
        <v>14198</v>
      </c>
      <c r="C4" s="16" t="s">
        <v>14199</v>
      </c>
      <c r="D4" t="str">
        <f t="array" aca="1" ref="D4" ca="1">CONCATENATE(A4,"-",MID(CELL("filename",A3),FIND("]",CELL("filename",A3))+1,255))</f>
        <v>长腿叔叔-袁娅维</v>
      </c>
      <c r="E4" t="s">
        <v>2223</v>
      </c>
      <c r="F4" s="11">
        <v>4.9305555555555547E-2</v>
      </c>
      <c r="G4" s="11">
        <v>6.3888888888888884E-2</v>
      </c>
      <c r="I4">
        <v>1</v>
      </c>
    </row>
    <row r="5" spans="1:10" x14ac:dyDescent="0.25">
      <c r="A5" t="s">
        <v>14200</v>
      </c>
      <c r="B5" s="22" t="s">
        <v>14201</v>
      </c>
      <c r="C5" s="16" t="s">
        <v>14202</v>
      </c>
      <c r="D5" t="str">
        <f t="array" aca="1" ref="D5" ca="1">CONCATENATE(A5,"-",MID(CELL("filename",A4),FIND("]",CELL("filename",A4))+1,255))</f>
        <v>卑鄙-袁娅维</v>
      </c>
      <c r="E5" t="s">
        <v>2223</v>
      </c>
      <c r="F5" s="11">
        <v>3.0555555555555551E-2</v>
      </c>
      <c r="G5" s="11">
        <v>5.2083333333333343E-2</v>
      </c>
      <c r="I5">
        <v>1</v>
      </c>
    </row>
    <row r="6" spans="1:10" x14ac:dyDescent="0.25">
      <c r="A6" t="s">
        <v>8885</v>
      </c>
      <c r="B6" s="22" t="s">
        <v>8886</v>
      </c>
      <c r="C6" s="16" t="s">
        <v>8887</v>
      </c>
      <c r="D6" t="str">
        <f t="array" aca="1" ref="D6" ca="1">CONCATENATE(A6,"-",MID(CELL("filename",A14),FIND("]",CELL("filename",A14))+1,255))</f>
        <v>阿楚姑娘-袁娅维</v>
      </c>
      <c r="E6" t="s">
        <v>2223</v>
      </c>
      <c r="F6" s="11">
        <v>5.1388888888888887E-2</v>
      </c>
      <c r="G6" s="11">
        <v>7.7777777777777779E-2</v>
      </c>
      <c r="I6">
        <v>1</v>
      </c>
      <c r="J6">
        <v>1.2</v>
      </c>
    </row>
    <row r="7" spans="1:10" x14ac:dyDescent="0.25">
      <c r="A7" t="s">
        <v>14203</v>
      </c>
      <c r="B7" s="22" t="s">
        <v>14204</v>
      </c>
      <c r="C7" s="16" t="s">
        <v>14205</v>
      </c>
      <c r="D7" t="str">
        <f t="array" aca="1" ref="D7" ca="1">CONCATENATE(A7,"-",MID(CELL("filename",A75),FIND("]",CELL("filename",A75))+1,255))</f>
        <v>盛夏的告别-袁娅维</v>
      </c>
      <c r="E7" t="s">
        <v>2223</v>
      </c>
      <c r="F7" s="11">
        <v>5.0694444444444438E-2</v>
      </c>
      <c r="G7" s="11">
        <v>6.6666666666666666E-2</v>
      </c>
      <c r="I7">
        <v>1</v>
      </c>
    </row>
    <row r="8" spans="1:10" x14ac:dyDescent="0.25">
      <c r="A8" t="s">
        <v>14206</v>
      </c>
      <c r="B8" s="22" t="s">
        <v>14207</v>
      </c>
      <c r="C8" s="16" t="s">
        <v>14208</v>
      </c>
      <c r="D8" t="str">
        <f t="array" aca="1" ref="D8" ca="1">CONCATENATE(A8,"-",MID(CELL("filename",A76),FIND("]",CELL("filename",A76))+1,255))</f>
        <v>不亏不欠-袁娅维</v>
      </c>
      <c r="E8" t="s">
        <v>2223</v>
      </c>
      <c r="F8" s="11">
        <v>2.4305555555555559E-2</v>
      </c>
      <c r="G8" s="11">
        <v>3.7499999999999999E-2</v>
      </c>
      <c r="I8">
        <v>1</v>
      </c>
    </row>
    <row r="9" spans="1:10" s="21" customFormat="1" x14ac:dyDescent="0.25">
      <c r="A9" s="21" t="s">
        <v>14209</v>
      </c>
      <c r="B9" s="23" t="s">
        <v>18459</v>
      </c>
      <c r="C9" s="16" t="s">
        <v>14211</v>
      </c>
      <c r="D9" t="str">
        <f t="array" aca="1" ref="D9" ca="1">CONCATENATE(A9,"-",MID(CELL("filename",A77),FIND("]",CELL("filename",A77))+1,255))</f>
        <v>一生等你-袁娅维</v>
      </c>
      <c r="E9" t="s">
        <v>2223</v>
      </c>
      <c r="F9" s="17">
        <v>2.4305555555555559E-2</v>
      </c>
      <c r="G9" s="17">
        <v>4.8611111111111112E-2</v>
      </c>
      <c r="I9" s="21">
        <v>1</v>
      </c>
      <c r="J9" s="21">
        <v>1.2</v>
      </c>
    </row>
    <row r="10" spans="1:10" x14ac:dyDescent="0.25">
      <c r="A10" t="s">
        <v>8426</v>
      </c>
      <c r="B10" s="22" t="s">
        <v>14212</v>
      </c>
      <c r="C10" s="16" t="s">
        <v>14213</v>
      </c>
      <c r="D10" t="str">
        <f t="array" aca="1" ref="D10" ca="1">CONCATENATE(A10,"-",MID(CELL("filename",A78),FIND("]",CELL("filename",A78))+1,255))</f>
        <v>靠近-袁娅维</v>
      </c>
      <c r="E10" t="s">
        <v>2223</v>
      </c>
      <c r="F10" s="11">
        <v>4.8611111111111112E-2</v>
      </c>
      <c r="G10" s="11">
        <v>6.3888888888888884E-2</v>
      </c>
      <c r="I10">
        <v>1</v>
      </c>
    </row>
    <row r="11" spans="1:10" s="3" customFormat="1" x14ac:dyDescent="0.25">
      <c r="A11" t="s">
        <v>14214</v>
      </c>
      <c r="B11" s="22" t="s">
        <v>14215</v>
      </c>
      <c r="C11" s="16" t="s">
        <v>14216</v>
      </c>
      <c r="D11" t="str">
        <f t="array" aca="1" ref="D11" ca="1">CONCATENATE(A11,"-",MID(CELL("filename",A79),FIND("]",CELL("filename",A79))+1,255))</f>
        <v>潜蓝色-袁娅维</v>
      </c>
      <c r="E11" t="s">
        <v>2223</v>
      </c>
      <c r="F11" s="11">
        <v>1.2500000000000001E-2</v>
      </c>
      <c r="G11" s="11">
        <v>2.9861111111111109E-2</v>
      </c>
      <c r="I11" s="3">
        <v>1</v>
      </c>
    </row>
    <row r="12" spans="1:10" x14ac:dyDescent="0.25">
      <c r="A12" t="s">
        <v>2252</v>
      </c>
      <c r="B12" s="22" t="s">
        <v>14217</v>
      </c>
      <c r="C12" s="16" t="s">
        <v>2254</v>
      </c>
      <c r="D12" t="str">
        <f t="array" aca="1" ref="D12" ca="1">CONCATENATE(A12,"-",MID(CELL("filename",A80),FIND("]",CELL("filename",A80))+1,255))</f>
        <v>惊奇无限假期 A-T-V-袁娅维</v>
      </c>
      <c r="E12" t="s">
        <v>2223</v>
      </c>
      <c r="F12" s="11">
        <v>8.819444444444445E-2</v>
      </c>
      <c r="G12" s="11">
        <v>0.1</v>
      </c>
      <c r="I12" s="3">
        <v>1</v>
      </c>
    </row>
    <row r="13" spans="1:10" x14ac:dyDescent="0.25">
      <c r="A13" t="s">
        <v>14218</v>
      </c>
      <c r="B13" s="22" t="s">
        <v>14219</v>
      </c>
      <c r="C13" s="16" t="s">
        <v>14220</v>
      </c>
      <c r="D13" t="str">
        <f t="array" aca="1" ref="D13" ca="1">CONCATENATE(A13,"-",MID(CELL("filename",A81),FIND("]",CELL("filename",A81))+1,255))</f>
        <v>来电狂响-袁娅维</v>
      </c>
      <c r="E13" t="s">
        <v>2223</v>
      </c>
      <c r="F13" s="11">
        <v>2.9861111111111109E-2</v>
      </c>
      <c r="G13" s="11">
        <v>5.0694444444444438E-2</v>
      </c>
      <c r="I13" s="3">
        <v>1</v>
      </c>
    </row>
    <row r="14" spans="1:10" x14ac:dyDescent="0.25">
      <c r="A14" t="s">
        <v>14221</v>
      </c>
      <c r="B14" s="22" t="s">
        <v>14222</v>
      </c>
      <c r="C14" s="16" t="s">
        <v>14223</v>
      </c>
      <c r="D14" t="str">
        <f t="array" aca="1" ref="D14" ca="1">CONCATENATE(A14,"-",MID(CELL("filename",A82),FIND("]",CELL("filename",A82))+1,255))</f>
        <v>月牙泉-袁娅维</v>
      </c>
      <c r="E14" t="s">
        <v>2223</v>
      </c>
      <c r="F14" s="11">
        <v>1.180555555555556E-2</v>
      </c>
      <c r="G14" s="11">
        <v>3.0555555555555551E-2</v>
      </c>
      <c r="I14">
        <v>1</v>
      </c>
    </row>
    <row r="15" spans="1:10" x14ac:dyDescent="0.25">
      <c r="A15" t="s">
        <v>12337</v>
      </c>
      <c r="B15" s="22" t="s">
        <v>14224</v>
      </c>
      <c r="C15" s="16" t="s">
        <v>12338</v>
      </c>
      <c r="D15" t="str">
        <f t="array" aca="1" ref="D15" ca="1">CONCATENATE(A15,"-",MID(CELL("filename",A83),FIND("]",CELL("filename",A83))+1,255))</f>
        <v>蓝色Monday-袁娅维</v>
      </c>
      <c r="E15" t="s">
        <v>2223</v>
      </c>
      <c r="F15" s="11">
        <v>1.3194444444444439E-2</v>
      </c>
      <c r="G15" s="11">
        <v>2.6388888888888889E-2</v>
      </c>
      <c r="I15">
        <v>1</v>
      </c>
    </row>
    <row r="16" spans="1:10" x14ac:dyDescent="0.25">
      <c r="A16" s="3" t="s">
        <v>4833</v>
      </c>
      <c r="B16" s="22" t="s">
        <v>4834</v>
      </c>
      <c r="C16" s="16" t="s">
        <v>4835</v>
      </c>
      <c r="D16" t="str">
        <f t="array" aca="1" ref="D16" ca="1">CONCATENATE(A16,"-",MID(CELL("filename",A93),FIND("]",CELL("filename",A93))+1,255))</f>
        <v>Peace-袁娅维</v>
      </c>
      <c r="E16" t="s">
        <v>2223</v>
      </c>
      <c r="F16" s="11">
        <v>4.027777777777778E-2</v>
      </c>
      <c r="G16" s="11">
        <v>5.347222222222222E-2</v>
      </c>
      <c r="I16">
        <v>1</v>
      </c>
    </row>
    <row r="17" spans="1:58" x14ac:dyDescent="0.25">
      <c r="C17" s="16"/>
      <c r="D17" t="str">
        <f t="array" aca="1" ref="D17" ca="1">CONCATENATE(A17,"-",MID(CELL("filename",A90),FIND("]",CELL("filename",A90))+1,255))</f>
        <v>-袁娅维</v>
      </c>
      <c r="E17" t="s">
        <v>2223</v>
      </c>
      <c r="F17" s="11"/>
      <c r="G17" s="11"/>
    </row>
    <row r="18" spans="1:58" x14ac:dyDescent="0.25">
      <c r="A18" t="s">
        <v>2328</v>
      </c>
      <c r="B18" s="22" t="s">
        <v>2328</v>
      </c>
      <c r="C18" s="16"/>
      <c r="D18" t="str">
        <f t="array" aca="1" ref="D18" ca="1">CONCATENATE(A18,"-",MID(CELL("filename",A94),FIND("]",CELL("filename",A94))+1,255))</f>
        <v>未过-袁娅维</v>
      </c>
      <c r="E18" t="s">
        <v>2223</v>
      </c>
      <c r="F18" s="11"/>
      <c r="G18" s="11"/>
    </row>
    <row r="19" spans="1:58" x14ac:dyDescent="0.25">
      <c r="C19" s="16"/>
      <c r="D19" t="str">
        <f t="array" aca="1" ref="D19" ca="1">CONCATENATE(A19,"-",MID(CELL("filename",A95),FIND("]",CELL("filename",A95))+1,255))</f>
        <v>-袁娅维</v>
      </c>
      <c r="E19" t="s">
        <v>2223</v>
      </c>
      <c r="F19" s="11"/>
      <c r="G19" s="11"/>
    </row>
    <row r="20" spans="1:58" x14ac:dyDescent="0.25">
      <c r="A20" s="3" t="s">
        <v>14225</v>
      </c>
      <c r="B20" s="22" t="s">
        <v>14226</v>
      </c>
      <c r="C20" s="16" t="s">
        <v>14227</v>
      </c>
      <c r="D20" t="str">
        <f t="array" aca="1" ref="D20" ca="1">CONCATENATE(A20,"-",MID(CELL("filename",A96),FIND("]",CELL("filename",A96))+1,255))</f>
        <v>Crazy-袁娅维</v>
      </c>
      <c r="E20" t="s">
        <v>2223</v>
      </c>
      <c r="F20" s="4">
        <v>2.9861111111111109E-2</v>
      </c>
      <c r="G20" s="4">
        <v>4.3055555555555562E-2</v>
      </c>
      <c r="H20" s="3"/>
      <c r="I20" s="3">
        <v>1</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3" t="s">
        <v>14228</v>
      </c>
      <c r="B21" s="22" t="s">
        <v>14229</v>
      </c>
      <c r="C21" s="16" t="s">
        <v>14230</v>
      </c>
      <c r="D21" t="str">
        <f t="array" aca="1" ref="D21" ca="1">CONCATENATE(A21,"-",MID(CELL("filename",A97),FIND("]",CELL("filename",A97))+1,255))</f>
        <v>Don't Start Now-袁娅维</v>
      </c>
      <c r="E21" t="s">
        <v>2223</v>
      </c>
      <c r="F21" s="4">
        <v>1.388888888888889E-2</v>
      </c>
      <c r="G21" s="4">
        <v>4.1666666666666657E-2</v>
      </c>
      <c r="I21" s="3">
        <v>1</v>
      </c>
    </row>
    <row r="22" spans="1:58" s="3" customFormat="1" x14ac:dyDescent="0.25">
      <c r="A22" t="s">
        <v>9886</v>
      </c>
      <c r="B22" s="22" t="s">
        <v>9887</v>
      </c>
      <c r="C22" s="16" t="s">
        <v>9888</v>
      </c>
      <c r="D22" t="str">
        <f t="array" aca="1" ref="D22" ca="1">CONCATENATE(A22,"-",MID(CELL("filename",A93),FIND("]",CELL("filename",A93))+1,255))</f>
        <v>Moonlight-袁娅维</v>
      </c>
      <c r="E22" t="s">
        <v>2223</v>
      </c>
      <c r="F22" s="11">
        <v>3.9583333333333331E-2</v>
      </c>
      <c r="G22" s="11">
        <v>5.6944444444444443E-2</v>
      </c>
      <c r="I22" s="3">
        <v>1</v>
      </c>
    </row>
    <row r="23" spans="1:58" s="3" customFormat="1" x14ac:dyDescent="0.25">
      <c r="A23" t="s">
        <v>14231</v>
      </c>
      <c r="B23" s="22" t="s">
        <v>14232</v>
      </c>
      <c r="C23" s="16" t="s">
        <v>14233</v>
      </c>
      <c r="D23" t="str">
        <f t="array" aca="1" ref="D23" ca="1">CONCATENATE(A23,"-",MID(CELL("filename",A94),FIND("]",CELL("filename",A94))+1,255))</f>
        <v>爱不曾离开-袁娅维</v>
      </c>
      <c r="E23" t="s">
        <v>2223</v>
      </c>
      <c r="F23" s="11">
        <v>3.6111111111111108E-2</v>
      </c>
      <c r="G23" s="11">
        <v>5.6944444444444443E-2</v>
      </c>
      <c r="I23" s="3">
        <v>1</v>
      </c>
    </row>
    <row r="24" spans="1:58" s="3" customFormat="1" x14ac:dyDescent="0.25">
      <c r="A24" t="s">
        <v>14234</v>
      </c>
      <c r="B24" s="22" t="s">
        <v>14235</v>
      </c>
      <c r="C24" s="16" t="s">
        <v>14236</v>
      </c>
      <c r="D24" t="str">
        <f t="array" aca="1" ref="D24" ca="1">CONCATENATE(A24,"-",MID(CELL("filename",A95),FIND("]",CELL("filename",A95))+1,255))</f>
        <v>半世风霜-袁娅维</v>
      </c>
      <c r="E24" t="s">
        <v>2223</v>
      </c>
      <c r="F24" s="11">
        <v>5.7638888888888892E-2</v>
      </c>
      <c r="G24" s="11">
        <v>7.8472222222222221E-2</v>
      </c>
      <c r="I24" s="3">
        <v>1</v>
      </c>
    </row>
    <row r="25" spans="1:58" s="3" customFormat="1" x14ac:dyDescent="0.25">
      <c r="A25" t="s">
        <v>14237</v>
      </c>
      <c r="B25" s="22" t="s">
        <v>14238</v>
      </c>
      <c r="C25" s="16" t="s">
        <v>14239</v>
      </c>
      <c r="D25" t="str">
        <f t="array" aca="1" ref="D25" ca="1">CONCATENATE(A25,"-",MID(CELL("filename",A96),FIND("]",CELL("filename",A96))+1,255))</f>
        <v>北极星-袁娅维</v>
      </c>
      <c r="E25" t="s">
        <v>2223</v>
      </c>
      <c r="F25" s="11">
        <v>3.7499999999999999E-2</v>
      </c>
      <c r="G25" s="11">
        <v>5.8333333333333327E-2</v>
      </c>
      <c r="I25" s="3">
        <v>1</v>
      </c>
    </row>
    <row r="26" spans="1:58" s="3" customFormat="1" x14ac:dyDescent="0.25">
      <c r="A26" t="s">
        <v>11868</v>
      </c>
      <c r="B26" s="22" t="s">
        <v>14240</v>
      </c>
      <c r="C26" s="16" t="s">
        <v>14241</v>
      </c>
      <c r="D26" t="str">
        <f t="array" aca="1" ref="D26" ca="1">CONCATENATE(A26,"-",MID(CELL("filename",A97),FIND("]",CELL("filename",A97))+1,255))</f>
        <v>彼岸-袁娅维</v>
      </c>
      <c r="E26" t="s">
        <v>2223</v>
      </c>
      <c r="F26" s="11">
        <v>5.2083333333333343E-2</v>
      </c>
      <c r="G26" s="11">
        <v>6.9444444444444448E-2</v>
      </c>
      <c r="I26" s="3">
        <v>1</v>
      </c>
    </row>
    <row r="27" spans="1:58" x14ac:dyDescent="0.25">
      <c r="A27" t="s">
        <v>14242</v>
      </c>
      <c r="B27" s="22" t="s">
        <v>14243</v>
      </c>
      <c r="C27" s="16" t="s">
        <v>14244</v>
      </c>
      <c r="D27" t="str">
        <f t="array" aca="1" ref="D27" ca="1">CONCATENATE(A27,"-",MID(CELL("filename",A98),FIND("]",CELL("filename",A98))+1,255))</f>
        <v>大哉问-袁娅维</v>
      </c>
      <c r="E27" t="s">
        <v>2223</v>
      </c>
      <c r="F27" s="11">
        <v>3.9583333333333331E-2</v>
      </c>
      <c r="G27" s="11">
        <v>5.9027777777777783E-2</v>
      </c>
      <c r="I27" s="3">
        <v>1</v>
      </c>
    </row>
    <row r="28" spans="1:58" x14ac:dyDescent="0.25">
      <c r="A28" s="3" t="s">
        <v>14245</v>
      </c>
      <c r="B28" s="22" t="s">
        <v>14246</v>
      </c>
      <c r="C28" s="16" t="s">
        <v>14247</v>
      </c>
      <c r="D28" t="str">
        <f t="array" aca="1" ref="D28" ca="1">CONCATENATE(A28,"-",MID(CELL("filename",A99),FIND("]",CELL("filename",A99))+1,255))</f>
        <v>关于我爱你这件事-袁娅维</v>
      </c>
      <c r="E28" t="s">
        <v>2223</v>
      </c>
      <c r="F28" s="11">
        <v>2.6388888888888889E-2</v>
      </c>
      <c r="G28" s="11">
        <v>4.4444444444444453E-2</v>
      </c>
      <c r="H28" s="3"/>
      <c r="I28" s="3">
        <v>1</v>
      </c>
    </row>
    <row r="29" spans="1:58" x14ac:dyDescent="0.25">
      <c r="A29" s="3" t="s">
        <v>14248</v>
      </c>
      <c r="B29" s="22" t="s">
        <v>14249</v>
      </c>
      <c r="C29" s="16" t="s">
        <v>14250</v>
      </c>
      <c r="D29" t="str">
        <f t="array" aca="1" ref="D29" ca="1">CONCATENATE(A29,"-",MID(CELL("filename",A100),FIND("]",CELL("filename",A100))+1,255))</f>
        <v>好吗今天-袁娅维</v>
      </c>
      <c r="E29" t="s">
        <v>2223</v>
      </c>
      <c r="F29" s="4">
        <v>4.583333333333333E-2</v>
      </c>
      <c r="G29" s="4">
        <v>6.8750000000000006E-2</v>
      </c>
      <c r="H29" s="3"/>
      <c r="I29" s="3">
        <v>1</v>
      </c>
    </row>
    <row r="30" spans="1:58" x14ac:dyDescent="0.25">
      <c r="A30" t="s">
        <v>14251</v>
      </c>
      <c r="B30" s="22" t="s">
        <v>14252</v>
      </c>
      <c r="D30" t="str">
        <f t="array" aca="1" ref="D30" ca="1">CONCATENATE(A30,"-",MID(CELL("filename",A101),FIND("]",CELL("filename",A101))+1,255))</f>
        <v>谎-袁娅维</v>
      </c>
      <c r="E30" t="s">
        <v>2223</v>
      </c>
      <c r="F30" s="11"/>
      <c r="I30" s="3">
        <v>1</v>
      </c>
    </row>
    <row r="31" spans="1:58" x14ac:dyDescent="0.25">
      <c r="A31" s="3" t="s">
        <v>14253</v>
      </c>
      <c r="B31" s="22" t="s">
        <v>14254</v>
      </c>
      <c r="C31" s="1"/>
      <c r="D31" t="str">
        <f t="array" aca="1" ref="D31" ca="1">CONCATENATE(A31,"-",MID(CELL("filename",A102),FIND("]",CELL("filename",A102))+1,255))</f>
        <v>流花-袁娅维</v>
      </c>
      <c r="E31" t="s">
        <v>2223</v>
      </c>
      <c r="F31" s="4"/>
      <c r="G31" s="4"/>
      <c r="H31" s="3"/>
      <c r="I31" s="3">
        <v>1</v>
      </c>
    </row>
    <row r="32" spans="1:58" x14ac:dyDescent="0.25">
      <c r="A32" s="3" t="s">
        <v>14255</v>
      </c>
      <c r="B32" s="22" t="s">
        <v>14256</v>
      </c>
      <c r="C32" s="1"/>
      <c r="D32" t="str">
        <f t="array" aca="1" ref="D32" ca="1">CONCATENATE(A32,"-",MID(CELL("filename",A103),FIND("]",CELL("filename",A103))+1,255))</f>
        <v>楼外楼-袁娅维</v>
      </c>
      <c r="E32" t="s">
        <v>2223</v>
      </c>
      <c r="F32" s="4"/>
      <c r="G32" s="4"/>
      <c r="H32" s="3"/>
      <c r="I32" s="3">
        <v>1</v>
      </c>
    </row>
    <row r="33" spans="1:58" x14ac:dyDescent="0.25">
      <c r="A33" t="s">
        <v>14257</v>
      </c>
      <c r="B33" s="22" t="s">
        <v>2534</v>
      </c>
      <c r="C33" s="16"/>
      <c r="D33" t="str">
        <f t="array" aca="1" ref="D33" ca="1">CONCATENATE(A33,"-",MID(CELL("filename",A104),FIND("]",CELL("filename",A104))+1,255))</f>
        <v>玛雅恋人-袁娅维</v>
      </c>
      <c r="E33" t="s">
        <v>2223</v>
      </c>
      <c r="F33" s="11"/>
      <c r="G33" s="11"/>
      <c r="H33" s="3"/>
      <c r="I33" s="3">
        <v>1</v>
      </c>
    </row>
    <row r="34" spans="1:58" x14ac:dyDescent="0.25">
      <c r="A34" s="3" t="s">
        <v>14258</v>
      </c>
      <c r="B34" s="22" t="s">
        <v>14259</v>
      </c>
      <c r="C34" s="1"/>
      <c r="D34" t="str">
        <f t="array" aca="1" ref="D34" ca="1">CONCATENATE(A34,"-",MID(CELL("filename",A105),FIND("]",CELL("filename",A105))+1,255))</f>
        <v>蒙古姑娘-袁娅维</v>
      </c>
      <c r="E34" t="s">
        <v>2223</v>
      </c>
      <c r="F34" s="4"/>
      <c r="G34" s="4"/>
      <c r="H34" s="3"/>
      <c r="I34" s="3">
        <v>1</v>
      </c>
    </row>
    <row r="35" spans="1:58" x14ac:dyDescent="0.25">
      <c r="A35" t="s">
        <v>14260</v>
      </c>
      <c r="B35" s="22" t="s">
        <v>14261</v>
      </c>
      <c r="D35" t="str">
        <f t="array" aca="1" ref="D35" ca="1">CONCATENATE(A35,"-",MID(CELL("filename",A106),FIND("]",CELL("filename",A106))+1,255))</f>
        <v>秘地-袁娅维</v>
      </c>
      <c r="E35" t="s">
        <v>2223</v>
      </c>
      <c r="F35" s="11"/>
      <c r="I35" s="3">
        <v>1</v>
      </c>
    </row>
    <row r="36" spans="1:58" x14ac:dyDescent="0.25">
      <c r="A36" t="s">
        <v>14262</v>
      </c>
      <c r="B36" s="22" t="s">
        <v>2534</v>
      </c>
      <c r="D36" t="str">
        <f t="array" aca="1" ref="D36" ca="1">CONCATENATE(A36,"-",MID(CELL("filename",A107),FIND("]",CELL("filename",A107))+1,255))</f>
        <v>密语-袁娅维</v>
      </c>
      <c r="E36" t="s">
        <v>2223</v>
      </c>
      <c r="I36" s="3">
        <v>1</v>
      </c>
    </row>
    <row r="37" spans="1:58" x14ac:dyDescent="0.25">
      <c r="A37" t="s">
        <v>14263</v>
      </c>
      <c r="B37" s="22" t="s">
        <v>14264</v>
      </c>
      <c r="D37" t="str">
        <f t="array" aca="1" ref="D37" ca="1">CONCATENATE(A37,"-",MID(CELL("filename",A108),FIND("]",CELL("filename",A108))+1,255))</f>
        <v>你的名字-袁娅维</v>
      </c>
      <c r="E37" t="s">
        <v>2223</v>
      </c>
      <c r="F37" s="11"/>
      <c r="I37" s="3">
        <v>1</v>
      </c>
    </row>
    <row r="38" spans="1:58" x14ac:dyDescent="0.25">
      <c r="A38" s="3" t="s">
        <v>14265</v>
      </c>
      <c r="B38" s="22" t="s">
        <v>14266</v>
      </c>
      <c r="C38" s="1"/>
      <c r="D38" t="str">
        <f t="array" aca="1" ref="D38" ca="1">CONCATENATE(A38,"-",MID(CELL("filename",A109),FIND("]",CELL("filename",A109))+1,255))</f>
        <v>祈愿-袁娅维</v>
      </c>
      <c r="E38" t="s">
        <v>2223</v>
      </c>
      <c r="F38" s="4"/>
      <c r="G38" s="4"/>
      <c r="H38" s="3"/>
      <c r="I38" s="3">
        <v>1</v>
      </c>
    </row>
    <row r="39" spans="1:58" x14ac:dyDescent="0.25">
      <c r="A39" s="3" t="s">
        <v>14267</v>
      </c>
      <c r="B39" s="22" t="s">
        <v>14268</v>
      </c>
      <c r="C39" s="1"/>
      <c r="D39" t="str">
        <f t="array" aca="1" ref="D39" ca="1">CONCATENATE(A39,"-",MID(CELL("filename",A110),FIND("]",CELL("filename",A110))+1,255))</f>
        <v>如果你听见-袁娅维</v>
      </c>
      <c r="E39" t="s">
        <v>2223</v>
      </c>
      <c r="F39" s="4"/>
      <c r="G39" s="4"/>
      <c r="H39" s="3"/>
      <c r="I39" s="3">
        <v>1</v>
      </c>
    </row>
    <row r="40" spans="1:58" x14ac:dyDescent="0.25">
      <c r="A40" t="s">
        <v>14269</v>
      </c>
      <c r="B40" s="22" t="s">
        <v>14270</v>
      </c>
      <c r="C40" s="16"/>
      <c r="D40" t="str">
        <f t="array" aca="1" ref="D40" ca="1">CONCATENATE(A40,"-",MID(CELL("filename",A111),FIND("]",CELL("filename",A111))+1,255))</f>
        <v>神预言-袁娅维</v>
      </c>
      <c r="E40" t="s">
        <v>2223</v>
      </c>
      <c r="F40" s="11"/>
      <c r="G40" s="11"/>
      <c r="H40" s="3"/>
      <c r="I40" s="3">
        <v>1</v>
      </c>
    </row>
    <row r="41" spans="1:58" x14ac:dyDescent="0.25">
      <c r="A41" s="3" t="s">
        <v>14271</v>
      </c>
      <c r="B41" s="22" t="s">
        <v>14272</v>
      </c>
      <c r="C41" s="1"/>
      <c r="D41" t="str">
        <f t="array" aca="1" ref="D41" ca="1">CONCATENATE(A41,"-",MID(CELL("filename",A112),FIND("]",CELL("filename",A112))+1,255))</f>
        <v>时间不解释-袁娅维</v>
      </c>
      <c r="E41" t="s">
        <v>2223</v>
      </c>
      <c r="F41" s="4"/>
      <c r="G41" s="4"/>
      <c r="H41" s="3"/>
      <c r="I41" s="3">
        <v>1</v>
      </c>
    </row>
    <row r="42" spans="1:58" x14ac:dyDescent="0.25">
      <c r="A42" t="s">
        <v>14273</v>
      </c>
      <c r="B42" s="22" t="s">
        <v>14274</v>
      </c>
      <c r="C42" s="3"/>
      <c r="D42" t="str">
        <f t="array" aca="1" ref="D42" ca="1">CONCATENATE(A42,"-",MID(CELL("filename",A113),FIND("]",CELL("filename",A113))+1,255))</f>
        <v>天鹅之歌-袁娅维</v>
      </c>
      <c r="E42" t="s">
        <v>2223</v>
      </c>
      <c r="F42" s="3"/>
      <c r="G42" s="3"/>
      <c r="H42" s="3"/>
      <c r="I42" s="3">
        <v>1</v>
      </c>
    </row>
    <row r="43" spans="1:58" x14ac:dyDescent="0.25">
      <c r="A43" t="s">
        <v>14275</v>
      </c>
      <c r="B43" s="22" t="s">
        <v>14276</v>
      </c>
      <c r="C43" s="16"/>
      <c r="D43" t="str">
        <f t="array" aca="1" ref="D43" ca="1">CONCATENATE(A43,"-",MID(CELL("filename",A114),FIND("]",CELL("filename",A114))+1,255))</f>
        <v>万物起舞-袁娅维</v>
      </c>
      <c r="E43" t="s">
        <v>2223</v>
      </c>
      <c r="F43" s="11"/>
      <c r="G43" s="11"/>
      <c r="H43" s="3"/>
      <c r="I43" s="3">
        <v>1</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t="s">
        <v>14277</v>
      </c>
      <c r="B44" s="22" t="s">
        <v>14278</v>
      </c>
      <c r="D44" t="str">
        <f t="array" aca="1" ref="D44" ca="1">CONCATENATE(A44,"-",MID(CELL("filename",A115),FIND("]",CELL("filename",A115))+1,255))</f>
        <v>为你而来-袁娅维</v>
      </c>
      <c r="E44" t="s">
        <v>2223</v>
      </c>
      <c r="F44" s="11"/>
      <c r="I44" s="3">
        <v>1</v>
      </c>
    </row>
    <row r="45" spans="1:58" s="3" customFormat="1" x14ac:dyDescent="0.25">
      <c r="A45" s="3" t="s">
        <v>14279</v>
      </c>
      <c r="B45" s="22" t="s">
        <v>14280</v>
      </c>
      <c r="C45" s="1"/>
      <c r="D45" t="str">
        <f t="array" aca="1" ref="D45" ca="1">CONCATENATE(A45,"-",MID(CELL("filename",A119),FIND("]",CELL("filename",A119))+1,255))</f>
        <v>我们同唱一首歌-袁娅维</v>
      </c>
      <c r="E45" t="s">
        <v>2223</v>
      </c>
      <c r="F45" s="4"/>
      <c r="G45" s="4"/>
      <c r="I45" s="3">
        <v>1</v>
      </c>
    </row>
    <row r="46" spans="1:58" s="3" customFormat="1" x14ac:dyDescent="0.25">
      <c r="A46" s="3" t="s">
        <v>14281</v>
      </c>
      <c r="B46" s="22" t="s">
        <v>14282</v>
      </c>
      <c r="C46" s="1"/>
      <c r="D46" t="str">
        <f t="array" aca="1" ref="D46" ca="1">CONCATENATE(A46,"-",MID(CELL("filename",A120),FIND("]",CELL("filename",A120))+1,255))</f>
        <v>消失的爱人-袁娅维</v>
      </c>
      <c r="E46" t="s">
        <v>2223</v>
      </c>
      <c r="F46" s="4"/>
      <c r="G46" s="4"/>
      <c r="I46" s="3">
        <v>1</v>
      </c>
    </row>
    <row r="47" spans="1:58" s="3" customFormat="1" x14ac:dyDescent="0.25">
      <c r="A47" s="3" t="s">
        <v>14283</v>
      </c>
      <c r="B47" s="22" t="s">
        <v>2534</v>
      </c>
      <c r="C47" s="1"/>
      <c r="D47" t="str">
        <f t="array" aca="1" ref="D47" ca="1">CONCATENATE(A47,"-",MID(CELL("filename",A121),FIND("]",CELL("filename",A121))+1,255))</f>
        <v>溢彩时光-袁娅维</v>
      </c>
      <c r="E47" t="s">
        <v>2223</v>
      </c>
      <c r="F47" s="4"/>
      <c r="G47" s="4"/>
      <c r="I47" s="3">
        <v>1</v>
      </c>
    </row>
    <row r="48" spans="1:58" s="3" customFormat="1" x14ac:dyDescent="0.25">
      <c r="A48" t="s">
        <v>14284</v>
      </c>
      <c r="B48" s="22" t="s">
        <v>14285</v>
      </c>
      <c r="C48" s="16"/>
      <c r="D48" t="str">
        <f t="array" aca="1" ref="D48" ca="1">CONCATENATE(A48,"-",MID(CELL("filename",A122),FIND("]",CELL("filename",A122))+1,255))</f>
        <v>与光同在-袁娅维</v>
      </c>
      <c r="E48" t="s">
        <v>2223</v>
      </c>
      <c r="F48" s="11"/>
      <c r="G48" s="11"/>
      <c r="I48" s="3">
        <v>1</v>
      </c>
    </row>
    <row r="49" spans="1:9" s="3" customFormat="1" x14ac:dyDescent="0.25">
      <c r="A49" s="3" t="s">
        <v>14286</v>
      </c>
      <c r="B49" s="22" t="s">
        <v>14287</v>
      </c>
      <c r="C49" s="1"/>
      <c r="D49" t="str">
        <f t="array" aca="1" ref="D49" ca="1">CONCATENATE(A49,"-",MID(CELL("filename",A123),FIND("]",CELL("filename",A123))+1,255))</f>
        <v>远远的-袁娅维</v>
      </c>
      <c r="E49" t="s">
        <v>2223</v>
      </c>
      <c r="F49" s="4"/>
      <c r="G49" s="4"/>
      <c r="I49" s="3">
        <v>1</v>
      </c>
    </row>
    <row r="50" spans="1:9" s="3" customFormat="1" x14ac:dyDescent="0.25">
      <c r="A50" t="s">
        <v>14288</v>
      </c>
      <c r="B50" s="22" t="s">
        <v>14289</v>
      </c>
      <c r="C50" s="16"/>
      <c r="D50" t="str">
        <f t="array" aca="1" ref="D50" ca="1">CONCATENATE(A50,"-",MID(CELL("filename",A125),FIND("]",CELL("filename",A125))+1,255))</f>
        <v>直到我-袁娅维</v>
      </c>
      <c r="E50" t="s">
        <v>2223</v>
      </c>
      <c r="F50" s="11"/>
      <c r="G50" s="11"/>
      <c r="I50">
        <v>1</v>
      </c>
    </row>
    <row r="51" spans="1:9" s="3" customFormat="1" x14ac:dyDescent="0.25">
      <c r="A51" t="s">
        <v>14290</v>
      </c>
      <c r="B51" s="22" t="s">
        <v>14291</v>
      </c>
      <c r="D51" t="str">
        <f t="array" aca="1" ref="D51" ca="1">CONCATENATE(A51,"-",MID(CELL("filename",A122),FIND("]",CELL("filename",A122))+1,255))</f>
        <v>直接-袁娅维</v>
      </c>
      <c r="E51" t="s">
        <v>2223</v>
      </c>
      <c r="F51" s="11"/>
      <c r="I51" s="3">
        <v>1</v>
      </c>
    </row>
    <row r="52" spans="1:9" s="3" customFormat="1" x14ac:dyDescent="0.25">
      <c r="A52" s="3" t="s">
        <v>14292</v>
      </c>
      <c r="B52" s="22" t="s">
        <v>14293</v>
      </c>
      <c r="C52" s="1"/>
      <c r="D52" t="str">
        <f t="array" aca="1" ref="D52" ca="1">CONCATENATE(A52,"-",MID(CELL("filename",A126),FIND("]",CELL("filename",A126))+1,255))</f>
        <v>界-袁娅维</v>
      </c>
      <c r="E52" t="s">
        <v>2223</v>
      </c>
      <c r="F52" s="4"/>
      <c r="G52" s="4"/>
    </row>
    <row r="53" spans="1:9" s="3" customFormat="1" x14ac:dyDescent="0.25">
      <c r="A53" s="3" t="s">
        <v>14294</v>
      </c>
      <c r="B53" s="22" t="s">
        <v>14295</v>
      </c>
      <c r="C53" s="1"/>
      <c r="D53" t="str">
        <f t="array" aca="1" ref="D53" ca="1">CONCATENATE(A53,"-",MID(CELL("filename",A127),FIND("]",CELL("filename",A127))+1,255))</f>
        <v>一起向未来-袁娅维</v>
      </c>
      <c r="E53" t="s">
        <v>2223</v>
      </c>
      <c r="F53" s="4"/>
      <c r="G53" s="4"/>
    </row>
    <row r="54" spans="1:9" x14ac:dyDescent="0.25">
      <c r="A54" t="s">
        <v>14296</v>
      </c>
      <c r="D54" t="str">
        <f t="array" aca="1" ref="D54" ca="1">CONCATENATE(A54,"-",MID(CELL("filename",A128),FIND("]",CELL("filename",A128))+1,255))</f>
        <v>你会找到我-袁娅维</v>
      </c>
      <c r="E54" t="s">
        <v>2223</v>
      </c>
    </row>
    <row r="55" spans="1:9" x14ac:dyDescent="0.25">
      <c r="A55" t="s">
        <v>14297</v>
      </c>
      <c r="D55" t="str">
        <f t="array" aca="1" ref="D55" ca="1">CONCATENATE(A55,"-",MID(CELL("filename",A129),FIND("]",CELL("filename",A129))+1,255))</f>
        <v>不同凡响-袁娅维</v>
      </c>
      <c r="E55" t="s">
        <v>2223</v>
      </c>
    </row>
    <row r="56" spans="1:9" x14ac:dyDescent="0.25">
      <c r="A56" t="s">
        <v>14298</v>
      </c>
      <c r="D56" t="str">
        <f t="array" aca="1" ref="D56" ca="1">CONCATENATE(A56,"-",MID(CELL("filename",A130),FIND("]",CELL("filename",A130))+1,255))</f>
        <v>星河无边-袁娅维</v>
      </c>
      <c r="E56" t="s">
        <v>2223</v>
      </c>
    </row>
    <row r="57" spans="1:9" s="3" customFormat="1" x14ac:dyDescent="0.25">
      <c r="B57" s="22"/>
      <c r="C57" s="1"/>
      <c r="D57" t="str">
        <f t="array" aca="1" ref="D57" ca="1">CONCATENATE(A57,"-",MID(CELL("filename",A131),FIND("]",CELL("filename",A131))+1,255))</f>
        <v>-袁娅维</v>
      </c>
      <c r="E57" t="s">
        <v>2223</v>
      </c>
      <c r="F57" s="4"/>
      <c r="G57" s="4"/>
    </row>
    <row r="58" spans="1:9" s="3" customFormat="1" x14ac:dyDescent="0.25">
      <c r="B58" s="22"/>
      <c r="C58" s="1"/>
      <c r="F58" s="4"/>
      <c r="G58" s="4"/>
    </row>
    <row r="59" spans="1:9" s="3" customFormat="1" x14ac:dyDescent="0.25">
      <c r="B59" s="22"/>
      <c r="C59" s="1"/>
      <c r="F59" s="4"/>
      <c r="G59" s="4"/>
    </row>
    <row r="60" spans="1:9" s="3" customFormat="1" x14ac:dyDescent="0.25">
      <c r="A60" s="3" t="s">
        <v>155</v>
      </c>
      <c r="B60" s="22" t="s">
        <v>156</v>
      </c>
      <c r="C60" s="1" t="s">
        <v>157</v>
      </c>
      <c r="D60" t="str">
        <f t="array" aca="1" ref="D60" ca="1">CONCATENATE(A60,"-",MID(CELL("filename",A128),FIND("]",CELL("filename",A128))+1,255))</f>
        <v>爱是怀疑-袁娅维</v>
      </c>
      <c r="E60" t="s">
        <v>13</v>
      </c>
      <c r="F60" s="4">
        <v>5.8333333333333327E-2</v>
      </c>
      <c r="G60" s="4">
        <v>7.1527777777777773E-2</v>
      </c>
      <c r="I60">
        <v>1</v>
      </c>
    </row>
    <row r="61" spans="1:9" s="3" customFormat="1" x14ac:dyDescent="0.25">
      <c r="A61" s="21" t="s">
        <v>1168</v>
      </c>
      <c r="B61" s="23" t="s">
        <v>1169</v>
      </c>
      <c r="C61" s="16" t="s">
        <v>1170</v>
      </c>
      <c r="D61" t="str">
        <f t="array" aca="1" ref="D61" ca="1">CONCATENATE(A61,"-",MID(CELL("filename",A60),FIND("]",CELL("filename",A60))+1,255))</f>
        <v>是否-袁娅维</v>
      </c>
      <c r="E61" t="s">
        <v>13</v>
      </c>
      <c r="F61" s="17">
        <v>3.125E-2</v>
      </c>
      <c r="G61" s="17">
        <v>4.5138888888888888E-2</v>
      </c>
      <c r="H61" s="21"/>
      <c r="I61" s="21">
        <v>1</v>
      </c>
    </row>
    <row r="62" spans="1:9" s="3" customFormat="1" x14ac:dyDescent="0.25">
      <c r="A62" t="s">
        <v>8605</v>
      </c>
      <c r="B62" s="22" t="s">
        <v>14299</v>
      </c>
      <c r="C62" s="16" t="s">
        <v>8607</v>
      </c>
      <c r="D62" t="str">
        <f t="array" aca="1" ref="D62" ca="1">CONCATENATE(A62,"-",MID(CELL("filename",A61),FIND("]",CELL("filename",A61))+1,255))</f>
        <v>作曲家-袁娅维</v>
      </c>
      <c r="E62" t="s">
        <v>13</v>
      </c>
      <c r="F62" s="11">
        <v>3.0555555555555551E-2</v>
      </c>
      <c r="G62" s="11">
        <v>5.4166666666666669E-2</v>
      </c>
      <c r="I62">
        <v>1</v>
      </c>
    </row>
    <row r="63" spans="1:9" s="3" customFormat="1" x14ac:dyDescent="0.25">
      <c r="A63" t="s">
        <v>481</v>
      </c>
      <c r="B63" s="22" t="s">
        <v>21898</v>
      </c>
      <c r="C63" s="16" t="s">
        <v>482</v>
      </c>
      <c r="D63" t="str">
        <f t="array" aca="1" ref="D63" ca="1">CONCATENATE(A63,"-",MID(CELL("filename",A62),FIND("]",CELL("filename",A62))+1,255))</f>
        <v>跟着感觉走-袁娅维</v>
      </c>
      <c r="E63" t="s">
        <v>13</v>
      </c>
      <c r="F63" s="11">
        <v>6.458333333333334E-2</v>
      </c>
      <c r="G63" s="11">
        <v>7.7777777777777779E-2</v>
      </c>
      <c r="I63">
        <v>1</v>
      </c>
    </row>
    <row r="64" spans="1:9" s="3" customFormat="1" x14ac:dyDescent="0.25">
      <c r="A64" t="s">
        <v>2105</v>
      </c>
      <c r="B64" s="22" t="s">
        <v>14300</v>
      </c>
      <c r="C64" s="16" t="s">
        <v>14301</v>
      </c>
      <c r="D64" t="str">
        <f t="array" aca="1" ref="D64" ca="1">CONCATENATE(A64,"-",MID(CELL("filename",A63),FIND("]",CELL("filename",A63))+1,255))</f>
        <v>真实-袁娅维</v>
      </c>
      <c r="E64" t="s">
        <v>13</v>
      </c>
      <c r="F64" s="11">
        <v>6.6666666666666666E-2</v>
      </c>
      <c r="G64" s="11">
        <v>8.611111111111111E-2</v>
      </c>
      <c r="I64">
        <v>1</v>
      </c>
    </row>
    <row r="65" spans="1:9" s="3" customFormat="1" x14ac:dyDescent="0.25">
      <c r="A65" t="s">
        <v>1799</v>
      </c>
      <c r="B65" s="22" t="s">
        <v>14302</v>
      </c>
      <c r="D65" t="str">
        <f t="array" aca="1" ref="D65" ca="1">CONCATENATE(A65,"-",MID(CELL("filename",A64),FIND("]",CELL("filename",A64))+1,255))</f>
        <v>月牙湾-袁娅维</v>
      </c>
      <c r="E65" t="s">
        <v>13</v>
      </c>
      <c r="I65">
        <v>0</v>
      </c>
    </row>
    <row r="66" spans="1:9" s="3" customFormat="1" x14ac:dyDescent="0.25">
      <c r="A66" t="s">
        <v>107</v>
      </c>
      <c r="B66" s="22" t="s">
        <v>3910</v>
      </c>
      <c r="D66" t="str">
        <f t="array" aca="1" ref="D66" ca="1">CONCATENATE(A66,"-",MID(CELL("filename",A65),FIND("]",CELL("filename",A65))+1,255))</f>
        <v>爱-袁娅维</v>
      </c>
      <c r="E66" t="s">
        <v>13</v>
      </c>
      <c r="I66">
        <v>0</v>
      </c>
    </row>
    <row r="67" spans="1:9" s="3" customFormat="1" x14ac:dyDescent="0.25">
      <c r="A67" t="s">
        <v>7165</v>
      </c>
      <c r="B67" s="22" t="s">
        <v>14303</v>
      </c>
      <c r="D67" t="str">
        <f t="array" aca="1" ref="D67" ca="1">CONCATENATE(A67,"-",MID(CELL("filename",A66),FIND("]",CELL("filename",A66))+1,255))</f>
        <v>偷心-袁娅维</v>
      </c>
      <c r="E67" t="s">
        <v>13</v>
      </c>
      <c r="I67">
        <v>0</v>
      </c>
    </row>
    <row r="68" spans="1:9" s="3" customFormat="1" x14ac:dyDescent="0.25">
      <c r="A68" t="s">
        <v>560</v>
      </c>
      <c r="B68" s="22" t="s">
        <v>3909</v>
      </c>
      <c r="D68" t="str">
        <f t="array" aca="1" ref="D68" ca="1">CONCATENATE(A68,"-",MID(CELL("filename",A67),FIND("]",CELL("filename",A67))+1,255))</f>
        <v>红豆-袁娅维</v>
      </c>
      <c r="E68" t="s">
        <v>13</v>
      </c>
      <c r="I68">
        <v>0</v>
      </c>
    </row>
    <row r="69" spans="1:9" s="3" customFormat="1" x14ac:dyDescent="0.25">
      <c r="A69" t="s">
        <v>941</v>
      </c>
      <c r="B69" s="22" t="s">
        <v>942</v>
      </c>
      <c r="D69" t="str">
        <f t="array" aca="1" ref="D69" ca="1">CONCATENATE(A69,"-",MID(CELL("filename",A68),FIND("]",CELL("filename",A68))+1,255))</f>
        <v>年少有为-袁娅维</v>
      </c>
      <c r="E69" t="s">
        <v>13</v>
      </c>
      <c r="I69">
        <v>0</v>
      </c>
    </row>
    <row r="70" spans="1:9" s="3" customFormat="1" x14ac:dyDescent="0.25">
      <c r="A70" t="s">
        <v>5844</v>
      </c>
      <c r="B70" s="22" t="s">
        <v>14304</v>
      </c>
      <c r="D70" t="str">
        <f t="array" aca="1" ref="D70" ca="1">CONCATENATE(A70,"-",MID(CELL("filename",A69),FIND("]",CELL("filename",A69))+1,255))</f>
        <v>凄美地-袁娅维</v>
      </c>
      <c r="E70" t="s">
        <v>13</v>
      </c>
      <c r="I70">
        <v>0</v>
      </c>
    </row>
    <row r="71" spans="1:9" x14ac:dyDescent="0.25">
      <c r="A71" t="s">
        <v>1439</v>
      </c>
      <c r="B71" s="22" t="s">
        <v>14305</v>
      </c>
      <c r="D71" t="str">
        <f t="array" aca="1" ref="D71" ca="1">CONCATENATE(A71,"-",MID(CELL("filename",A70),FIND("]",CELL("filename",A70))+1,255))</f>
        <v>我只在乎你-袁娅维</v>
      </c>
      <c r="E71" t="s">
        <v>13</v>
      </c>
      <c r="I71">
        <v>0</v>
      </c>
    </row>
    <row r="72" spans="1:9" x14ac:dyDescent="0.25">
      <c r="A72" t="s">
        <v>1999</v>
      </c>
      <c r="B72" s="22" t="s">
        <v>2000</v>
      </c>
      <c r="D72" t="str">
        <f t="array" aca="1" ref="D72" ca="1">CONCATENATE(A72,"-",MID(CELL("filename",A71),FIND("]",CELL("filename",A71))+1,255))</f>
        <v>弯弯的月亮-袁娅维</v>
      </c>
      <c r="E72" t="s">
        <v>13</v>
      </c>
      <c r="I72">
        <v>0</v>
      </c>
    </row>
    <row r="73" spans="1:9" x14ac:dyDescent="0.25">
      <c r="A73" t="s">
        <v>2100</v>
      </c>
      <c r="B73" s="22" t="s">
        <v>12303</v>
      </c>
      <c r="D73" t="str">
        <f t="array" aca="1" ref="D73" ca="1">CONCATENATE(A73,"-",MID(CELL("filename",A72),FIND("]",CELL("filename",A72))+1,255))</f>
        <v>蝴蝶-袁娅维</v>
      </c>
      <c r="E73" t="s">
        <v>13</v>
      </c>
      <c r="I73">
        <v>0</v>
      </c>
    </row>
    <row r="74" spans="1:9" s="21" customFormat="1" x14ac:dyDescent="0.25">
      <c r="A74" s="21" t="s">
        <v>13834</v>
      </c>
      <c r="B74" s="23" t="s">
        <v>13835</v>
      </c>
      <c r="C74" s="16"/>
      <c r="D74" s="21" t="str">
        <f t="array" aca="1" ref="D74" ca="1">CONCATENATE(A74,"-",MID(CELL("filename",A73),FIND("]",CELL("filename",A73))+1,255))</f>
        <v>开往春天的地铁-袁娅维</v>
      </c>
      <c r="E74" s="21" t="s">
        <v>13</v>
      </c>
      <c r="F74" s="17">
        <v>5.0694444444444438E-2</v>
      </c>
      <c r="G74" s="17">
        <v>6.5277777777777782E-2</v>
      </c>
      <c r="I74" s="21">
        <v>1</v>
      </c>
    </row>
    <row r="75" spans="1:9" x14ac:dyDescent="0.25">
      <c r="A75" t="s">
        <v>1349</v>
      </c>
      <c r="B75" s="22" t="s">
        <v>14306</v>
      </c>
      <c r="D75" t="str">
        <f t="array" aca="1" ref="D75" ca="1">CONCATENATE(A75,"-",MID(CELL("filename",A74),FIND("]",CELL("filename",A74))+1,255))</f>
        <v>问情-袁娅维</v>
      </c>
      <c r="E75" t="s">
        <v>13</v>
      </c>
    </row>
    <row r="76" spans="1:9" x14ac:dyDescent="0.25">
      <c r="A76" t="s">
        <v>512</v>
      </c>
      <c r="B76" s="22" t="s">
        <v>513</v>
      </c>
      <c r="D76" t="str">
        <f t="array" aca="1" ref="D76" ca="1">CONCATENATE(A76,"-",MID(CELL("filename",A75),FIND("]",CELL("filename",A75))+1,255))</f>
        <v>滚滚红尘-袁娅维</v>
      </c>
      <c r="E76" t="s">
        <v>13</v>
      </c>
    </row>
    <row r="77" spans="1:9" x14ac:dyDescent="0.25">
      <c r="A77" t="s">
        <v>8521</v>
      </c>
      <c r="B77" s="22" t="s">
        <v>8522</v>
      </c>
      <c r="C77" s="16" t="s">
        <v>8523</v>
      </c>
      <c r="D77" t="str">
        <f t="array" aca="1" ref="D77" ca="1">CONCATENATE(A77,"-",MID(CELL("filename",A76),FIND("]",CELL("filename",A76))+1,255))</f>
        <v>蒙娜丽莎的眼泪-袁娅维</v>
      </c>
      <c r="E77" t="s">
        <v>13</v>
      </c>
      <c r="F77" s="11">
        <v>4.6527777777777779E-2</v>
      </c>
      <c r="G77" s="11">
        <v>5.7638888888888892E-2</v>
      </c>
      <c r="I77">
        <v>1</v>
      </c>
    </row>
    <row r="78" spans="1:9" x14ac:dyDescent="0.25">
      <c r="A78" t="s">
        <v>6706</v>
      </c>
      <c r="B78" s="22" t="s">
        <v>6707</v>
      </c>
      <c r="C78" s="16" t="s">
        <v>6708</v>
      </c>
      <c r="D78" t="str">
        <f t="array" aca="1" ref="D78" ca="1">CONCATENATE(A78,"-",MID(CELL("filename",A77),FIND("]",CELL("filename",A77))+1,255))</f>
        <v>来日方长-袁娅维</v>
      </c>
      <c r="E78" t="s">
        <v>13</v>
      </c>
      <c r="F78" s="11">
        <v>2.1527777777777781E-2</v>
      </c>
      <c r="G78" s="11">
        <v>3.8194444444444448E-2</v>
      </c>
      <c r="I78">
        <v>1</v>
      </c>
    </row>
    <row r="79" spans="1:9" x14ac:dyDescent="0.25">
      <c r="A79" t="s">
        <v>707</v>
      </c>
      <c r="B79" s="22" t="s">
        <v>708</v>
      </c>
      <c r="C79" s="16" t="s">
        <v>709</v>
      </c>
      <c r="D79" t="str">
        <f t="array" aca="1" ref="D79" ca="1">CONCATENATE(A79,"-",MID(CELL("filename",A78),FIND("]",CELL("filename",A78))+1,255))</f>
        <v>铿锵玫瑰-袁娅维</v>
      </c>
      <c r="E79" t="s">
        <v>13</v>
      </c>
      <c r="F79" s="11">
        <v>6.1111111111111109E-2</v>
      </c>
      <c r="G79" s="11">
        <v>7.4999999999999997E-2</v>
      </c>
      <c r="I79">
        <v>1</v>
      </c>
    </row>
    <row r="80" spans="1:9" x14ac:dyDescent="0.25">
      <c r="A80" t="s">
        <v>1564</v>
      </c>
      <c r="B80" s="22" t="s">
        <v>4744</v>
      </c>
      <c r="D80" t="str">
        <f t="array" aca="1" ref="D80" ca="1">CONCATENATE(A80,"-",MID(CELL("filename",A79),FIND("]",CELL("filename",A79))+1,255))</f>
        <v>小小虫-袁娅维</v>
      </c>
      <c r="E80" t="s">
        <v>13</v>
      </c>
    </row>
    <row r="81" spans="1:9" x14ac:dyDescent="0.25">
      <c r="A81" t="s">
        <v>2882</v>
      </c>
      <c r="B81" s="22" t="s">
        <v>2883</v>
      </c>
      <c r="C81" s="16" t="s">
        <v>2884</v>
      </c>
      <c r="D81" t="str">
        <f t="array" aca="1" ref="D81" ca="1">CONCATENATE(A81,"-",MID(CELL("filename",A80),FIND("]",CELL("filename",A80))+1,255))</f>
        <v>True Love-袁娅维</v>
      </c>
      <c r="E81" t="s">
        <v>13</v>
      </c>
      <c r="F81" s="11">
        <v>6.9444444444444441E-3</v>
      </c>
      <c r="G81" s="11">
        <v>2.013888888888889E-2</v>
      </c>
      <c r="I81">
        <v>1</v>
      </c>
    </row>
    <row r="82" spans="1:9" x14ac:dyDescent="0.25">
      <c r="A82" t="s">
        <v>8373</v>
      </c>
      <c r="B82" s="22" t="s">
        <v>14307</v>
      </c>
      <c r="C82" s="16" t="s">
        <v>8375</v>
      </c>
      <c r="D82" t="str">
        <f t="array" aca="1" ref="D82" ca="1">CONCATENATE(A82,"-",MID(CELL("filename",A81),FIND("]",CELL("filename",A81))+1,255))</f>
        <v>盛夏光年-袁娅维</v>
      </c>
      <c r="E82" t="s">
        <v>13</v>
      </c>
      <c r="F82" s="11">
        <v>6.5277777777777782E-2</v>
      </c>
      <c r="G82" s="11">
        <v>8.0555555555555561E-2</v>
      </c>
      <c r="I82">
        <v>1</v>
      </c>
    </row>
    <row r="83" spans="1:9" x14ac:dyDescent="0.25">
      <c r="A83" t="s">
        <v>10748</v>
      </c>
      <c r="C83" s="16"/>
      <c r="D83" t="str">
        <f t="array" aca="1" ref="D83" ca="1">CONCATENATE(A83,"-",MID(CELL("filename",A82),FIND("]",CELL("filename",A82))+1,255))</f>
        <v>自然-袁娅维</v>
      </c>
      <c r="E83" t="s">
        <v>13</v>
      </c>
      <c r="F83" s="11"/>
      <c r="G83" s="11"/>
      <c r="I83">
        <v>1</v>
      </c>
    </row>
    <row r="84" spans="1:9" s="21" customFormat="1" x14ac:dyDescent="0.25">
      <c r="A84" s="21" t="s">
        <v>34</v>
      </c>
      <c r="B84" s="23" t="s">
        <v>35</v>
      </c>
      <c r="C84" s="16" t="s">
        <v>36</v>
      </c>
      <c r="D84" s="21" t="str">
        <f t="array" aca="1" ref="D84" ca="1">CONCATENATE(A84,"-",MID(CELL("filename",A83),FIND("]",CELL("filename",A83))+1,255))</f>
        <v>Forever Young-袁娅维</v>
      </c>
      <c r="E84" s="21" t="s">
        <v>13</v>
      </c>
      <c r="F84" s="17">
        <v>1.8749999999999999E-2</v>
      </c>
      <c r="G84" s="17">
        <v>3.1944444444444442E-2</v>
      </c>
      <c r="I84" s="21">
        <v>1</v>
      </c>
    </row>
    <row r="85" spans="1:9" ht="15" customHeight="1" x14ac:dyDescent="0.25">
      <c r="A85" t="s">
        <v>1692</v>
      </c>
      <c r="B85" s="22" t="s">
        <v>1693</v>
      </c>
      <c r="C85" t="s">
        <v>1694</v>
      </c>
      <c r="D85" t="str">
        <f t="array" aca="1" ref="D85" ca="1">CONCATENATE(A85,"-",MID(CELL("filename",A84),FIND("]",CELL("filename",A84))+1,255))</f>
        <v>一想到你呀-袁娅维</v>
      </c>
      <c r="E85" t="s">
        <v>13</v>
      </c>
      <c r="F85" s="11">
        <v>2.5000000000000001E-2</v>
      </c>
      <c r="G85" s="11">
        <v>3.6805555555555557E-2</v>
      </c>
      <c r="I85">
        <v>1</v>
      </c>
    </row>
    <row r="86" spans="1:9" x14ac:dyDescent="0.25">
      <c r="A86" t="s">
        <v>14308</v>
      </c>
      <c r="D86" t="str">
        <f t="array" aca="1" ref="D86" ca="1">CONCATENATE(A86,"-",MID(CELL("filename",A85),FIND("]",CELL("filename",A85))+1,255))</f>
        <v>曾经心痛-袁娅维</v>
      </c>
      <c r="E86" t="s">
        <v>13</v>
      </c>
    </row>
    <row r="87" spans="1:9" x14ac:dyDescent="0.25">
      <c r="A87" t="s">
        <v>1098</v>
      </c>
      <c r="B87" s="22" t="s">
        <v>1099</v>
      </c>
      <c r="D87" t="str">
        <f t="array" aca="1" ref="D87" ca="1">CONCATENATE(A87,"-",MID(CELL("filename",A86),FIND("]",CELL("filename",A86))+1,255))</f>
        <v>如愿-袁娅维</v>
      </c>
      <c r="E87" t="s">
        <v>13</v>
      </c>
    </row>
    <row r="88" spans="1:9" x14ac:dyDescent="0.25">
      <c r="A88" t="s">
        <v>8362</v>
      </c>
      <c r="D88" t="str">
        <f t="array" aca="1" ref="D88" ca="1">CONCATENATE(A88,"-",MID(CELL("filename",A87),FIND("]",CELL("filename",A87))+1,255))</f>
        <v>归零-袁娅维</v>
      </c>
      <c r="E88" t="s">
        <v>13</v>
      </c>
    </row>
    <row r="89" spans="1:9" x14ac:dyDescent="0.25">
      <c r="A89" t="s">
        <v>14309</v>
      </c>
      <c r="D89" t="str">
        <f t="array" aca="1" ref="D89" ca="1">CONCATENATE(A89,"-",MID(CELL("filename",A88),FIND("]",CELL("filename",A88))+1,255))</f>
        <v>你呢-袁娅维</v>
      </c>
      <c r="E89" t="s">
        <v>13</v>
      </c>
    </row>
    <row r="90" spans="1:9" x14ac:dyDescent="0.25">
      <c r="A90" t="s">
        <v>14310</v>
      </c>
      <c r="D90" t="str">
        <f t="array" aca="1" ref="D90" ca="1">CONCATENATE(A90,"-",MID(CELL("filename",A89),FIND("]",CELL("filename",A89))+1,255))</f>
        <v>心如止水-袁娅维</v>
      </c>
      <c r="E90" t="s">
        <v>13</v>
      </c>
    </row>
    <row r="95" spans="1:9" x14ac:dyDescent="0.25">
      <c r="A95" t="s">
        <v>131</v>
      </c>
      <c r="B95" s="22" t="s">
        <v>14311</v>
      </c>
    </row>
  </sheetData>
  <hyperlinks>
    <hyperlink ref="C3" r:id="rId1" xr:uid="{00000000-0004-0000-7900-000000000000}"/>
    <hyperlink ref="C4" r:id="rId2" xr:uid="{00000000-0004-0000-7900-000001000000}"/>
    <hyperlink ref="C5" r:id="rId3" xr:uid="{00000000-0004-0000-7900-000002000000}"/>
    <hyperlink ref="C6" r:id="rId4" xr:uid="{00000000-0004-0000-7900-000003000000}"/>
    <hyperlink ref="C7" r:id="rId5" xr:uid="{00000000-0004-0000-7900-000004000000}"/>
    <hyperlink ref="C8" r:id="rId6" xr:uid="{00000000-0004-0000-7900-000005000000}"/>
    <hyperlink ref="C9" r:id="rId7" xr:uid="{00000000-0004-0000-7900-000006000000}"/>
    <hyperlink ref="C10" r:id="rId8" xr:uid="{00000000-0004-0000-7900-000007000000}"/>
    <hyperlink ref="C11" r:id="rId9" xr:uid="{00000000-0004-0000-7900-000008000000}"/>
    <hyperlink ref="C12" r:id="rId10" xr:uid="{00000000-0004-0000-7900-000009000000}"/>
    <hyperlink ref="C13" r:id="rId11" xr:uid="{00000000-0004-0000-7900-00000A000000}"/>
    <hyperlink ref="C14" r:id="rId12" xr:uid="{00000000-0004-0000-7900-00000B000000}"/>
    <hyperlink ref="C15" r:id="rId13" xr:uid="{00000000-0004-0000-7900-00000C000000}"/>
    <hyperlink ref="C16" r:id="rId14" xr:uid="{00000000-0004-0000-7900-00000D000000}"/>
    <hyperlink ref="C20" r:id="rId15" xr:uid="{00000000-0004-0000-7900-00000E000000}"/>
    <hyperlink ref="C21" r:id="rId16" xr:uid="{00000000-0004-0000-7900-00000F000000}"/>
    <hyperlink ref="C22" r:id="rId17" xr:uid="{00000000-0004-0000-7900-000010000000}"/>
    <hyperlink ref="C23" r:id="rId18" xr:uid="{00000000-0004-0000-7900-000011000000}"/>
    <hyperlink ref="C24" r:id="rId19" xr:uid="{00000000-0004-0000-7900-000012000000}"/>
    <hyperlink ref="C25" r:id="rId20" xr:uid="{00000000-0004-0000-7900-000013000000}"/>
    <hyperlink ref="C26" r:id="rId21" xr:uid="{00000000-0004-0000-7900-000014000000}"/>
    <hyperlink ref="C27" r:id="rId22" xr:uid="{00000000-0004-0000-7900-000015000000}"/>
    <hyperlink ref="C28" r:id="rId23" xr:uid="{00000000-0004-0000-7900-000016000000}"/>
    <hyperlink ref="C29" r:id="rId24" xr:uid="{00000000-0004-0000-7900-000017000000}"/>
    <hyperlink ref="C61" r:id="rId25" xr:uid="{00000000-0004-0000-7900-000018000000}"/>
    <hyperlink ref="C62" r:id="rId26" xr:uid="{00000000-0004-0000-7900-000019000000}"/>
    <hyperlink ref="C63" r:id="rId27" xr:uid="{00000000-0004-0000-7900-00001A000000}"/>
    <hyperlink ref="C64" r:id="rId28" xr:uid="{00000000-0004-0000-7900-00001B000000}"/>
    <hyperlink ref="C77" r:id="rId29" xr:uid="{00000000-0004-0000-7900-00001C000000}"/>
    <hyperlink ref="C78" r:id="rId30" xr:uid="{00000000-0004-0000-7900-00001D000000}"/>
    <hyperlink ref="C79" r:id="rId31" xr:uid="{00000000-0004-0000-7900-00001E000000}"/>
    <hyperlink ref="C81" r:id="rId32" xr:uid="{00000000-0004-0000-7900-00001F000000}"/>
    <hyperlink ref="C82" r:id="rId33" xr:uid="{00000000-0004-0000-7900-000020000000}"/>
    <hyperlink ref="C84" r:id="rId34" xr:uid="{00000000-0004-0000-7900-000022000000}"/>
  </hyperlinks>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BF99"/>
  <sheetViews>
    <sheetView topLeftCell="A46" workbookViewId="0">
      <selection activeCell="B79" sqref="B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1418</v>
      </c>
      <c r="B2" t="s">
        <v>1419</v>
      </c>
      <c r="C2" s="16" t="s">
        <v>1420</v>
      </c>
      <c r="D2" t="str">
        <f t="array" aca="1" ref="D2" ca="1">CONCATENATE(A2,"-",MID(CELL("filename",A1),FIND("]",CELL("filename",A1))+1,255))</f>
        <v>我想-余佳运</v>
      </c>
      <c r="E2" t="s">
        <v>2223</v>
      </c>
      <c r="F2" s="11">
        <v>1.7361111111111108E-2</v>
      </c>
      <c r="G2" s="11">
        <v>3.6111111111111108E-2</v>
      </c>
      <c r="I2">
        <v>1</v>
      </c>
    </row>
    <row r="3" spans="1:10" x14ac:dyDescent="0.25">
      <c r="A3" t="s">
        <v>14312</v>
      </c>
      <c r="C3" s="16"/>
      <c r="D3" t="str">
        <f t="array" aca="1" ref="D3" ca="1">CONCATENATE(A3,"-",MID(CELL("filename",A2),FIND("]",CELL("filename",A2))+1,255))</f>
        <v>九月底-余佳运</v>
      </c>
      <c r="E3" t="s">
        <v>2223</v>
      </c>
      <c r="F3" s="11"/>
      <c r="G3" s="11"/>
    </row>
    <row r="4" spans="1:10" x14ac:dyDescent="0.25">
      <c r="A4" t="s">
        <v>14313</v>
      </c>
      <c r="C4" s="16"/>
      <c r="D4" t="str">
        <f t="array" aca="1" ref="D4" ca="1">CONCATENATE(A4,"-",MID(CELL("filename",A3),FIND("]",CELL("filename",A3))+1,255))</f>
        <v>和你-余佳运</v>
      </c>
      <c r="E4" t="s">
        <v>2223</v>
      </c>
      <c r="F4" s="11"/>
      <c r="G4" s="11"/>
    </row>
    <row r="5" spans="1:10" x14ac:dyDescent="0.25">
      <c r="C5" s="16"/>
      <c r="F5" s="11"/>
      <c r="G5" s="11"/>
    </row>
    <row r="6" spans="1:10" x14ac:dyDescent="0.25">
      <c r="A6" t="s">
        <v>1401</v>
      </c>
      <c r="B6" t="s">
        <v>1402</v>
      </c>
      <c r="C6" s="16"/>
      <c r="D6" t="str">
        <f t="array" aca="1" ref="D6" ca="1">CONCATENATE(A6,"-",MID(CELL("filename",A4),FIND("]",CELL("filename",A4))+1,255))</f>
        <v>我们俩-余佳运</v>
      </c>
      <c r="E6" t="s">
        <v>13</v>
      </c>
      <c r="F6" s="11"/>
      <c r="G6" s="11"/>
      <c r="I6">
        <v>0</v>
      </c>
    </row>
    <row r="7" spans="1:10" x14ac:dyDescent="0.25">
      <c r="A7" t="s">
        <v>2218</v>
      </c>
      <c r="B7" t="s">
        <v>2219</v>
      </c>
      <c r="C7" s="16" t="s">
        <v>2220</v>
      </c>
      <c r="D7" t="str">
        <f t="array" aca="1" ref="D7" ca="1">CONCATENATE(A7,"-",MID(CELL("filename",A5),FIND("]",CELL("filename",A5))+1,255))</f>
        <v>情话-余佳运</v>
      </c>
      <c r="E7" t="s">
        <v>13</v>
      </c>
      <c r="F7" s="11">
        <v>4.4444444444444453E-2</v>
      </c>
      <c r="G7" s="11">
        <v>6.25E-2</v>
      </c>
      <c r="I7">
        <v>1</v>
      </c>
    </row>
    <row r="8" spans="1:10" x14ac:dyDescent="0.25">
      <c r="A8" t="s">
        <v>2221</v>
      </c>
      <c r="B8" t="s">
        <v>2222</v>
      </c>
      <c r="C8" s="16"/>
      <c r="D8" t="str">
        <f t="array" aca="1" ref="D8" ca="1">CONCATENATE(A8,"-",MID(CELL("filename",A6),FIND("]",CELL("filename",A6))+1,255))</f>
        <v>演员-余佳运</v>
      </c>
      <c r="E8" t="s">
        <v>13</v>
      </c>
      <c r="F8" s="11">
        <v>2.5000000000000001E-2</v>
      </c>
      <c r="G8" s="11">
        <v>3.5416666666666673E-2</v>
      </c>
      <c r="I8">
        <v>0</v>
      </c>
    </row>
    <row r="9" spans="1:10" x14ac:dyDescent="0.25">
      <c r="A9" t="s">
        <v>1240</v>
      </c>
      <c r="B9" t="s">
        <v>1241</v>
      </c>
      <c r="C9" s="16"/>
      <c r="D9" t="str">
        <f t="array" aca="1" ref="D9" ca="1">CONCATENATE(A9,"-",MID(CELL("filename",A7),FIND("]",CELL("filename",A7))+1,255))</f>
        <v>天天-余佳运</v>
      </c>
      <c r="E9" t="s">
        <v>13</v>
      </c>
      <c r="F9" s="11"/>
      <c r="G9" s="11"/>
    </row>
    <row r="10" spans="1:10" s="21" customFormat="1" x14ac:dyDescent="0.25">
      <c r="A10" s="21" t="s">
        <v>1035</v>
      </c>
      <c r="B10" t="s">
        <v>1036</v>
      </c>
      <c r="C10" s="16"/>
      <c r="D10" t="str">
        <f t="array" aca="1" ref="D10" ca="1">CONCATENATE(A10,"-",MID(CELL("filename",A8),FIND("]",CELL("filename",A8))+1,255))</f>
        <v>情人-余佳运</v>
      </c>
      <c r="E10" t="s">
        <v>13</v>
      </c>
      <c r="F10" s="17"/>
      <c r="G10" s="17"/>
    </row>
    <row r="11" spans="1:10" x14ac:dyDescent="0.25">
      <c r="A11" t="s">
        <v>6971</v>
      </c>
      <c r="C11" s="16"/>
      <c r="D11" t="str">
        <f t="array" aca="1" ref="D11" ca="1">CONCATENATE(A11,"-",MID(CELL("filename",A9),FIND("]",CELL("filename",A9))+1,255))</f>
        <v>你-余佳运</v>
      </c>
      <c r="E11" t="s">
        <v>13</v>
      </c>
      <c r="F11" s="11"/>
      <c r="G11" s="11"/>
    </row>
    <row r="12" spans="1:10" s="3" customFormat="1" x14ac:dyDescent="0.25">
      <c r="A12" t="s">
        <v>5014</v>
      </c>
      <c r="C12" s="16"/>
      <c r="D12" t="str">
        <f t="array" aca="1" ref="D12" ca="1">CONCATENATE(A12,"-",MID(CELL("filename",A10),FIND("]",CELL("filename",A10))+1,255))</f>
        <v>北京欢迎你-余佳运</v>
      </c>
      <c r="E12" t="s">
        <v>13</v>
      </c>
      <c r="F12" s="11"/>
      <c r="G12" s="11"/>
    </row>
    <row r="13" spans="1:10" x14ac:dyDescent="0.25">
      <c r="A13" t="s">
        <v>5157</v>
      </c>
      <c r="B13" t="s">
        <v>5158</v>
      </c>
      <c r="C13" s="16" t="s">
        <v>5159</v>
      </c>
      <c r="D13" t="str">
        <f t="array" aca="1" ref="D13" ca="1">CONCATENATE(A13,"-",MID(CELL("filename",A11),FIND("]",CELL("filename",A11))+1,255))</f>
        <v>北极圈-余佳运</v>
      </c>
      <c r="E13" t="s">
        <v>13</v>
      </c>
      <c r="F13" s="11">
        <v>2.8472222222222222E-2</v>
      </c>
      <c r="G13" s="11">
        <v>4.6527777777777779E-2</v>
      </c>
      <c r="I13">
        <v>1</v>
      </c>
    </row>
    <row r="14" spans="1:10" x14ac:dyDescent="0.25">
      <c r="A14" s="3" t="s">
        <v>1689</v>
      </c>
      <c r="B14" t="s">
        <v>1690</v>
      </c>
      <c r="C14" s="16" t="s">
        <v>1691</v>
      </c>
      <c r="D14" s="20" t="str">
        <f t="array" aca="1" ref="D14" ca="1">CONCATENATE(A14,"-",MID(CELL("filename",A12),FIND("]",CELL("filename",A12))+1,255))</f>
        <v>一生中最爱-余佳运</v>
      </c>
      <c r="E14" s="20" t="s">
        <v>13</v>
      </c>
      <c r="F14" s="11">
        <v>6.0416666666666667E-2</v>
      </c>
      <c r="G14" s="11">
        <v>8.3333333333333329E-2</v>
      </c>
      <c r="I14">
        <v>1</v>
      </c>
    </row>
    <row r="15" spans="1:10" x14ac:dyDescent="0.25">
      <c r="A15" t="s">
        <v>958</v>
      </c>
      <c r="B15" t="s">
        <v>959</v>
      </c>
      <c r="C15" s="16"/>
      <c r="D15" s="20" t="str">
        <f t="array" aca="1" ref="D15" ca="1">CONCATENATE(A15,"-",MID(CELL("filename",A13),FIND("]",CELL("filename",A13))+1,255))</f>
        <v>女人花-余佳运</v>
      </c>
      <c r="E15" s="20" t="s">
        <v>13</v>
      </c>
      <c r="F15" s="11"/>
      <c r="G15" s="11"/>
    </row>
    <row r="16" spans="1:10" x14ac:dyDescent="0.25">
      <c r="A16" t="s">
        <v>2224</v>
      </c>
      <c r="B16" t="s">
        <v>2225</v>
      </c>
      <c r="C16" s="16"/>
      <c r="D16" s="20" t="str">
        <f t="array" aca="1" ref="D16" ca="1">CONCATENATE(A16,"-",MID(CELL("filename",A14),FIND("]",CELL("filename",A14))+1,255))</f>
        <v>妥协-余佳运</v>
      </c>
      <c r="E16" s="20" t="s">
        <v>13</v>
      </c>
      <c r="F16" s="11"/>
      <c r="G16" s="11"/>
      <c r="I16">
        <v>0</v>
      </c>
    </row>
    <row r="17" spans="1:10" s="3" customFormat="1" x14ac:dyDescent="0.25">
      <c r="A17" t="s">
        <v>498</v>
      </c>
      <c r="B17" t="s">
        <v>499</v>
      </c>
      <c r="C17" s="16"/>
      <c r="D17" s="20" t="str">
        <f t="array" aca="1" ref="D17" ca="1">CONCATENATE(A17,"-",MID(CELL("filename",A15),FIND("]",CELL("filename",A15))+1,255))</f>
        <v>故乡的云-余佳运</v>
      </c>
      <c r="E17" s="20" t="s">
        <v>13</v>
      </c>
      <c r="F17" s="11"/>
      <c r="G17" s="11"/>
    </row>
    <row r="18" spans="1:10" s="3" customFormat="1" x14ac:dyDescent="0.25">
      <c r="A18" t="s">
        <v>2226</v>
      </c>
      <c r="B18" t="s">
        <v>2227</v>
      </c>
      <c r="C18" s="16" t="s">
        <v>2228</v>
      </c>
      <c r="D18" s="20" t="str">
        <f t="array" aca="1" ref="D18" ca="1">CONCATENATE(A18,"-",MID(CELL("filename",A16),FIND("]",CELL("filename",A16))+1,255))</f>
        <v>了解-余佳运</v>
      </c>
      <c r="E18" s="20" t="s">
        <v>13</v>
      </c>
      <c r="F18" s="11">
        <v>5.347222222222222E-2</v>
      </c>
      <c r="G18" s="11">
        <v>9.3055555555555558E-2</v>
      </c>
      <c r="I18">
        <v>1</v>
      </c>
      <c r="J18">
        <v>1.1000000000000001</v>
      </c>
    </row>
    <row r="19" spans="1:10" s="3" customFormat="1" x14ac:dyDescent="0.25">
      <c r="A19" t="s">
        <v>10452</v>
      </c>
      <c r="C19" s="16"/>
      <c r="D19" s="20" t="str">
        <f t="array" aca="1" ref="D19" ca="1">CONCATENATE(A19,"-",MID(CELL("filename",A17),FIND("]",CELL("filename",A17))+1,255))</f>
        <v>六月的雨-余佳运</v>
      </c>
      <c r="E19" s="20" t="s">
        <v>13</v>
      </c>
      <c r="F19" s="11"/>
      <c r="G19" s="11"/>
    </row>
    <row r="20" spans="1:10" x14ac:dyDescent="0.25">
      <c r="A20" s="3" t="s">
        <v>677</v>
      </c>
      <c r="B20" t="s">
        <v>678</v>
      </c>
      <c r="C20" s="16"/>
      <c r="D20" s="20" t="str">
        <f t="array" aca="1" ref="D20" ca="1">CONCATENATE(A20,"-",MID(CELL("filename",A18),FIND("]",CELL("filename",A18))+1,255))</f>
        <v>距离-余佳运</v>
      </c>
      <c r="E20" s="20" t="s">
        <v>13</v>
      </c>
      <c r="F20" s="11"/>
      <c r="G20" s="11"/>
      <c r="H20" s="3"/>
      <c r="I20" s="3"/>
    </row>
    <row r="21" spans="1:10" x14ac:dyDescent="0.25">
      <c r="A21" s="3" t="s">
        <v>2215</v>
      </c>
      <c r="B21" t="s">
        <v>2216</v>
      </c>
      <c r="C21" s="1" t="s">
        <v>2217</v>
      </c>
      <c r="D21" s="20" t="str">
        <f t="array" aca="1" ref="D21" ca="1">CONCATENATE(A21,"-",MID(CELL("filename",A19),FIND("]",CELL("filename",A19))+1,255))</f>
        <v>妈妈说-余佳运</v>
      </c>
      <c r="E21" s="20" t="s">
        <v>13</v>
      </c>
      <c r="F21" s="4">
        <v>7.5694444444444439E-2</v>
      </c>
      <c r="G21" s="4">
        <v>9.5138888888888884E-2</v>
      </c>
      <c r="H21" s="3"/>
      <c r="I21" s="3">
        <v>1</v>
      </c>
    </row>
    <row r="22" spans="1:10" x14ac:dyDescent="0.25">
      <c r="A22" t="s">
        <v>14315</v>
      </c>
      <c r="C22" s="16"/>
      <c r="D22" t="str">
        <f t="array" aca="1" ref="D22" ca="1">CONCATENATE(A22,"-",MID(CELL("filename",A92),FIND("]",CELL("filename",A92))+1,255))</f>
        <v>IF YOU-余佳运</v>
      </c>
      <c r="E22" s="20" t="s">
        <v>13</v>
      </c>
      <c r="F22" s="11"/>
      <c r="G22" s="11"/>
    </row>
    <row r="23" spans="1:10" x14ac:dyDescent="0.25">
      <c r="C23" s="16"/>
      <c r="D23" s="20" t="str">
        <f t="array" aca="1" ref="D23" ca="1">CONCATENATE(A23,"-",MID(CELL("filename",A27),FIND("]",CELL("filename",A27))+1,255))</f>
        <v>-余佳运</v>
      </c>
      <c r="E23" s="20" t="s">
        <v>13</v>
      </c>
      <c r="F23" s="11"/>
      <c r="G23" s="11"/>
    </row>
    <row r="24" spans="1:10" x14ac:dyDescent="0.25">
      <c r="C24" s="16"/>
      <c r="F24" s="11"/>
      <c r="G24" s="11"/>
    </row>
    <row r="25" spans="1:10" s="3" customFormat="1" x14ac:dyDescent="0.25">
      <c r="A25" t="s">
        <v>11821</v>
      </c>
      <c r="D25" s="20" t="str">
        <f t="array" aca="1" ref="D25" ca="1">CONCATENATE(A25,"-",MID(CELL("filename",A28),FIND("]",CELL("filename",A28))+1,255))</f>
        <v>暧昧-余佳运</v>
      </c>
      <c r="E25" s="20" t="s">
        <v>13</v>
      </c>
      <c r="F25" s="11"/>
    </row>
    <row r="26" spans="1:10" s="3" customFormat="1" x14ac:dyDescent="0.25">
      <c r="A26" t="s">
        <v>187</v>
      </c>
      <c r="B26" t="s">
        <v>188</v>
      </c>
      <c r="C26" s="16"/>
      <c r="D26" s="20" t="str">
        <f t="array" aca="1" ref="D26" ca="1">CONCATENATE(A26,"-",MID(CELL("filename",A23),FIND("]",CELL("filename",A23))+1,255))</f>
        <v>北京北京-余佳运</v>
      </c>
      <c r="E26" s="20" t="s">
        <v>13</v>
      </c>
      <c r="F26" s="11"/>
      <c r="G26" s="11"/>
    </row>
    <row r="27" spans="1:10" x14ac:dyDescent="0.25">
      <c r="A27" t="s">
        <v>12975</v>
      </c>
      <c r="B27" t="s">
        <v>12976</v>
      </c>
      <c r="C27" s="16" t="s">
        <v>12977</v>
      </c>
      <c r="D27" s="20" t="str">
        <f t="array" aca="1" ref="D27" ca="1">CONCATENATE(A27,"-",MID(CELL("filename",A20),FIND("]",CELL("filename",A20))+1,255))</f>
        <v>千禧-余佳运</v>
      </c>
      <c r="E27" s="20" t="s">
        <v>13</v>
      </c>
      <c r="F27" s="11">
        <v>3.0555555555555551E-2</v>
      </c>
      <c r="G27" s="11">
        <v>0.05</v>
      </c>
      <c r="I27">
        <v>1</v>
      </c>
    </row>
    <row r="28" spans="1:10" x14ac:dyDescent="0.25">
      <c r="A28" t="s">
        <v>2820</v>
      </c>
      <c r="B28" t="s">
        <v>2821</v>
      </c>
      <c r="C28" s="16" t="s">
        <v>2822</v>
      </c>
      <c r="D28" s="20" t="str">
        <f t="array" aca="1" ref="D28" ca="1">CONCATENATE(A28,"-",MID(CELL("filename",A21),FIND("]",CELL("filename",A21))+1,255))</f>
        <v>抛物线-余佳运</v>
      </c>
      <c r="E28" s="20" t="s">
        <v>13</v>
      </c>
      <c r="F28" s="11">
        <v>5.347222222222222E-2</v>
      </c>
      <c r="G28" s="11">
        <v>7.0833333333333331E-2</v>
      </c>
      <c r="I28">
        <v>1</v>
      </c>
    </row>
    <row r="29" spans="1:10" x14ac:dyDescent="0.25">
      <c r="C29" s="16"/>
      <c r="F29" s="11"/>
      <c r="G29" s="11"/>
    </row>
    <row r="30" spans="1:10" x14ac:dyDescent="0.25">
      <c r="C30" s="16"/>
      <c r="F30" s="11"/>
      <c r="G30" s="11"/>
    </row>
    <row r="31" spans="1:10" x14ac:dyDescent="0.25">
      <c r="C31" s="16"/>
      <c r="F31" s="11"/>
      <c r="G31" s="11"/>
    </row>
    <row r="32" spans="1:10" x14ac:dyDescent="0.25">
      <c r="C32" s="16"/>
      <c r="F32" s="11"/>
      <c r="G32" s="11"/>
    </row>
    <row r="33" spans="1:58" x14ac:dyDescent="0.25">
      <c r="C33" s="16"/>
      <c r="F33" s="11"/>
      <c r="G33" s="11"/>
    </row>
    <row r="34" spans="1:58" x14ac:dyDescent="0.25">
      <c r="C34" s="16"/>
      <c r="F34" s="11"/>
      <c r="G34" s="11"/>
    </row>
    <row r="35" spans="1:58" x14ac:dyDescent="0.25">
      <c r="C35" s="16"/>
      <c r="F35" s="11"/>
      <c r="G35" s="11"/>
    </row>
    <row r="36" spans="1:58" x14ac:dyDescent="0.25">
      <c r="C36" s="16"/>
      <c r="F36" s="11"/>
      <c r="G36" s="11"/>
    </row>
    <row r="37" spans="1:58" x14ac:dyDescent="0.25">
      <c r="A37" t="s">
        <v>14314</v>
      </c>
      <c r="C37" s="16"/>
      <c r="D37" t="str">
        <f t="array" aca="1" ref="D37" ca="1">CONCATENATE(A37,"-",MID(CELL("filename",A90),FIND("]",CELL("filename",A90))+1,255))</f>
        <v>2022北京欢迎你-余佳运</v>
      </c>
      <c r="E37" t="s">
        <v>2223</v>
      </c>
      <c r="F37" s="11"/>
      <c r="G37" s="11"/>
      <c r="I37" s="3"/>
    </row>
    <row r="38" spans="1:58" x14ac:dyDescent="0.25">
      <c r="A38" t="s">
        <v>14316</v>
      </c>
      <c r="C38" s="16"/>
      <c r="D38" t="str">
        <f t="array" aca="1" ref="D38" ca="1">CONCATENATE(A38,"-",MID(CELL("filename",A104),FIND("]",CELL("filename",A104))+1,255))</f>
        <v>最好的都给你-余佳运</v>
      </c>
      <c r="E38" t="s">
        <v>2223</v>
      </c>
      <c r="F38" s="11"/>
      <c r="G38" s="11"/>
    </row>
    <row r="39" spans="1:58" x14ac:dyDescent="0.25">
      <c r="A39" s="3" t="s">
        <v>14317</v>
      </c>
      <c r="C39" s="16"/>
      <c r="D39" t="str">
        <f t="array" aca="1" ref="D39" ca="1">CONCATENATE(A39,"-",MID(CELL("filename",A105),FIND("]",CELL("filename",A105))+1,255))</f>
        <v>对的人-余佳运</v>
      </c>
      <c r="E39" t="s">
        <v>2223</v>
      </c>
      <c r="F39" s="4"/>
      <c r="G39" s="4"/>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row>
    <row r="40" spans="1:58" s="3" customFormat="1" x14ac:dyDescent="0.25">
      <c r="A40" s="3" t="s">
        <v>14318</v>
      </c>
      <c r="C40" s="16"/>
      <c r="D40" t="str">
        <f t="array" aca="1" ref="D40" ca="1">CONCATENATE(A40,"-",MID(CELL("filename",A106),FIND("]",CELL("filename",A106))+1,255))</f>
        <v>再一起-余佳运</v>
      </c>
      <c r="E40" t="s">
        <v>2223</v>
      </c>
      <c r="F40" s="4"/>
      <c r="G40" s="4"/>
    </row>
    <row r="41" spans="1:58" x14ac:dyDescent="0.25">
      <c r="A41" t="s">
        <v>14319</v>
      </c>
      <c r="C41" s="16"/>
      <c r="D41" t="str">
        <f t="array" aca="1" ref="D41" ca="1">CONCATENATE(A41,"-",MID(CELL("filename",A107),FIND("]",CELL("filename",A107))+1,255))</f>
        <v>天气未报-余佳运</v>
      </c>
      <c r="E41" t="s">
        <v>2223</v>
      </c>
      <c r="F41" s="11"/>
      <c r="G41" s="11"/>
      <c r="I41" s="3"/>
    </row>
    <row r="42" spans="1:58" x14ac:dyDescent="0.25">
      <c r="A42" s="3" t="s">
        <v>14320</v>
      </c>
      <c r="C42" s="16"/>
      <c r="D42" t="str">
        <f t="array" aca="1" ref="D42" ca="1">CONCATENATE(A42,"-",MID(CELL("filename",A109),FIND("]",CELL("filename",A109))+1,255))</f>
        <v>陪你-余佳运</v>
      </c>
      <c r="E42" t="s">
        <v>2223</v>
      </c>
      <c r="F42" s="4"/>
      <c r="G42" s="4"/>
      <c r="H42" s="3"/>
      <c r="I42" s="3"/>
    </row>
    <row r="43" spans="1:58" x14ac:dyDescent="0.25">
      <c r="A43" t="s">
        <v>14321</v>
      </c>
      <c r="D43" t="str">
        <f t="array" aca="1" ref="D43" ca="1">CONCATENATE(A43,"-",MID(CELL("filename",A110),FIND("]",CELL("filename",A110))+1,255))</f>
        <v>超经意-余佳运</v>
      </c>
      <c r="E43" t="s">
        <v>2223</v>
      </c>
      <c r="F43" s="11"/>
      <c r="I43" s="3"/>
    </row>
    <row r="44" spans="1:58" x14ac:dyDescent="0.25">
      <c r="A44" s="3" t="s">
        <v>14322</v>
      </c>
      <c r="C44" s="1"/>
      <c r="D44" t="str">
        <f t="array" aca="1" ref="D44" ca="1">CONCATENATE(A44,"-",MID(CELL("filename",A112),FIND("]",CELL("filename",A112))+1,255))</f>
        <v>I Wanna-余佳运</v>
      </c>
      <c r="E44" t="s">
        <v>2223</v>
      </c>
      <c r="F44" s="4"/>
      <c r="G44" s="4"/>
      <c r="H44" s="3"/>
      <c r="I44" s="3"/>
    </row>
    <row r="45" spans="1:58" x14ac:dyDescent="0.25">
      <c r="A45" t="s">
        <v>14323</v>
      </c>
      <c r="C45" s="16"/>
      <c r="D45" t="str">
        <f t="array" aca="1" ref="D45" ca="1">CONCATENATE(A45,"-",MID(CELL("filename",A113),FIND("]",CELL("filename",A113))+1,255))</f>
        <v>一个-余佳运</v>
      </c>
      <c r="E45" t="s">
        <v>2223</v>
      </c>
      <c r="F45" s="11"/>
      <c r="G45" s="11"/>
      <c r="H45" s="3"/>
      <c r="I45" s="3"/>
    </row>
    <row r="46" spans="1:58" x14ac:dyDescent="0.25">
      <c r="A46" s="3" t="s">
        <v>14324</v>
      </c>
      <c r="C46" s="1"/>
      <c r="D46" t="str">
        <f t="array" aca="1" ref="D46" ca="1">CONCATENATE(A46,"-",MID(CELL("filename",A114),FIND("]",CELL("filename",A114))+1,255))</f>
        <v>导航-余佳运</v>
      </c>
      <c r="E46" t="s">
        <v>2223</v>
      </c>
      <c r="F46" s="4"/>
      <c r="G46" s="4"/>
      <c r="H46" s="3"/>
      <c r="I46" s="3"/>
    </row>
    <row r="47" spans="1:58" x14ac:dyDescent="0.25">
      <c r="A47" t="s">
        <v>14325</v>
      </c>
      <c r="D47" t="str">
        <f t="array" aca="1" ref="D47" ca="1">CONCATENATE(A47,"-",MID(CELL("filename",A115),FIND("]",CELL("filename",A115))+1,255))</f>
        <v>纠缠-余佳运</v>
      </c>
      <c r="E47" t="s">
        <v>2223</v>
      </c>
      <c r="F47" s="11"/>
      <c r="I47" s="3"/>
    </row>
    <row r="48" spans="1:58" x14ac:dyDescent="0.25">
      <c r="A48" t="s">
        <v>14326</v>
      </c>
      <c r="D48" t="str">
        <f t="array" aca="1" ref="D48" ca="1">CONCATENATE(A48,"-",MID(CELL("filename",A116),FIND("]",CELL("filename",A116))+1,255))</f>
        <v>心跳跳 情多多-余佳运</v>
      </c>
      <c r="E48" t="s">
        <v>2223</v>
      </c>
      <c r="I48" s="3"/>
    </row>
    <row r="49" spans="1:58" x14ac:dyDescent="0.25">
      <c r="A49" t="s">
        <v>14327</v>
      </c>
      <c r="D49" t="str">
        <f t="array" aca="1" ref="D49" ca="1">CONCATENATE(A49,"-",MID(CELL("filename",A117),FIND("]",CELL("filename",A117))+1,255))</f>
        <v>唱情歌-余佳运</v>
      </c>
      <c r="E49" t="s">
        <v>2223</v>
      </c>
      <c r="F49" s="11"/>
      <c r="I49" s="3"/>
    </row>
    <row r="50" spans="1:58" x14ac:dyDescent="0.25">
      <c r="A50" s="3" t="s">
        <v>14328</v>
      </c>
      <c r="C50" s="1"/>
      <c r="D50" t="str">
        <f t="array" aca="1" ref="D50" ca="1">CONCATENATE(A50,"-",MID(CELL("filename",A118),FIND("]",CELL("filename",A118))+1,255))</f>
        <v>祝你好运-余佳运</v>
      </c>
      <c r="E50" t="s">
        <v>2223</v>
      </c>
      <c r="F50" s="4"/>
      <c r="G50" s="4"/>
      <c r="H50" s="3"/>
      <c r="I50" s="3"/>
    </row>
    <row r="51" spans="1:58" x14ac:dyDescent="0.25">
      <c r="A51" s="3" t="s">
        <v>14329</v>
      </c>
      <c r="C51" s="1"/>
      <c r="D51" t="str">
        <f t="array" aca="1" ref="D51" ca="1">CONCATENATE(A51,"-",MID(CELL("filename",A119),FIND("]",CELL("filename",A119))+1,255))</f>
        <v>下落-余佳运</v>
      </c>
      <c r="E51" t="s">
        <v>2223</v>
      </c>
      <c r="F51" s="4"/>
      <c r="G51" s="4"/>
      <c r="H51" s="3"/>
      <c r="I51" s="3"/>
    </row>
    <row r="52" spans="1:58" x14ac:dyDescent="0.25">
      <c r="A52" s="3" t="s">
        <v>14330</v>
      </c>
      <c r="C52" s="1"/>
      <c r="D52" t="str">
        <f t="array" aca="1" ref="D52" ca="1">CONCATENATE(A52,"-",MID(CELL("filename",A121),FIND("]",CELL("filename",A121))+1,255))</f>
        <v>Almost Home-余佳运</v>
      </c>
      <c r="E52" t="s">
        <v>2223</v>
      </c>
      <c r="F52" s="4"/>
      <c r="G52" s="4"/>
      <c r="H52" s="3"/>
      <c r="I52" s="3"/>
    </row>
    <row r="53" spans="1:58" x14ac:dyDescent="0.25">
      <c r="A53" t="s">
        <v>14331</v>
      </c>
      <c r="C53" s="3"/>
      <c r="D53" t="str">
        <f t="array" aca="1" ref="D53" ca="1">CONCATENATE(A53,"-",MID(CELL("filename",A122),FIND("]",CELL("filename",A122))+1,255))</f>
        <v>我的问题-余佳运</v>
      </c>
      <c r="E53" t="s">
        <v>2223</v>
      </c>
      <c r="F53" s="3"/>
      <c r="G53" s="3"/>
      <c r="H53" s="3"/>
      <c r="I53" s="3"/>
    </row>
    <row r="54" spans="1:58" x14ac:dyDescent="0.25">
      <c r="A54" t="s">
        <v>14332</v>
      </c>
      <c r="C54" s="16"/>
      <c r="D54" t="str">
        <f t="array" aca="1" ref="D54" ca="1">CONCATENATE(A54,"-",MID(CELL("filename",A123),FIND("]",CELL("filename",A123))+1,255))</f>
        <v>邂逅一夏-余佳运</v>
      </c>
      <c r="E54" t="s">
        <v>2223</v>
      </c>
      <c r="F54" s="11"/>
      <c r="G54" s="11"/>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row>
    <row r="55" spans="1:58" s="3" customFormat="1" x14ac:dyDescent="0.25">
      <c r="A55" t="s">
        <v>14333</v>
      </c>
      <c r="D55" t="str">
        <f t="array" aca="1" ref="D55" ca="1">CONCATENATE(A55,"-",MID(CELL("filename",A124),FIND("]",CELL("filename",A124))+1,255))</f>
        <v>有些人-余佳运</v>
      </c>
      <c r="E55" t="s">
        <v>2223</v>
      </c>
      <c r="F55" s="11"/>
    </row>
    <row r="56" spans="1:58" s="3" customFormat="1" x14ac:dyDescent="0.25">
      <c r="A56" s="3" t="s">
        <v>14334</v>
      </c>
      <c r="C56" s="1"/>
      <c r="D56" t="str">
        <f t="array" aca="1" ref="D56" ca="1">CONCATENATE(A56,"-",MID(CELL("filename",A128),FIND("]",CELL("filename",A128))+1,255))</f>
        <v>发火-余佳运</v>
      </c>
      <c r="E56" t="s">
        <v>2223</v>
      </c>
      <c r="F56" s="4"/>
      <c r="G56" s="4"/>
    </row>
    <row r="57" spans="1:58" s="3" customFormat="1" x14ac:dyDescent="0.25">
      <c r="A57" s="3" t="s">
        <v>14335</v>
      </c>
      <c r="C57" s="1"/>
      <c r="D57" t="str">
        <f t="array" aca="1" ref="D57" ca="1">CONCATENATE(A57,"-",MID(CELL("filename",A129),FIND("]",CELL("filename",A129))+1,255))</f>
        <v>窒息-余佳运</v>
      </c>
      <c r="E57" t="s">
        <v>2223</v>
      </c>
      <c r="F57" s="4"/>
      <c r="G57" s="4"/>
    </row>
    <row r="58" spans="1:58" s="3" customFormat="1" x14ac:dyDescent="0.25">
      <c r="A58" s="3" t="s">
        <v>14336</v>
      </c>
      <c r="C58" s="1"/>
      <c r="D58" t="str">
        <f t="array" aca="1" ref="D58" ca="1">CONCATENATE(A58,"-",MID(CELL("filename",A130),FIND("]",CELL("filename",A130))+1,255))</f>
        <v>狼狈-余佳运</v>
      </c>
      <c r="E58" t="s">
        <v>2223</v>
      </c>
      <c r="F58" s="4"/>
      <c r="G58" s="4"/>
    </row>
    <row r="59" spans="1:58" s="3" customFormat="1" x14ac:dyDescent="0.25">
      <c r="A59" t="s">
        <v>14337</v>
      </c>
      <c r="C59" s="16"/>
      <c r="D59" t="str">
        <f t="array" aca="1" ref="D59" ca="1">CONCATENATE(A59,"-",MID(CELL("filename",A131),FIND("]",CELL("filename",A131))+1,255))</f>
        <v>失态-余佳运</v>
      </c>
      <c r="E59" t="s">
        <v>2223</v>
      </c>
      <c r="F59" s="11"/>
      <c r="G59" s="11"/>
    </row>
    <row r="60" spans="1:58" s="3" customFormat="1" x14ac:dyDescent="0.25">
      <c r="A60" s="3" t="s">
        <v>14338</v>
      </c>
      <c r="C60" s="1"/>
      <c r="D60" t="str">
        <f t="array" aca="1" ref="D60" ca="1">CONCATENATE(A60,"-",MID(CELL("filename",A132),FIND("]",CELL("filename",A132))+1,255))</f>
        <v>Somehow-余佳运</v>
      </c>
      <c r="E60" t="s">
        <v>2223</v>
      </c>
      <c r="F60" s="4"/>
      <c r="G60" s="4"/>
    </row>
    <row r="61" spans="1:58" s="3" customFormat="1" x14ac:dyDescent="0.25">
      <c r="A61" t="s">
        <v>14339</v>
      </c>
      <c r="C61" s="16"/>
      <c r="D61" t="str">
        <f t="array" aca="1" ref="D61" ca="1">CONCATENATE(A61,"-",MID(CELL("filename",A134),FIND("]",CELL("filename",A134))+1,255))</f>
        <v>防沉迷系统-余佳运</v>
      </c>
      <c r="E61" t="s">
        <v>2223</v>
      </c>
      <c r="F61" s="11"/>
      <c r="G61" s="11"/>
    </row>
    <row r="62" spans="1:58" s="3" customFormat="1" x14ac:dyDescent="0.25">
      <c r="A62" s="3" t="s">
        <v>14340</v>
      </c>
      <c r="C62" s="1"/>
      <c r="D62" t="str">
        <f t="array" aca="1" ref="D62" ca="1">CONCATENATE(A62,"-",MID(CELL("filename",A135),FIND("]",CELL("filename",A135))+1,255))</f>
        <v>梦里-余佳运</v>
      </c>
      <c r="E62" t="s">
        <v>2223</v>
      </c>
      <c r="F62" s="4"/>
      <c r="G62" s="4"/>
    </row>
    <row r="63" spans="1:58" s="3" customFormat="1" x14ac:dyDescent="0.25">
      <c r="A63" s="3" t="s">
        <v>14341</v>
      </c>
      <c r="C63" s="1"/>
      <c r="D63" t="str">
        <f t="array" aca="1" ref="D63" ca="1">CONCATENATE(A63,"-",MID(CELL("filename",A136),FIND("]",CELL("filename",A136))+1,255))</f>
        <v>爱情悖论-余佳运</v>
      </c>
      <c r="E63" t="s">
        <v>2223</v>
      </c>
      <c r="F63" s="4"/>
      <c r="G63" s="4"/>
    </row>
    <row r="64" spans="1:58" x14ac:dyDescent="0.25">
      <c r="A64" t="s">
        <v>14342</v>
      </c>
      <c r="D64" t="str">
        <f t="array" aca="1" ref="D64" ca="1">CONCATENATE(A64,"-",MID(CELL("filename",A137),FIND("]",CELL("filename",A137))+1,255))</f>
        <v>奥特曼-余佳运</v>
      </c>
      <c r="E64" t="s">
        <v>2223</v>
      </c>
    </row>
    <row r="65" spans="1:9" x14ac:dyDescent="0.25">
      <c r="A65" t="s">
        <v>14343</v>
      </c>
      <c r="D65" t="str">
        <f t="array" aca="1" ref="D65" ca="1">CONCATENATE(A65,"-",MID(CELL("filename",A138),FIND("]",CELL("filename",A138))+1,255))</f>
        <v>Braving Love-余佳运</v>
      </c>
      <c r="E65" t="s">
        <v>2223</v>
      </c>
    </row>
    <row r="66" spans="1:9" x14ac:dyDescent="0.25">
      <c r="A66" t="s">
        <v>14344</v>
      </c>
      <c r="D66" t="str">
        <f t="array" aca="1" ref="D66" ca="1">CONCATENATE(A66,"-",MID(CELL("filename",A139),FIND("]",CELL("filename",A139))+1,255))</f>
        <v>Burn It Out-余佳运</v>
      </c>
      <c r="E66" t="s">
        <v>2223</v>
      </c>
    </row>
    <row r="67" spans="1:9" s="3" customFormat="1" x14ac:dyDescent="0.25">
      <c r="A67" s="3" t="s">
        <v>14345</v>
      </c>
      <c r="C67" s="1"/>
      <c r="D67" t="str">
        <f t="array" aca="1" ref="D67" ca="1">CONCATENATE(A67,"-",MID(CELL("filename",A140),FIND("]",CELL("filename",A140))+1,255))</f>
        <v>不只是一首小插曲-余佳运</v>
      </c>
      <c r="E67" t="s">
        <v>2223</v>
      </c>
      <c r="F67" s="4"/>
      <c r="G67" s="4"/>
    </row>
    <row r="68" spans="1:9" s="3" customFormat="1" x14ac:dyDescent="0.25">
      <c r="A68" s="3" t="s">
        <v>14346</v>
      </c>
      <c r="C68" s="1"/>
      <c r="D68" s="20" t="str">
        <f t="array" aca="1" ref="D68" ca="1">CONCATENATE(A68,"-",MID(CELL("filename",A141),FIND("]",CELL("filename",A141))+1,255))</f>
        <v>从来不存在的地址-余佳运</v>
      </c>
      <c r="E68" s="20" t="s">
        <v>2223</v>
      </c>
      <c r="F68" s="4"/>
      <c r="G68" s="4"/>
    </row>
    <row r="69" spans="1:9" s="3" customFormat="1" x14ac:dyDescent="0.25">
      <c r="A69" s="3" t="s">
        <v>14347</v>
      </c>
      <c r="C69" s="1"/>
      <c r="D69" s="20" t="str">
        <f t="array" aca="1" ref="D69" ca="1">CONCATENATE(A69,"-",MID(CELL("filename",A142),FIND("]",CELL("filename",A142))+1,255))</f>
        <v>大人梦-余佳运</v>
      </c>
      <c r="E69" s="20" t="s">
        <v>2223</v>
      </c>
      <c r="F69" s="4"/>
      <c r="G69" s="4"/>
    </row>
    <row r="70" spans="1:9" s="3" customFormat="1" x14ac:dyDescent="0.25">
      <c r="A70" s="3" t="s">
        <v>14348</v>
      </c>
      <c r="C70" s="1"/>
      <c r="D70" s="20" t="str">
        <f t="array" aca="1" ref="D70" ca="1">CONCATENATE(A70,"-",MID(CELL("filename",A143),FIND("]",CELL("filename",A143))+1,255))</f>
        <v>Dreaming Time-余佳运</v>
      </c>
      <c r="E70" s="20" t="s">
        <v>2223</v>
      </c>
      <c r="F70" s="4"/>
      <c r="G70" s="4"/>
    </row>
    <row r="71" spans="1:9" s="3" customFormat="1" x14ac:dyDescent="0.25">
      <c r="A71" s="21" t="s">
        <v>14349</v>
      </c>
      <c r="B71" s="21"/>
      <c r="C71" s="16"/>
      <c r="D71" s="20" t="str">
        <f t="array" aca="1" ref="D71" ca="1">CONCATENATE(A71,"-",MID(CELL("filename",A144),FIND("]",CELL("filename",A144))+1,255))</f>
        <v>段子手-余佳运</v>
      </c>
      <c r="E71" s="20" t="s">
        <v>2223</v>
      </c>
      <c r="F71" s="17"/>
      <c r="G71" s="17"/>
      <c r="H71" s="21"/>
      <c r="I71" s="21"/>
    </row>
    <row r="72" spans="1:9" s="3" customFormat="1" x14ac:dyDescent="0.25">
      <c r="A72" t="s">
        <v>14350</v>
      </c>
      <c r="C72" s="16"/>
      <c r="D72" s="20" t="str">
        <f t="array" aca="1" ref="D72" ca="1">CONCATENATE(A72,"-",MID(CELL("filename",A145),FIND("]",CELL("filename",A145))+1,255))</f>
        <v>12AM-余佳运</v>
      </c>
      <c r="E72" s="20" t="s">
        <v>2223</v>
      </c>
      <c r="F72" s="11"/>
      <c r="G72" s="11"/>
    </row>
    <row r="73" spans="1:9" s="3" customFormat="1" x14ac:dyDescent="0.25">
      <c r="A73" t="s">
        <v>14351</v>
      </c>
      <c r="C73" s="16"/>
      <c r="D73" s="20" t="str">
        <f t="array" aca="1" ref="D73" ca="1">CONCATENATE(A73,"-",MID(CELL("filename",A146),FIND("]",CELL("filename",A146))+1,255))</f>
        <v>多余的角色-余佳运</v>
      </c>
      <c r="E73" s="20" t="s">
        <v>2223</v>
      </c>
      <c r="F73" s="11"/>
      <c r="G73" s="11"/>
    </row>
    <row r="74" spans="1:9" s="3" customFormat="1" x14ac:dyDescent="0.25">
      <c r="A74" t="s">
        <v>14352</v>
      </c>
      <c r="C74" s="16"/>
      <c r="D74" s="20" t="str">
        <f t="array" aca="1" ref="D74" ca="1">CONCATENATE(A74,"-",MID(CELL("filename",A147),FIND("]",CELL("filename",A147))+1,255))</f>
        <v>最好的朋友在身边-余佳运</v>
      </c>
      <c r="E74" s="20" t="s">
        <v>2223</v>
      </c>
      <c r="F74" s="11"/>
      <c r="G74" s="11"/>
    </row>
    <row r="75" spans="1:9" s="3" customFormat="1" x14ac:dyDescent="0.25">
      <c r="A75" t="s">
        <v>14353</v>
      </c>
      <c r="D75" s="20" t="str">
        <f t="array" aca="1" ref="D75" ca="1">CONCATENATE(A75,"-",MID(CELL("filename",A148),FIND("]",CELL("filename",A148))+1,255))</f>
        <v>致命危险-余佳运</v>
      </c>
      <c r="E75" s="20" t="s">
        <v>2223</v>
      </c>
    </row>
    <row r="76" spans="1:9" s="3" customFormat="1" x14ac:dyDescent="0.25">
      <c r="A76" t="s">
        <v>14354</v>
      </c>
      <c r="D76" s="20" t="str">
        <f t="array" aca="1" ref="D76" ca="1">CONCATENATE(A76,"-",MID(CELL("filename",A149),FIND("]",CELL("filename",A149))+1,255))</f>
        <v>质量-余佳运</v>
      </c>
      <c r="E76" s="20" t="s">
        <v>2223</v>
      </c>
    </row>
    <row r="77" spans="1:9" s="3" customFormat="1" x14ac:dyDescent="0.25">
      <c r="A77" t="s">
        <v>14355</v>
      </c>
      <c r="D77" s="20" t="str">
        <f t="array" aca="1" ref="D77" ca="1">CONCATENATE(A77,"-",MID(CELL("filename",A150),FIND("]",CELL("filename",A150))+1,255))</f>
        <v>星星眼-余佳运</v>
      </c>
      <c r="E77" s="20" t="s">
        <v>2223</v>
      </c>
    </row>
    <row r="78" spans="1:9" s="3" customFormat="1" x14ac:dyDescent="0.25">
      <c r="A78" t="s">
        <v>14356</v>
      </c>
      <c r="D78" s="20" t="str">
        <f t="array" aca="1" ref="D78" ca="1">CONCATENATE(A78,"-",MID(CELL("filename",A151),FIND("]",CELL("filename",A151))+1,255))</f>
        <v>小明-余佳运</v>
      </c>
      <c r="E78" s="20" t="s">
        <v>2223</v>
      </c>
    </row>
    <row r="79" spans="1:9" s="3" customFormat="1" x14ac:dyDescent="0.25">
      <c r="A79" t="s">
        <v>14357</v>
      </c>
      <c r="D79" s="20" t="str">
        <f t="array" aca="1" ref="D79" ca="1">CONCATENATE(A79,"-",MID(CELL("filename",A152),FIND("]",CELL("filename",A152))+1,255))</f>
        <v>小红-余佳运</v>
      </c>
      <c r="E79" s="20" t="s">
        <v>2223</v>
      </c>
    </row>
    <row r="80" spans="1:9" s="3" customFormat="1" x14ac:dyDescent="0.25">
      <c r="A80" t="s">
        <v>14358</v>
      </c>
      <c r="D80" s="20" t="str">
        <f t="array" aca="1" ref="D80" ca="1">CONCATENATE(A80,"-",MID(CELL("filename",A153),FIND("]",CELL("filename",A153))+1,255))</f>
        <v>相信，就会再见-余佳运</v>
      </c>
      <c r="E80" s="20" t="s">
        <v>2223</v>
      </c>
    </row>
    <row r="81" spans="1:7" x14ac:dyDescent="0.25">
      <c r="A81" t="s">
        <v>14359</v>
      </c>
      <c r="D81" s="20" t="str">
        <f t="array" aca="1" ref="D81" ca="1">CONCATENATE(A81,"-",MID(CELL("filename",A154),FIND("]",CELL("filename",A154))+1,255))</f>
        <v>我一直都在-余佳运</v>
      </c>
      <c r="E81" s="20" t="s">
        <v>2223</v>
      </c>
    </row>
    <row r="82" spans="1:7" x14ac:dyDescent="0.25">
      <c r="A82" t="s">
        <v>14360</v>
      </c>
      <c r="D82" s="20" t="str">
        <f t="array" aca="1" ref="D82" ca="1">CONCATENATE(A82,"-",MID(CELL("filename",A155),FIND("]",CELL("filename",A155))+1,255))</f>
        <v>我们会走去哪里-余佳运</v>
      </c>
      <c r="E82" s="20" t="s">
        <v>2223</v>
      </c>
    </row>
    <row r="83" spans="1:7" x14ac:dyDescent="0.25">
      <c r="A83" t="s">
        <v>14361</v>
      </c>
      <c r="D83" s="20" t="str">
        <f t="array" aca="1" ref="D83" ca="1">CONCATENATE(A83,"-",MID(CELL("filename",A156),FIND("]",CELL("filename",A156))+1,255))</f>
        <v>体会-余佳运</v>
      </c>
      <c r="E83" s="20" t="s">
        <v>2223</v>
      </c>
    </row>
    <row r="84" spans="1:7" s="21" customFormat="1" x14ac:dyDescent="0.25">
      <c r="A84" s="21" t="s">
        <v>14362</v>
      </c>
      <c r="C84" s="16"/>
      <c r="D84" s="20" t="str">
        <f t="array" aca="1" ref="D84" ca="1">CONCATENATE(A84,"-",MID(CELL("filename",A157),FIND("]",CELL("filename",A157))+1,255))</f>
        <v>填满-余佳运</v>
      </c>
      <c r="E84" s="20" t="s">
        <v>2223</v>
      </c>
      <c r="F84" s="17"/>
      <c r="G84" s="17"/>
    </row>
    <row r="85" spans="1:7" x14ac:dyDescent="0.25">
      <c r="A85" t="s">
        <v>14363</v>
      </c>
      <c r="D85" s="20" t="str">
        <f t="array" aca="1" ref="D85" ca="1">CONCATENATE(A85,"-",MID(CELL("filename",A158),FIND("]",CELL("filename",A158))+1,255))</f>
        <v>天黑座-余佳运</v>
      </c>
      <c r="E85" s="20" t="s">
        <v>2223</v>
      </c>
    </row>
    <row r="86" spans="1:7" x14ac:dyDescent="0.25">
      <c r="A86" t="s">
        <v>14364</v>
      </c>
      <c r="D86" s="20" t="str">
        <f t="array" aca="1" ref="D86" ca="1">CONCATENATE(A86,"-",MID(CELL("filename",A159),FIND("]",CELL("filename",A159))+1,255))</f>
        <v>他乡-余佳运</v>
      </c>
      <c r="E86" s="20" t="s">
        <v>2223</v>
      </c>
    </row>
    <row r="87" spans="1:7" x14ac:dyDescent="0.25">
      <c r="A87" t="s">
        <v>14365</v>
      </c>
      <c r="C87" s="16"/>
      <c r="D87" s="20" t="str">
        <f t="array" aca="1" ref="D87" ca="1">CONCATENATE(A87,"-",MID(CELL("filename",A160),FIND("]",CELL("filename",A160))+1,255))</f>
        <v>时间轴-余佳运</v>
      </c>
      <c r="E87" s="20" t="s">
        <v>2223</v>
      </c>
      <c r="F87" s="11"/>
      <c r="G87" s="11"/>
    </row>
    <row r="88" spans="1:7" x14ac:dyDescent="0.25">
      <c r="A88" t="s">
        <v>14366</v>
      </c>
      <c r="C88" s="16"/>
      <c r="D88" s="20" t="str">
        <f t="array" aca="1" ref="D88" ca="1">CONCATENATE(A88,"-",MID(CELL("filename",A161),FIND("]",CELL("filename",A161))+1,255))</f>
        <v>On the Road-余佳运</v>
      </c>
      <c r="E88" s="20" t="s">
        <v>2223</v>
      </c>
      <c r="F88" s="11"/>
      <c r="G88" s="11"/>
    </row>
    <row r="89" spans="1:7" x14ac:dyDescent="0.25">
      <c r="A89" t="s">
        <v>14367</v>
      </c>
      <c r="D89" s="20" t="str">
        <f t="array" aca="1" ref="D89" ca="1">CONCATENATE(A89,"-",MID(CELL("filename",A162),FIND("]",CELL("filename",A162))+1,255))</f>
        <v>Matilda-余佳运</v>
      </c>
      <c r="E89" s="20" t="s">
        <v>2223</v>
      </c>
    </row>
    <row r="90" spans="1:7" x14ac:dyDescent="0.25">
      <c r="A90" t="s">
        <v>14368</v>
      </c>
      <c r="C90" s="16"/>
      <c r="D90" s="20" t="str">
        <f t="array" aca="1" ref="D90" ca="1">CONCATENATE(A90,"-",MID(CELL("filename",A163),FIND("]",CELL("filename",A163))+1,255))</f>
        <v>MATILDA-余佳运</v>
      </c>
      <c r="E90" s="20" t="s">
        <v>2223</v>
      </c>
      <c r="F90" s="11"/>
      <c r="G90" s="11"/>
    </row>
    <row r="91" spans="1:7" x14ac:dyDescent="0.25">
      <c r="A91" t="s">
        <v>18150</v>
      </c>
      <c r="C91" s="16"/>
      <c r="D91" s="20" t="str">
        <f t="array" aca="1" ref="D91" ca="1">CONCATENATE(A91,"-",MID(CELL("filename",A164),FIND("]",CELL("filename",A164))+1,255))</f>
        <v>LET ME LOVE YOU-余佳运</v>
      </c>
      <c r="E91" s="20" t="s">
        <v>2223</v>
      </c>
      <c r="F91" s="11"/>
      <c r="G91" s="11"/>
    </row>
    <row r="92" spans="1:7" x14ac:dyDescent="0.25">
      <c r="A92" t="s">
        <v>14369</v>
      </c>
      <c r="C92" s="16"/>
      <c r="D92" s="20" t="str">
        <f t="array" aca="1" ref="D92" ca="1">CONCATENATE(A92,"-",MID(CELL("filename",A165),FIND("]",CELL("filename",A165))+1,255))</f>
        <v>It's Been So Long-余佳运</v>
      </c>
      <c r="E92" s="20" t="s">
        <v>2223</v>
      </c>
      <c r="F92" s="11"/>
      <c r="G92" s="11"/>
    </row>
    <row r="93" spans="1:7" s="21" customFormat="1" x14ac:dyDescent="0.25">
      <c r="A93" s="21" t="s">
        <v>14370</v>
      </c>
      <c r="C93" s="16"/>
      <c r="D93" s="20" t="str">
        <f t="array" aca="1" ref="D93" ca="1">CONCATENATE(A93,"-",MID(CELL("filename",A166),FIND("]",CELL("filename",A166))+1,255))</f>
        <v>毫不保留-余佳运</v>
      </c>
      <c r="E93" s="20" t="s">
        <v>2223</v>
      </c>
      <c r="F93" s="17"/>
      <c r="G93" s="17"/>
    </row>
    <row r="94" spans="1:7" ht="15" customHeight="1" x14ac:dyDescent="0.25">
      <c r="D94" s="20" t="str">
        <f t="array" aca="1" ref="D94" ca="1">CONCATENATE(A94,"-",MID(CELL("filename",A167),FIND("]",CELL("filename",A167))+1,255))</f>
        <v>-余佳运</v>
      </c>
      <c r="E94" s="20" t="s">
        <v>2223</v>
      </c>
      <c r="F94" s="11"/>
      <c r="G94" s="11"/>
    </row>
    <row r="95" spans="1:7" x14ac:dyDescent="0.25">
      <c r="D95" s="20" t="str">
        <f t="array" aca="1" ref="D95" ca="1">CONCATENATE(A95,"-",MID(CELL("filename",A168),FIND("]",CELL("filename",A168))+1,255))</f>
        <v>-余佳运</v>
      </c>
      <c r="E95" s="20" t="s">
        <v>2223</v>
      </c>
    </row>
    <row r="96" spans="1:7" x14ac:dyDescent="0.25">
      <c r="D96" s="20" t="str">
        <f t="array" aca="1" ref="D96" ca="1">CONCATENATE(A96,"-",MID(CELL("filename",A169),FIND("]",CELL("filename",A169))+1,255))</f>
        <v>-余佳运</v>
      </c>
      <c r="E96" s="20" t="s">
        <v>2223</v>
      </c>
    </row>
    <row r="97" spans="4:5" x14ac:dyDescent="0.25">
      <c r="D97" s="20" t="str">
        <f t="array" aca="1" ref="D97" ca="1">CONCATENATE(A97,"-",MID(CELL("filename",A170),FIND("]",CELL("filename",A170))+1,255))</f>
        <v>-余佳运</v>
      </c>
      <c r="E97" s="20" t="s">
        <v>2223</v>
      </c>
    </row>
    <row r="98" spans="4:5" x14ac:dyDescent="0.25">
      <c r="D98" s="20" t="str">
        <f t="array" aca="1" ref="D98" ca="1">CONCATENATE(A98,"-",MID(CELL("filename",A171),FIND("]",CELL("filename",A171))+1,255))</f>
        <v>-余佳运</v>
      </c>
      <c r="E98" s="20" t="s">
        <v>2223</v>
      </c>
    </row>
    <row r="99" spans="4:5" x14ac:dyDescent="0.25">
      <c r="D99" s="20" t="str">
        <f t="array" aca="1" ref="D99" ca="1">CONCATENATE(A99,"-",MID(CELL("filename",A172),FIND("]",CELL("filename",A172))+1,255))</f>
        <v>-余佳运</v>
      </c>
      <c r="E99" s="20" t="s">
        <v>2223</v>
      </c>
    </row>
  </sheetData>
  <hyperlinks>
    <hyperlink ref="C13" r:id="rId1" xr:uid="{00000000-0004-0000-7A00-000000000000}"/>
    <hyperlink ref="C27" r:id="rId2" xr:uid="{00000000-0004-0000-7A00-000001000000}"/>
    <hyperlink ref="C28" r:id="rId3" xr:uid="{00000000-0004-0000-7A00-000002000000}"/>
  </hyperlinks>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4"/>
  <sheetViews>
    <sheetView workbookViewId="0">
      <selection activeCell="B29" sqref="B2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800</v>
      </c>
      <c r="B2" t="s">
        <v>801</v>
      </c>
      <c r="C2" s="16"/>
      <c r="D2" t="str">
        <f t="array" aca="1" ref="D2" ca="1">CONCATENATE(A2,"-",MID(CELL("filename",A1),FIND("]",CELL("filename",A1))+1,255))</f>
        <v>路过人间-郁可唯</v>
      </c>
      <c r="E2" t="s">
        <v>2223</v>
      </c>
      <c r="F2" s="11"/>
      <c r="G2" s="11"/>
      <c r="I2">
        <v>0</v>
      </c>
    </row>
    <row r="3" spans="1:10" x14ac:dyDescent="0.25">
      <c r="A3" t="s">
        <v>14371</v>
      </c>
      <c r="B3" t="s">
        <v>14372</v>
      </c>
      <c r="C3" s="16" t="s">
        <v>14373</v>
      </c>
      <c r="D3" t="str">
        <f t="array" aca="1" ref="D3" ca="1">CONCATENATE(A3,"-",MID(CELL("filename",A2),FIND("]",CELL("filename",A2))+1,255))</f>
        <v>去有风的地方-郁可唯</v>
      </c>
      <c r="E3" t="s">
        <v>2223</v>
      </c>
      <c r="F3" s="11">
        <v>5.2777777777777778E-2</v>
      </c>
      <c r="G3" s="11">
        <v>6.25E-2</v>
      </c>
      <c r="I3">
        <v>0</v>
      </c>
    </row>
    <row r="4" spans="1:10" x14ac:dyDescent="0.25">
      <c r="A4" t="s">
        <v>6981</v>
      </c>
      <c r="B4" t="s">
        <v>6982</v>
      </c>
      <c r="C4" s="16"/>
      <c r="D4" t="str">
        <f t="array" aca="1" ref="D4" ca="1">CONCATENATE(A4,"-",MID(CELL("filename",A3),FIND("]",CELL("filename",A3))+1,255))</f>
        <v>知否知否-郁可唯</v>
      </c>
      <c r="E4" t="s">
        <v>2223</v>
      </c>
      <c r="F4" s="11"/>
      <c r="G4" s="11"/>
      <c r="I4">
        <v>0</v>
      </c>
    </row>
    <row r="5" spans="1:10" x14ac:dyDescent="0.25">
      <c r="A5" t="s">
        <v>10345</v>
      </c>
      <c r="B5" t="s">
        <v>14374</v>
      </c>
      <c r="C5" s="16" t="s">
        <v>14375</v>
      </c>
      <c r="D5" t="str">
        <f t="array" aca="1" ref="D5" ca="1">CONCATENATE(A5,"-",MID(CELL("filename",A4),FIND("]",CELL("filename",A4))+1,255))</f>
        <v>长相思-郁可唯</v>
      </c>
      <c r="E5" t="s">
        <v>2223</v>
      </c>
      <c r="F5" s="11">
        <v>4.7222222222222221E-2</v>
      </c>
      <c r="G5" s="11">
        <v>6.9444444444444448E-2</v>
      </c>
      <c r="I5">
        <v>1</v>
      </c>
    </row>
    <row r="6" spans="1:10" x14ac:dyDescent="0.25">
      <c r="A6" t="s">
        <v>14376</v>
      </c>
      <c r="B6" t="s">
        <v>14377</v>
      </c>
      <c r="C6" s="16" t="s">
        <v>14378</v>
      </c>
      <c r="D6" t="str">
        <f t="array" aca="1" ref="D6" ca="1">CONCATENATE(A6,"-",MID(CELL("filename",A5),FIND("]",CELL("filename",A5))+1,255))</f>
        <v>闹哄哄-郁可唯</v>
      </c>
      <c r="E6" t="s">
        <v>2223</v>
      </c>
      <c r="F6" s="11">
        <v>4.5138888888888888E-2</v>
      </c>
      <c r="G6" s="11">
        <v>5.6250000000000001E-2</v>
      </c>
      <c r="I6">
        <v>0</v>
      </c>
    </row>
    <row r="7" spans="1:10" x14ac:dyDescent="0.25">
      <c r="A7" t="s">
        <v>1852</v>
      </c>
      <c r="B7" t="s">
        <v>1853</v>
      </c>
      <c r="C7" s="16" t="s">
        <v>1854</v>
      </c>
      <c r="D7" t="str">
        <f t="array" aca="1" ref="D7" ca="1">CONCATENATE(A7,"-",MID(CELL("filename",A6),FIND("]",CELL("filename",A6))+1,255))</f>
        <v>纸船-郁可唯</v>
      </c>
      <c r="E7" t="s">
        <v>2223</v>
      </c>
      <c r="F7" s="11">
        <v>0</v>
      </c>
      <c r="G7" s="11">
        <v>1.8749999999999999E-2</v>
      </c>
      <c r="I7">
        <v>0</v>
      </c>
    </row>
    <row r="8" spans="1:10" x14ac:dyDescent="0.25">
      <c r="A8" t="s">
        <v>14379</v>
      </c>
      <c r="B8" t="s">
        <v>14380</v>
      </c>
      <c r="C8" s="16" t="s">
        <v>14381</v>
      </c>
      <c r="D8" t="str">
        <f t="array" aca="1" ref="D8" ca="1">CONCATENATE(A8,"-",MID(CELL("filename",A7),FIND("]",CELL("filename",A7))+1,255))</f>
        <v>情人咒-郁可唯</v>
      </c>
      <c r="E8" t="s">
        <v>2223</v>
      </c>
      <c r="F8" s="11">
        <v>3.125E-2</v>
      </c>
      <c r="G8" s="11">
        <v>4.583333333333333E-2</v>
      </c>
      <c r="I8">
        <v>1</v>
      </c>
    </row>
    <row r="9" spans="1:10" x14ac:dyDescent="0.25">
      <c r="A9" t="s">
        <v>14382</v>
      </c>
      <c r="B9" t="s">
        <v>14383</v>
      </c>
      <c r="C9" s="16" t="s">
        <v>14384</v>
      </c>
      <c r="D9" t="str">
        <f t="array" aca="1" ref="D9" ca="1">CONCATENATE(A9,"-",MID(CELL("filename",A8),FIND("]",CELL("filename",A8))+1,255))</f>
        <v>暖心-郁可唯</v>
      </c>
      <c r="E9" t="s">
        <v>2223</v>
      </c>
      <c r="F9" s="11">
        <v>4.5138888888888888E-2</v>
      </c>
      <c r="G9" s="11">
        <v>5.9027777777777783E-2</v>
      </c>
      <c r="I9">
        <v>1</v>
      </c>
    </row>
    <row r="10" spans="1:10" x14ac:dyDescent="0.25">
      <c r="A10" t="s">
        <v>1777</v>
      </c>
      <c r="B10" t="s">
        <v>1778</v>
      </c>
      <c r="C10" s="16" t="s">
        <v>1779</v>
      </c>
      <c r="D10" t="str">
        <f t="array" aca="1" ref="D10" ca="1">CONCATENATE(A10,"-",MID(CELL("filename",A9),FIND("]",CELL("filename",A9))+1,255))</f>
        <v>远方-郁可唯</v>
      </c>
      <c r="E10" t="s">
        <v>2223</v>
      </c>
      <c r="F10" s="11">
        <v>6.3194444444444442E-2</v>
      </c>
      <c r="G10" s="11">
        <v>7.9861111111111105E-2</v>
      </c>
      <c r="I10">
        <v>0</v>
      </c>
    </row>
    <row r="11" spans="1:10" x14ac:dyDescent="0.25">
      <c r="A11" t="s">
        <v>13126</v>
      </c>
      <c r="B11" t="s">
        <v>14385</v>
      </c>
      <c r="D11" t="str">
        <f t="array" aca="1" ref="D11" ca="1">CONCATENATE(A11,"-",MID(CELL("filename",A10),FIND("]",CELL("filename",A10))+1,255))</f>
        <v>时间煮雨-郁可唯</v>
      </c>
      <c r="E11" t="s">
        <v>2223</v>
      </c>
      <c r="I11">
        <v>0</v>
      </c>
    </row>
    <row r="12" spans="1:10" x14ac:dyDescent="0.25">
      <c r="A12" t="s">
        <v>14386</v>
      </c>
      <c r="B12" t="s">
        <v>14387</v>
      </c>
      <c r="C12" s="16" t="s">
        <v>14388</v>
      </c>
      <c r="D12" t="str">
        <f t="array" aca="1" ref="D12" ca="1">CONCATENATE(A12,"-",MID(CELL("filename",A11),FIND("]",CELL("filename",A11))+1,255))</f>
        <v>思慕-郁可唯</v>
      </c>
      <c r="E12" t="s">
        <v>2223</v>
      </c>
      <c r="F12" s="11">
        <v>5.8333333333333327E-2</v>
      </c>
      <c r="G12" s="11">
        <v>7.8472222222222221E-2</v>
      </c>
      <c r="I12">
        <v>1</v>
      </c>
    </row>
    <row r="13" spans="1:10" x14ac:dyDescent="0.25">
      <c r="A13" t="s">
        <v>14389</v>
      </c>
      <c r="B13" t="s">
        <v>14390</v>
      </c>
      <c r="C13" s="16" t="s">
        <v>14391</v>
      </c>
      <c r="D13" t="str">
        <f t="array" aca="1" ref="D13" ca="1">CONCATENATE(A13,"-",MID(CELL("filename",A12),FIND("]",CELL("filename",A12))+1,255))</f>
        <v>指望-郁可唯</v>
      </c>
      <c r="E13" t="s">
        <v>2223</v>
      </c>
      <c r="F13" s="11">
        <v>3.8194444444444448E-2</v>
      </c>
      <c r="G13" s="11">
        <v>4.9305555555555547E-2</v>
      </c>
      <c r="I13">
        <v>0</v>
      </c>
    </row>
    <row r="14" spans="1:10" x14ac:dyDescent="0.25">
      <c r="A14" t="s">
        <v>14392</v>
      </c>
      <c r="B14" t="s">
        <v>14393</v>
      </c>
      <c r="C14" s="16" t="s">
        <v>14394</v>
      </c>
      <c r="D14" t="str">
        <f t="array" aca="1" ref="D14" ca="1">CONCATENATE(A14,"-",MID(CELL("filename",A13),FIND("]",CELL("filename",A13))+1,255))</f>
        <v>失去就是这样么-郁可唯</v>
      </c>
      <c r="E14" t="s">
        <v>2223</v>
      </c>
      <c r="F14" s="11">
        <v>4.3055555555555562E-2</v>
      </c>
      <c r="G14" s="11">
        <v>6.8750000000000006E-2</v>
      </c>
      <c r="I14">
        <v>1</v>
      </c>
    </row>
    <row r="15" spans="1:10" x14ac:dyDescent="0.25">
      <c r="A15" t="s">
        <v>2047</v>
      </c>
      <c r="B15" t="s">
        <v>2048</v>
      </c>
      <c r="C15" s="16" t="s">
        <v>2049</v>
      </c>
      <c r="D15" t="str">
        <f t="array" aca="1" ref="D15" ca="1">CONCATENATE(A15,"-",MID(CELL("filename",A14),FIND("]",CELL("filename",A14))+1,255))</f>
        <v>听你说-郁可唯</v>
      </c>
      <c r="E15" t="s">
        <v>2223</v>
      </c>
      <c r="F15" s="11">
        <v>4.791666666666667E-2</v>
      </c>
      <c r="G15" s="11">
        <v>5.7638888888888892E-2</v>
      </c>
      <c r="I15">
        <v>0</v>
      </c>
    </row>
    <row r="16" spans="1:10" x14ac:dyDescent="0.25">
      <c r="A16" t="s">
        <v>14395</v>
      </c>
      <c r="B16" t="s">
        <v>14396</v>
      </c>
      <c r="C16" s="16" t="s">
        <v>14397</v>
      </c>
      <c r="D16" t="str">
        <f t="array" aca="1" ref="D16" ca="1">CONCATENATE(A16,"-",MID(CELL("filename",A15),FIND("]",CELL("filename",A15))+1,255))</f>
        <v>青衣谣-郁可唯</v>
      </c>
      <c r="E16" t="s">
        <v>2223</v>
      </c>
      <c r="F16" s="11">
        <v>7.2916666666666671E-2</v>
      </c>
      <c r="G16" s="11">
        <v>9.166666666666666E-2</v>
      </c>
      <c r="I16">
        <v>1</v>
      </c>
    </row>
    <row r="17" spans="1:10" x14ac:dyDescent="0.25">
      <c r="A17" t="s">
        <v>14398</v>
      </c>
      <c r="B17" t="s">
        <v>14399</v>
      </c>
      <c r="C17" s="16" t="s">
        <v>14400</v>
      </c>
      <c r="D17" t="str">
        <f t="array" aca="1" ref="D17" ca="1">CONCATENATE(A17,"-",MID(CELL("filename",A16),FIND("]",CELL("filename",A16))+1,255))</f>
        <v>时光正好-郁可唯</v>
      </c>
      <c r="E17" t="s">
        <v>2223</v>
      </c>
      <c r="F17" s="11">
        <v>3.4027777777777768E-2</v>
      </c>
      <c r="G17" s="11">
        <v>4.4444444444444453E-2</v>
      </c>
      <c r="I17">
        <v>1</v>
      </c>
    </row>
    <row r="18" spans="1:10" x14ac:dyDescent="0.25">
      <c r="A18" t="s">
        <v>14401</v>
      </c>
      <c r="B18" t="s">
        <v>14402</v>
      </c>
      <c r="C18" s="16" t="s">
        <v>14403</v>
      </c>
      <c r="D18" t="str">
        <f t="array" aca="1" ref="D18" ca="1">CONCATENATE(A18,"-",MID(CELL("filename",A17),FIND("]",CELL("filename",A17))+1,255))</f>
        <v>像小时候一样-郁可唯</v>
      </c>
      <c r="E18" t="s">
        <v>2223</v>
      </c>
      <c r="F18" s="11">
        <v>3.9583333333333331E-2</v>
      </c>
      <c r="G18" s="11">
        <v>0.05</v>
      </c>
      <c r="I18">
        <v>1</v>
      </c>
    </row>
    <row r="19" spans="1:10" x14ac:dyDescent="0.25">
      <c r="A19" t="s">
        <v>14404</v>
      </c>
      <c r="B19" t="s">
        <v>14405</v>
      </c>
      <c r="C19" s="16" t="s">
        <v>14406</v>
      </c>
      <c r="D19" t="str">
        <f t="array" aca="1" ref="D19" ca="1">CONCATENATE(A19,"-",MID(CELL("filename",A18),FIND("]",CELL("filename",A18))+1,255))</f>
        <v>问明月-郁可唯</v>
      </c>
      <c r="E19" t="s">
        <v>2223</v>
      </c>
      <c r="F19" s="11">
        <v>2.0833333333333329E-2</v>
      </c>
      <c r="G19" s="11">
        <v>3.7499999999999999E-2</v>
      </c>
      <c r="I19" s="20">
        <v>1</v>
      </c>
    </row>
    <row r="20" spans="1:10" x14ac:dyDescent="0.25">
      <c r="A20" t="s">
        <v>1124</v>
      </c>
      <c r="B20" t="s">
        <v>14407</v>
      </c>
      <c r="C20" s="16" t="s">
        <v>14408</v>
      </c>
      <c r="D20" t="str">
        <f t="array" aca="1" ref="D20" ca="1">CONCATENATE(A20,"-",MID(CELL("filename",A19),FIND("]",CELL("filename",A19))+1,255))</f>
        <v>伤不起-郁可唯</v>
      </c>
      <c r="E20" t="s">
        <v>2223</v>
      </c>
      <c r="F20" s="11">
        <v>5.8333333333333327E-2</v>
      </c>
      <c r="G20" s="11">
        <v>8.2638888888888887E-2</v>
      </c>
      <c r="I20">
        <v>1</v>
      </c>
    </row>
    <row r="21" spans="1:10" x14ac:dyDescent="0.25">
      <c r="A21" t="s">
        <v>14409</v>
      </c>
      <c r="B21" t="s">
        <v>14410</v>
      </c>
      <c r="C21" s="16" t="s">
        <v>14411</v>
      </c>
      <c r="D21" t="str">
        <f t="array" aca="1" ref="D21" ca="1">CONCATENATE(A21,"-",MID(CELL("filename",A20),FIND("]",CELL("filename",A20))+1,255))</f>
        <v>微加幸福-郁可唯</v>
      </c>
      <c r="E21" t="s">
        <v>2223</v>
      </c>
      <c r="F21" s="11">
        <v>5.2777777777777778E-2</v>
      </c>
      <c r="G21" s="11">
        <v>7.3611111111111113E-2</v>
      </c>
      <c r="I21">
        <v>1</v>
      </c>
    </row>
    <row r="22" spans="1:10" x14ac:dyDescent="0.25">
      <c r="A22" t="s">
        <v>14412</v>
      </c>
      <c r="B22" t="s">
        <v>14413</v>
      </c>
      <c r="C22" s="16" t="s">
        <v>14414</v>
      </c>
      <c r="D22" t="str">
        <f t="array" aca="1" ref="D22" ca="1">CONCATENATE(A22,"-",MID(CELL("filename",A21),FIND("]",CELL("filename",A21))+1,255))</f>
        <v>为了你-郁可唯</v>
      </c>
      <c r="E22" t="s">
        <v>2223</v>
      </c>
      <c r="F22" s="11">
        <v>3.4027777777777768E-2</v>
      </c>
      <c r="G22" s="11">
        <v>4.9305555555555547E-2</v>
      </c>
      <c r="I22">
        <v>1</v>
      </c>
    </row>
    <row r="23" spans="1:10" x14ac:dyDescent="0.25">
      <c r="A23" t="s">
        <v>14415</v>
      </c>
      <c r="B23" t="s">
        <v>14416</v>
      </c>
      <c r="C23" s="16" t="s">
        <v>14417</v>
      </c>
      <c r="D23" t="str">
        <f t="array" aca="1" ref="D23" ca="1">CONCATENATE(A23,"-",MID(CELL("filename",A22),FIND("]",CELL("filename",A22))+1,255))</f>
        <v>你不要我了吗-郁可唯</v>
      </c>
      <c r="E23" t="s">
        <v>2223</v>
      </c>
      <c r="F23" s="11">
        <v>4.3749999999999997E-2</v>
      </c>
      <c r="G23" s="11">
        <v>5.8333333333333327E-2</v>
      </c>
      <c r="I23">
        <v>1</v>
      </c>
    </row>
    <row r="24" spans="1:10" x14ac:dyDescent="0.25">
      <c r="C24" s="16"/>
      <c r="D24" s="20" t="str">
        <f t="array" aca="1" ref="D24" ca="1">CONCATENATE(A24,"-",MID(CELL("filename",A23),FIND("]",CELL("filename",A23))+1,255))</f>
        <v>-郁可唯</v>
      </c>
      <c r="E24" s="20" t="s">
        <v>2223</v>
      </c>
      <c r="F24" s="11"/>
      <c r="G24" s="11"/>
    </row>
    <row r="25" spans="1:10" x14ac:dyDescent="0.25">
      <c r="C25" s="16"/>
      <c r="D25" s="20" t="str">
        <f t="array" aca="1" ref="D25" ca="1">CONCATENATE(A25,"-",MID(CELL("filename",A24),FIND("]",CELL("filename",A24))+1,255))</f>
        <v>-郁可唯</v>
      </c>
      <c r="E25" s="20" t="s">
        <v>2223</v>
      </c>
      <c r="F25" s="11"/>
      <c r="G25" s="11"/>
    </row>
    <row r="26" spans="1:10" x14ac:dyDescent="0.25">
      <c r="A26" t="s">
        <v>14418</v>
      </c>
      <c r="B26" t="s">
        <v>14419</v>
      </c>
      <c r="C26" s="16" t="s">
        <v>14420</v>
      </c>
      <c r="D26" s="20" t="str">
        <f t="array" aca="1" ref="D26" ca="1">CONCATENATE(A26,"-",MID(CELL("filename",A25),FIND("]",CELL("filename",A25))+1,255))</f>
        <v>好朋友只是朋友-郁可唯</v>
      </c>
      <c r="E26" s="20" t="s">
        <v>2223</v>
      </c>
      <c r="F26" s="11">
        <v>5.7638888888888892E-2</v>
      </c>
      <c r="G26" s="11">
        <v>7.9166666666666663E-2</v>
      </c>
      <c r="I26">
        <v>1</v>
      </c>
    </row>
    <row r="27" spans="1:10" x14ac:dyDescent="0.25">
      <c r="A27" s="20" t="s">
        <v>10965</v>
      </c>
      <c r="B27" s="20" t="s">
        <v>10966</v>
      </c>
      <c r="C27" s="16" t="s">
        <v>10967</v>
      </c>
      <c r="D27" s="20" t="str">
        <f t="array" aca="1" ref="D27" ca="1">CONCATENATE(A27,"-",MID(CELL("filename",A26),FIND("]",CELL("filename",A26))+1,255))</f>
        <v>水中花-郁可唯</v>
      </c>
      <c r="E27" s="20" t="s">
        <v>2223</v>
      </c>
      <c r="F27" s="11">
        <v>2.5000000000000001E-2</v>
      </c>
      <c r="G27" s="11">
        <v>4.583333333333333E-2</v>
      </c>
      <c r="I27" s="20">
        <v>1</v>
      </c>
      <c r="J27" s="20">
        <v>1.2</v>
      </c>
    </row>
    <row r="28" spans="1:10" s="21" customFormat="1" x14ac:dyDescent="0.25">
      <c r="A28" s="21" t="s">
        <v>13869</v>
      </c>
      <c r="B28" s="21" t="s">
        <v>13870</v>
      </c>
      <c r="C28" s="16" t="s">
        <v>13871</v>
      </c>
      <c r="D28" s="20" t="str">
        <f t="array" aca="1" ref="D28" ca="1">CONCATENATE(A28,"-",MID(CELL("filename",A27),FIND("]",CELL("filename",A27))+1,255))</f>
        <v>如果花-郁可唯</v>
      </c>
      <c r="E28" s="20" t="s">
        <v>2223</v>
      </c>
      <c r="F28" s="17">
        <v>2.013888888888889E-2</v>
      </c>
      <c r="G28" s="17">
        <v>4.027777777777778E-2</v>
      </c>
      <c r="I28" s="21">
        <v>1</v>
      </c>
    </row>
    <row r="29" spans="1:10" x14ac:dyDescent="0.25">
      <c r="A29" s="20" t="s">
        <v>18504</v>
      </c>
      <c r="B29" s="22" t="s">
        <v>19420</v>
      </c>
      <c r="C29" s="16" t="s">
        <v>19419</v>
      </c>
      <c r="D29" s="20" t="str">
        <f t="array" aca="1" ref="D29" ca="1">CONCATENATE(A29,"-",MID(CELL("filename",A28),FIND("]",CELL("filename",A28))+1,255))</f>
        <v>守着阳光守着你-郁可唯</v>
      </c>
      <c r="E29" s="20" t="s">
        <v>2223</v>
      </c>
      <c r="F29" s="11">
        <v>6.5277777777777782E-2</v>
      </c>
      <c r="G29" s="11">
        <v>8.611111111111111E-2</v>
      </c>
      <c r="I29" s="20">
        <v>1</v>
      </c>
    </row>
    <row r="30" spans="1:10" x14ac:dyDescent="0.25">
      <c r="A30" s="20" t="s">
        <v>8491</v>
      </c>
      <c r="B30" s="22" t="s">
        <v>20333</v>
      </c>
      <c r="C30" s="16" t="s">
        <v>21994</v>
      </c>
      <c r="D30" s="20" t="str">
        <f t="array" aca="1" ref="D30" ca="1">CONCATENATE(A30,"-",MID(CELL("filename",A29),FIND("]",CELL("filename",A29))+1,255))</f>
        <v>追寻年少的光-郁可唯</v>
      </c>
      <c r="E30" s="20" t="s">
        <v>2223</v>
      </c>
      <c r="F30" s="11">
        <v>4.8611111111111112E-2</v>
      </c>
      <c r="G30" s="11">
        <v>6.3888888888888884E-2</v>
      </c>
      <c r="I30" s="20">
        <v>1</v>
      </c>
    </row>
    <row r="31" spans="1:10" x14ac:dyDescent="0.25">
      <c r="A31" t="s">
        <v>14421</v>
      </c>
      <c r="D31" s="20" t="str">
        <f t="array" aca="1" ref="D31" ca="1">CONCATENATE(A31,"-",MID(CELL("filename",A30),FIND("]",CELL("filename",A30))+1,255))</f>
        <v>相思遥-郁可唯</v>
      </c>
      <c r="E31" t="s">
        <v>2223</v>
      </c>
    </row>
    <row r="32" spans="1:10" x14ac:dyDescent="0.25">
      <c r="A32" t="s">
        <v>14422</v>
      </c>
      <c r="B32" t="s">
        <v>14423</v>
      </c>
      <c r="C32" s="16"/>
      <c r="D32" s="20" t="str">
        <f t="array" aca="1" ref="D32" ca="1">CONCATENATE(A32,"-",MID(CELL("filename",A31),FIND("]",CELL("filename",A31))+1,255))</f>
        <v>电梯-郁可唯</v>
      </c>
      <c r="E32" t="s">
        <v>2223</v>
      </c>
      <c r="F32" s="11"/>
      <c r="G32" s="11"/>
    </row>
    <row r="33" spans="1:7" x14ac:dyDescent="0.25">
      <c r="A33" t="s">
        <v>14424</v>
      </c>
      <c r="B33" t="s">
        <v>2534</v>
      </c>
      <c r="C33" s="16"/>
      <c r="D33" t="str">
        <f t="array" aca="1" ref="D33" ca="1">CONCATENATE(A33,"-",MID(CELL("filename",A32),FIND("]",CELL("filename",A32))+1,255))</f>
        <v>再见的,不见的-郁可唯</v>
      </c>
      <c r="E33" t="s">
        <v>2223</v>
      </c>
      <c r="F33" s="11"/>
      <c r="G33" s="11"/>
    </row>
    <row r="34" spans="1:7" x14ac:dyDescent="0.25">
      <c r="A34" t="s">
        <v>14425</v>
      </c>
      <c r="B34" t="s">
        <v>14426</v>
      </c>
      <c r="C34" s="16"/>
      <c r="D34" t="str">
        <f t="array" aca="1" ref="D34" ca="1">CONCATENATE(A34,"-",MID(CELL("filename",A33),FIND("]",CELL("filename",A33))+1,255))</f>
        <v>原谅不美好-郁可唯</v>
      </c>
      <c r="E34" t="s">
        <v>2223</v>
      </c>
      <c r="F34" s="11"/>
      <c r="G34" s="11"/>
    </row>
    <row r="35" spans="1:7" x14ac:dyDescent="0.25">
      <c r="A35" t="s">
        <v>14427</v>
      </c>
      <c r="B35" t="s">
        <v>14428</v>
      </c>
      <c r="C35" s="16"/>
      <c r="D35" t="str">
        <f t="array" aca="1" ref="D35" ca="1">CONCATENATE(A35,"-",MID(CELL("filename",A34),FIND("]",CELL("filename",A34))+1,255))</f>
        <v>阳台上-郁可唯</v>
      </c>
      <c r="E35" t="s">
        <v>2223</v>
      </c>
      <c r="F35" s="11"/>
      <c r="G35" s="11"/>
    </row>
    <row r="36" spans="1:7" x14ac:dyDescent="0.25">
      <c r="A36" t="s">
        <v>14429</v>
      </c>
      <c r="B36" t="s">
        <v>14430</v>
      </c>
      <c r="C36" s="16"/>
      <c r="D36" t="str">
        <f t="array" aca="1" ref="D36" ca="1">CONCATENATE(A36,"-",MID(CELL("filename",A35),FIND("]",CELL("filename",A35))+1,255))</f>
        <v>梦想纪念日-郁可唯</v>
      </c>
      <c r="E36" t="s">
        <v>2223</v>
      </c>
      <c r="F36" s="11"/>
      <c r="G36" s="11"/>
    </row>
    <row r="37" spans="1:7" x14ac:dyDescent="0.25">
      <c r="A37" t="s">
        <v>14431</v>
      </c>
      <c r="B37" t="s">
        <v>14432</v>
      </c>
      <c r="C37" s="16"/>
      <c r="D37" t="str">
        <f t="array" aca="1" ref="D37" ca="1">CONCATENATE(A37,"-",MID(CELL("filename",A36),FIND("]",CELL("filename",A36))+1,255))</f>
        <v>风中芭蕾-郁可唯</v>
      </c>
      <c r="E37" t="s">
        <v>2223</v>
      </c>
      <c r="F37" s="11"/>
      <c r="G37" s="11"/>
    </row>
    <row r="38" spans="1:7" x14ac:dyDescent="0.25">
      <c r="A38" t="s">
        <v>14433</v>
      </c>
      <c r="B38" t="s">
        <v>2534</v>
      </c>
      <c r="C38" s="16"/>
      <c r="D38" t="str">
        <f t="array" aca="1" ref="D38" ca="1">CONCATENATE(A38,"-",MID(CELL("filename",A37),FIND("]",CELL("filename",A37))+1,255))</f>
        <v>望余生-郁可唯</v>
      </c>
      <c r="E38" t="s">
        <v>2223</v>
      </c>
      <c r="F38" s="11"/>
      <c r="G38" s="11"/>
    </row>
    <row r="39" spans="1:7" x14ac:dyDescent="0.25">
      <c r="A39" t="s">
        <v>14434</v>
      </c>
      <c r="B39" t="s">
        <v>14435</v>
      </c>
      <c r="C39" s="16"/>
      <c r="D39" t="str">
        <f t="array" aca="1" ref="D39" ca="1">CONCATENATE(A39,"-",MID(CELL("filename",A38),FIND("]",CELL("filename",A38))+1,255))</f>
        <v>月-郁可唯</v>
      </c>
      <c r="E39" t="s">
        <v>2223</v>
      </c>
      <c r="F39" s="11"/>
      <c r="G39" s="11"/>
    </row>
    <row r="40" spans="1:7" x14ac:dyDescent="0.25">
      <c r="A40" t="s">
        <v>14436</v>
      </c>
      <c r="B40" t="s">
        <v>14437</v>
      </c>
      <c r="C40" s="16"/>
      <c r="D40" t="str">
        <f t="array" aca="1" ref="D40" ca="1">CONCATENATE(A40,"-",MID(CELL("filename",A39),FIND("]",CELL("filename",A39))+1,255))</f>
        <v>我们都爱过-郁可唯</v>
      </c>
      <c r="E40" t="s">
        <v>2223</v>
      </c>
      <c r="F40" s="11"/>
      <c r="G40" s="11"/>
    </row>
    <row r="41" spans="1:7" x14ac:dyDescent="0.25">
      <c r="A41" t="s">
        <v>14438</v>
      </c>
      <c r="C41" s="16"/>
      <c r="D41" t="str">
        <f t="array" aca="1" ref="D41" ca="1">CONCATENATE(A41,"-",MID(CELL("filename",A40),FIND("]",CELL("filename",A40))+1,255))</f>
        <v>星闪闪月弯弯-郁可唯</v>
      </c>
      <c r="E41" t="s">
        <v>2223</v>
      </c>
      <c r="F41" s="11"/>
      <c r="G41" s="11"/>
    </row>
    <row r="42" spans="1:7" x14ac:dyDescent="0.25">
      <c r="A42" t="s">
        <v>14439</v>
      </c>
      <c r="C42" s="16"/>
      <c r="D42" t="str">
        <f t="array" aca="1" ref="D42" ca="1">CONCATENATE(A42,"-",MID(CELL("filename",A41),FIND("]",CELL("filename",A41))+1,255))</f>
        <v>俩俩-郁可唯</v>
      </c>
      <c r="E42" t="s">
        <v>2223</v>
      </c>
      <c r="F42" s="11"/>
      <c r="G42" s="11"/>
    </row>
    <row r="43" spans="1:7" x14ac:dyDescent="0.25">
      <c r="A43" t="s">
        <v>14440</v>
      </c>
      <c r="C43" s="16"/>
      <c r="D43" t="str">
        <f t="array" aca="1" ref="D43" ca="1">CONCATENATE(A43,"-",MID(CELL("filename",A42),FIND("]",CELL("filename",A42))+1,255))</f>
        <v>We Are One-郁可唯</v>
      </c>
      <c r="E43" t="s">
        <v>2223</v>
      </c>
      <c r="F43" s="11"/>
      <c r="G43" s="11"/>
    </row>
    <row r="44" spans="1:7" x14ac:dyDescent="0.25">
      <c r="A44" t="s">
        <v>14441</v>
      </c>
      <c r="C44" s="16"/>
      <c r="D44" t="str">
        <f t="array" aca="1" ref="D44" ca="1">CONCATENATE(A44,"-",MID(CELL("filename",A43),FIND("]",CELL("filename",A43))+1,255))</f>
        <v>舜华曲-郁可唯</v>
      </c>
      <c r="E44" t="s">
        <v>2223</v>
      </c>
      <c r="F44" s="11"/>
      <c r="G44" s="11"/>
    </row>
    <row r="45" spans="1:7" x14ac:dyDescent="0.25">
      <c r="A45" t="s">
        <v>14442</v>
      </c>
      <c r="C45" s="16"/>
      <c r="D45" t="str">
        <f t="array" aca="1" ref="D45" ca="1">CONCATENATE(A45,"-",MID(CELL("filename",A44),FIND("]",CELL("filename",A44))+1,255))</f>
        <v>恋香-郁可唯</v>
      </c>
      <c r="E45" t="s">
        <v>2223</v>
      </c>
      <c r="F45" s="11"/>
      <c r="G45" s="11"/>
    </row>
    <row r="46" spans="1:7" x14ac:dyDescent="0.25">
      <c r="A46" t="s">
        <v>14443</v>
      </c>
      <c r="C46" s="16"/>
      <c r="D46" t="str">
        <f t="array" aca="1" ref="D46" ca="1">CONCATENATE(A46,"-",MID(CELL("filename",A45),FIND("]",CELL("filename",A45))+1,255))</f>
        <v>小至-郁可唯</v>
      </c>
      <c r="E46" t="s">
        <v>2223</v>
      </c>
      <c r="F46" s="11"/>
      <c r="G46" s="11"/>
    </row>
    <row r="47" spans="1:7" x14ac:dyDescent="0.25">
      <c r="A47" t="s">
        <v>14444</v>
      </c>
      <c r="C47" s="16"/>
      <c r="D47" t="str">
        <f t="array" aca="1" ref="D47" ca="1">CONCATENATE(A47,"-",MID(CELL("filename",A46),FIND("]",CELL("filename",A46))+1,255))</f>
        <v>落在胸口的星星-郁可唯</v>
      </c>
      <c r="E47" t="s">
        <v>2223</v>
      </c>
      <c r="F47" s="11"/>
      <c r="G47" s="11"/>
    </row>
    <row r="48" spans="1:7" x14ac:dyDescent="0.25">
      <c r="A48" t="s">
        <v>14445</v>
      </c>
      <c r="C48" s="16"/>
      <c r="D48" t="str">
        <f t="array" aca="1" ref="D48" ca="1">CONCATENATE(A48,"-",MID(CELL("filename",A47),FIND("]",CELL("filename",A47))+1,255))</f>
        <v>心不由己-郁可唯</v>
      </c>
      <c r="E48" t="s">
        <v>2223</v>
      </c>
      <c r="F48" s="11"/>
      <c r="G48" s="11"/>
    </row>
    <row r="49" spans="1:10" x14ac:dyDescent="0.25">
      <c r="A49" t="s">
        <v>14446</v>
      </c>
      <c r="C49" s="16"/>
      <c r="D49" t="str">
        <f t="array" aca="1" ref="D49" ca="1">CONCATENATE(A49,"-",MID(CELL("filename",A48),FIND("]",CELL("filename",A48))+1,255))</f>
        <v>最爱的人-郁可唯</v>
      </c>
      <c r="E49" t="s">
        <v>2223</v>
      </c>
      <c r="F49" s="11"/>
      <c r="G49" s="11"/>
    </row>
    <row r="50" spans="1:10" x14ac:dyDescent="0.25">
      <c r="A50" t="s">
        <v>14447</v>
      </c>
      <c r="C50" s="16"/>
      <c r="D50" t="str">
        <f t="array" aca="1" ref="D50" ca="1">CONCATENATE(A50,"-",MID(CELL("filename",A49),FIND("]",CELL("filename",A49))+1,255))</f>
        <v>我的城-郁可唯</v>
      </c>
      <c r="E50" t="s">
        <v>2223</v>
      </c>
      <c r="F50" s="11"/>
      <c r="G50" s="11"/>
    </row>
    <row r="51" spans="1:10" x14ac:dyDescent="0.25">
      <c r="A51" t="s">
        <v>14448</v>
      </c>
      <c r="B51" t="s">
        <v>14449</v>
      </c>
      <c r="C51" s="16"/>
      <c r="D51" t="str">
        <f t="array" aca="1" ref="D51" ca="1">CONCATENATE(A51,"-",MID(CELL("filename",A50),FIND("]",CELL("filename",A50))+1,255))</f>
        <v>大碗宽面-郁可唯</v>
      </c>
      <c r="E51" t="s">
        <v>2223</v>
      </c>
      <c r="F51" s="11"/>
      <c r="G51" s="11"/>
    </row>
    <row r="52" spans="1:10" x14ac:dyDescent="0.25">
      <c r="A52" t="s">
        <v>14450</v>
      </c>
      <c r="B52" t="s">
        <v>14451</v>
      </c>
      <c r="D52" t="str">
        <f t="array" aca="1" ref="D52" ca="1">CONCATENATE(A52,"-",MID(CELL("filename",A51),FIND("]",CELL("filename",A51))+1,255))</f>
        <v>婉-郁可唯</v>
      </c>
      <c r="E52" t="s">
        <v>2223</v>
      </c>
    </row>
    <row r="53" spans="1:10" x14ac:dyDescent="0.25">
      <c r="A53" t="s">
        <v>6655</v>
      </c>
      <c r="B53" t="s">
        <v>14452</v>
      </c>
      <c r="D53" t="str">
        <f t="array" aca="1" ref="D53" ca="1">CONCATENATE(A53,"-",MID(CELL("filename",A52),FIND("]",CELL("filename",A52))+1,255))</f>
        <v>寻-郁可唯</v>
      </c>
      <c r="E53" t="s">
        <v>2223</v>
      </c>
    </row>
    <row r="54" spans="1:10" x14ac:dyDescent="0.25">
      <c r="A54" t="s">
        <v>14453</v>
      </c>
      <c r="B54" t="s">
        <v>14454</v>
      </c>
      <c r="D54" t="str">
        <f t="array" aca="1" ref="D54" ca="1">CONCATENATE(A54,"-",MID(CELL("filename",A53),FIND("]",CELL("filename",A53))+1,255))</f>
        <v>空空的-郁可唯</v>
      </c>
      <c r="E54" t="s">
        <v>2223</v>
      </c>
    </row>
    <row r="55" spans="1:10" x14ac:dyDescent="0.25">
      <c r="A55" t="s">
        <v>14455</v>
      </c>
      <c r="D55" t="str">
        <f t="array" aca="1" ref="D55" ca="1">CONCATENATE(A55,"-",MID(CELL("filename",A54),FIND("]",CELL("filename",A54))+1,255))</f>
        <v>我行我素我爱你-郁可唯</v>
      </c>
      <c r="E55" t="s">
        <v>2223</v>
      </c>
    </row>
    <row r="56" spans="1:10" x14ac:dyDescent="0.25">
      <c r="A56" t="s">
        <v>14456</v>
      </c>
      <c r="D56" t="str">
        <f t="array" aca="1" ref="D56" ca="1">CONCATENATE(A56,"-",MID(CELL("filename",A55),FIND("]",CELL("filename",A55))+1,255))</f>
        <v>借梦不还-郁可唯</v>
      </c>
      <c r="E56" t="s">
        <v>2223</v>
      </c>
    </row>
    <row r="57" spans="1:10" x14ac:dyDescent="0.25">
      <c r="D57" t="str">
        <f t="array" aca="1" ref="D57" ca="1">CONCATENATE(A57,"-",MID(CELL("filename",A56),FIND("]",CELL("filename",A56))+1,255))</f>
        <v>-郁可唯</v>
      </c>
      <c r="E57" t="s">
        <v>2223</v>
      </c>
    </row>
    <row r="58" spans="1:10" x14ac:dyDescent="0.25">
      <c r="A58" t="s">
        <v>109</v>
      </c>
      <c r="B58" t="s">
        <v>110</v>
      </c>
      <c r="D58" t="str">
        <f t="array" aca="1" ref="D58" ca="1">CONCATENATE(A58,"-",MID(CELL("filename",A57),FIND("]",CELL("filename",A57))+1,255))</f>
        <v>爱,很简单-郁可唯</v>
      </c>
      <c r="E58" t="s">
        <v>13</v>
      </c>
    </row>
    <row r="59" spans="1:10" x14ac:dyDescent="0.25">
      <c r="A59" t="s">
        <v>133</v>
      </c>
      <c r="B59" t="s">
        <v>134</v>
      </c>
      <c r="D59" t="str">
        <f t="array" aca="1" ref="D59" ca="1">CONCATENATE(A59,"-",MID(CELL("filename",A58),FIND("]",CELL("filename",A58))+1,255))</f>
        <v>爱你一万年-郁可唯</v>
      </c>
      <c r="E59" t="s">
        <v>13</v>
      </c>
    </row>
    <row r="60" spans="1:10" x14ac:dyDescent="0.25">
      <c r="A60" t="s">
        <v>135</v>
      </c>
      <c r="B60" t="s">
        <v>136</v>
      </c>
      <c r="D60" t="str">
        <f t="array" aca="1" ref="D60" ca="1">CONCATENATE(A60,"-",MID(CELL("filename",A59),FIND("]",CELL("filename",A59))+1,255))</f>
        <v>爱你在心口难开-郁可唯</v>
      </c>
      <c r="E60" t="s">
        <v>13</v>
      </c>
    </row>
    <row r="61" spans="1:10" x14ac:dyDescent="0.25">
      <c r="A61" t="s">
        <v>145</v>
      </c>
      <c r="B61" t="s">
        <v>146</v>
      </c>
      <c r="D61" t="str">
        <f t="array" aca="1" ref="D61" ca="1">CONCATENATE(A61,"-",MID(CELL("filename",A60),FIND("]",CELL("filename",A60))+1,255))</f>
        <v>爱人错过-郁可唯</v>
      </c>
      <c r="E61" t="s">
        <v>13</v>
      </c>
      <c r="I61">
        <v>0</v>
      </c>
    </row>
    <row r="62" spans="1:10" x14ac:dyDescent="0.25">
      <c r="A62" t="s">
        <v>164</v>
      </c>
      <c r="B62" t="s">
        <v>165</v>
      </c>
      <c r="D62" t="str">
        <f t="array" aca="1" ref="D62" ca="1">CONCATENATE(A62,"-",MID(CELL("filename",A61),FIND("]",CELL("filename",A61))+1,255))</f>
        <v>爱我别走-郁可唯</v>
      </c>
      <c r="E62" t="s">
        <v>13</v>
      </c>
    </row>
    <row r="63" spans="1:10" x14ac:dyDescent="0.25">
      <c r="A63" t="s">
        <v>229</v>
      </c>
      <c r="B63" t="s">
        <v>230</v>
      </c>
      <c r="D63" t="str">
        <f t="array" aca="1" ref="D63" ca="1">CONCATENATE(A63,"-",MID(CELL("filename",A62),FIND("]",CELL("filename",A62))+1,255))</f>
        <v>不染-郁可唯</v>
      </c>
      <c r="E63" t="s">
        <v>13</v>
      </c>
      <c r="I63">
        <v>0</v>
      </c>
    </row>
    <row r="64" spans="1:10" x14ac:dyDescent="0.25">
      <c r="A64" t="s">
        <v>245</v>
      </c>
      <c r="B64" t="s">
        <v>246</v>
      </c>
      <c r="C64"/>
      <c r="D64" t="str">
        <f t="array" aca="1" ref="D64" ca="1">CONCATENATE(A64,"-",MID(CELL("filename",A63),FIND("]",CELL("filename",A63))+1,255))</f>
        <v>彩虹-郁可唯</v>
      </c>
      <c r="E64" t="s">
        <v>13</v>
      </c>
      <c r="F64"/>
      <c r="G64"/>
      <c r="I64"/>
      <c r="J64"/>
    </row>
    <row r="65" spans="1:10" x14ac:dyDescent="0.25">
      <c r="A65" t="s">
        <v>251</v>
      </c>
      <c r="B65" t="s">
        <v>252</v>
      </c>
      <c r="D65" t="str">
        <f t="array" aca="1" ref="D65" ca="1">CONCATENATE(A65,"-",MID(CELL("filename",A64),FIND("]",CELL("filename",A64))+1,255))</f>
        <v>常回家看看-郁可唯</v>
      </c>
      <c r="E65" t="s">
        <v>13</v>
      </c>
    </row>
    <row r="66" spans="1:10" x14ac:dyDescent="0.25">
      <c r="A66" t="s">
        <v>256</v>
      </c>
      <c r="B66" t="s">
        <v>257</v>
      </c>
      <c r="C66"/>
      <c r="D66" t="str">
        <f t="array" aca="1" ref="D66" ca="1">CONCATENATE(A66,"-",MID(CELL("filename",A65),FIND("]",CELL("filename",A65))+1,255))</f>
        <v>唱支山歌给党听-郁可唯</v>
      </c>
      <c r="E66" t="s">
        <v>13</v>
      </c>
      <c r="F66"/>
      <c r="G66"/>
      <c r="I66"/>
      <c r="J66"/>
    </row>
    <row r="67" spans="1:10" x14ac:dyDescent="0.25">
      <c r="A67" t="s">
        <v>266</v>
      </c>
      <c r="B67" t="s">
        <v>267</v>
      </c>
      <c r="D67" t="str">
        <f t="array" aca="1" ref="D67" ca="1">CONCATENATE(A67,"-",MID(CELL("filename",A66),FIND("]",CELL("filename",A66))+1,255))</f>
        <v>城里的月光-郁可唯</v>
      </c>
      <c r="E67" t="s">
        <v>13</v>
      </c>
    </row>
    <row r="68" spans="1:10" x14ac:dyDescent="0.25">
      <c r="A68" t="s">
        <v>278</v>
      </c>
      <c r="B68" t="s">
        <v>279</v>
      </c>
      <c r="D68" t="str">
        <f t="array" aca="1" ref="D68" ca="1">CONCATENATE(A68,"-",MID(CELL("filename",A67),FIND("]",CELL("filename",A67))+1,255))</f>
        <v>出卖-郁可唯</v>
      </c>
      <c r="E68" t="s">
        <v>13</v>
      </c>
    </row>
    <row r="69" spans="1:10" x14ac:dyDescent="0.25">
      <c r="A69" t="s">
        <v>5808</v>
      </c>
      <c r="D69" t="str">
        <f t="array" aca="1" ref="D69" ca="1">CONCATENATE(A69,"-",MID(CELL("filename",A68),FIND("]",CELL("filename",A68))+1,255))</f>
        <v>从现在 到未来-郁可唯</v>
      </c>
      <c r="E69" t="s">
        <v>13</v>
      </c>
    </row>
    <row r="70" spans="1:10" x14ac:dyDescent="0.25">
      <c r="A70" t="s">
        <v>330</v>
      </c>
      <c r="B70" t="s">
        <v>331</v>
      </c>
      <c r="D70" t="str">
        <f t="array" aca="1" ref="D70" ca="1">CONCATENATE(A70,"-",MID(CELL("filename",A69),FIND("]",CELL("filename",A69))+1,255))</f>
        <v>大中国-郁可唯</v>
      </c>
      <c r="E70" t="s">
        <v>13</v>
      </c>
    </row>
    <row r="71" spans="1:10" x14ac:dyDescent="0.25">
      <c r="A71" t="s">
        <v>9597</v>
      </c>
      <c r="D71" t="str">
        <f t="array" aca="1" ref="D71" ca="1">CONCATENATE(A71,"-",MID(CELL("filename",A70),FIND("]",CELL("filename",A70))+1,255))</f>
        <v>单人房双人床-郁可唯</v>
      </c>
      <c r="E71" t="s">
        <v>13</v>
      </c>
    </row>
    <row r="72" spans="1:10" x14ac:dyDescent="0.25">
      <c r="A72" t="s">
        <v>397</v>
      </c>
      <c r="B72" t="s">
        <v>398</v>
      </c>
      <c r="D72" t="str">
        <f t="array" aca="1" ref="D72" ca="1">CONCATENATE(A72,"-",MID(CELL("filename",A71),FIND("]",CELL("filename",A71))+1,255))</f>
        <v>独家记忆-郁可唯</v>
      </c>
      <c r="E72" t="s">
        <v>13</v>
      </c>
      <c r="I72">
        <v>0</v>
      </c>
    </row>
    <row r="73" spans="1:10" x14ac:dyDescent="0.25">
      <c r="A73" t="s">
        <v>408</v>
      </c>
      <c r="B73" t="s">
        <v>409</v>
      </c>
      <c r="D73" t="str">
        <f t="array" aca="1" ref="D73" ca="1">CONCATENATE(A73,"-",MID(CELL("filename",A72),FIND("]",CELL("filename",A72))+1,255))</f>
        <v>对你爱不完-郁可唯</v>
      </c>
      <c r="E73" t="s">
        <v>13</v>
      </c>
    </row>
    <row r="74" spans="1:10" x14ac:dyDescent="0.25">
      <c r="A74" t="s">
        <v>12020</v>
      </c>
      <c r="B74" t="s">
        <v>12021</v>
      </c>
      <c r="C74" s="16" t="s">
        <v>12022</v>
      </c>
      <c r="D74" t="str">
        <f t="array" aca="1" ref="D74" ca="1">CONCATENATE(A74,"-",MID(CELL("filename",A73),FIND("]",CELL("filename",A73))+1,255))</f>
        <v>放不下-郁可唯</v>
      </c>
      <c r="E74" t="s">
        <v>13</v>
      </c>
      <c r="F74" s="11">
        <v>2.361111111111111E-2</v>
      </c>
      <c r="G74" s="11">
        <v>3.3333333333333333E-2</v>
      </c>
      <c r="I74">
        <v>1</v>
      </c>
    </row>
    <row r="75" spans="1:10" x14ac:dyDescent="0.25">
      <c r="A75" t="s">
        <v>14457</v>
      </c>
      <c r="D75" t="str">
        <f t="array" aca="1" ref="D75" ca="1">CONCATENATE(A75,"-",MID(CELL("filename",A74),FIND("]",CELL("filename",A74))+1,255))</f>
        <v>飞鸟与鱼-郁可唯</v>
      </c>
      <c r="E75" t="s">
        <v>13</v>
      </c>
    </row>
    <row r="76" spans="1:10" x14ac:dyDescent="0.25">
      <c r="A76" t="s">
        <v>481</v>
      </c>
      <c r="B76" s="22" t="s">
        <v>21898</v>
      </c>
      <c r="C76" s="16" t="s">
        <v>482</v>
      </c>
      <c r="D76" t="str">
        <f t="array" aca="1" ref="D76" ca="1">CONCATENATE(A76,"-",MID(CELL("filename",A75),FIND("]",CELL("filename",A75))+1,255))</f>
        <v>跟着感觉走-郁可唯</v>
      </c>
      <c r="E76" t="s">
        <v>13</v>
      </c>
      <c r="F76" s="11">
        <v>6.458333333333334E-2</v>
      </c>
      <c r="G76" s="11">
        <v>7.7777777777777779E-2</v>
      </c>
      <c r="I76">
        <v>1</v>
      </c>
    </row>
    <row r="77" spans="1:10" x14ac:dyDescent="0.25">
      <c r="A77" t="s">
        <v>508</v>
      </c>
      <c r="B77" t="s">
        <v>509</v>
      </c>
      <c r="D77" t="str">
        <f t="array" aca="1" ref="D77" ca="1">CONCATENATE(A77,"-",MID(CELL("filename",A76),FIND("]",CELL("filename",A76))+1,255))</f>
        <v>广岛之恋-郁可唯</v>
      </c>
      <c r="E77" t="s">
        <v>13</v>
      </c>
      <c r="I77">
        <v>0</v>
      </c>
    </row>
    <row r="78" spans="1:10" x14ac:dyDescent="0.25">
      <c r="A78" t="s">
        <v>549</v>
      </c>
      <c r="B78" t="s">
        <v>550</v>
      </c>
      <c r="D78" t="str">
        <f t="array" aca="1" ref="D78" ca="1">CONCATENATE(A78,"-",MID(CELL("filename",A77),FIND("]",CELL("filename",A77))+1,255))</f>
        <v>荷塘月色-郁可唯</v>
      </c>
      <c r="E78" t="s">
        <v>13</v>
      </c>
      <c r="I78">
        <v>0</v>
      </c>
    </row>
    <row r="79" spans="1:10" x14ac:dyDescent="0.25">
      <c r="A79" t="s">
        <v>555</v>
      </c>
      <c r="B79" t="s">
        <v>556</v>
      </c>
      <c r="D79" t="str">
        <f t="array" aca="1" ref="D79" ca="1">CONCATENATE(A79,"-",MID(CELL("filename",A78),FIND("]",CELL("filename",A78))+1,255))</f>
        <v>很受伤-郁可唯</v>
      </c>
      <c r="E79" t="s">
        <v>13</v>
      </c>
    </row>
    <row r="80" spans="1:10" x14ac:dyDescent="0.25">
      <c r="A80" t="s">
        <v>14458</v>
      </c>
      <c r="D80" t="str">
        <f t="array" aca="1" ref="D80" ca="1">CONCATENATE(A80,"-",MID(CELL("filename",A79),FIND("]",CELL("filename",A79))+1,255))</f>
        <v>回到拉萨-郁可唯</v>
      </c>
      <c r="E80" t="s">
        <v>13</v>
      </c>
    </row>
    <row r="81" spans="1:10" x14ac:dyDescent="0.25">
      <c r="A81" t="s">
        <v>614</v>
      </c>
      <c r="B81" t="s">
        <v>615</v>
      </c>
      <c r="C81" s="16" t="s">
        <v>616</v>
      </c>
      <c r="D81" t="str">
        <f t="array" aca="1" ref="D81" ca="1">CONCATENATE(A81,"-",MID(CELL("filename",A80),FIND("]",CELL("filename",A80))+1,255))</f>
        <v>回家-郁可唯</v>
      </c>
      <c r="E81" t="s">
        <v>13</v>
      </c>
      <c r="F81" s="11">
        <v>5.0694444444444438E-2</v>
      </c>
      <c r="G81" s="11">
        <v>7.1527777777777773E-2</v>
      </c>
      <c r="I81">
        <v>0</v>
      </c>
      <c r="J81">
        <v>1.2</v>
      </c>
    </row>
    <row r="82" spans="1:10" x14ac:dyDescent="0.25">
      <c r="A82" t="s">
        <v>624</v>
      </c>
      <c r="B82" t="s">
        <v>625</v>
      </c>
      <c r="C82" t="s">
        <v>626</v>
      </c>
      <c r="D82" t="str">
        <f t="array" aca="1" ref="D82" ca="1">CONCATENATE(A82,"-",MID(CELL("filename",A81),FIND("]",CELL("filename",A81))+1,255))</f>
        <v>寂寞的恋人啊-郁可唯</v>
      </c>
      <c r="E82" t="s">
        <v>13</v>
      </c>
      <c r="F82" s="11">
        <v>5.486111111111111E-2</v>
      </c>
      <c r="G82" s="11">
        <v>7.8472222222222221E-2</v>
      </c>
      <c r="I82">
        <v>1</v>
      </c>
      <c r="J82"/>
    </row>
    <row r="83" spans="1:10" x14ac:dyDescent="0.25">
      <c r="A83" t="s">
        <v>650</v>
      </c>
      <c r="B83" t="s">
        <v>651</v>
      </c>
      <c r="C83" s="16" t="s">
        <v>652</v>
      </c>
      <c r="D83" t="str">
        <f t="array" aca="1" ref="D83" ca="1">CONCATENATE(A83,"-",MID(CELL("filename",A82),FIND("]",CELL("filename",A82))+1,255))</f>
        <v>姐妹-郁可唯</v>
      </c>
      <c r="E83" t="s">
        <v>13</v>
      </c>
      <c r="F83" s="11">
        <v>4.6527777777777779E-2</v>
      </c>
      <c r="G83" s="11">
        <v>6.25E-2</v>
      </c>
      <c r="I83">
        <v>1</v>
      </c>
    </row>
    <row r="84" spans="1:10" x14ac:dyDescent="0.25">
      <c r="A84" t="s">
        <v>663</v>
      </c>
      <c r="B84" t="s">
        <v>664</v>
      </c>
      <c r="C84" t="s">
        <v>665</v>
      </c>
      <c r="D84" t="str">
        <f t="array" aca="1" ref="D84" ca="1">CONCATENATE(A84,"-",MID(CELL("filename",A83),FIND("]",CELL("filename",A83))+1,255))</f>
        <v>矜持-郁可唯</v>
      </c>
      <c r="E84" t="s">
        <v>13</v>
      </c>
      <c r="F84" s="11">
        <v>4.3055555555555555E-2</v>
      </c>
      <c r="G84" s="11">
        <v>5.9722222222222225E-2</v>
      </c>
      <c r="I84">
        <v>1</v>
      </c>
      <c r="J84"/>
    </row>
    <row r="85" spans="1:10" x14ac:dyDescent="0.25">
      <c r="A85" t="s">
        <v>14459</v>
      </c>
      <c r="D85" t="str">
        <f t="array" aca="1" ref="D85" ca="1">CONCATENATE(A85,"-",MID(CELL("filename",A84),FIND("]",CELL("filename",A84))+1,255))</f>
        <v>九百九十九朵玫瑰-郁可唯</v>
      </c>
      <c r="E85" t="s">
        <v>13</v>
      </c>
    </row>
    <row r="86" spans="1:10" x14ac:dyDescent="0.25">
      <c r="A86" t="s">
        <v>700</v>
      </c>
      <c r="B86" t="s">
        <v>701</v>
      </c>
      <c r="D86" t="str">
        <f t="array" aca="1" ref="D86" ca="1">CONCATENATE(A86,"-",MID(CELL("filename",A85),FIND("]",CELL("filename",A85))+1,255))</f>
        <v>可惜不是你-郁可唯</v>
      </c>
      <c r="E86" t="s">
        <v>13</v>
      </c>
    </row>
    <row r="87" spans="1:10" x14ac:dyDescent="0.25">
      <c r="A87" t="s">
        <v>14087</v>
      </c>
      <c r="D87" t="str">
        <f t="array" aca="1" ref="D87" ca="1">CONCATENATE(A87,"-",MID(CELL("filename",A86),FIND("]",CELL("filename",A86))+1,255))</f>
        <v>兰花草-郁可唯</v>
      </c>
      <c r="E87" t="s">
        <v>13</v>
      </c>
    </row>
    <row r="88" spans="1:10" x14ac:dyDescent="0.25">
      <c r="A88" t="s">
        <v>738</v>
      </c>
      <c r="B88" t="s">
        <v>739</v>
      </c>
      <c r="D88" t="str">
        <f t="array" aca="1" ref="D88" ca="1">CONCATENATE(A88,"-",MID(CELL("filename",A87),FIND("]",CELL("filename",A87))+1,255))</f>
        <v>浪费-郁可唯</v>
      </c>
      <c r="E88" t="s">
        <v>13</v>
      </c>
    </row>
    <row r="89" spans="1:10" x14ac:dyDescent="0.25">
      <c r="A89" t="s">
        <v>740</v>
      </c>
      <c r="B89" t="s">
        <v>741</v>
      </c>
      <c r="D89" t="str">
        <f t="array" aca="1" ref="D89" ca="1">CONCATENATE(A89,"-",MID(CELL("filename",A88),FIND("]",CELL("filename",A88))+1,255))</f>
        <v>浪花一朵朵-郁可唯</v>
      </c>
      <c r="E89" t="s">
        <v>13</v>
      </c>
    </row>
    <row r="90" spans="1:10" x14ac:dyDescent="0.25">
      <c r="A90" t="s">
        <v>760</v>
      </c>
      <c r="B90" t="s">
        <v>761</v>
      </c>
      <c r="C90" s="16" t="s">
        <v>762</v>
      </c>
      <c r="D90" t="str">
        <f t="array" aca="1" ref="D90" ca="1">CONCATENATE(A90,"-",MID(CELL("filename",A89),FIND("]",CELL("filename",A89))+1,255))</f>
        <v>离人-郁可唯</v>
      </c>
      <c r="E90" t="s">
        <v>13</v>
      </c>
      <c r="F90" s="11">
        <v>1.9444444444444441E-2</v>
      </c>
      <c r="G90" s="11">
        <v>3.3333333333333333E-2</v>
      </c>
      <c r="I90">
        <v>1</v>
      </c>
      <c r="J90">
        <v>1.2</v>
      </c>
    </row>
    <row r="91" spans="1:10" x14ac:dyDescent="0.25">
      <c r="A91" t="s">
        <v>771</v>
      </c>
      <c r="B91" t="s">
        <v>772</v>
      </c>
      <c r="C91" s="16" t="s">
        <v>773</v>
      </c>
      <c r="D91" t="str">
        <f t="array" aca="1" ref="D91" ca="1">CONCATENATE(A91,"-",MID(CELL("filename",A90),FIND("]",CELL("filename",A90))+1,255))</f>
        <v>理想-郁可唯</v>
      </c>
      <c r="E91" t="s">
        <v>13</v>
      </c>
      <c r="F91" s="11">
        <v>7.013888888888889E-2</v>
      </c>
      <c r="G91" s="11">
        <v>8.0555555555555561E-2</v>
      </c>
      <c r="I91">
        <v>1</v>
      </c>
      <c r="J91">
        <v>1.1000000000000001</v>
      </c>
    </row>
    <row r="92" spans="1:10" x14ac:dyDescent="0.25">
      <c r="A92" t="s">
        <v>774</v>
      </c>
      <c r="B92" t="s">
        <v>775</v>
      </c>
      <c r="D92" t="str">
        <f t="array" aca="1" ref="D92" ca="1">CONCATENATE(A92,"-",MID(CELL("filename",A91),FIND("]",CELL("filename",A91))+1,255))</f>
        <v>连名带姓-郁可唯</v>
      </c>
      <c r="E92" t="s">
        <v>13</v>
      </c>
      <c r="I92">
        <v>0</v>
      </c>
    </row>
    <row r="93" spans="1:10" x14ac:dyDescent="0.25">
      <c r="A93" t="s">
        <v>8710</v>
      </c>
      <c r="D93" t="str">
        <f t="array" aca="1" ref="D93" ca="1">CONCATENATE(A93,"-",MID(CELL("filename",A92),FIND("]",CELL("filename",A92))+1,255))</f>
        <v>两个人-郁可唯</v>
      </c>
      <c r="E93" t="s">
        <v>13</v>
      </c>
    </row>
    <row r="94" spans="1:10" x14ac:dyDescent="0.25">
      <c r="A94" t="s">
        <v>14460</v>
      </c>
      <c r="D94" t="str">
        <f t="array" aca="1" ref="D94" ca="1">CONCATENATE(A94,"-",MID(CELL("filename",A93),FIND("]",CELL("filename",A93))+1,255))</f>
        <v>路边的野花不要采-郁可唯</v>
      </c>
      <c r="E94" t="s">
        <v>13</v>
      </c>
    </row>
    <row r="95" spans="1:10" x14ac:dyDescent="0.25">
      <c r="A95" t="s">
        <v>14461</v>
      </c>
      <c r="D95" t="str">
        <f t="array" aca="1" ref="D95" ca="1">CONCATENATE(A95,"-",MID(CELL("filename",A94),FIND("]",CELL("filename",A94))+1,255))</f>
        <v>落在生命里的光-郁可唯</v>
      </c>
      <c r="E95" t="s">
        <v>13</v>
      </c>
    </row>
    <row r="96" spans="1:10" x14ac:dyDescent="0.25">
      <c r="A96" t="s">
        <v>1941</v>
      </c>
      <c r="B96" t="s">
        <v>1942</v>
      </c>
      <c r="D96" t="str">
        <f t="array" aca="1" ref="D96" ca="1">CONCATENATE(A96,"-",MID(CELL("filename",A95),FIND("]",CELL("filename",A95))+1,255))</f>
        <v>旅行的意义-郁可唯</v>
      </c>
      <c r="E96" t="s">
        <v>13</v>
      </c>
      <c r="I96">
        <v>0</v>
      </c>
    </row>
    <row r="97" spans="1:10" x14ac:dyDescent="0.25">
      <c r="A97" t="s">
        <v>813</v>
      </c>
      <c r="B97" t="s">
        <v>814</v>
      </c>
      <c r="C97" s="16" t="s">
        <v>815</v>
      </c>
      <c r="D97" t="str">
        <f t="array" aca="1" ref="D97" ca="1">CONCATENATE(A97,"-",MID(CELL("filename",A96),FIND("]",CELL("filename",A96))+1,255))</f>
        <v>漫步人生路-郁可唯</v>
      </c>
      <c r="E97" t="s">
        <v>13</v>
      </c>
      <c r="F97" s="11">
        <v>1.7361111111111108E-2</v>
      </c>
      <c r="G97" s="11">
        <v>3.1944444444444442E-2</v>
      </c>
      <c r="I97">
        <v>1</v>
      </c>
    </row>
    <row r="98" spans="1:10" x14ac:dyDescent="0.25">
      <c r="A98" t="s">
        <v>14462</v>
      </c>
      <c r="D98" t="str">
        <f t="array" aca="1" ref="D98" ca="1">CONCATENATE(A98,"-",MID(CELL("filename",A97),FIND("]",CELL("filename",A97))+1,255))</f>
        <v>没有情人的情人节-郁可唯</v>
      </c>
      <c r="E98" t="s">
        <v>13</v>
      </c>
    </row>
    <row r="99" spans="1:10" x14ac:dyDescent="0.25">
      <c r="A99" t="s">
        <v>6789</v>
      </c>
      <c r="D99" t="str">
        <f t="array" aca="1" ref="D99" ca="1">CONCATENATE(A99,"-",MID(CELL("filename",A98),FIND("]",CELL("filename",A98))+1,255))</f>
        <v>玫瑰玫瑰我爱你-郁可唯</v>
      </c>
      <c r="E99" t="s">
        <v>13</v>
      </c>
    </row>
    <row r="100" spans="1:10" x14ac:dyDescent="0.25">
      <c r="A100" t="s">
        <v>7738</v>
      </c>
      <c r="D100" t="str">
        <f t="array" aca="1" ref="D100" ca="1">CONCATENATE(A100,"-",MID(CELL("filename",A99),FIND("]",CELL("filename",A99))+1,255))</f>
        <v>梦醒时分-郁可唯</v>
      </c>
      <c r="E100" t="s">
        <v>13</v>
      </c>
    </row>
    <row r="101" spans="1:10" x14ac:dyDescent="0.25">
      <c r="A101" t="s">
        <v>843</v>
      </c>
      <c r="B101" t="s">
        <v>844</v>
      </c>
      <c r="C101"/>
      <c r="D101" t="str">
        <f t="array" aca="1" ref="D101" ca="1">CONCATENATE(A101,"-",MID(CELL("filename",A100),FIND("]",CELL("filename",A100))+1,255))</f>
        <v>明明白白我的心-郁可唯</v>
      </c>
      <c r="E101" t="s">
        <v>13</v>
      </c>
      <c r="F101"/>
      <c r="G101"/>
      <c r="I101"/>
      <c r="J101"/>
    </row>
    <row r="102" spans="1:10" x14ac:dyDescent="0.25">
      <c r="A102" t="s">
        <v>853</v>
      </c>
      <c r="B102" t="s">
        <v>854</v>
      </c>
      <c r="C102" s="16" t="s">
        <v>855</v>
      </c>
      <c r="D102" t="str">
        <f t="array" aca="1" ref="D102" ca="1">CONCATENATE(A102,"-",MID(CELL("filename",A101),FIND("]",CELL("filename",A101))+1,255))</f>
        <v>明天我要嫁给你-郁可唯</v>
      </c>
      <c r="E102" t="s">
        <v>13</v>
      </c>
      <c r="F102" s="11">
        <v>3.6805555555555557E-2</v>
      </c>
      <c r="G102" s="11">
        <v>5.9027777777777783E-2</v>
      </c>
      <c r="I102">
        <v>1</v>
      </c>
    </row>
    <row r="103" spans="1:10" x14ac:dyDescent="0.25">
      <c r="A103" t="s">
        <v>885</v>
      </c>
      <c r="B103" t="s">
        <v>886</v>
      </c>
      <c r="D103" t="str">
        <f t="array" aca="1" ref="D103" ca="1">CONCATENATE(A103,"-",MID(CELL("filename",A102),FIND("]",CELL("filename",A102))+1,255))</f>
        <v>那些年-郁可唯</v>
      </c>
      <c r="E103" t="s">
        <v>13</v>
      </c>
    </row>
    <row r="104" spans="1:10" x14ac:dyDescent="0.25">
      <c r="A104" t="s">
        <v>894</v>
      </c>
      <c r="B104" t="s">
        <v>895</v>
      </c>
      <c r="D104" t="str">
        <f t="array" aca="1" ref="D104" ca="1">CONCATENATE(A104,"-",MID(CELL("filename",A103),FIND("]",CELL("filename",A103))+1,255))</f>
        <v>南山南-郁可唯</v>
      </c>
      <c r="E104" t="s">
        <v>13</v>
      </c>
      <c r="I104">
        <v>0</v>
      </c>
    </row>
    <row r="105" spans="1:10" x14ac:dyDescent="0.25">
      <c r="A105" t="s">
        <v>14463</v>
      </c>
      <c r="D105" t="str">
        <f t="array" aca="1" ref="D105" ca="1">CONCATENATE(A105,"-",MID(CELL("filename",A104),FIND("]",CELL("filename",A104))+1,255))</f>
        <v>你好吗-郁可唯</v>
      </c>
      <c r="E105" t="s">
        <v>13</v>
      </c>
    </row>
    <row r="106" spans="1:10" x14ac:dyDescent="0.25">
      <c r="A106" t="s">
        <v>931</v>
      </c>
      <c r="B106" t="s">
        <v>932</v>
      </c>
      <c r="C106"/>
      <c r="D106" t="str">
        <f t="array" aca="1" ref="D106" ca="1">CONCATENATE(A106,"-",MID(CELL("filename",A105),FIND("]",CELL("filename",A105))+1,255))</f>
        <v>你怎么舍得我难过-郁可唯</v>
      </c>
      <c r="E106" t="s">
        <v>13</v>
      </c>
      <c r="F106"/>
      <c r="G106"/>
      <c r="I106"/>
      <c r="J106"/>
    </row>
    <row r="107" spans="1:10" x14ac:dyDescent="0.25">
      <c r="A107" t="s">
        <v>1924</v>
      </c>
      <c r="B107" t="s">
        <v>1925</v>
      </c>
      <c r="C107" s="16" t="s">
        <v>1926</v>
      </c>
      <c r="D107" t="str">
        <f t="array" aca="1" ref="D107" ca="1">CONCATENATE(A107,"-",MID(CELL("filename",A106),FIND("]",CELL("filename",A106))+1,255))</f>
        <v>年轮说-郁可唯</v>
      </c>
      <c r="E107" t="s">
        <v>13</v>
      </c>
      <c r="F107" s="11">
        <v>5.4166666666666669E-2</v>
      </c>
      <c r="G107" s="11">
        <v>7.2916666666666671E-2</v>
      </c>
      <c r="I107">
        <v>1</v>
      </c>
    </row>
    <row r="108" spans="1:10" x14ac:dyDescent="0.25">
      <c r="A108" t="s">
        <v>1927</v>
      </c>
      <c r="B108" t="s">
        <v>1928</v>
      </c>
      <c r="D108" t="str">
        <f t="array" aca="1" ref="D108" ca="1">CONCATENATE(A108,"-",MID(CELL("filename",A107),FIND("]",CELL("filename",A107))+1,255))</f>
        <v>宁夏-郁可唯</v>
      </c>
      <c r="E108" t="s">
        <v>13</v>
      </c>
      <c r="I108">
        <v>0</v>
      </c>
    </row>
    <row r="109" spans="1:10" x14ac:dyDescent="0.25">
      <c r="A109" t="s">
        <v>1929</v>
      </c>
      <c r="B109" t="s">
        <v>1930</v>
      </c>
      <c r="D109" t="str">
        <f t="array" aca="1" ref="D109" ca="1">CONCATENATE(A109,"-",MID(CELL("filename",A108),FIND("]",CELL("filename",A108))+1,255))</f>
        <v>暖暖-郁可唯</v>
      </c>
      <c r="E109" t="s">
        <v>13</v>
      </c>
      <c r="I109">
        <v>0</v>
      </c>
    </row>
    <row r="110" spans="1:10" x14ac:dyDescent="0.25">
      <c r="A110" t="s">
        <v>965</v>
      </c>
      <c r="B110" t="s">
        <v>966</v>
      </c>
      <c r="D110" t="str">
        <f t="array" aca="1" ref="D110" ca="1">CONCATENATE(A110,"-",MID(CELL("filename",A109),FIND("]",CELL("filename",A109))+1,255))</f>
        <v>朋友-郁可唯</v>
      </c>
      <c r="E110" t="s">
        <v>13</v>
      </c>
      <c r="I110">
        <v>0</v>
      </c>
    </row>
    <row r="111" spans="1:10" x14ac:dyDescent="0.25">
      <c r="A111" t="s">
        <v>2388</v>
      </c>
      <c r="D111" t="str">
        <f t="array" aca="1" ref="D111" ca="1">CONCATENATE(A111,"-",MID(CELL("filename",A110),FIND("]",CELL("filename",A110))+1,255))</f>
        <v>气球-郁可唯</v>
      </c>
      <c r="E111" t="s">
        <v>13</v>
      </c>
    </row>
    <row r="112" spans="1:10" x14ac:dyDescent="0.25">
      <c r="A112" t="s">
        <v>1931</v>
      </c>
      <c r="B112" t="s">
        <v>1932</v>
      </c>
      <c r="D112" t="str">
        <f t="array" aca="1" ref="D112" ca="1">CONCATENATE(A112,"-",MID(CELL("filename",A111),FIND("]",CELL("filename",A111))+1,255))</f>
        <v>千年之恋-郁可唯</v>
      </c>
      <c r="E112" t="s">
        <v>13</v>
      </c>
      <c r="I112">
        <v>0</v>
      </c>
    </row>
    <row r="113" spans="1:10" x14ac:dyDescent="0.25">
      <c r="A113" t="s">
        <v>1014</v>
      </c>
      <c r="B113" t="s">
        <v>1015</v>
      </c>
      <c r="C113" s="16" t="s">
        <v>1016</v>
      </c>
      <c r="D113" t="str">
        <f t="array" aca="1" ref="D113" ca="1">CONCATENATE(A113,"-",MID(CELL("filename",A112),FIND("]",CELL("filename",A112))+1,255))</f>
        <v>亲密爱人-郁可唯</v>
      </c>
      <c r="E113" t="s">
        <v>13</v>
      </c>
      <c r="F113" s="11">
        <v>5.6944444444444443E-2</v>
      </c>
      <c r="G113" s="11">
        <v>7.6388888888888895E-2</v>
      </c>
      <c r="I113">
        <v>1</v>
      </c>
    </row>
    <row r="114" spans="1:10" x14ac:dyDescent="0.25">
      <c r="A114" t="s">
        <v>1026</v>
      </c>
      <c r="B114" t="s">
        <v>1027</v>
      </c>
      <c r="D114" t="str">
        <f t="array" aca="1" ref="D114" ca="1">CONCATENATE(A114,"-",MID(CELL("filename",A113),FIND("]",CELL("filename",A113))+1,255))</f>
        <v>青青河边草-郁可唯</v>
      </c>
      <c r="E114" t="s">
        <v>13</v>
      </c>
      <c r="I114">
        <v>0</v>
      </c>
    </row>
    <row r="115" spans="1:10" x14ac:dyDescent="0.25">
      <c r="A115" t="s">
        <v>1043</v>
      </c>
      <c r="B115" t="s">
        <v>1044</v>
      </c>
      <c r="C115"/>
      <c r="D115" t="str">
        <f t="array" aca="1" ref="D115" ca="1">CONCATENATE(A115,"-",MID(CELL("filename",A114),FIND("]",CELL("filename",A114))+1,255))</f>
        <v>秋意浓-郁可唯</v>
      </c>
      <c r="E115" t="s">
        <v>13</v>
      </c>
      <c r="F115"/>
      <c r="G115"/>
      <c r="I115"/>
      <c r="J115"/>
    </row>
    <row r="116" spans="1:10" x14ac:dyDescent="0.25">
      <c r="A116" t="s">
        <v>1045</v>
      </c>
      <c r="B116" t="s">
        <v>1046</v>
      </c>
      <c r="D116" t="str">
        <f t="array" aca="1" ref="D116" ca="1">CONCATENATE(A116,"-",MID(CELL("filename",A115),FIND("]",CELL("filename",A115))+1,255))</f>
        <v>囚鸟-郁可唯</v>
      </c>
      <c r="E116" t="s">
        <v>13</v>
      </c>
    </row>
    <row r="117" spans="1:10" x14ac:dyDescent="0.25">
      <c r="A117" t="s">
        <v>6227</v>
      </c>
      <c r="D117" t="str">
        <f t="array" aca="1" ref="D117" ca="1">CONCATENATE(A117,"-",MID(CELL("filename",A116),FIND("]",CELL("filename",A116))+1,255))</f>
        <v>人世间-郁可唯</v>
      </c>
      <c r="E117" t="s">
        <v>13</v>
      </c>
    </row>
    <row r="118" spans="1:10" x14ac:dyDescent="0.25">
      <c r="A118" t="s">
        <v>1075</v>
      </c>
      <c r="B118" t="s">
        <v>1076</v>
      </c>
      <c r="C118" s="16" t="s">
        <v>1077</v>
      </c>
      <c r="D118" t="str">
        <f t="array" aca="1" ref="D118" ca="1">CONCATENATE(A118,"-",MID(CELL("filename",A117),FIND("]",CELL("filename",A117))+1,255))</f>
        <v>绒花-郁可唯</v>
      </c>
      <c r="E118" t="s">
        <v>13</v>
      </c>
      <c r="F118" s="11">
        <v>0.1076388888888889</v>
      </c>
      <c r="G118" s="11">
        <v>0.1215277777777778</v>
      </c>
      <c r="I118">
        <v>1</v>
      </c>
    </row>
    <row r="119" spans="1:10" x14ac:dyDescent="0.25">
      <c r="A119" t="s">
        <v>8904</v>
      </c>
      <c r="D119" t="str">
        <f t="array" aca="1" ref="D119" ca="1">CONCATENATE(A119,"-",MID(CELL("filename",A118),FIND("]",CELL("filename",A118))+1,255))</f>
        <v>如果云知道-郁可唯</v>
      </c>
      <c r="E119" t="s">
        <v>13</v>
      </c>
    </row>
    <row r="120" spans="1:10" x14ac:dyDescent="0.25">
      <c r="A120" t="s">
        <v>1096</v>
      </c>
      <c r="B120" t="s">
        <v>1097</v>
      </c>
      <c r="D120" t="str">
        <f t="array" aca="1" ref="D120" ca="1">CONCATENATE(A120,"-",MID(CELL("filename",A119),FIND("]",CELL("filename",A119))+1,255))</f>
        <v>如果这都不算爱-郁可唯</v>
      </c>
      <c r="E120" t="s">
        <v>13</v>
      </c>
    </row>
    <row r="121" spans="1:10" x14ac:dyDescent="0.25">
      <c r="A121" t="s">
        <v>1098</v>
      </c>
      <c r="B121" t="s">
        <v>1099</v>
      </c>
      <c r="D121" t="str">
        <f t="array" aca="1" ref="D121" ca="1">CONCATENATE(A121,"-",MID(CELL("filename",A120),FIND("]",CELL("filename",A120))+1,255))</f>
        <v>如愿-郁可唯</v>
      </c>
      <c r="E121" t="s">
        <v>13</v>
      </c>
    </row>
    <row r="122" spans="1:10" x14ac:dyDescent="0.25">
      <c r="A122" t="s">
        <v>1100</v>
      </c>
      <c r="B122" t="s">
        <v>1101</v>
      </c>
      <c r="C122" t="s">
        <v>1102</v>
      </c>
      <c r="D122" t="str">
        <f t="array" aca="1" ref="D122" ca="1">CONCATENATE(A122,"-",MID(CELL("filename",A121),FIND("]",CELL("filename",A121))+1,255))</f>
        <v>三百六十五个祝福-郁可唯</v>
      </c>
      <c r="E122" t="s">
        <v>13</v>
      </c>
      <c r="F122" s="11">
        <v>1.1111111111111112E-2</v>
      </c>
      <c r="G122" s="11">
        <v>2.4305555555555556E-2</v>
      </c>
      <c r="I122">
        <v>1</v>
      </c>
      <c r="J122"/>
    </row>
    <row r="123" spans="1:10" x14ac:dyDescent="0.25">
      <c r="A123" t="s">
        <v>14464</v>
      </c>
      <c r="D123" t="str">
        <f t="array" aca="1" ref="D123" ca="1">CONCATENATE(A123,"-",MID(CELL("filename",A122),FIND("]",CELL("filename",A122))+1,255))</f>
        <v>谁不是-郁可唯</v>
      </c>
      <c r="E123" t="s">
        <v>13</v>
      </c>
    </row>
    <row r="124" spans="1:10" x14ac:dyDescent="0.25">
      <c r="A124" t="s">
        <v>4317</v>
      </c>
      <c r="D124" t="str">
        <f t="array" aca="1" ref="D124" ca="1">CONCATENATE(A124,"-",MID(CELL("filename",A123),FIND("]",CELL("filename",A123))+1,255))</f>
        <v>十送红军-郁可唯</v>
      </c>
      <c r="E124" t="s">
        <v>13</v>
      </c>
    </row>
    <row r="125" spans="1:10" x14ac:dyDescent="0.25">
      <c r="A125" t="s">
        <v>1168</v>
      </c>
      <c r="B125" t="s">
        <v>1169</v>
      </c>
      <c r="C125" t="s">
        <v>1170</v>
      </c>
      <c r="D125" t="str">
        <f t="array" aca="1" ref="D125" ca="1">CONCATENATE(A125,"-",MID(CELL("filename",A124),FIND("]",CELL("filename",A124))+1,255))</f>
        <v>是否-郁可唯</v>
      </c>
      <c r="E125" t="s">
        <v>13</v>
      </c>
      <c r="F125" s="11">
        <v>3.125E-2</v>
      </c>
      <c r="G125" s="11">
        <v>4.5138888888888888E-2</v>
      </c>
      <c r="I125">
        <v>1</v>
      </c>
      <c r="J125"/>
    </row>
    <row r="126" spans="1:10" x14ac:dyDescent="0.25">
      <c r="A126" t="s">
        <v>4106</v>
      </c>
      <c r="D126" t="str">
        <f t="array" aca="1" ref="D126" ca="1">CONCATENATE(A126,"-",MID(CELL("filename",A125),FIND("]",CELL("filename",A125))+1,255))</f>
        <v>水中央-郁可唯</v>
      </c>
      <c r="E126" t="s">
        <v>13</v>
      </c>
    </row>
    <row r="127" spans="1:10" x14ac:dyDescent="0.25">
      <c r="A127" t="s">
        <v>2023</v>
      </c>
      <c r="B127" t="s">
        <v>2024</v>
      </c>
      <c r="C127" s="16" t="s">
        <v>2025</v>
      </c>
      <c r="D127" t="str">
        <f t="array" aca="1" ref="D127" ca="1">CONCATENATE(A127,"-",MID(CELL("filename",A126),FIND("]",CELL("filename",A126))+1,255))</f>
        <v>送你一朵小红花-郁可唯</v>
      </c>
      <c r="E127" t="s">
        <v>13</v>
      </c>
      <c r="F127" s="11">
        <v>3.4027777777777768E-2</v>
      </c>
      <c r="G127" s="11">
        <v>5.9722222222222232E-2</v>
      </c>
    </row>
    <row r="128" spans="1:10" x14ac:dyDescent="0.25">
      <c r="A128" t="s">
        <v>1204</v>
      </c>
      <c r="B128" t="s">
        <v>1205</v>
      </c>
      <c r="D128" t="str">
        <f t="array" aca="1" ref="D128" ca="1">CONCATENATE(A128,"-",MID(CELL("filename",A127),FIND("]",CELL("filename",A127))+1,255))</f>
        <v>苏州河-郁可唯</v>
      </c>
      <c r="E128" t="s">
        <v>13</v>
      </c>
    </row>
    <row r="129" spans="1:10" x14ac:dyDescent="0.25">
      <c r="A129" t="s">
        <v>1943</v>
      </c>
      <c r="B129" t="s">
        <v>1944</v>
      </c>
      <c r="C129" s="16" t="s">
        <v>1945</v>
      </c>
      <c r="D129" t="str">
        <f t="array" aca="1" ref="D129" ca="1">CONCATENATE(A129,"-",MID(CELL("filename",A128),FIND("]",CELL("filename",A128))+1,255))</f>
        <v>他不懂-郁可唯</v>
      </c>
      <c r="E129" t="s">
        <v>13</v>
      </c>
      <c r="F129" s="11">
        <v>3.3333333333333333E-2</v>
      </c>
      <c r="G129" s="11">
        <v>4.5138888888888888E-2</v>
      </c>
      <c r="I129">
        <v>1</v>
      </c>
    </row>
    <row r="130" spans="1:10" x14ac:dyDescent="0.25">
      <c r="A130" t="s">
        <v>1237</v>
      </c>
      <c r="B130" t="s">
        <v>1238</v>
      </c>
      <c r="C130" t="s">
        <v>1239</v>
      </c>
      <c r="D130" t="str">
        <f t="array" aca="1" ref="D130" ca="1">CONCATENATE(A130,"-",MID(CELL("filename",A129),FIND("]",CELL("filename",A129))+1,255))</f>
        <v>天空-郁可唯</v>
      </c>
      <c r="E130" t="s">
        <v>13</v>
      </c>
      <c r="F130" s="11">
        <v>2.013888888888889E-2</v>
      </c>
      <c r="G130" s="11">
        <v>3.0555555555555555E-2</v>
      </c>
      <c r="I130">
        <v>1</v>
      </c>
      <c r="J130"/>
    </row>
    <row r="131" spans="1:10" x14ac:dyDescent="0.25">
      <c r="A131" t="s">
        <v>1242</v>
      </c>
      <c r="B131" t="s">
        <v>1243</v>
      </c>
      <c r="C131" s="16" t="s">
        <v>1244</v>
      </c>
      <c r="D131" t="str">
        <f t="array" aca="1" ref="D131" ca="1">CONCATENATE(A131,"-",MID(CELL("filename",A130),FIND("]",CELL("filename",A130))+1,255))</f>
        <v>天天想你-郁可唯</v>
      </c>
      <c r="E131" t="s">
        <v>13</v>
      </c>
      <c r="F131" s="11">
        <v>5.486111111111111E-2</v>
      </c>
      <c r="G131" s="11">
        <v>7.2222222222222215E-2</v>
      </c>
      <c r="I131">
        <v>1</v>
      </c>
    </row>
    <row r="132" spans="1:10" x14ac:dyDescent="0.25">
      <c r="A132" t="s">
        <v>1247</v>
      </c>
      <c r="B132" t="s">
        <v>1248</v>
      </c>
      <c r="D132" t="str">
        <f t="array" aca="1" ref="D132" ca="1">CONCATENATE(A132,"-",MID(CELL("filename",A131),FIND("]",CELL("filename",A131))+1,255))</f>
        <v>天下有情人-郁可唯</v>
      </c>
      <c r="E132" t="s">
        <v>13</v>
      </c>
    </row>
    <row r="133" spans="1:10" x14ac:dyDescent="0.25">
      <c r="A133" t="s">
        <v>1249</v>
      </c>
      <c r="B133" t="s">
        <v>1250</v>
      </c>
      <c r="D133" t="str">
        <f t="array" aca="1" ref="D133" ca="1">CONCATENATE(A133,"-",MID(CELL("filename",A132),FIND("]",CELL("filename",A132))+1,255))</f>
        <v>天涯-郁可唯</v>
      </c>
      <c r="E133" t="s">
        <v>13</v>
      </c>
    </row>
    <row r="134" spans="1:10" x14ac:dyDescent="0.25">
      <c r="A134" t="s">
        <v>1275</v>
      </c>
      <c r="B134" t="s">
        <v>1276</v>
      </c>
      <c r="C134" s="16" t="s">
        <v>1277</v>
      </c>
      <c r="D134" t="str">
        <f t="array" aca="1" ref="D134" ca="1">CONCATENATE(A134,"-",MID(CELL("filename",A133),FIND("]",CELL("filename",A133))+1,255))</f>
        <v>同类-郁可唯</v>
      </c>
      <c r="E134" t="s">
        <v>13</v>
      </c>
      <c r="F134" s="11">
        <v>4.4444444444444453E-2</v>
      </c>
      <c r="G134" s="11">
        <v>5.8333333333333327E-2</v>
      </c>
      <c r="I134">
        <v>0</v>
      </c>
    </row>
    <row r="135" spans="1:10" x14ac:dyDescent="0.25">
      <c r="A135" t="s">
        <v>1278</v>
      </c>
      <c r="B135" t="s">
        <v>1279</v>
      </c>
      <c r="D135" t="str">
        <f t="array" aca="1" ref="D135" ca="1">CONCATENATE(A135,"-",MID(CELL("filename",A134),FIND("]",CELL("filename",A134))+1,255))</f>
        <v>同桌的你-郁可唯</v>
      </c>
      <c r="E135" t="s">
        <v>13</v>
      </c>
    </row>
    <row r="136" spans="1:10" x14ac:dyDescent="0.25">
      <c r="A136" t="s">
        <v>14465</v>
      </c>
      <c r="D136" t="str">
        <f t="array" aca="1" ref="D136" ca="1">CONCATENATE(A136,"-",MID(CELL("filename",A135),FIND("]",CELL("filename",A135))+1,255))</f>
        <v>突然的自我-郁可唯</v>
      </c>
      <c r="E136" t="s">
        <v>13</v>
      </c>
    </row>
    <row r="137" spans="1:10" x14ac:dyDescent="0.25">
      <c r="A137" t="s">
        <v>1296</v>
      </c>
      <c r="B137" t="s">
        <v>1297</v>
      </c>
      <c r="D137" t="str">
        <f t="array" aca="1" ref="D137" ca="1">CONCATENATE(A137,"-",MID(CELL("filename",A136),FIND("]",CELL("filename",A136))+1,255))</f>
        <v>外面的世界-郁可唯</v>
      </c>
      <c r="E137" t="s">
        <v>13</v>
      </c>
    </row>
    <row r="138" spans="1:10" x14ac:dyDescent="0.25">
      <c r="A138" t="s">
        <v>14466</v>
      </c>
      <c r="D138" t="str">
        <f t="array" aca="1" ref="D138" ca="1">CONCATENATE(A138,"-",MID(CELL("filename",A137),FIND("]",CELL("filename",A137))+1,255))</f>
        <v>万疆-郁可唯</v>
      </c>
      <c r="E138" t="s">
        <v>13</v>
      </c>
    </row>
    <row r="139" spans="1:10" x14ac:dyDescent="0.25">
      <c r="A139" t="s">
        <v>14467</v>
      </c>
      <c r="D139" t="str">
        <f t="array" aca="1" ref="D139" ca="1">CONCATENATE(A139,"-",MID(CELL("filename",A138),FIND("]",CELL("filename",A138))+1,255))</f>
        <v>万物生-郁可唯</v>
      </c>
      <c r="E139" t="s">
        <v>13</v>
      </c>
    </row>
    <row r="140" spans="1:10" x14ac:dyDescent="0.25">
      <c r="A140" t="s">
        <v>1311</v>
      </c>
      <c r="B140" t="s">
        <v>1312</v>
      </c>
      <c r="C140"/>
      <c r="D140" t="str">
        <f t="array" aca="1" ref="D140" ca="1">CONCATENATE(A140,"-",MID(CELL("filename",A139),FIND("]",CELL("filename",A139))+1,255))</f>
        <v>王妃-郁可唯</v>
      </c>
      <c r="E140" t="s">
        <v>13</v>
      </c>
      <c r="F140"/>
      <c r="G140"/>
      <c r="I140"/>
      <c r="J140"/>
    </row>
    <row r="141" spans="1:10" x14ac:dyDescent="0.25">
      <c r="A141" t="s">
        <v>1909</v>
      </c>
      <c r="B141" t="s">
        <v>1910</v>
      </c>
      <c r="D141" t="str">
        <f t="array" aca="1" ref="D141" ca="1">CONCATENATE(A141,"-",MID(CELL("filename",A140),FIND("]",CELL("filename",A140))+1,255))</f>
        <v>为爱痴狂-郁可唯</v>
      </c>
      <c r="E141" t="s">
        <v>13</v>
      </c>
      <c r="I141">
        <v>0</v>
      </c>
    </row>
    <row r="142" spans="1:10" x14ac:dyDescent="0.25">
      <c r="A142" t="s">
        <v>1345</v>
      </c>
      <c r="B142" t="s">
        <v>1346</v>
      </c>
      <c r="D142" t="str">
        <f t="array" aca="1" ref="D142" ca="1">CONCATENATE(A142,"-",MID(CELL("filename",A141),FIND("]",CELL("filename",A141))+1,255))</f>
        <v>稳稳的幸福-郁可唯</v>
      </c>
      <c r="E142" t="s">
        <v>13</v>
      </c>
      <c r="I142">
        <v>0</v>
      </c>
    </row>
    <row r="143" spans="1:10" x14ac:dyDescent="0.25">
      <c r="A143" t="s">
        <v>14468</v>
      </c>
      <c r="D143" t="str">
        <f t="array" aca="1" ref="D143" ca="1">CONCATENATE(A143,"-",MID(CELL("filename",A142),FIND("]",CELL("filename",A142))+1,255))</f>
        <v>蜗牛与黄鹂鸟-郁可唯</v>
      </c>
      <c r="E143" t="s">
        <v>13</v>
      </c>
    </row>
    <row r="144" spans="1:10" x14ac:dyDescent="0.25">
      <c r="A144" t="s">
        <v>1351</v>
      </c>
      <c r="B144" t="s">
        <v>1352</v>
      </c>
      <c r="C144" t="s">
        <v>1353</v>
      </c>
      <c r="D144" t="str">
        <f t="array" aca="1" ref="D144" ca="1">CONCATENATE(A144,"-",MID(CELL("filename",A143),FIND("]",CELL("filename",A143))+1,255))</f>
        <v>我-郁可唯</v>
      </c>
      <c r="E144" t="s">
        <v>13</v>
      </c>
      <c r="F144" s="11">
        <v>6.1111111111111109E-2</v>
      </c>
      <c r="G144" s="11">
        <v>9.0972222222222218E-2</v>
      </c>
      <c r="I144">
        <v>1</v>
      </c>
      <c r="J144"/>
    </row>
    <row r="145" spans="1:10" x14ac:dyDescent="0.25">
      <c r="A145" t="s">
        <v>1356</v>
      </c>
      <c r="B145" t="s">
        <v>1357</v>
      </c>
      <c r="C145"/>
      <c r="D145" t="str">
        <f t="array" aca="1" ref="D145" ca="1">CONCATENATE(A145,"-",MID(CELL("filename",A144),FIND("]",CELL("filename",A144))+1,255))</f>
        <v>我爱你-郁可唯</v>
      </c>
      <c r="E145" t="s">
        <v>13</v>
      </c>
      <c r="F145"/>
      <c r="G145"/>
      <c r="I145">
        <v>0</v>
      </c>
      <c r="J145"/>
    </row>
    <row r="146" spans="1:10" x14ac:dyDescent="0.25">
      <c r="A146" t="s">
        <v>1358</v>
      </c>
      <c r="B146" t="s">
        <v>1359</v>
      </c>
      <c r="C146" s="16" t="s">
        <v>1360</v>
      </c>
      <c r="D146" t="str">
        <f t="array" aca="1" ref="D146" ca="1">CONCATENATE(A146,"-",MID(CELL("filename",A145),FIND("]",CELL("filename",A145))+1,255))</f>
        <v>我爱你中国-郁可唯</v>
      </c>
      <c r="E146" t="s">
        <v>13</v>
      </c>
      <c r="F146" s="11">
        <v>4.6527777777777779E-2</v>
      </c>
      <c r="G146" s="11">
        <v>6.3194444444444442E-2</v>
      </c>
      <c r="I146">
        <v>1</v>
      </c>
      <c r="J146">
        <v>1.2</v>
      </c>
    </row>
    <row r="147" spans="1:10" x14ac:dyDescent="0.25">
      <c r="A147" t="s">
        <v>1911</v>
      </c>
      <c r="B147" t="s">
        <v>1912</v>
      </c>
      <c r="D147" t="str">
        <f t="array" aca="1" ref="D147" ca="1">CONCATENATE(A147,"-",MID(CELL("filename",A146),FIND("]",CELL("filename",A146))+1,255))</f>
        <v>我从草原来-郁可唯</v>
      </c>
      <c r="E147" t="s">
        <v>13</v>
      </c>
      <c r="I147">
        <v>0</v>
      </c>
    </row>
    <row r="148" spans="1:10" x14ac:dyDescent="0.25">
      <c r="A148" t="s">
        <v>1370</v>
      </c>
      <c r="B148" t="s">
        <v>1371</v>
      </c>
      <c r="D148" t="str">
        <f t="array" aca="1" ref="D148" ca="1">CONCATENATE(A148,"-",MID(CELL("filename",A147),FIND("]",CELL("filename",A147))+1,255))</f>
        <v>我的未来不是梦-郁可唯</v>
      </c>
      <c r="E148" t="s">
        <v>13</v>
      </c>
    </row>
    <row r="149" spans="1:10" x14ac:dyDescent="0.25">
      <c r="A149" t="s">
        <v>1389</v>
      </c>
      <c r="B149" t="s">
        <v>1390</v>
      </c>
      <c r="C149" s="16" t="s">
        <v>1391</v>
      </c>
      <c r="D149" t="str">
        <f t="array" aca="1" ref="D149" ca="1">CONCATENATE(A149,"-",MID(CELL("filename",A148),FIND("]",CELL("filename",A148))+1,255))</f>
        <v>我记得-郁可唯</v>
      </c>
      <c r="E149" t="s">
        <v>13</v>
      </c>
      <c r="F149" s="11">
        <v>3.888888888888889E-2</v>
      </c>
      <c r="G149" s="11">
        <v>5.6250000000000001E-2</v>
      </c>
      <c r="I149">
        <v>1</v>
      </c>
    </row>
    <row r="150" spans="1:10" x14ac:dyDescent="0.25">
      <c r="A150" t="s">
        <v>1395</v>
      </c>
      <c r="B150" t="s">
        <v>1396</v>
      </c>
      <c r="D150" t="str">
        <f t="array" aca="1" ref="D150" ca="1">CONCATENATE(A150,"-",MID(CELL("filename",A149),FIND("]",CELL("filename",A149))+1,255))</f>
        <v>我们的爱-郁可唯</v>
      </c>
      <c r="E150" t="s">
        <v>13</v>
      </c>
      <c r="I150">
        <v>0</v>
      </c>
    </row>
    <row r="151" spans="1:10" x14ac:dyDescent="0.25">
      <c r="A151" t="s">
        <v>1403</v>
      </c>
      <c r="B151" t="s">
        <v>1404</v>
      </c>
      <c r="C151" s="16" t="s">
        <v>1405</v>
      </c>
      <c r="D151" t="str">
        <f t="array" aca="1" ref="D151" ca="1">CONCATENATE(A151,"-",MID(CELL("filename",A150),FIND("]",CELL("filename",A150))+1,255))</f>
        <v>我是不是你最疼爱的人-郁可唯</v>
      </c>
      <c r="E151" t="s">
        <v>13</v>
      </c>
      <c r="F151" s="11">
        <v>3.7499999999999999E-2</v>
      </c>
      <c r="G151" s="11">
        <v>0.05</v>
      </c>
      <c r="I151">
        <v>1</v>
      </c>
    </row>
    <row r="152" spans="1:10" x14ac:dyDescent="0.25">
      <c r="A152" t="s">
        <v>1433</v>
      </c>
      <c r="B152" t="s">
        <v>1434</v>
      </c>
      <c r="C152" s="16" t="s">
        <v>1435</v>
      </c>
      <c r="D152" t="str">
        <f t="array" aca="1" ref="D152" ca="1">CONCATENATE(A152,"-",MID(CELL("filename",A151),FIND("]",CELL("filename",A151))+1,255))</f>
        <v>我知道-郁可唯</v>
      </c>
      <c r="E152" t="s">
        <v>13</v>
      </c>
      <c r="F152" s="11">
        <v>3.6111111111111108E-2</v>
      </c>
      <c r="G152" s="11">
        <v>4.791666666666667E-2</v>
      </c>
      <c r="I152">
        <v>1</v>
      </c>
    </row>
    <row r="153" spans="1:10" x14ac:dyDescent="0.25">
      <c r="A153" t="s">
        <v>1449</v>
      </c>
      <c r="B153" t="s">
        <v>1450</v>
      </c>
      <c r="C153" s="16" t="s">
        <v>1451</v>
      </c>
      <c r="D153" t="str">
        <f t="array" aca="1" ref="D153" ca="1">CONCATENATE(A153,"-",MID(CELL("filename",A152),FIND("]",CELL("filename",A152))+1,255))</f>
        <v>无价之姐-郁可唯</v>
      </c>
      <c r="E153" t="s">
        <v>13</v>
      </c>
      <c r="F153" s="11">
        <v>5.2083333333333343E-2</v>
      </c>
      <c r="G153" s="11">
        <v>6.3194444444444442E-2</v>
      </c>
      <c r="I153">
        <v>1</v>
      </c>
    </row>
    <row r="154" spans="1:10" x14ac:dyDescent="0.25">
      <c r="A154" t="s">
        <v>1488</v>
      </c>
      <c r="B154" t="s">
        <v>1489</v>
      </c>
      <c r="D154" t="str">
        <f t="array" aca="1" ref="D154" ca="1">CONCATENATE(A154,"-",MID(CELL("filename",A153),FIND("]",CELL("filename",A153))+1,255))</f>
        <v>喜欢你-郁可唯</v>
      </c>
      <c r="E154" t="s">
        <v>13</v>
      </c>
    </row>
    <row r="155" spans="1:10" x14ac:dyDescent="0.25">
      <c r="A155" t="s">
        <v>1915</v>
      </c>
      <c r="B155" t="s">
        <v>1916</v>
      </c>
      <c r="D155" t="str">
        <f t="array" aca="1" ref="D155" ca="1">CONCATENATE(A155,"-",MID(CELL("filename",A154),FIND("]",CELL("filename",A154))+1,255))</f>
        <v>下个,路口,见-郁可唯</v>
      </c>
      <c r="E155" t="s">
        <v>13</v>
      </c>
    </row>
    <row r="156" spans="1:10" x14ac:dyDescent="0.25">
      <c r="A156" t="s">
        <v>14469</v>
      </c>
      <c r="D156" t="str">
        <f t="array" aca="1" ref="D156" ca="1">CONCATENATE(A156,"-",MID(CELL("filename",A155),FIND("]",CELL("filename",A155))+1,255))</f>
        <v>鲜花-郁可唯</v>
      </c>
      <c r="E156" t="s">
        <v>13</v>
      </c>
    </row>
    <row r="157" spans="1:10" x14ac:dyDescent="0.25">
      <c r="A157" t="s">
        <v>14470</v>
      </c>
      <c r="D157" t="str">
        <f t="array" aca="1" ref="D157" ca="1">CONCATENATE(A157,"-",MID(CELL("filename",A156),FIND("]",CELL("filename",A156))+1,255))</f>
        <v>骁-郁可唯</v>
      </c>
      <c r="E157" t="s">
        <v>13</v>
      </c>
    </row>
    <row r="158" spans="1:10" x14ac:dyDescent="0.25">
      <c r="A158" t="s">
        <v>1577</v>
      </c>
      <c r="B158" t="s">
        <v>1578</v>
      </c>
      <c r="C158" t="s">
        <v>1579</v>
      </c>
      <c r="D158" t="str">
        <f t="array" aca="1" ref="D158" ca="1">CONCATENATE(A158,"-",MID(CELL("filename",A157),FIND("]",CELL("filename",A157))+1,255))</f>
        <v>心动-郁可唯</v>
      </c>
      <c r="E158" t="s">
        <v>13</v>
      </c>
      <c r="F158" s="11">
        <v>4.9305555555555554E-2</v>
      </c>
      <c r="G158" s="11">
        <v>7.9166666666666663E-2</v>
      </c>
      <c r="I158"/>
      <c r="J158">
        <v>1.2</v>
      </c>
    </row>
    <row r="159" spans="1:10" x14ac:dyDescent="0.25">
      <c r="A159" t="s">
        <v>1590</v>
      </c>
      <c r="B159" t="s">
        <v>1591</v>
      </c>
      <c r="D159" t="str">
        <f t="array" aca="1" ref="D159" ca="1">CONCATENATE(A159,"-",MID(CELL("filename",A158),FIND("]",CELL("filename",A158))+1,255))</f>
        <v>新不了情-郁可唯</v>
      </c>
      <c r="E159" t="s">
        <v>13</v>
      </c>
    </row>
    <row r="160" spans="1:10" x14ac:dyDescent="0.25">
      <c r="A160" t="s">
        <v>1612</v>
      </c>
      <c r="B160" t="s">
        <v>1613</v>
      </c>
      <c r="C160" s="16" t="s">
        <v>1614</v>
      </c>
      <c r="D160" t="str">
        <f t="array" aca="1" ref="D160" ca="1">CONCATENATE(A160,"-",MID(CELL("filename",A159),FIND("]",CELL("filename",A159))+1,255))</f>
        <v>萱草花-郁可唯</v>
      </c>
      <c r="E160" t="s">
        <v>13</v>
      </c>
      <c r="F160" s="11">
        <v>1.2500000000000001E-2</v>
      </c>
      <c r="G160" s="11">
        <v>3.6805555555555557E-2</v>
      </c>
      <c r="I160">
        <v>1</v>
      </c>
    </row>
    <row r="161" spans="1:10" x14ac:dyDescent="0.25">
      <c r="A161" t="s">
        <v>1620</v>
      </c>
      <c r="B161" t="s">
        <v>1621</v>
      </c>
      <c r="D161" t="str">
        <f t="array" aca="1" ref="D161" ca="1">CONCATENATE(A161,"-",MID(CELL("filename",A160),FIND("]",CELL("filename",A160))+1,255))</f>
        <v>雪落下的声音-郁可唯</v>
      </c>
      <c r="E161" t="s">
        <v>13</v>
      </c>
    </row>
    <row r="162" spans="1:10" x14ac:dyDescent="0.25">
      <c r="A162" t="s">
        <v>1640</v>
      </c>
      <c r="B162" t="s">
        <v>1641</v>
      </c>
      <c r="C162" s="16" t="s">
        <v>1642</v>
      </c>
      <c r="D162" t="str">
        <f t="array" aca="1" ref="D162" ca="1">CONCATENATE(A162,"-",MID(CELL("filename",A161),FIND("]",CELL("filename",A161))+1,255))</f>
        <v>氧气-郁可唯</v>
      </c>
      <c r="E162" t="s">
        <v>13</v>
      </c>
      <c r="F162" s="11">
        <v>4.583333333333333E-2</v>
      </c>
      <c r="G162" s="11">
        <v>7.3611111111111113E-2</v>
      </c>
      <c r="I162">
        <v>1</v>
      </c>
    </row>
    <row r="163" spans="1:10" x14ac:dyDescent="0.25">
      <c r="A163" t="s">
        <v>1643</v>
      </c>
      <c r="B163" t="s">
        <v>1644</v>
      </c>
      <c r="D163" t="str">
        <f t="array" aca="1" ref="D163" ca="1">CONCATENATE(A163,"-",MID(CELL("filename",A162),FIND("]",CELL("filename",A162))+1,255))</f>
        <v>痒-郁可唯</v>
      </c>
      <c r="E163" t="s">
        <v>13</v>
      </c>
    </row>
    <row r="164" spans="1:10" x14ac:dyDescent="0.25">
      <c r="A164" t="s">
        <v>14471</v>
      </c>
      <c r="D164" t="str">
        <f t="array" aca="1" ref="D164" ca="1">CONCATENATE(A164,"-",MID(CELL("filename",A163),FIND("]",CELL("filename",A163))+1,255))</f>
        <v>耶利亚女郎-郁可唯</v>
      </c>
      <c r="E164" t="s">
        <v>13</v>
      </c>
    </row>
    <row r="165" spans="1:10" x14ac:dyDescent="0.25">
      <c r="A165" t="s">
        <v>1654</v>
      </c>
      <c r="B165" t="s">
        <v>1655</v>
      </c>
      <c r="D165" t="str">
        <f t="array" aca="1" ref="D165" ca="1">CONCATENATE(A165,"-",MID(CELL("filename",A164),FIND("]",CELL("filename",A164))+1,255))</f>
        <v>叶子-郁可唯</v>
      </c>
      <c r="E165" t="s">
        <v>13</v>
      </c>
    </row>
    <row r="166" spans="1:10" x14ac:dyDescent="0.25">
      <c r="A166" t="s">
        <v>8351</v>
      </c>
      <c r="B166" t="s">
        <v>8352</v>
      </c>
      <c r="C166" s="16" t="s">
        <v>8353</v>
      </c>
      <c r="D166" t="str">
        <f t="array" aca="1" ref="D166" ca="1">CONCATENATE(A166,"-",MID(CELL("filename",A165),FIND("]",CELL("filename",A165))+1,255))</f>
        <v>夜太黑-郁可唯</v>
      </c>
      <c r="E166" t="s">
        <v>13</v>
      </c>
      <c r="F166" s="11">
        <v>5.347222222222222E-2</v>
      </c>
      <c r="G166" s="11">
        <v>6.7361111111111108E-2</v>
      </c>
      <c r="I166">
        <v>1</v>
      </c>
    </row>
    <row r="167" spans="1:10" x14ac:dyDescent="0.25">
      <c r="A167" t="s">
        <v>1937</v>
      </c>
      <c r="B167" t="s">
        <v>1938</v>
      </c>
      <c r="D167" t="str">
        <f t="array" aca="1" ref="D167" ca="1">CONCATENATE(A167,"-",MID(CELL("filename",A166),FIND("]",CELL("filename",A166))+1,255))</f>
        <v>一辈子的孤单-郁可唯</v>
      </c>
      <c r="E167" t="s">
        <v>13</v>
      </c>
    </row>
    <row r="168" spans="1:10" x14ac:dyDescent="0.25">
      <c r="A168" t="s">
        <v>1935</v>
      </c>
      <c r="B168" t="s">
        <v>1936</v>
      </c>
      <c r="D168" t="str">
        <f t="array" aca="1" ref="D168" ca="1">CONCATENATE(A168,"-",MID(CELL("filename",A167),FIND("]",CELL("filename",A167))+1,255))</f>
        <v>一次就好-郁可唯</v>
      </c>
      <c r="E168" t="s">
        <v>13</v>
      </c>
      <c r="I168">
        <v>0</v>
      </c>
    </row>
    <row r="169" spans="1:10" x14ac:dyDescent="0.25">
      <c r="A169" t="s">
        <v>1933</v>
      </c>
      <c r="B169" t="s">
        <v>1934</v>
      </c>
      <c r="D169" t="str">
        <f t="array" aca="1" ref="D169" ca="1">CONCATENATE(A169,"-",MID(CELL("filename",A168),FIND("]",CELL("filename",A168))+1,255))</f>
        <v>一直很安静-郁可唯</v>
      </c>
      <c r="E169" t="s">
        <v>13</v>
      </c>
    </row>
    <row r="170" spans="1:10" x14ac:dyDescent="0.25">
      <c r="A170" t="s">
        <v>7957</v>
      </c>
      <c r="D170" t="str">
        <f t="array" aca="1" ref="D170" ca="1">CONCATENATE(A170,"-",MID(CELL("filename",A169),FIND("]",CELL("filename",A169))+1,255))</f>
        <v>异乡人-郁可唯</v>
      </c>
      <c r="E170" t="s">
        <v>13</v>
      </c>
    </row>
    <row r="171" spans="1:10" x14ac:dyDescent="0.25">
      <c r="A171" t="s">
        <v>11006</v>
      </c>
      <c r="D171" t="str">
        <f t="array" aca="1" ref="D171" ca="1">CONCATENATE(A171,"-",MID(CELL("filename",A170),FIND("]",CELL("filename",A170))+1,255))</f>
        <v>影子-郁可唯</v>
      </c>
      <c r="E171" t="s">
        <v>13</v>
      </c>
    </row>
    <row r="172" spans="1:10" x14ac:dyDescent="0.25">
      <c r="A172" t="s">
        <v>1725</v>
      </c>
      <c r="B172" t="s">
        <v>1726</v>
      </c>
      <c r="D172" t="str">
        <f t="array" aca="1" ref="D172" ca="1">CONCATENATE(A172,"-",MID(CELL("filename",A171),FIND("]",CELL("filename",A171))+1,255))</f>
        <v>用心良苦-郁可唯</v>
      </c>
      <c r="E172" t="s">
        <v>13</v>
      </c>
    </row>
    <row r="173" spans="1:10" x14ac:dyDescent="0.25">
      <c r="A173" t="s">
        <v>1746</v>
      </c>
      <c r="B173" t="s">
        <v>1747</v>
      </c>
      <c r="C173"/>
      <c r="D173" t="str">
        <f t="array" aca="1" ref="D173" ca="1">CONCATENATE(A173,"-",MID(CELL("filename",A172),FIND("]",CELL("filename",A172))+1,255))</f>
        <v>有一点动心-郁可唯</v>
      </c>
      <c r="E173" t="s">
        <v>13</v>
      </c>
      <c r="F173"/>
      <c r="G173"/>
      <c r="I173"/>
      <c r="J173"/>
    </row>
    <row r="174" spans="1:10" x14ac:dyDescent="0.25">
      <c r="A174" t="s">
        <v>1759</v>
      </c>
      <c r="B174" t="s">
        <v>1760</v>
      </c>
      <c r="D174" t="str">
        <f t="array" aca="1" ref="D174" ca="1">CONCATENATE(A174,"-",MID(CELL("filename",A173),FIND("]",CELL("filename",A173))+1,255))</f>
        <v>遇见-郁可唯</v>
      </c>
      <c r="E174" t="s">
        <v>13</v>
      </c>
      <c r="I174">
        <v>0</v>
      </c>
    </row>
    <row r="175" spans="1:10" x14ac:dyDescent="0.25">
      <c r="A175" t="s">
        <v>1788</v>
      </c>
      <c r="B175" t="s">
        <v>1789</v>
      </c>
      <c r="C175" s="16" t="s">
        <v>1790</v>
      </c>
      <c r="D175" t="str">
        <f t="array" aca="1" ref="D175" ca="1">CONCATENATE(A175,"-",MID(CELL("filename",A174),FIND("]",CELL("filename",A174))+1,255))</f>
        <v>月半弯-郁可唯</v>
      </c>
      <c r="E175" t="s">
        <v>13</v>
      </c>
      <c r="F175" s="11">
        <v>5.9722222222222232E-2</v>
      </c>
      <c r="G175" s="11">
        <v>7.4999999999999997E-2</v>
      </c>
      <c r="I175">
        <v>1</v>
      </c>
    </row>
    <row r="176" spans="1:10" x14ac:dyDescent="0.25">
      <c r="A176" t="s">
        <v>1793</v>
      </c>
      <c r="B176" t="s">
        <v>1794</v>
      </c>
      <c r="D176" t="str">
        <f t="array" aca="1" ref="D176" ca="1">CONCATENATE(A176,"-",MID(CELL("filename",A175),FIND("]",CELL("filename",A175))+1,255))</f>
        <v>月光-郁可唯</v>
      </c>
      <c r="E176" t="s">
        <v>13</v>
      </c>
    </row>
    <row r="177" spans="1:10" x14ac:dyDescent="0.25">
      <c r="A177" t="s">
        <v>1939</v>
      </c>
      <c r="B177" t="s">
        <v>1940</v>
      </c>
      <c r="D177" t="str">
        <f t="array" aca="1" ref="D177" ca="1">CONCATENATE(A177,"-",MID(CELL("filename",A176),FIND("]",CELL("filename",A176))+1,255))</f>
        <v>再度重相逢-郁可唯</v>
      </c>
      <c r="E177" t="s">
        <v>13</v>
      </c>
    </row>
    <row r="178" spans="1:10" x14ac:dyDescent="0.25">
      <c r="A178" t="s">
        <v>1810</v>
      </c>
      <c r="B178" t="s">
        <v>1811</v>
      </c>
      <c r="D178" t="str">
        <f t="array" aca="1" ref="D178" ca="1">CONCATENATE(A178,"-",MID(CELL("filename",A177),FIND("]",CELL("filename",A177))+1,255))</f>
        <v>在水一方-郁可唯</v>
      </c>
      <c r="E178" t="s">
        <v>13</v>
      </c>
      <c r="I178">
        <v>0</v>
      </c>
    </row>
    <row r="179" spans="1:10" x14ac:dyDescent="0.25">
      <c r="A179" t="s">
        <v>1812</v>
      </c>
      <c r="B179" t="s">
        <v>1813</v>
      </c>
      <c r="C179" s="16" t="s">
        <v>1814</v>
      </c>
      <c r="D179" t="str">
        <f t="array" aca="1" ref="D179" ca="1">CONCATENATE(A179,"-",MID(CELL("filename",A178),FIND("]",CELL("filename",A178))+1,255))</f>
        <v>在希望的田野上-郁可唯</v>
      </c>
      <c r="E179" t="s">
        <v>13</v>
      </c>
      <c r="F179" s="11">
        <v>2.6388888888888889E-2</v>
      </c>
      <c r="G179" s="11">
        <v>3.8194444444444448E-2</v>
      </c>
      <c r="I179">
        <v>1</v>
      </c>
    </row>
    <row r="180" spans="1:10" x14ac:dyDescent="0.25">
      <c r="A180" t="s">
        <v>14472</v>
      </c>
      <c r="D180" t="str">
        <f t="array" aca="1" ref="D180" ca="1">CONCATENATE(A180,"-",MID(CELL("filename",A179),FIND("]",CELL("filename",A179))+1,255))</f>
        <v>站在高岗上-郁可唯</v>
      </c>
      <c r="E180" t="s">
        <v>13</v>
      </c>
    </row>
    <row r="181" spans="1:10" x14ac:dyDescent="0.25">
      <c r="A181" t="s">
        <v>1823</v>
      </c>
      <c r="B181" t="s">
        <v>1824</v>
      </c>
      <c r="D181" t="str">
        <f t="array" aca="1" ref="D181" ca="1">CONCATENATE(A181,"-",MID(CELL("filename",A180),FIND("]",CELL("filename",A180))+1,255))</f>
        <v>这世界那么多人-郁可唯</v>
      </c>
      <c r="E181" t="s">
        <v>13</v>
      </c>
    </row>
    <row r="182" spans="1:10" x14ac:dyDescent="0.25">
      <c r="A182" t="s">
        <v>14029</v>
      </c>
      <c r="D182" t="str">
        <f t="array" aca="1" ref="D182" ca="1">CONCATENATE(A182,"-",MID(CELL("filename",A181),FIND("]",CELL("filename",A181))+1,255))</f>
        <v>这一路走来-郁可唯</v>
      </c>
      <c r="E182" t="s">
        <v>13</v>
      </c>
    </row>
    <row r="183" spans="1:10" x14ac:dyDescent="0.25">
      <c r="A183" t="s">
        <v>1869</v>
      </c>
      <c r="B183" t="s">
        <v>1870</v>
      </c>
      <c r="D183" t="str">
        <f t="array" aca="1" ref="D183" ca="1">CONCATENATE(A183,"-",MID(CELL("filename",A182),FIND("]",CELL("filename",A182))+1,255))</f>
        <v>祝福-郁可唯</v>
      </c>
      <c r="E183" t="s">
        <v>13</v>
      </c>
    </row>
    <row r="184" spans="1:10" x14ac:dyDescent="0.25">
      <c r="A184" t="s">
        <v>8605</v>
      </c>
      <c r="B184" t="s">
        <v>8606</v>
      </c>
      <c r="C184" s="16" t="s">
        <v>8607</v>
      </c>
      <c r="D184" t="str">
        <f t="array" aca="1" ref="D184" ca="1">CONCATENATE(A184,"-",MID(CELL("filename",A183),FIND("]",CELL("filename",A183))+1,255))</f>
        <v>作曲家-郁可唯</v>
      </c>
      <c r="E184" t="s">
        <v>13</v>
      </c>
      <c r="F184" s="11">
        <v>3.0555555555555551E-2</v>
      </c>
      <c r="G184" s="11">
        <v>5.4166666666666669E-2</v>
      </c>
      <c r="I184">
        <v>1</v>
      </c>
      <c r="J184">
        <v>1.2</v>
      </c>
    </row>
  </sheetData>
  <hyperlinks>
    <hyperlink ref="C3" r:id="rId1" xr:uid="{00000000-0004-0000-7B00-000000000000}"/>
    <hyperlink ref="C5" r:id="rId2" xr:uid="{00000000-0004-0000-7B00-000001000000}"/>
    <hyperlink ref="C6" r:id="rId3" xr:uid="{00000000-0004-0000-7B00-000002000000}"/>
    <hyperlink ref="C7" r:id="rId4" xr:uid="{00000000-0004-0000-7B00-000003000000}"/>
    <hyperlink ref="C8" r:id="rId5" xr:uid="{00000000-0004-0000-7B00-000004000000}"/>
    <hyperlink ref="C9" r:id="rId6" xr:uid="{00000000-0004-0000-7B00-000005000000}"/>
    <hyperlink ref="C10" r:id="rId7" xr:uid="{00000000-0004-0000-7B00-000006000000}"/>
    <hyperlink ref="C12" r:id="rId8" xr:uid="{00000000-0004-0000-7B00-000007000000}"/>
    <hyperlink ref="C13" r:id="rId9" xr:uid="{00000000-0004-0000-7B00-000008000000}"/>
    <hyperlink ref="C14" r:id="rId10" xr:uid="{00000000-0004-0000-7B00-000009000000}"/>
    <hyperlink ref="C15" r:id="rId11" xr:uid="{00000000-0004-0000-7B00-00000A000000}"/>
    <hyperlink ref="C16" r:id="rId12" xr:uid="{00000000-0004-0000-7B00-00000B000000}"/>
    <hyperlink ref="C17" r:id="rId13" xr:uid="{00000000-0004-0000-7B00-00000C000000}"/>
    <hyperlink ref="C18" r:id="rId14" xr:uid="{00000000-0004-0000-7B00-00000D000000}"/>
    <hyperlink ref="C19" r:id="rId15" xr:uid="{00000000-0004-0000-7B00-00000E000000}"/>
    <hyperlink ref="C20" r:id="rId16" xr:uid="{00000000-0004-0000-7B00-00000F000000}"/>
    <hyperlink ref="C21" r:id="rId17" xr:uid="{00000000-0004-0000-7B00-000010000000}"/>
    <hyperlink ref="C22" r:id="rId18" xr:uid="{00000000-0004-0000-7B00-000011000000}"/>
    <hyperlink ref="C23" r:id="rId19" xr:uid="{00000000-0004-0000-7B00-000012000000}"/>
    <hyperlink ref="C26" r:id="rId20" xr:uid="{00000000-0004-0000-7B00-000013000000}"/>
    <hyperlink ref="C28" r:id="rId21" xr:uid="{00000000-0004-0000-7B00-000014000000}"/>
    <hyperlink ref="C74" r:id="rId22" xr:uid="{00000000-0004-0000-7B00-000015000000}"/>
    <hyperlink ref="C76" r:id="rId23" xr:uid="{00000000-0004-0000-7B00-000016000000}"/>
    <hyperlink ref="C81" r:id="rId24" xr:uid="{00000000-0004-0000-7B00-000017000000}"/>
    <hyperlink ref="C83" r:id="rId25" xr:uid="{00000000-0004-0000-7B00-000018000000}"/>
    <hyperlink ref="C90" r:id="rId26" xr:uid="{00000000-0004-0000-7B00-000019000000}"/>
    <hyperlink ref="C91" r:id="rId27" xr:uid="{00000000-0004-0000-7B00-00001A000000}"/>
    <hyperlink ref="C97" r:id="rId28" xr:uid="{00000000-0004-0000-7B00-00001B000000}"/>
    <hyperlink ref="C102" r:id="rId29" xr:uid="{00000000-0004-0000-7B00-00001C000000}"/>
    <hyperlink ref="C107" r:id="rId30" xr:uid="{00000000-0004-0000-7B00-00001D000000}"/>
    <hyperlink ref="C113" r:id="rId31" xr:uid="{00000000-0004-0000-7B00-00001E000000}"/>
    <hyperlink ref="C118" r:id="rId32" xr:uid="{00000000-0004-0000-7B00-00001F000000}"/>
    <hyperlink ref="C127" r:id="rId33" xr:uid="{00000000-0004-0000-7B00-000020000000}"/>
    <hyperlink ref="C129" r:id="rId34" xr:uid="{00000000-0004-0000-7B00-000021000000}"/>
    <hyperlink ref="C131" r:id="rId35" xr:uid="{00000000-0004-0000-7B00-000022000000}"/>
    <hyperlink ref="C134" r:id="rId36" xr:uid="{00000000-0004-0000-7B00-000023000000}"/>
    <hyperlink ref="C146" r:id="rId37" xr:uid="{00000000-0004-0000-7B00-000024000000}"/>
    <hyperlink ref="C149" r:id="rId38" xr:uid="{00000000-0004-0000-7B00-000025000000}"/>
    <hyperlink ref="C151" r:id="rId39" xr:uid="{00000000-0004-0000-7B00-000026000000}"/>
    <hyperlink ref="C152" r:id="rId40" xr:uid="{00000000-0004-0000-7B00-000027000000}"/>
    <hyperlink ref="C153" r:id="rId41" xr:uid="{00000000-0004-0000-7B00-000028000000}"/>
    <hyperlink ref="C160" r:id="rId42" xr:uid="{00000000-0004-0000-7B00-000029000000}"/>
    <hyperlink ref="C162" r:id="rId43" xr:uid="{00000000-0004-0000-7B00-00002A000000}"/>
    <hyperlink ref="C166" r:id="rId44" xr:uid="{00000000-0004-0000-7B00-00002B000000}"/>
    <hyperlink ref="C175" r:id="rId45" xr:uid="{00000000-0004-0000-7B00-00002C000000}"/>
    <hyperlink ref="C179" r:id="rId46" xr:uid="{00000000-0004-0000-7B00-00002D000000}"/>
    <hyperlink ref="C184" r:id="rId47" xr:uid="{00000000-0004-0000-7B00-00002E000000}"/>
    <hyperlink ref="C27" r:id="rId48" xr:uid="{B55B9669-6A90-4CA3-8045-5D89C12211AA}"/>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workbookViewId="0">
      <selection activeCell="A36" sqref="A3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14473</v>
      </c>
      <c r="B2" t="s">
        <v>14474</v>
      </c>
      <c r="C2" s="16"/>
      <c r="D2" t="str">
        <f t="array" aca="1" ref="D2" ca="1">CONCATENATE(A2,"-",MID(CELL("filename",A1),FIND("]",CELL("filename",A1))+1,255))</f>
        <v>狮子座-曾轶可</v>
      </c>
      <c r="E2" t="s">
        <v>2223</v>
      </c>
      <c r="F2" s="11"/>
      <c r="G2" s="11"/>
      <c r="I2">
        <v>0</v>
      </c>
    </row>
    <row r="3" spans="1:10" s="3" customFormat="1" x14ac:dyDescent="0.25">
      <c r="A3" s="3" t="s">
        <v>14475</v>
      </c>
      <c r="B3" t="s">
        <v>14476</v>
      </c>
      <c r="C3" s="1" t="s">
        <v>14477</v>
      </c>
      <c r="D3" s="3" t="str">
        <f t="array" aca="1" ref="D3" ca="1">CONCATENATE(A3,"-",MID(CELL("filename",A2),FIND("]",CELL("filename",A2))+1,255))</f>
        <v>夜车-曾轶可</v>
      </c>
      <c r="E3" s="3" t="s">
        <v>2223</v>
      </c>
      <c r="F3" s="4">
        <v>2.013888888888889E-2</v>
      </c>
      <c r="G3" s="4">
        <v>3.888888888888889E-2</v>
      </c>
      <c r="I3" s="3">
        <v>1</v>
      </c>
    </row>
    <row r="4" spans="1:10" s="3" customFormat="1" x14ac:dyDescent="0.25">
      <c r="A4" s="3" t="s">
        <v>1740</v>
      </c>
      <c r="B4" t="s">
        <v>14478</v>
      </c>
      <c r="C4" s="1" t="s">
        <v>14479</v>
      </c>
      <c r="D4" s="3" t="str">
        <f t="array" aca="1" ref="D4" ca="1">CONCATENATE(A4,"-",MID(CELL("filename",A3),FIND("]",CELL("filename",A3))+1,255))</f>
        <v>有可能的夜晚-曾轶可</v>
      </c>
      <c r="E4" s="3" t="s">
        <v>2223</v>
      </c>
      <c r="F4" s="4">
        <v>3.888888888888889E-2</v>
      </c>
      <c r="G4" s="4">
        <v>6.9444444444444448E-2</v>
      </c>
      <c r="I4" s="3">
        <v>1</v>
      </c>
    </row>
    <row r="5" spans="1:10" s="3" customFormat="1" x14ac:dyDescent="0.25">
      <c r="A5" s="3" t="s">
        <v>14480</v>
      </c>
      <c r="B5" t="s">
        <v>14481</v>
      </c>
      <c r="C5" s="1" t="s">
        <v>14482</v>
      </c>
      <c r="D5" s="3" t="str">
        <f t="array" aca="1" ref="D5" ca="1">CONCATENATE(A5,"-",MID(CELL("filename",A4),FIND("]",CELL("filename",A4))+1,255))</f>
        <v>最天使-曾轶可</v>
      </c>
      <c r="E5" s="3" t="s">
        <v>2223</v>
      </c>
      <c r="F5" s="4">
        <v>5.9722222222222232E-2</v>
      </c>
      <c r="G5" s="4">
        <v>8.2638888888888887E-2</v>
      </c>
      <c r="I5" s="3">
        <v>1</v>
      </c>
    </row>
    <row r="6" spans="1:10" s="3" customFormat="1" x14ac:dyDescent="0.25">
      <c r="A6" s="3" t="s">
        <v>14483</v>
      </c>
      <c r="B6" t="s">
        <v>14484</v>
      </c>
      <c r="C6" s="16" t="s">
        <v>14485</v>
      </c>
      <c r="D6" s="3" t="str">
        <f t="array" aca="1" ref="D6" ca="1">CONCATENATE(A6,"-",MID(CELL("filename",A5),FIND("]",CELL("filename",A5))+1,255))</f>
        <v>星星月亮-曾轶可</v>
      </c>
      <c r="E6" s="3" t="s">
        <v>2223</v>
      </c>
      <c r="F6" s="4">
        <v>6.1111111111111109E-2</v>
      </c>
      <c r="G6" s="4">
        <v>7.5694444444444439E-2</v>
      </c>
      <c r="I6" s="3">
        <v>1</v>
      </c>
    </row>
    <row r="7" spans="1:10" s="3" customFormat="1" x14ac:dyDescent="0.25">
      <c r="A7" s="3" t="s">
        <v>14486</v>
      </c>
      <c r="B7" t="s">
        <v>14487</v>
      </c>
      <c r="C7" s="1" t="s">
        <v>14488</v>
      </c>
      <c r="D7" s="3" t="str">
        <f t="array" aca="1" ref="D7" ca="1">CONCATENATE(A7,"-",MID(CELL("filename",A6),FIND("]",CELL("filename",A6))+1,255))</f>
        <v>Forever 21-曾轶可</v>
      </c>
      <c r="E7" s="3" t="s">
        <v>2223</v>
      </c>
      <c r="F7" s="4">
        <v>3.5416666666666673E-2</v>
      </c>
      <c r="G7" s="4">
        <v>5.2777777777777778E-2</v>
      </c>
      <c r="I7" s="3">
        <v>1</v>
      </c>
    </row>
    <row r="8" spans="1:10" x14ac:dyDescent="0.25">
      <c r="A8" t="s">
        <v>14489</v>
      </c>
      <c r="B8" t="s">
        <v>14490</v>
      </c>
      <c r="C8" s="16" t="s">
        <v>14491</v>
      </c>
      <c r="D8" t="str">
        <f t="array" aca="1" ref="D8" ca="1">CONCATENATE(A8,"-",MID(CELL("filename",A7),FIND("]",CELL("filename",A7))+1,255))</f>
        <v>白色秋天-曾轶可</v>
      </c>
      <c r="E8" t="s">
        <v>2223</v>
      </c>
      <c r="F8" s="11">
        <v>5.6250000000000001E-2</v>
      </c>
      <c r="G8" s="11">
        <v>7.6388888888888895E-2</v>
      </c>
      <c r="I8">
        <v>1</v>
      </c>
    </row>
    <row r="9" spans="1:10" x14ac:dyDescent="0.25">
      <c r="A9" t="s">
        <v>14492</v>
      </c>
      <c r="B9" t="s">
        <v>14493</v>
      </c>
      <c r="C9" s="16" t="s">
        <v>14494</v>
      </c>
      <c r="D9" t="str">
        <f t="array" aca="1" ref="D9" ca="1">CONCATENATE(A9,"-",MID(CELL("filename",A8),FIND("]",CELL("filename",A8))+1,255))</f>
        <v>三的颜色-曾轶可</v>
      </c>
      <c r="E9" t="s">
        <v>2223</v>
      </c>
      <c r="F9" s="11">
        <v>0.13263888888888889</v>
      </c>
      <c r="G9" s="11">
        <v>0.2409722222222222</v>
      </c>
      <c r="I9">
        <v>1</v>
      </c>
    </row>
    <row r="10" spans="1:10" x14ac:dyDescent="0.25">
      <c r="A10" t="s">
        <v>14495</v>
      </c>
      <c r="B10" t="s">
        <v>14496</v>
      </c>
      <c r="C10" s="16" t="s">
        <v>14497</v>
      </c>
      <c r="D10" t="str">
        <f t="array" aca="1" ref="D10" ca="1">CONCATENATE(A10,"-",MID(CELL("filename",A9),FIND("]",CELL("filename",A9))+1,255))</f>
        <v>女人的秘密-曾轶可</v>
      </c>
      <c r="E10" t="s">
        <v>2223</v>
      </c>
      <c r="F10" s="11">
        <v>5.0694444444444438E-2</v>
      </c>
      <c r="G10" s="11">
        <v>7.9861111111111105E-2</v>
      </c>
      <c r="I10">
        <v>1</v>
      </c>
    </row>
    <row r="11" spans="1:10" x14ac:dyDescent="0.25">
      <c r="A11" t="s">
        <v>14498</v>
      </c>
      <c r="B11" t="s">
        <v>14499</v>
      </c>
      <c r="C11" s="16" t="s">
        <v>14500</v>
      </c>
      <c r="D11" t="str">
        <f t="array" aca="1" ref="D11" ca="1">CONCATENATE(A11,"-",MID(CELL("filename",A10),FIND("]",CELL("filename",A10))+1,255))</f>
        <v>我是你的你是我的-曾轶可</v>
      </c>
      <c r="E11" t="s">
        <v>2223</v>
      </c>
      <c r="F11" s="11">
        <v>3.4027777777777768E-2</v>
      </c>
      <c r="G11" s="11">
        <v>0.05</v>
      </c>
      <c r="I11">
        <v>1</v>
      </c>
    </row>
    <row r="12" spans="1:10" x14ac:dyDescent="0.25">
      <c r="A12" t="s">
        <v>14501</v>
      </c>
      <c r="B12" t="s">
        <v>14502</v>
      </c>
      <c r="C12" s="16" t="s">
        <v>14503</v>
      </c>
      <c r="D12" t="str">
        <f t="array" aca="1" ref="D12" ca="1">CONCATENATE(A12,"-",MID(CELL("filename",A11),FIND("]",CELL("filename",A11))+1,255))</f>
        <v>北京到台北-曾轶可</v>
      </c>
      <c r="E12" t="s">
        <v>2223</v>
      </c>
      <c r="F12" s="11">
        <v>7.013888888888889E-2</v>
      </c>
      <c r="G12" s="11">
        <v>9.0277777777777776E-2</v>
      </c>
      <c r="I12">
        <v>1</v>
      </c>
    </row>
    <row r="13" spans="1:10" x14ac:dyDescent="0.25">
      <c r="A13" t="s">
        <v>14504</v>
      </c>
      <c r="B13" t="s">
        <v>14505</v>
      </c>
      <c r="C13" s="16" t="s">
        <v>14506</v>
      </c>
      <c r="D13" t="str">
        <f t="array" aca="1" ref="D13" ca="1">CONCATENATE(A13,"-",MID(CELL("filename",A12),FIND("]",CELL("filename",A12))+1,255))</f>
        <v>还能孩子多久-曾轶可</v>
      </c>
      <c r="E13" t="s">
        <v>2223</v>
      </c>
      <c r="F13" s="11">
        <v>8.0555555555555561E-2</v>
      </c>
      <c r="G13" s="11">
        <v>0.10069444444444441</v>
      </c>
      <c r="I13">
        <v>1</v>
      </c>
    </row>
    <row r="14" spans="1:10" x14ac:dyDescent="0.25">
      <c r="A14" t="s">
        <v>14507</v>
      </c>
      <c r="B14" t="s">
        <v>14508</v>
      </c>
      <c r="C14" s="16" t="s">
        <v>14509</v>
      </c>
      <c r="D14" t="str">
        <f t="array" aca="1" ref="D14" ca="1">CONCATENATE(A14,"-",MID(CELL("filename",A13),FIND("]",CELL("filename",A13))+1,255))</f>
        <v>告诉他-曾轶可</v>
      </c>
      <c r="E14" t="s">
        <v>2223</v>
      </c>
      <c r="F14" s="11">
        <v>0.05</v>
      </c>
      <c r="G14" s="11">
        <v>8.0555555555555561E-2</v>
      </c>
      <c r="I14">
        <v>0</v>
      </c>
    </row>
    <row r="15" spans="1:10" x14ac:dyDescent="0.25">
      <c r="A15" t="s">
        <v>14510</v>
      </c>
      <c r="B15" t="s">
        <v>14511</v>
      </c>
      <c r="C15" s="16" t="s">
        <v>14512</v>
      </c>
      <c r="D15" t="str">
        <f t="array" aca="1" ref="D15" ca="1">CONCATENATE(A15,"-",MID(CELL("filename",A14),FIND("]",CELL("filename",A14))+1,255))</f>
        <v>多余的流星-曾轶可</v>
      </c>
      <c r="E15" t="s">
        <v>2223</v>
      </c>
      <c r="F15" s="11">
        <v>3.6111111111111108E-2</v>
      </c>
      <c r="G15" s="11">
        <v>5.7638888888888892E-2</v>
      </c>
      <c r="I15">
        <v>1</v>
      </c>
    </row>
    <row r="16" spans="1:10" x14ac:dyDescent="0.25">
      <c r="A16" t="s">
        <v>14513</v>
      </c>
      <c r="B16" t="s">
        <v>14514</v>
      </c>
      <c r="C16" s="16" t="s">
        <v>14515</v>
      </c>
      <c r="D16" t="str">
        <f t="array" aca="1" ref="D16" ca="1">CONCATENATE(A16,"-",MID(CELL("filename",A15),FIND("]",CELL("filename",A15))+1,255))</f>
        <v>我们不是只有现在吗-曾轶可</v>
      </c>
      <c r="E16" t="s">
        <v>2223</v>
      </c>
      <c r="F16" s="11">
        <v>4.583333333333333E-2</v>
      </c>
      <c r="G16" s="11">
        <v>6.0416666666666667E-2</v>
      </c>
      <c r="I16">
        <v>1</v>
      </c>
    </row>
    <row r="17" spans="1:9" x14ac:dyDescent="0.25">
      <c r="C17" s="16"/>
      <c r="D17" t="str">
        <f t="array" aca="1" ref="D17" ca="1">CONCATENATE(A17,"-",MID(CELL("filename",A16),FIND("]",CELL("filename",A16))+1,255))</f>
        <v>-曾轶可</v>
      </c>
      <c r="E17" t="s">
        <v>2223</v>
      </c>
      <c r="F17" s="11"/>
      <c r="G17" s="11"/>
    </row>
    <row r="18" spans="1:9" x14ac:dyDescent="0.25">
      <c r="A18" t="s">
        <v>2328</v>
      </c>
      <c r="B18" t="s">
        <v>2328</v>
      </c>
      <c r="C18" s="16"/>
      <c r="D18" t="str">
        <f t="array" aca="1" ref="D18" ca="1">CONCATENATE(A18,"-",MID(CELL("filename",A17),FIND("]",CELL("filename",A17))+1,255))</f>
        <v>未过-曾轶可</v>
      </c>
      <c r="E18" t="s">
        <v>2223</v>
      </c>
      <c r="F18" s="11"/>
      <c r="G18" s="11"/>
    </row>
    <row r="19" spans="1:9" x14ac:dyDescent="0.25">
      <c r="C19" s="16"/>
      <c r="D19" t="str">
        <f t="array" aca="1" ref="D19" ca="1">CONCATENATE(A19,"-",MID(CELL("filename",A18),FIND("]",CELL("filename",A18))+1,255))</f>
        <v>-曾轶可</v>
      </c>
      <c r="E19" t="s">
        <v>2223</v>
      </c>
      <c r="F19" s="11"/>
      <c r="G19" s="11"/>
    </row>
    <row r="20" spans="1:9" x14ac:dyDescent="0.25">
      <c r="A20" t="s">
        <v>14516</v>
      </c>
      <c r="B20" t="s">
        <v>14517</v>
      </c>
      <c r="C20" s="16" t="s">
        <v>14518</v>
      </c>
      <c r="D20" t="str">
        <f t="array" aca="1" ref="D20" ca="1">CONCATENATE(A20,"-",MID(CELL("filename",A19),FIND("]",CELL("filename",A19))+1,255))</f>
        <v>Forever Road-曾轶可</v>
      </c>
      <c r="E20" t="s">
        <v>2223</v>
      </c>
      <c r="F20" s="11">
        <v>3.4722222222222217E-2</v>
      </c>
      <c r="G20" s="11">
        <v>5.2083333333333343E-2</v>
      </c>
      <c r="I20">
        <v>1</v>
      </c>
    </row>
    <row r="21" spans="1:9" x14ac:dyDescent="0.25">
      <c r="A21" t="s">
        <v>14519</v>
      </c>
      <c r="B21" t="s">
        <v>14520</v>
      </c>
      <c r="C21" s="16" t="s">
        <v>14521</v>
      </c>
      <c r="D21" t="str">
        <f t="array" aca="1" ref="D21" ca="1">CONCATENATE(A21,"-",MID(CELL("filename",A20),FIND("]",CELL("filename",A20))+1,255))</f>
        <v>黎明-曾轶可</v>
      </c>
      <c r="E21" t="s">
        <v>2223</v>
      </c>
      <c r="F21" s="11">
        <v>5.5555555555555552E-2</v>
      </c>
      <c r="G21" s="11">
        <v>9.375E-2</v>
      </c>
      <c r="I21">
        <v>1</v>
      </c>
    </row>
    <row r="22" spans="1:9" x14ac:dyDescent="0.25">
      <c r="A22" t="s">
        <v>14522</v>
      </c>
      <c r="B22" t="s">
        <v>14523</v>
      </c>
      <c r="C22" s="16" t="s">
        <v>14524</v>
      </c>
      <c r="D22" t="str">
        <f t="array" aca="1" ref="D22" ca="1">CONCATENATE(A22,"-",MID(CELL("filename",A21),FIND("]",CELL("filename",A21))+1,255))</f>
        <v>荒唐的羊-曾轶可</v>
      </c>
      <c r="E22" t="s">
        <v>2223</v>
      </c>
      <c r="F22" s="11">
        <v>5.347222222222222E-2</v>
      </c>
      <c r="G22" s="11">
        <v>8.6805555555555552E-2</v>
      </c>
      <c r="I22">
        <v>1</v>
      </c>
    </row>
    <row r="23" spans="1:9" x14ac:dyDescent="0.25">
      <c r="A23" t="s">
        <v>14525</v>
      </c>
      <c r="B23" t="s">
        <v>14526</v>
      </c>
      <c r="C23" s="16" t="s">
        <v>14527</v>
      </c>
      <c r="D23" t="str">
        <f t="array" aca="1" ref="D23" ca="1">CONCATENATE(A23,"-",MID(CELL("filename",A22),FIND("]",CELL("filename",A22))+1,255))</f>
        <v>会飞的贼-曾轶可</v>
      </c>
      <c r="E23" t="s">
        <v>2223</v>
      </c>
      <c r="F23" s="11">
        <v>6.0416666666666667E-2</v>
      </c>
      <c r="G23" s="11">
        <v>7.7083333333333337E-2</v>
      </c>
      <c r="I23">
        <v>1</v>
      </c>
    </row>
    <row r="24" spans="1:9" x14ac:dyDescent="0.25">
      <c r="A24" t="s">
        <v>14528</v>
      </c>
      <c r="B24" t="s">
        <v>14529</v>
      </c>
      <c r="C24" s="16" t="s">
        <v>14530</v>
      </c>
      <c r="D24" t="str">
        <f t="array" aca="1" ref="D24" ca="1">CONCATENATE(A24,"-",MID(CELL("filename",A23),FIND("]",CELL("filename",A23))+1,255))</f>
        <v>恋曲2012-曾轶可</v>
      </c>
      <c r="E24" t="s">
        <v>2223</v>
      </c>
      <c r="F24" s="11">
        <v>2.8472222222222222E-2</v>
      </c>
      <c r="G24" s="11">
        <v>4.3055555555555562E-2</v>
      </c>
      <c r="I24">
        <v>1</v>
      </c>
    </row>
    <row r="25" spans="1:9" x14ac:dyDescent="0.25">
      <c r="A25" t="s">
        <v>14531</v>
      </c>
      <c r="B25" t="s">
        <v>14532</v>
      </c>
      <c r="C25" s="16" t="s">
        <v>14533</v>
      </c>
      <c r="D25" t="str">
        <f t="array" aca="1" ref="D25" ca="1">CONCATENATE(A25,"-",MID(CELL("filename",A24),FIND("]",CELL("filename",A24))+1,255))</f>
        <v>辣糖-曾轶可</v>
      </c>
      <c r="E25" t="s">
        <v>2223</v>
      </c>
      <c r="F25" s="11">
        <v>5.347222222222222E-2</v>
      </c>
      <c r="G25" s="11">
        <v>7.0833333333333331E-2</v>
      </c>
      <c r="I25">
        <v>1</v>
      </c>
    </row>
    <row r="26" spans="1:9" x14ac:dyDescent="0.25">
      <c r="A26" t="s">
        <v>14534</v>
      </c>
      <c r="B26" t="s">
        <v>14535</v>
      </c>
      <c r="C26" s="16" t="s">
        <v>14536</v>
      </c>
      <c r="D26" t="str">
        <f t="array" aca="1" ref="D26" ca="1">CONCATENATE(A26,"-",MID(CELL("filename",A25),FIND("]",CELL("filename",A25))+1,255))</f>
        <v>你幸福 我幸福-曾轶可</v>
      </c>
      <c r="E26" t="s">
        <v>2223</v>
      </c>
      <c r="F26" s="11">
        <v>2.6388888888888889E-2</v>
      </c>
      <c r="G26" s="11">
        <v>4.3749999999999997E-2</v>
      </c>
      <c r="I26">
        <v>1</v>
      </c>
    </row>
    <row r="27" spans="1:9" x14ac:dyDescent="0.25">
      <c r="A27" t="s">
        <v>14537</v>
      </c>
      <c r="B27" t="s">
        <v>14538</v>
      </c>
      <c r="C27" s="16" t="s">
        <v>14539</v>
      </c>
      <c r="D27" t="str">
        <f t="array" aca="1" ref="D27" ca="1">CONCATENATE(A27,"-",MID(CELL("filename",A26),FIND("]",CELL("filename",A26))+1,255))</f>
        <v>骑摩托的人-曾轶可</v>
      </c>
      <c r="E27" t="s">
        <v>2223</v>
      </c>
      <c r="F27" s="11">
        <v>2.7083333333333331E-2</v>
      </c>
      <c r="G27" s="11">
        <v>4.583333333333333E-2</v>
      </c>
      <c r="I27">
        <v>1</v>
      </c>
    </row>
    <row r="28" spans="1:9" x14ac:dyDescent="0.25">
      <c r="A28" t="s">
        <v>14540</v>
      </c>
      <c r="B28" t="s">
        <v>14541</v>
      </c>
      <c r="C28" s="16" t="s">
        <v>14542</v>
      </c>
      <c r="D28" t="str">
        <f t="array" aca="1" ref="D28" ca="1">CONCATENATE(A28,"-",MID(CELL("filename",A27),FIND("]",CELL("filename",A27))+1,255))</f>
        <v>夜晚屋顶的会飞的贼-曾轶可</v>
      </c>
      <c r="E28" t="s">
        <v>2223</v>
      </c>
      <c r="F28" s="11">
        <v>2.013888888888889E-2</v>
      </c>
      <c r="G28" s="11">
        <v>3.7499999999999999E-2</v>
      </c>
      <c r="I28">
        <v>1</v>
      </c>
    </row>
    <row r="29" spans="1:9" x14ac:dyDescent="0.25">
      <c r="A29" t="s">
        <v>14543</v>
      </c>
      <c r="B29" t="s">
        <v>14544</v>
      </c>
      <c r="C29" s="16" t="s">
        <v>14545</v>
      </c>
      <c r="D29" t="str">
        <f t="array" aca="1" ref="D29" ca="1">CONCATENATE(A29,"-",MID(CELL("filename",A28),FIND("]",CELL("filename",A28))+1,255))</f>
        <v>让我看见疯狂的你-曾轶可</v>
      </c>
      <c r="E29" t="s">
        <v>2223</v>
      </c>
      <c r="F29" s="11">
        <v>4.4444444444444453E-2</v>
      </c>
      <c r="G29" s="11">
        <v>6.3194444444444442E-2</v>
      </c>
      <c r="I29">
        <v>1</v>
      </c>
    </row>
    <row r="30" spans="1:9" x14ac:dyDescent="0.25">
      <c r="A30" t="s">
        <v>14546</v>
      </c>
      <c r="B30" t="s">
        <v>14547</v>
      </c>
      <c r="C30" s="16" t="s">
        <v>14548</v>
      </c>
      <c r="D30" t="str">
        <f t="array" aca="1" ref="D30" ca="1">CONCATENATE(A30,"-",MID(CELL("filename",A29),FIND("]",CELL("filename",A29))+1,255))</f>
        <v>昔日圣诞-曾轶可</v>
      </c>
      <c r="E30" t="s">
        <v>2223</v>
      </c>
      <c r="F30" s="11">
        <v>5.7638888888888892E-2</v>
      </c>
      <c r="G30" s="11">
        <v>7.6388888888888895E-2</v>
      </c>
      <c r="I30">
        <v>1</v>
      </c>
    </row>
    <row r="31" spans="1:9" x14ac:dyDescent="0.25">
      <c r="A31" t="s">
        <v>14549</v>
      </c>
      <c r="B31" t="s">
        <v>14550</v>
      </c>
      <c r="C31" s="16" t="s">
        <v>14551</v>
      </c>
      <c r="D31" t="str">
        <f t="array" aca="1" ref="D31" ca="1">CONCATENATE(A31,"-",MID(CELL("filename",A30),FIND("]",CELL("filename",A30))+1,255))</f>
        <v>你是我最好的朋友-曾轶可</v>
      </c>
      <c r="E31" t="s">
        <v>2223</v>
      </c>
      <c r="F31" s="11">
        <v>6.25E-2</v>
      </c>
      <c r="G31" s="11">
        <v>8.2638888888888887E-2</v>
      </c>
      <c r="I31">
        <v>1</v>
      </c>
    </row>
    <row r="32" spans="1:9" x14ac:dyDescent="0.25">
      <c r="A32" t="s">
        <v>14552</v>
      </c>
      <c r="B32" t="s">
        <v>14553</v>
      </c>
      <c r="C32" s="16"/>
      <c r="D32" t="str">
        <f t="array" aca="1" ref="D32" ca="1">CONCATENATE(A32,"-",MID(CELL("filename",A31),FIND("]",CELL("filename",A31))+1,255))</f>
        <v>不如我们重新来过-曾轶可</v>
      </c>
      <c r="E32" t="s">
        <v>2223</v>
      </c>
      <c r="F32" s="11"/>
      <c r="G32" s="11"/>
    </row>
    <row r="33" spans="1:9" x14ac:dyDescent="0.25">
      <c r="C33" s="16"/>
      <c r="D33" t="str">
        <f t="array" aca="1" ref="D33" ca="1">CONCATENATE(A33,"-",MID(CELL("filename",A32),FIND("]",CELL("filename",A32))+1,255))</f>
        <v>-曾轶可</v>
      </c>
      <c r="E33" t="s">
        <v>2223</v>
      </c>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C38" s="16"/>
      <c r="F38" s="11"/>
      <c r="G38" s="11"/>
    </row>
    <row r="39" spans="1:9" x14ac:dyDescent="0.25">
      <c r="A39" t="s">
        <v>14554</v>
      </c>
      <c r="B39" t="s">
        <v>14555</v>
      </c>
      <c r="D39" t="str">
        <f t="array" aca="1" ref="D39" ca="1">CONCATENATE(A39,"-",MID(CELL("filename",A31),FIND("]",CELL("filename",A31))+1,255))</f>
        <v>黑天鹅-曾轶可</v>
      </c>
      <c r="E39" t="s">
        <v>2223</v>
      </c>
      <c r="I39">
        <v>0</v>
      </c>
    </row>
    <row r="40" spans="1:9" x14ac:dyDescent="0.25">
      <c r="A40" t="s">
        <v>14556</v>
      </c>
      <c r="B40" t="s">
        <v>14557</v>
      </c>
      <c r="D40" t="str">
        <f t="array" aca="1" ref="D40" ca="1">CONCATENATE(A40,"-",MID(CELL("filename",A39),FIND("]",CELL("filename",A39))+1,255))</f>
        <v>羽绒服-曾轶可</v>
      </c>
      <c r="E40" t="s">
        <v>2223</v>
      </c>
      <c r="I40">
        <v>0</v>
      </c>
    </row>
    <row r="41" spans="1:9" x14ac:dyDescent="0.25">
      <c r="A41" t="s">
        <v>14558</v>
      </c>
      <c r="B41" t="s">
        <v>14559</v>
      </c>
      <c r="D41" t="str">
        <f t="array" aca="1" ref="D41" ca="1">CONCATENATE(A41,"-",MID(CELL("filename",A40),FIND("]",CELL("filename",A40))+1,255))</f>
        <v>Can I Kiss You-曾轶可</v>
      </c>
      <c r="E41" t="s">
        <v>2223</v>
      </c>
      <c r="I41">
        <v>0</v>
      </c>
    </row>
    <row r="42" spans="1:9" x14ac:dyDescent="0.25">
      <c r="A42" t="s">
        <v>14560</v>
      </c>
      <c r="B42" t="s">
        <v>14561</v>
      </c>
      <c r="D42" t="str">
        <f t="array" aca="1" ref="D42" ca="1">CONCATENATE(A42,"-",MID(CELL("filename",A41),FIND("]",CELL("filename",A41))+1,255))</f>
        <v>Burning-曾轶可</v>
      </c>
      <c r="E42" t="s">
        <v>2223</v>
      </c>
      <c r="I42">
        <v>0</v>
      </c>
    </row>
    <row r="43" spans="1:9" x14ac:dyDescent="0.25">
      <c r="A43" t="s">
        <v>14562</v>
      </c>
      <c r="B43" t="s">
        <v>14563</v>
      </c>
      <c r="D43" t="str">
        <f t="array" aca="1" ref="D43" ca="1">CONCATENATE(A43,"-",MID(CELL("filename",A42),FIND("]",CELL("filename",A42))+1,255))</f>
        <v>新的家-曾轶可</v>
      </c>
      <c r="E43" t="s">
        <v>2223</v>
      </c>
      <c r="I43">
        <v>0</v>
      </c>
    </row>
    <row r="44" spans="1:9" x14ac:dyDescent="0.25">
      <c r="A44" t="s">
        <v>14564</v>
      </c>
      <c r="B44" t="s">
        <v>14565</v>
      </c>
      <c r="D44" t="str">
        <f t="array" aca="1" ref="D44" ca="1">CONCATENATE(A44,"-",MID(CELL("filename",A43),FIND("]",CELL("filename",A43))+1,255))</f>
        <v>诗人的眼泪-曾轶可</v>
      </c>
      <c r="E44" t="s">
        <v>2223</v>
      </c>
      <c r="I44">
        <v>0</v>
      </c>
    </row>
    <row r="45" spans="1:9" x14ac:dyDescent="0.25">
      <c r="A45" t="s">
        <v>14566</v>
      </c>
      <c r="B45" t="s">
        <v>14567</v>
      </c>
      <c r="D45" t="str">
        <f t="array" aca="1" ref="D45" ca="1">CONCATENATE(A45,"-",MID(CELL("filename",A44),FIND("]",CELL("filename",A44))+1,255))</f>
        <v>勇敢一点-曾轶可</v>
      </c>
      <c r="E45" t="s">
        <v>2223</v>
      </c>
      <c r="I45">
        <v>0</v>
      </c>
    </row>
    <row r="46" spans="1:9" x14ac:dyDescent="0.25">
      <c r="A46" t="s">
        <v>14568</v>
      </c>
      <c r="B46" t="s">
        <v>14569</v>
      </c>
      <c r="D46" t="str">
        <f t="array" aca="1" ref="D46" ca="1">CONCATENATE(A46,"-",MID(CELL("filename",A45),FIND("]",CELL("filename",A45))+1,255))</f>
        <v>我不能爱你-曾轶可</v>
      </c>
      <c r="E46" t="s">
        <v>2223</v>
      </c>
      <c r="I46">
        <v>0</v>
      </c>
    </row>
    <row r="47" spans="1:9" x14ac:dyDescent="0.25">
      <c r="A47" t="s">
        <v>14570</v>
      </c>
      <c r="B47" t="s">
        <v>14571</v>
      </c>
      <c r="D47" t="str">
        <f t="array" aca="1" ref="D47" ca="1">CONCATENATE(A47,"-",MID(CELL("filename",A46),FIND("]",CELL("filename",A46))+1,255))</f>
        <v>电车计划-曾轶可</v>
      </c>
      <c r="E47" t="s">
        <v>2223</v>
      </c>
      <c r="I47">
        <v>0</v>
      </c>
    </row>
    <row r="48" spans="1:9" x14ac:dyDescent="0.25">
      <c r="A48" t="s">
        <v>14572</v>
      </c>
      <c r="B48" t="s">
        <v>14573</v>
      </c>
      <c r="D48" t="str">
        <f t="array" aca="1" ref="D48" ca="1">CONCATENATE(A48,"-",MID(CELL("filename",A47),FIND("]",CELL("filename",A47))+1,255))</f>
        <v>害羞-曾轶可</v>
      </c>
      <c r="E48" t="s">
        <v>2223</v>
      </c>
      <c r="I48">
        <v>0</v>
      </c>
    </row>
    <row r="49" spans="1:9" x14ac:dyDescent="0.25">
      <c r="A49" t="s">
        <v>14574</v>
      </c>
      <c r="B49" t="s">
        <v>14575</v>
      </c>
      <c r="D49" t="str">
        <f t="array" aca="1" ref="D49" ca="1">CONCATENATE(A49,"-",MID(CELL("filename",A48),FIND("]",CELL("filename",A48))+1,255))</f>
        <v>爱是一切-曾轶可</v>
      </c>
      <c r="E49" t="s">
        <v>2223</v>
      </c>
      <c r="I49">
        <v>0</v>
      </c>
    </row>
    <row r="59" spans="1:9" x14ac:dyDescent="0.25">
      <c r="A59" t="s">
        <v>1275</v>
      </c>
      <c r="B59" t="s">
        <v>1276</v>
      </c>
      <c r="C59" s="16" t="s">
        <v>1277</v>
      </c>
      <c r="D59" t="str">
        <f t="array" aca="1" ref="D59" ca="1">CONCATENATE(A59,"-",MID(CELL("filename",A58),FIND("]",CELL("filename",A58))+1,255))</f>
        <v>同类-曾轶可</v>
      </c>
      <c r="E59" t="s">
        <v>13</v>
      </c>
      <c r="F59" s="11">
        <v>4.4444444444444453E-2</v>
      </c>
      <c r="G59" s="11">
        <v>5.8333333333333327E-2</v>
      </c>
      <c r="I59">
        <v>1</v>
      </c>
    </row>
    <row r="60" spans="1:9" x14ac:dyDescent="0.25">
      <c r="A60" t="s">
        <v>245</v>
      </c>
      <c r="B60" t="s">
        <v>14576</v>
      </c>
      <c r="D60" t="str">
        <f t="array" aca="1" ref="D60" ca="1">CONCATENATE(A60,"-",MID(CELL("filename",A59),FIND("]",CELL("filename",A59))+1,255))</f>
        <v>彩虹-曾轶可</v>
      </c>
      <c r="E60" t="s">
        <v>13</v>
      </c>
      <c r="I60">
        <v>0</v>
      </c>
    </row>
    <row r="61" spans="1:9" x14ac:dyDescent="0.25">
      <c r="A61" t="s">
        <v>1193</v>
      </c>
      <c r="B61" t="s">
        <v>14577</v>
      </c>
      <c r="D61" t="str">
        <f t="array" aca="1" ref="D61" ca="1">CONCATENATE(A61,"-",MID(CELL("filename",A60),FIND("]",CELL("filename",A60))+1,255))</f>
        <v>私奔-曾轶可</v>
      </c>
      <c r="E61" t="s">
        <v>13</v>
      </c>
      <c r="I61">
        <v>0</v>
      </c>
    </row>
    <row r="62" spans="1:9" x14ac:dyDescent="0.25">
      <c r="A62" t="s">
        <v>1941</v>
      </c>
      <c r="B62" t="s">
        <v>1942</v>
      </c>
      <c r="D62" t="str">
        <f t="array" aca="1" ref="D62" ca="1">CONCATENATE(A62,"-",MID(CELL("filename",A61),FIND("]",CELL("filename",A61))+1,255))</f>
        <v>旅行的意义-曾轶可</v>
      </c>
      <c r="E62" t="s">
        <v>13</v>
      </c>
      <c r="I62">
        <v>0</v>
      </c>
    </row>
    <row r="63" spans="1:9" x14ac:dyDescent="0.25">
      <c r="A63" t="s">
        <v>2100</v>
      </c>
      <c r="B63" t="s">
        <v>12303</v>
      </c>
      <c r="D63" t="str">
        <f t="array" aca="1" ref="D63" ca="1">CONCATENATE(A63,"-",MID(CELL("filename",A62),FIND("]",CELL("filename",A62))+1,255))</f>
        <v>蝴蝶-曾轶可</v>
      </c>
      <c r="E63" t="s">
        <v>13</v>
      </c>
      <c r="I63">
        <v>0</v>
      </c>
    </row>
    <row r="64" spans="1:9" x14ac:dyDescent="0.25">
      <c r="A64" t="s">
        <v>335</v>
      </c>
      <c r="B64" t="s">
        <v>14578</v>
      </c>
      <c r="D64" t="str">
        <f t="array" aca="1" ref="D64" ca="1">CONCATENATE(A64,"-",MID(CELL("filename",A63),FIND("]",CELL("filename",A63))+1,255))</f>
        <v>胆小鬼-曾轶可</v>
      </c>
      <c r="E64" t="s">
        <v>13</v>
      </c>
      <c r="I64">
        <v>0</v>
      </c>
    </row>
    <row r="65" spans="1:10" x14ac:dyDescent="0.25">
      <c r="A65" t="s">
        <v>594</v>
      </c>
      <c r="B65" t="s">
        <v>595</v>
      </c>
      <c r="C65" s="16" t="s">
        <v>596</v>
      </c>
      <c r="D65" t="str">
        <f t="array" aca="1" ref="D65" ca="1">CONCATENATE(A65,"-",MID(CELL("filename",A64),FIND("]",CELL("filename",A64))+1,255))</f>
        <v>花样年华-曾轶可</v>
      </c>
      <c r="E65" t="s">
        <v>13</v>
      </c>
      <c r="F65" s="11">
        <v>3.8194444444444448E-2</v>
      </c>
      <c r="G65" s="11">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18"/>
  <sheetViews>
    <sheetView topLeftCell="A55" workbookViewId="0">
      <selection activeCell="B95" sqref="B9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778</v>
      </c>
      <c r="B2" t="s">
        <v>14579</v>
      </c>
      <c r="C2" s="16"/>
      <c r="D2" t="str">
        <f t="array" aca="1" ref="D2" ca="1">CONCATENATE(A2,"-",MID(CELL("filename",A1),FIND("]",CELL("filename",A1))+1,255))</f>
        <v>凉凉-张碧晨</v>
      </c>
      <c r="E2" t="s">
        <v>2223</v>
      </c>
      <c r="F2" s="11"/>
      <c r="G2" s="11"/>
      <c r="I2">
        <v>0</v>
      </c>
    </row>
    <row r="3" spans="1:10" x14ac:dyDescent="0.25">
      <c r="A3" t="s">
        <v>14580</v>
      </c>
      <c r="B3" t="s">
        <v>14581</v>
      </c>
      <c r="C3" s="16"/>
      <c r="D3" t="str">
        <f t="array" aca="1" ref="D3" ca="1">CONCATENATE(A3,"-",MID(CELL("filename",A2),FIND("]",CELL("filename",A2))+1,255))</f>
        <v>不要忘记我爱你-张碧晨</v>
      </c>
      <c r="E3" t="s">
        <v>2223</v>
      </c>
      <c r="F3" s="11"/>
      <c r="G3" s="11"/>
      <c r="I3">
        <v>0</v>
      </c>
    </row>
    <row r="4" spans="1:10" x14ac:dyDescent="0.25">
      <c r="A4" t="s">
        <v>12158</v>
      </c>
      <c r="B4" t="s">
        <v>14582</v>
      </c>
      <c r="C4" s="16" t="s">
        <v>14583</v>
      </c>
      <c r="D4" t="str">
        <f t="array" aca="1" ref="D4" ca="1">CONCATENATE(A4,"-",MID(CELL("filename",A3),FIND("]",CELL("filename",A3))+1,255))</f>
        <v>年轮-张碧晨</v>
      </c>
      <c r="E4" t="s">
        <v>2223</v>
      </c>
      <c r="F4" s="11">
        <v>3.0555555555555551E-2</v>
      </c>
      <c r="G4" s="11">
        <v>3.9583333333333331E-2</v>
      </c>
      <c r="I4">
        <v>1</v>
      </c>
    </row>
    <row r="5" spans="1:10" x14ac:dyDescent="0.25">
      <c r="A5" t="s">
        <v>1847</v>
      </c>
      <c r="B5" t="s">
        <v>1848</v>
      </c>
      <c r="C5" s="16" t="s">
        <v>1849</v>
      </c>
      <c r="D5" t="str">
        <f t="array" aca="1" ref="D5" ca="1">CONCATENATE(A5,"-",MID(CELL("filename",A4),FIND("]",CELL("filename",A4))+1,255))</f>
        <v>只要平凡-张碧晨</v>
      </c>
      <c r="E5" t="s">
        <v>2223</v>
      </c>
      <c r="F5" s="11">
        <v>1.041666666666667E-2</v>
      </c>
      <c r="G5" s="11">
        <v>3.2638888888888891E-2</v>
      </c>
      <c r="I5">
        <v>1</v>
      </c>
    </row>
    <row r="6" spans="1:10" x14ac:dyDescent="0.25">
      <c r="A6" t="s">
        <v>14584</v>
      </c>
      <c r="B6" t="s">
        <v>14585</v>
      </c>
      <c r="C6" s="16"/>
      <c r="D6" t="str">
        <f t="array" aca="1" ref="D6" ca="1">CONCATENATE(A6,"-",MID(CELL("filename",A5),FIND("]",CELL("filename",A5))+1,255))</f>
        <v>笼-张碧晨</v>
      </c>
      <c r="E6" t="s">
        <v>2223</v>
      </c>
      <c r="F6" s="11"/>
      <c r="G6" s="11"/>
    </row>
    <row r="7" spans="1:10" x14ac:dyDescent="0.25">
      <c r="A7" t="s">
        <v>14586</v>
      </c>
      <c r="B7" t="s">
        <v>14587</v>
      </c>
      <c r="C7" s="16"/>
      <c r="D7" t="str">
        <f t="array" aca="1" ref="D7" ca="1">CONCATENATE(A7,"-",MID(CELL("filename",A6),FIND("]",CELL("filename",A6))+1,255))</f>
        <v>光的方向-张碧晨</v>
      </c>
      <c r="E7" t="s">
        <v>2223</v>
      </c>
      <c r="F7" s="11"/>
      <c r="G7" s="11"/>
      <c r="I7">
        <v>0</v>
      </c>
    </row>
    <row r="8" spans="1:10" x14ac:dyDescent="0.25">
      <c r="A8" t="s">
        <v>14588</v>
      </c>
      <c r="B8" t="s">
        <v>14589</v>
      </c>
      <c r="C8" s="16" t="s">
        <v>14590</v>
      </c>
      <c r="D8" t="str">
        <f t="array" aca="1" ref="D8" ca="1">CONCATENATE(A8,"-",MID(CELL("filename",A7),FIND("]",CELL("filename",A7))+1,255))</f>
        <v>下一秒-张碧晨</v>
      </c>
      <c r="E8" t="s">
        <v>2223</v>
      </c>
      <c r="F8" s="11">
        <v>8.3333333333333332E-3</v>
      </c>
      <c r="G8" s="11">
        <v>2.4305555555555559E-2</v>
      </c>
      <c r="I8">
        <v>1</v>
      </c>
    </row>
    <row r="9" spans="1:10" x14ac:dyDescent="0.25">
      <c r="A9" t="s">
        <v>14591</v>
      </c>
      <c r="B9" t="s">
        <v>14592</v>
      </c>
      <c r="C9" s="16" t="s">
        <v>14593</v>
      </c>
      <c r="D9" t="str">
        <f t="array" aca="1" ref="D9" ca="1">CONCATENATE(A9,"-",MID(CELL("filename",A8),FIND("]",CELL("filename",A8))+1,255))</f>
        <v>胡桃夹子-张碧晨</v>
      </c>
      <c r="E9" t="s">
        <v>2223</v>
      </c>
      <c r="F9" s="11">
        <v>1.180555555555556E-2</v>
      </c>
      <c r="G9" s="11">
        <v>3.1944444444444442E-2</v>
      </c>
      <c r="I9">
        <v>1</v>
      </c>
    </row>
    <row r="10" spans="1:10" x14ac:dyDescent="0.25">
      <c r="A10" t="s">
        <v>9377</v>
      </c>
      <c r="B10" t="s">
        <v>14594</v>
      </c>
      <c r="C10" s="16" t="s">
        <v>9379</v>
      </c>
      <c r="D10" t="str">
        <f t="array" aca="1" ref="D10" ca="1">CONCATENATE(A10,"-",MID(CELL("filename",A9),FIND("]",CELL("filename",A9))+1,255))</f>
        <v>黑月光-张碧晨</v>
      </c>
      <c r="E10" t="s">
        <v>2223</v>
      </c>
      <c r="F10" s="11">
        <v>3.6111111111111108E-2</v>
      </c>
      <c r="G10" s="11">
        <v>4.7222222222222221E-2</v>
      </c>
      <c r="I10">
        <v>1</v>
      </c>
    </row>
    <row r="11" spans="1:10" x14ac:dyDescent="0.25">
      <c r="A11" t="s">
        <v>14595</v>
      </c>
      <c r="B11" t="s">
        <v>14596</v>
      </c>
      <c r="C11" s="16" t="s">
        <v>14597</v>
      </c>
      <c r="D11" t="str">
        <f t="array" aca="1" ref="D11" ca="1">CONCATENATE(A11,"-",MID(CELL("filename",A10),FIND("]",CELL("filename",A10))+1,255))</f>
        <v>我可以忘记你-张碧晨</v>
      </c>
      <c r="E11" t="s">
        <v>2223</v>
      </c>
      <c r="F11" s="11">
        <v>3.8194444444444448E-2</v>
      </c>
      <c r="G11" s="11">
        <v>0.05</v>
      </c>
      <c r="I11">
        <v>1</v>
      </c>
    </row>
    <row r="12" spans="1:10" x14ac:dyDescent="0.25">
      <c r="A12" t="s">
        <v>695</v>
      </c>
      <c r="B12" t="s">
        <v>696</v>
      </c>
      <c r="C12" s="16" t="s">
        <v>697</v>
      </c>
      <c r="D12" t="str">
        <f t="array" aca="1" ref="D12" ca="1">CONCATENATE(A12,"-",MID(CELL("filename",A11),FIND("]",CELL("filename",A11))+1,255))</f>
        <v>开往早晨的午夜-张碧晨</v>
      </c>
      <c r="E12" t="s">
        <v>2223</v>
      </c>
      <c r="F12" s="11">
        <v>4.027777777777778E-2</v>
      </c>
      <c r="G12" s="11">
        <v>5.2083333333333343E-2</v>
      </c>
      <c r="I12">
        <v>1</v>
      </c>
    </row>
    <row r="13" spans="1:10" x14ac:dyDescent="0.25">
      <c r="C13" s="16"/>
      <c r="D13" t="str">
        <f t="array" aca="1" ref="D13" ca="1">CONCATENATE(A13,"-",MID(CELL("filename",A12),FIND("]",CELL("filename",A12))+1,255))</f>
        <v>-张碧晨</v>
      </c>
      <c r="E13" t="s">
        <v>2223</v>
      </c>
      <c r="F13" s="11"/>
      <c r="G13" s="11"/>
    </row>
    <row r="14" spans="1:10" x14ac:dyDescent="0.25">
      <c r="A14" t="s">
        <v>2328</v>
      </c>
      <c r="B14" t="s">
        <v>2328</v>
      </c>
      <c r="C14" s="16"/>
      <c r="D14" t="str">
        <f t="array" aca="1" ref="D14" ca="1">CONCATENATE(A14,"-",MID(CELL("filename",A13),FIND("]",CELL("filename",A13))+1,255))</f>
        <v>未过-张碧晨</v>
      </c>
      <c r="E14" t="s">
        <v>2223</v>
      </c>
      <c r="F14" s="11"/>
      <c r="G14" s="11"/>
    </row>
    <row r="15" spans="1:10" x14ac:dyDescent="0.25">
      <c r="C15" s="16"/>
      <c r="D15" t="str">
        <f t="array" aca="1" ref="D15" ca="1">CONCATENATE(A15,"-",MID(CELL("filename",A14),FIND("]",CELL("filename",A14))+1,255))</f>
        <v>-张碧晨</v>
      </c>
      <c r="E15" t="s">
        <v>2223</v>
      </c>
      <c r="F15" s="11"/>
      <c r="G15" s="11"/>
    </row>
    <row r="16" spans="1:10" x14ac:dyDescent="0.25">
      <c r="A16" t="s">
        <v>14598</v>
      </c>
      <c r="B16" t="s">
        <v>14599</v>
      </c>
      <c r="C16" s="16" t="s">
        <v>14600</v>
      </c>
      <c r="D16" t="str">
        <f t="array" aca="1" ref="D16" ca="1">CONCATENATE(A16,"-",MID(CELL("filename",A15),FIND("]",CELL("filename",A15))+1,255))</f>
        <v>It's Love-张碧晨</v>
      </c>
      <c r="E16" t="s">
        <v>2223</v>
      </c>
      <c r="F16" s="11">
        <v>9.7222222222222224E-3</v>
      </c>
      <c r="G16" s="11">
        <v>2.569444444444444E-2</v>
      </c>
      <c r="I16">
        <v>1</v>
      </c>
    </row>
    <row r="17" spans="1:9" x14ac:dyDescent="0.25">
      <c r="A17" t="s">
        <v>14601</v>
      </c>
      <c r="B17" t="s">
        <v>14602</v>
      </c>
      <c r="C17" s="16" t="s">
        <v>14603</v>
      </c>
      <c r="D17" t="str">
        <f t="array" aca="1" ref="D17" ca="1">CONCATENATE(A17,"-",MID(CELL("filename",A16),FIND("]",CELL("filename",A16))+1,255))</f>
        <v>Interstellar-张碧晨</v>
      </c>
      <c r="E17" t="s">
        <v>2223</v>
      </c>
      <c r="F17" s="11">
        <v>4.027777777777778E-2</v>
      </c>
      <c r="G17" s="11">
        <v>5.2777777777777778E-2</v>
      </c>
      <c r="I17">
        <v>1</v>
      </c>
    </row>
    <row r="18" spans="1:9" x14ac:dyDescent="0.25">
      <c r="A18" t="s">
        <v>14604</v>
      </c>
      <c r="B18" t="s">
        <v>14605</v>
      </c>
      <c r="C18" s="16" t="s">
        <v>14606</v>
      </c>
      <c r="D18" t="str">
        <f t="array" aca="1" ref="D18" ca="1">CONCATENATE(A18,"-",MID(CELL("filename",A17),FIND("]",CELL("filename",A17))+1,255))</f>
        <v>My Way-张碧晨</v>
      </c>
      <c r="E18" t="s">
        <v>2223</v>
      </c>
      <c r="F18" s="11">
        <v>2.013888888888889E-2</v>
      </c>
      <c r="G18" s="11">
        <v>3.2638888888888891E-2</v>
      </c>
      <c r="I18">
        <v>1</v>
      </c>
    </row>
    <row r="19" spans="1:9" x14ac:dyDescent="0.25">
      <c r="A19" t="s">
        <v>14607</v>
      </c>
      <c r="B19" t="s">
        <v>14608</v>
      </c>
      <c r="C19" s="16" t="s">
        <v>14609</v>
      </c>
      <c r="D19" t="str">
        <f t="array" aca="1" ref="D19" ca="1">CONCATENATE(A19,"-",MID(CELL("filename",A18),FIND("]",CELL("filename",A18))+1,255))</f>
        <v>SOSO HAHA-张碧晨</v>
      </c>
      <c r="E19" t="s">
        <v>2223</v>
      </c>
      <c r="F19" s="11">
        <v>2.7777777777777779E-3</v>
      </c>
      <c r="G19" s="11">
        <v>1.041666666666667E-2</v>
      </c>
      <c r="I19">
        <v>1</v>
      </c>
    </row>
    <row r="20" spans="1:9" x14ac:dyDescent="0.25">
      <c r="A20" t="s">
        <v>14610</v>
      </c>
      <c r="B20" t="s">
        <v>14611</v>
      </c>
      <c r="C20" s="16" t="s">
        <v>14612</v>
      </c>
      <c r="D20" t="str">
        <f t="array" aca="1" ref="D20" ca="1">CONCATENATE(A20,"-",MID(CELL("filename",A19),FIND("]",CELL("filename",A19))+1,255))</f>
        <v>白芍花开-张碧晨</v>
      </c>
      <c r="E20" t="s">
        <v>2223</v>
      </c>
      <c r="F20" s="11">
        <v>6.5277777777777782E-2</v>
      </c>
      <c r="G20" s="11">
        <v>8.7499999999999994E-2</v>
      </c>
      <c r="I20">
        <v>1</v>
      </c>
    </row>
    <row r="21" spans="1:9" x14ac:dyDescent="0.25">
      <c r="A21" t="s">
        <v>1321</v>
      </c>
      <c r="B21" t="s">
        <v>14613</v>
      </c>
      <c r="C21" s="16" t="s">
        <v>14614</v>
      </c>
      <c r="D21" t="str">
        <f t="array" aca="1" ref="D21" ca="1">CONCATENATE(A21,"-",MID(CELL("filename",A20),FIND("]",CELL("filename",A20))+1,255))</f>
        <v>望-张碧晨</v>
      </c>
      <c r="E21" t="s">
        <v>2223</v>
      </c>
      <c r="F21" s="11">
        <v>5.6250000000000001E-2</v>
      </c>
      <c r="G21" s="11">
        <v>7.7083333333333337E-2</v>
      </c>
      <c r="I21">
        <v>1</v>
      </c>
    </row>
    <row r="22" spans="1:9" x14ac:dyDescent="0.25">
      <c r="A22" t="s">
        <v>14615</v>
      </c>
      <c r="B22" t="s">
        <v>14616</v>
      </c>
      <c r="C22" s="16" t="s">
        <v>14617</v>
      </c>
      <c r="D22" t="str">
        <f t="array" aca="1" ref="D22" ca="1">CONCATENATE(A22,"-",MID(CELL("filename",A21),FIND("]",CELL("filename",A21))+1,255))</f>
        <v>极-张碧晨</v>
      </c>
      <c r="E22" t="s">
        <v>2223</v>
      </c>
      <c r="F22" s="11">
        <v>6.1111111111111109E-2</v>
      </c>
      <c r="G22" s="11">
        <v>7.6388888888888895E-2</v>
      </c>
      <c r="I22">
        <v>1</v>
      </c>
    </row>
    <row r="23" spans="1:9" x14ac:dyDescent="0.25">
      <c r="A23" t="s">
        <v>14618</v>
      </c>
      <c r="B23" t="s">
        <v>14619</v>
      </c>
      <c r="C23" s="16" t="s">
        <v>14620</v>
      </c>
      <c r="D23" t="str">
        <f t="array" aca="1" ref="D23" ca="1">CONCATENATE(A23,"-",MID(CELL("filename",A22),FIND("]",CELL("filename",A22))+1,255))</f>
        <v>染-张碧晨</v>
      </c>
      <c r="E23" t="s">
        <v>2223</v>
      </c>
      <c r="F23" s="11">
        <v>3.4722222222222217E-2</v>
      </c>
      <c r="G23" s="11">
        <v>0.05</v>
      </c>
      <c r="I23">
        <v>1</v>
      </c>
    </row>
    <row r="24" spans="1:9" x14ac:dyDescent="0.25">
      <c r="A24" t="s">
        <v>14621</v>
      </c>
      <c r="B24" t="s">
        <v>14622</v>
      </c>
      <c r="C24" s="16" t="s">
        <v>14623</v>
      </c>
      <c r="D24" t="str">
        <f t="array" aca="1" ref="D24" ca="1">CONCATENATE(A24,"-",MID(CELL("filename",A23),FIND("]",CELL("filename",A23))+1,255))</f>
        <v>骗-张碧晨</v>
      </c>
      <c r="E24" t="s">
        <v>2223</v>
      </c>
      <c r="F24" s="11">
        <v>4.0972222222222222E-2</v>
      </c>
      <c r="G24" s="11">
        <v>5.7638888888888892E-2</v>
      </c>
      <c r="I24">
        <v>1</v>
      </c>
    </row>
    <row r="25" spans="1:9" x14ac:dyDescent="0.25">
      <c r="A25" t="s">
        <v>14624</v>
      </c>
      <c r="B25" t="s">
        <v>14625</v>
      </c>
      <c r="C25" s="16" t="s">
        <v>14626</v>
      </c>
      <c r="D25" t="str">
        <f t="array" aca="1" ref="D25" ca="1">CONCATENATE(A25,"-",MID(CELL("filename",A24),FIND("]",CELL("filename",A24))+1,255))</f>
        <v>晚点-张碧晨</v>
      </c>
      <c r="E25" t="s">
        <v>2223</v>
      </c>
      <c r="F25" s="11">
        <v>4.1666666666666657E-2</v>
      </c>
      <c r="G25" s="11">
        <v>5.9722222222222232E-2</v>
      </c>
      <c r="I25">
        <v>1</v>
      </c>
    </row>
    <row r="26" spans="1:9" x14ac:dyDescent="0.25">
      <c r="A26" t="s">
        <v>12083</v>
      </c>
      <c r="B26" t="s">
        <v>12084</v>
      </c>
      <c r="C26" s="16" t="s">
        <v>12085</v>
      </c>
      <c r="D26" t="str">
        <f t="array" aca="1" ref="D26" ca="1">CONCATENATE(A26,"-",MID(CELL("filename",A25),FIND("]",CELL("filename",A25))+1,255))</f>
        <v>梦幻诛仙-张碧晨</v>
      </c>
      <c r="E26" t="s">
        <v>2223</v>
      </c>
      <c r="F26" s="11">
        <v>1.805555555555555E-2</v>
      </c>
      <c r="G26" s="11">
        <v>4.1666666666666657E-2</v>
      </c>
      <c r="I26">
        <v>1</v>
      </c>
    </row>
    <row r="27" spans="1:9" x14ac:dyDescent="0.25">
      <c r="C27" s="16"/>
      <c r="F27" s="11"/>
      <c r="G27" s="11"/>
    </row>
    <row r="28" spans="1:9" x14ac:dyDescent="0.25">
      <c r="C28" s="16"/>
      <c r="F28" s="11"/>
      <c r="G28" s="11"/>
    </row>
    <row r="29" spans="1:9" x14ac:dyDescent="0.25">
      <c r="C29" s="16"/>
      <c r="D29" t="str">
        <f t="array" aca="1" ref="D29" ca="1">CONCATENATE(A29,"-",MID(CELL("filename",A24),FIND("]",CELL("filename",A24))+1,255))</f>
        <v>-张碧晨</v>
      </c>
      <c r="E29" t="s">
        <v>2223</v>
      </c>
      <c r="F29" s="11"/>
      <c r="G29" s="11"/>
    </row>
    <row r="30" spans="1:9" x14ac:dyDescent="0.25">
      <c r="C30" s="16"/>
      <c r="D30" t="str">
        <f t="array" aca="1" ref="D30" ca="1">CONCATENATE(A30,"-",MID(CELL("filename",A29),FIND("]",CELL("filename",A29))+1,255))</f>
        <v>-张碧晨</v>
      </c>
      <c r="E30" t="s">
        <v>2223</v>
      </c>
      <c r="F30" s="11"/>
      <c r="G30" s="11"/>
    </row>
    <row r="31" spans="1:9" x14ac:dyDescent="0.25">
      <c r="A31" t="s">
        <v>14627</v>
      </c>
      <c r="B31" t="s">
        <v>14628</v>
      </c>
      <c r="C31" s="16" t="s">
        <v>14629</v>
      </c>
      <c r="D31" t="str">
        <f t="array" aca="1" ref="D31" ca="1">CONCATENATE(A31,"-",MID(CELL("filename",A30),FIND("]",CELL("filename",A30))+1,255))</f>
        <v>Find-张碧晨</v>
      </c>
      <c r="E31" t="s">
        <v>2223</v>
      </c>
      <c r="F31" s="11">
        <v>1.2500000000000001E-2</v>
      </c>
      <c r="G31" s="11">
        <v>3.7499999999999999E-2</v>
      </c>
      <c r="I31">
        <v>1</v>
      </c>
    </row>
    <row r="32" spans="1:9" x14ac:dyDescent="0.25">
      <c r="A32" t="s">
        <v>14630</v>
      </c>
      <c r="B32" t="s">
        <v>14631</v>
      </c>
      <c r="C32" s="16" t="s">
        <v>14632</v>
      </c>
      <c r="D32" t="str">
        <f t="array" aca="1" ref="D32" ca="1">CONCATENATE(A32,"-",MID(CELL("filename",A31),FIND("]",CELL("filename",A31))+1,255))</f>
        <v>爱的嘉奖-张碧晨</v>
      </c>
      <c r="E32" t="s">
        <v>2223</v>
      </c>
      <c r="F32" s="11">
        <v>8.3333333333333332E-3</v>
      </c>
      <c r="G32" s="11">
        <v>2.5000000000000001E-2</v>
      </c>
      <c r="I32">
        <v>1</v>
      </c>
    </row>
    <row r="33" spans="1:9" x14ac:dyDescent="0.25">
      <c r="A33" t="s">
        <v>14633</v>
      </c>
      <c r="B33" t="s">
        <v>14634</v>
      </c>
      <c r="C33" s="16" t="s">
        <v>14635</v>
      </c>
      <c r="D33" t="str">
        <f t="array" aca="1" ref="D33" ca="1">CONCATENATE(A33,"-",MID(CELL("filename",A32),FIND("]",CELL("filename",A32))+1,255))</f>
        <v>爱你的宿命-张碧晨</v>
      </c>
      <c r="E33" t="s">
        <v>2223</v>
      </c>
      <c r="F33" s="11">
        <v>2.9861111111111109E-2</v>
      </c>
      <c r="G33" s="11">
        <v>5.1388888888888887E-2</v>
      </c>
      <c r="I33">
        <v>1</v>
      </c>
    </row>
    <row r="34" spans="1:9" x14ac:dyDescent="0.25">
      <c r="A34" t="s">
        <v>14636</v>
      </c>
      <c r="B34" t="s">
        <v>14637</v>
      </c>
      <c r="C34" s="16" t="s">
        <v>14638</v>
      </c>
      <c r="D34" t="str">
        <f t="array" aca="1" ref="D34" ca="1">CONCATENATE(A34,"-",MID(CELL("filename",A33),FIND("]",CELL("filename",A33))+1,255))</f>
        <v>爱与哀愁-张碧晨</v>
      </c>
      <c r="E34" t="s">
        <v>2223</v>
      </c>
      <c r="F34" s="11">
        <v>5.1388888888888887E-2</v>
      </c>
      <c r="G34" s="11">
        <v>7.013888888888889E-2</v>
      </c>
      <c r="I34">
        <v>1</v>
      </c>
    </row>
    <row r="35" spans="1:9" x14ac:dyDescent="0.25">
      <c r="A35" t="s">
        <v>14639</v>
      </c>
      <c r="B35" t="s">
        <v>14640</v>
      </c>
      <c r="C35" s="16" t="s">
        <v>14641</v>
      </c>
      <c r="D35" t="str">
        <f t="array" aca="1" ref="D35" ca="1">CONCATENATE(A35,"-",MID(CELL("filename",A34),FIND("]",CELL("filename",A34))+1,255))</f>
        <v>彼时-张碧晨</v>
      </c>
      <c r="E35" t="s">
        <v>2223</v>
      </c>
      <c r="F35" s="11">
        <v>4.027777777777778E-2</v>
      </c>
      <c r="G35" s="11">
        <v>6.1805555555555558E-2</v>
      </c>
      <c r="I35">
        <v>1</v>
      </c>
    </row>
    <row r="36" spans="1:9" x14ac:dyDescent="0.25">
      <c r="A36" t="s">
        <v>14642</v>
      </c>
      <c r="B36" t="s">
        <v>14643</v>
      </c>
      <c r="C36" s="16" t="s">
        <v>14644</v>
      </c>
      <c r="D36" t="str">
        <f t="array" aca="1" ref="D36" ca="1">CONCATENATE(A36,"-",MID(CELL("filename",A35),FIND("]",CELL("filename",A35))+1,255))</f>
        <v>不为欢喜-张碧晨</v>
      </c>
      <c r="E36" t="s">
        <v>2223</v>
      </c>
      <c r="F36" s="11">
        <v>4.5138888888888888E-2</v>
      </c>
      <c r="G36" s="11">
        <v>6.3888888888888884E-2</v>
      </c>
      <c r="I36">
        <v>1</v>
      </c>
    </row>
    <row r="37" spans="1:9" x14ac:dyDescent="0.25">
      <c r="A37" t="s">
        <v>14645</v>
      </c>
      <c r="B37" t="s">
        <v>14646</v>
      </c>
      <c r="C37" s="16" t="s">
        <v>14647</v>
      </c>
      <c r="D37" t="str">
        <f t="array" aca="1" ref="D37" ca="1">CONCATENATE(A37,"-",MID(CELL("filename",A36),FIND("]",CELL("filename",A36))+1,255))</f>
        <v>渡红尘-张碧晨</v>
      </c>
      <c r="E37" t="s">
        <v>2223</v>
      </c>
      <c r="F37" s="11">
        <v>1.666666666666667E-2</v>
      </c>
      <c r="G37" s="11">
        <v>3.3333333333333333E-2</v>
      </c>
      <c r="I37">
        <v>1</v>
      </c>
    </row>
    <row r="38" spans="1:9" x14ac:dyDescent="0.25">
      <c r="A38" t="s">
        <v>14648</v>
      </c>
      <c r="B38" t="s">
        <v>14649</v>
      </c>
      <c r="C38" s="16" t="s">
        <v>14650</v>
      </c>
      <c r="D38" t="str">
        <f t="array" aca="1" ref="D38" ca="1">CONCATENATE(A38,"-",MID(CELL("filename",A37),FIND("]",CELL("filename",A37))+1,255))</f>
        <v>共渡-张碧晨</v>
      </c>
      <c r="E38" t="s">
        <v>2223</v>
      </c>
      <c r="F38" s="11">
        <v>3.6805555555555557E-2</v>
      </c>
      <c r="G38" s="11">
        <v>5.486111111111111E-2</v>
      </c>
      <c r="I38">
        <v>1</v>
      </c>
    </row>
    <row r="39" spans="1:9" x14ac:dyDescent="0.25">
      <c r="A39" t="s">
        <v>8877</v>
      </c>
      <c r="B39" t="s">
        <v>8878</v>
      </c>
      <c r="C39" s="16" t="s">
        <v>8879</v>
      </c>
      <c r="D39" t="str">
        <f t="array" aca="1" ref="D39" ca="1">CONCATENATE(A39,"-",MID(CELL("filename",A38),FIND("]",CELL("filename",A38))+1,255))</f>
        <v>好运歌-张碧晨</v>
      </c>
      <c r="E39" t="s">
        <v>2223</v>
      </c>
      <c r="F39" s="11">
        <v>1.388888888888889E-2</v>
      </c>
      <c r="G39" s="11">
        <v>2.361111111111111E-2</v>
      </c>
      <c r="I39">
        <v>1</v>
      </c>
    </row>
    <row r="40" spans="1:9" x14ac:dyDescent="0.25">
      <c r="A40" t="s">
        <v>14651</v>
      </c>
      <c r="B40" t="s">
        <v>14652</v>
      </c>
      <c r="D40" t="str">
        <f t="array" aca="1" ref="D40" ca="1">CONCATENATE(A40,"-",MID(CELL("filename",A39),FIND("]",CELL("filename",A39))+1,255))</f>
        <v>镌刻-张碧晨</v>
      </c>
      <c r="E40" t="s">
        <v>2223</v>
      </c>
      <c r="I40">
        <v>1</v>
      </c>
    </row>
    <row r="41" spans="1:9" x14ac:dyDescent="0.25">
      <c r="A41" t="s">
        <v>14653</v>
      </c>
      <c r="B41" t="s">
        <v>14654</v>
      </c>
      <c r="D41" t="str">
        <f t="array" aca="1" ref="D41" ca="1">CONCATENATE(A41,"-",MID(CELL("filename",A40),FIND("]",CELL("filename",A40))+1,255))</f>
        <v>刻骨-张碧晨</v>
      </c>
      <c r="E41" t="s">
        <v>2223</v>
      </c>
      <c r="I41">
        <v>1</v>
      </c>
    </row>
    <row r="42" spans="1:9" x14ac:dyDescent="0.25">
      <c r="A42" t="s">
        <v>14655</v>
      </c>
      <c r="B42" t="s">
        <v>2534</v>
      </c>
      <c r="D42" t="str">
        <f t="array" aca="1" ref="D42" ca="1">CONCATENATE(A42,"-",MID(CELL("filename",A41),FIND("]",CELL("filename",A41))+1,255))</f>
        <v>梦的烛衣-张碧晨</v>
      </c>
      <c r="E42" t="s">
        <v>2223</v>
      </c>
      <c r="I42">
        <v>1</v>
      </c>
    </row>
    <row r="43" spans="1:9" x14ac:dyDescent="0.25">
      <c r="A43" t="s">
        <v>14656</v>
      </c>
      <c r="B43" t="s">
        <v>14657</v>
      </c>
      <c r="D43" t="str">
        <f t="array" aca="1" ref="D43" ca="1">CONCATENATE(A43,"-",MID(CELL("filename",A42),FIND("]",CELL("filename",A42))+1,255))</f>
        <v>木兰心-张碧晨</v>
      </c>
      <c r="E43" t="s">
        <v>2223</v>
      </c>
      <c r="I43">
        <v>1</v>
      </c>
    </row>
    <row r="44" spans="1:9" x14ac:dyDescent="0.25">
      <c r="A44" t="s">
        <v>14658</v>
      </c>
      <c r="B44" t="s">
        <v>14659</v>
      </c>
      <c r="D44" t="str">
        <f t="array" aca="1" ref="D44" ca="1">CONCATENATE(A44,"-",MID(CELL("filename",A43),FIND("]",CELL("filename",A43))+1,255))</f>
        <v>你眼中有光-张碧晨</v>
      </c>
      <c r="E44" t="s">
        <v>2223</v>
      </c>
      <c r="I44">
        <v>1</v>
      </c>
    </row>
    <row r="45" spans="1:9" x14ac:dyDescent="0.25">
      <c r="A45" t="s">
        <v>14660</v>
      </c>
      <c r="B45" t="s">
        <v>14661</v>
      </c>
      <c r="C45" s="16"/>
      <c r="D45" t="str">
        <f t="array" aca="1" ref="D45" ca="1">CONCATENATE(A45,"-",MID(CELL("filename",A44),FIND("]",CELL("filename",A44))+1,255))</f>
        <v>年少轻狂-张碧晨</v>
      </c>
      <c r="E45" t="s">
        <v>2223</v>
      </c>
      <c r="F45" s="11"/>
      <c r="G45" s="11"/>
      <c r="I45">
        <v>1</v>
      </c>
    </row>
    <row r="46" spans="1:9" x14ac:dyDescent="0.25">
      <c r="A46" t="s">
        <v>14662</v>
      </c>
      <c r="B46" t="s">
        <v>14663</v>
      </c>
      <c r="D46" t="str">
        <f t="array" aca="1" ref="D46" ca="1">CONCATENATE(A46,"-",MID(CELL("filename",A45),FIND("]",CELL("filename",A45))+1,255))</f>
        <v>如初-张碧晨</v>
      </c>
      <c r="E46" t="s">
        <v>2223</v>
      </c>
      <c r="I46">
        <v>1</v>
      </c>
    </row>
    <row r="47" spans="1:9" x14ac:dyDescent="0.25">
      <c r="A47" t="s">
        <v>14664</v>
      </c>
      <c r="B47" t="s">
        <v>14665</v>
      </c>
      <c r="D47" t="str">
        <f t="array" aca="1" ref="D47" ca="1">CONCATENATE(A47,"-",MID(CELL("filename",A46),FIND("]",CELL("filename",A46))+1,255))</f>
        <v>如故-张碧晨</v>
      </c>
      <c r="E47" t="s">
        <v>2223</v>
      </c>
      <c r="I47">
        <v>1</v>
      </c>
    </row>
    <row r="48" spans="1:9" x14ac:dyDescent="0.25">
      <c r="A48" t="s">
        <v>14666</v>
      </c>
      <c r="B48" t="s">
        <v>2534</v>
      </c>
      <c r="C48" s="16"/>
      <c r="D48" t="str">
        <f t="array" aca="1" ref="D48" ca="1">CONCATENATE(A48,"-",MID(CELL("filename",A47),FIND("]",CELL("filename",A47))+1,255))</f>
        <v>如果一切没有发生过-张碧晨</v>
      </c>
      <c r="E48" t="s">
        <v>2223</v>
      </c>
      <c r="F48" s="11"/>
      <c r="G48" s="11"/>
      <c r="I48">
        <v>1</v>
      </c>
    </row>
    <row r="49" spans="1:9" x14ac:dyDescent="0.25">
      <c r="A49" t="s">
        <v>14667</v>
      </c>
      <c r="B49" t="s">
        <v>14668</v>
      </c>
      <c r="C49" s="16"/>
      <c r="D49" t="str">
        <f t="array" aca="1" ref="D49" ca="1">CONCATENATE(A49,"-",MID(CELL("filename",A48),FIND("]",CELL("filename",A48))+1,255))</f>
        <v>时光笔墨-张碧晨</v>
      </c>
      <c r="E49" t="s">
        <v>2223</v>
      </c>
      <c r="F49" s="11"/>
      <c r="G49" s="11"/>
      <c r="I49">
        <v>1</v>
      </c>
    </row>
    <row r="50" spans="1:9" x14ac:dyDescent="0.25">
      <c r="A50" t="s">
        <v>14669</v>
      </c>
      <c r="B50" t="s">
        <v>14670</v>
      </c>
      <c r="D50" t="str">
        <f t="array" aca="1" ref="D50" ca="1">CONCATENATE(A50,"-",MID(CELL("filename",A49),FIND("]",CELL("filename",A49))+1,255))</f>
        <v>守月-张碧晨</v>
      </c>
      <c r="E50" t="s">
        <v>2223</v>
      </c>
      <c r="I50">
        <v>1</v>
      </c>
    </row>
    <row r="51" spans="1:9" x14ac:dyDescent="0.25">
      <c r="A51" t="s">
        <v>14671</v>
      </c>
      <c r="B51" t="s">
        <v>14672</v>
      </c>
      <c r="C51" s="16"/>
      <c r="D51" t="str">
        <f t="array" aca="1" ref="D51" ca="1">CONCATENATE(A51,"-",MID(CELL("filename",A50),FIND("]",CELL("filename",A50))+1,255))</f>
        <v>水从天上来-张碧晨</v>
      </c>
      <c r="E51" t="s">
        <v>2223</v>
      </c>
      <c r="F51" s="11"/>
      <c r="G51" s="11"/>
      <c r="I51">
        <v>1</v>
      </c>
    </row>
    <row r="52" spans="1:9" x14ac:dyDescent="0.25">
      <c r="A52" t="s">
        <v>14673</v>
      </c>
      <c r="B52" t="s">
        <v>14674</v>
      </c>
      <c r="D52" t="str">
        <f t="array" aca="1" ref="D52" ca="1">CONCATENATE(A52,"-",MID(CELL("filename",A51),FIND("]",CELL("filename",A51))+1,255))</f>
        <v>说好了-张碧晨</v>
      </c>
      <c r="E52" t="s">
        <v>2223</v>
      </c>
      <c r="I52">
        <v>1</v>
      </c>
    </row>
    <row r="53" spans="1:9" x14ac:dyDescent="0.25">
      <c r="A53" t="s">
        <v>14675</v>
      </c>
      <c r="B53" t="s">
        <v>14676</v>
      </c>
      <c r="D53" t="str">
        <f t="array" aca="1" ref="D53" ca="1">CONCATENATE(A53,"-",MID(CELL("filename",A52),FIND("]",CELL("filename",A52))+1,255))</f>
        <v>听雪-张碧晨</v>
      </c>
      <c r="E53" t="s">
        <v>2223</v>
      </c>
      <c r="I53">
        <v>1</v>
      </c>
    </row>
    <row r="54" spans="1:9" x14ac:dyDescent="0.25">
      <c r="A54" t="s">
        <v>12346</v>
      </c>
      <c r="B54" t="s">
        <v>14677</v>
      </c>
      <c r="C54" s="16"/>
      <c r="D54" t="str">
        <f t="array" aca="1" ref="D54" ca="1">CONCATENATE(A54,"-",MID(CELL("filename",A53),FIND("]",CELL("filename",A53))+1,255))</f>
        <v>童梦-张碧晨</v>
      </c>
      <c r="E54" t="s">
        <v>2223</v>
      </c>
      <c r="F54" s="11"/>
      <c r="G54" s="11"/>
      <c r="I54">
        <v>1</v>
      </c>
    </row>
    <row r="55" spans="1:9" x14ac:dyDescent="0.25">
      <c r="A55" t="s">
        <v>14678</v>
      </c>
      <c r="B55" t="s">
        <v>2534</v>
      </c>
      <c r="C55" s="16"/>
      <c r="D55" t="str">
        <f t="array" aca="1" ref="D55" ca="1">CONCATENATE(A55,"-",MID(CELL("filename",A54),FIND("]",CELL("filename",A54))+1,255))</f>
        <v>为什么我好像告诉他我是谁-张碧晨</v>
      </c>
      <c r="E55" t="s">
        <v>2223</v>
      </c>
      <c r="F55" s="11"/>
      <c r="G55" s="11"/>
      <c r="I55">
        <v>1</v>
      </c>
    </row>
    <row r="56" spans="1:9" x14ac:dyDescent="0.25">
      <c r="A56" t="s">
        <v>14679</v>
      </c>
      <c r="B56" t="s">
        <v>14680</v>
      </c>
      <c r="D56" t="str">
        <f t="array" aca="1" ref="D56" ca="1">CONCATENATE(A56,"-",MID(CELL("filename",A55),FIND("]",CELL("filename",A55))+1,255))</f>
        <v>我只是慢慢走远-张碧晨</v>
      </c>
      <c r="E56" t="s">
        <v>2223</v>
      </c>
      <c r="I56">
        <v>1</v>
      </c>
    </row>
    <row r="57" spans="1:9" x14ac:dyDescent="0.25">
      <c r="A57" t="s">
        <v>14681</v>
      </c>
      <c r="B57" t="s">
        <v>14682</v>
      </c>
      <c r="D57" t="str">
        <f t="array" aca="1" ref="D57" ca="1">CONCATENATE(A57,"-",MID(CELL("filename",A56),FIND("]",CELL("filename",A56))+1,255))</f>
        <v>心欲止水-张碧晨</v>
      </c>
      <c r="E57" t="s">
        <v>2223</v>
      </c>
      <c r="I57">
        <v>1</v>
      </c>
    </row>
    <row r="58" spans="1:9" x14ac:dyDescent="0.25">
      <c r="A58" t="s">
        <v>14683</v>
      </c>
      <c r="B58" t="s">
        <v>14684</v>
      </c>
      <c r="D58" t="str">
        <f t="array" aca="1" ref="D58" ca="1">CONCATENATE(A58,"-",MID(CELL("filename",A57),FIND("]",CELL("filename",A57))+1,255))</f>
        <v>新的世界-张碧晨</v>
      </c>
      <c r="E58" t="s">
        <v>2223</v>
      </c>
      <c r="I58">
        <v>1</v>
      </c>
    </row>
    <row r="59" spans="1:9" x14ac:dyDescent="0.25">
      <c r="A59" t="s">
        <v>14685</v>
      </c>
      <c r="B59" t="s">
        <v>14686</v>
      </c>
      <c r="D59" t="str">
        <f t="array" aca="1" ref="D59" ca="1">CONCATENATE(A59,"-",MID(CELL("filename",A58),FIND("]",CELL("filename",A58))+1,255))</f>
        <v>幸福梦-张碧晨</v>
      </c>
      <c r="E59" t="s">
        <v>2223</v>
      </c>
      <c r="I59">
        <v>1</v>
      </c>
    </row>
    <row r="60" spans="1:9" x14ac:dyDescent="0.25">
      <c r="A60" t="s">
        <v>1604</v>
      </c>
      <c r="B60" t="s">
        <v>14687</v>
      </c>
      <c r="D60" t="str">
        <f t="array" aca="1" ref="D60" ca="1">CONCATENATE(A60,"-",MID(CELL("filename",A59),FIND("]",CELL("filename",A59))+1,255))</f>
        <v>袖手旁观-张碧晨</v>
      </c>
      <c r="E60" t="s">
        <v>2223</v>
      </c>
      <c r="I60">
        <v>1</v>
      </c>
    </row>
    <row r="61" spans="1:9" x14ac:dyDescent="0.25">
      <c r="A61" t="s">
        <v>14688</v>
      </c>
      <c r="B61" t="s">
        <v>14689</v>
      </c>
      <c r="D61" t="str">
        <f t="array" aca="1" ref="D61" ca="1">CONCATENATE(A61,"-",MID(CELL("filename",A60),FIND("]",CELL("filename",A60))+1,255))</f>
        <v>一半一半-张碧晨</v>
      </c>
      <c r="E61" t="s">
        <v>2223</v>
      </c>
      <c r="I61">
        <v>1</v>
      </c>
    </row>
    <row r="62" spans="1:9" x14ac:dyDescent="0.25">
      <c r="A62" t="s">
        <v>14690</v>
      </c>
      <c r="B62" t="s">
        <v>14691</v>
      </c>
      <c r="D62" t="str">
        <f t="array" aca="1" ref="D62" ca="1">CONCATENATE(A62,"-",MID(CELL("filename",A61),FIND("]",CELL("filename",A61))+1,255))</f>
        <v>在你爱的牵挂里-张碧晨</v>
      </c>
      <c r="E62" t="s">
        <v>2223</v>
      </c>
      <c r="I62">
        <v>1</v>
      </c>
    </row>
    <row r="73" spans="1:9" x14ac:dyDescent="0.25">
      <c r="A73" t="s">
        <v>145</v>
      </c>
      <c r="B73" t="s">
        <v>146</v>
      </c>
      <c r="D73" t="str">
        <f t="array" aca="1" ref="D73" ca="1">CONCATENATE(A73,"-",MID(CELL("filename",A72),FIND("]",CELL("filename",A72))+1,255))</f>
        <v>爱人错过-张碧晨</v>
      </c>
      <c r="E73" t="s">
        <v>13</v>
      </c>
      <c r="I73">
        <v>0</v>
      </c>
    </row>
    <row r="74" spans="1:9" x14ac:dyDescent="0.25">
      <c r="A74" t="s">
        <v>2119</v>
      </c>
      <c r="B74" t="s">
        <v>2120</v>
      </c>
      <c r="D74" t="str">
        <f t="array" aca="1" ref="D74" ca="1">CONCATENATE(A74,"-",MID(CELL("filename",A73),FIND("]",CELL("filename",A73))+1,255))</f>
        <v>白月光-张碧晨</v>
      </c>
      <c r="E74" t="s">
        <v>13</v>
      </c>
    </row>
    <row r="75" spans="1:9" x14ac:dyDescent="0.25">
      <c r="A75" t="s">
        <v>562</v>
      </c>
      <c r="B75" t="s">
        <v>563</v>
      </c>
      <c r="D75" t="str">
        <f t="array" aca="1" ref="D75" ca="1">CONCATENATE(A75,"-",MID(CELL("filename",A74),FIND("]",CELL("filename",A74))+1,255))</f>
        <v>红玫瑰-张碧晨</v>
      </c>
      <c r="E75" t="s">
        <v>13</v>
      </c>
      <c r="I75">
        <v>0</v>
      </c>
    </row>
    <row r="76" spans="1:9" x14ac:dyDescent="0.25">
      <c r="A76" t="s">
        <v>8427</v>
      </c>
      <c r="D76" t="str">
        <f t="array" aca="1" ref="D76" ca="1">CONCATENATE(A76,"-",MID(CELL("filename",A75),FIND("]",CELL("filename",A75))+1,255))</f>
        <v>梁山伯与茱丽叶-张碧晨</v>
      </c>
      <c r="E76" t="s">
        <v>13</v>
      </c>
    </row>
    <row r="77" spans="1:9" x14ac:dyDescent="0.25">
      <c r="A77" t="s">
        <v>802</v>
      </c>
      <c r="B77" t="s">
        <v>803</v>
      </c>
      <c r="D77" t="str">
        <f t="array" aca="1" ref="D77" ca="1">CONCATENATE(A77,"-",MID(CELL("filename",A76),FIND("]",CELL("filename",A76))+1,255))</f>
        <v>落叶归根-张碧晨</v>
      </c>
      <c r="E77" t="s">
        <v>13</v>
      </c>
    </row>
    <row r="78" spans="1:9" x14ac:dyDescent="0.25">
      <c r="A78" t="s">
        <v>7064</v>
      </c>
      <c r="D78" t="str">
        <f t="array" aca="1" ref="D78" ca="1">CONCATENATE(A78,"-",MID(CELL("filename",A77),FIND("]",CELL("filename",A77))+1,255))</f>
        <v>慢冷-张碧晨</v>
      </c>
      <c r="E78" t="s">
        <v>13</v>
      </c>
    </row>
    <row r="79" spans="1:9" x14ac:dyDescent="0.25">
      <c r="A79" t="s">
        <v>838</v>
      </c>
      <c r="B79" t="s">
        <v>839</v>
      </c>
      <c r="D79" t="str">
        <f t="array" aca="1" ref="D79" ca="1">CONCATENATE(A79,"-",MID(CELL("filename",A78),FIND("]",CELL("filename",A78))+1,255))</f>
        <v>梦一场-张碧晨</v>
      </c>
      <c r="E79" t="s">
        <v>13</v>
      </c>
    </row>
    <row r="80" spans="1:9" x14ac:dyDescent="0.25">
      <c r="A80" t="s">
        <v>856</v>
      </c>
      <c r="B80" t="s">
        <v>857</v>
      </c>
      <c r="D80" t="str">
        <f t="array" aca="1" ref="D80" ca="1">CONCATENATE(A80,"-",MID(CELL("filename",A79),FIND("]",CELL("filename",A79))+1,255))</f>
        <v>命运-张碧晨</v>
      </c>
      <c r="E80" t="s">
        <v>13</v>
      </c>
    </row>
    <row r="81" spans="1:9" x14ac:dyDescent="0.25">
      <c r="A81" t="s">
        <v>14692</v>
      </c>
      <c r="D81" t="str">
        <f t="array" aca="1" ref="D81" ca="1">CONCATENATE(A81,"-",MID(CELL("filename",A80),FIND("]",CELL("filename",A80))+1,255))</f>
        <v>暮色回响-张碧晨</v>
      </c>
      <c r="E81" t="s">
        <v>13</v>
      </c>
    </row>
    <row r="82" spans="1:9" x14ac:dyDescent="0.25">
      <c r="A82" t="s">
        <v>894</v>
      </c>
      <c r="B82" t="s">
        <v>895</v>
      </c>
      <c r="D82" t="str">
        <f t="array" aca="1" ref="D82" ca="1">CONCATENATE(A82,"-",MID(CELL("filename",A81),FIND("]",CELL("filename",A81))+1,255))</f>
        <v>南山南-张碧晨</v>
      </c>
      <c r="E82" t="s">
        <v>13</v>
      </c>
      <c r="I82">
        <v>0</v>
      </c>
    </row>
    <row r="83" spans="1:9" x14ac:dyDescent="0.25">
      <c r="A83" t="s">
        <v>6971</v>
      </c>
      <c r="D83" t="str">
        <f t="array" aca="1" ref="D83" ca="1">CONCATENATE(A83,"-",MID(CELL("filename",A82),FIND("]",CELL("filename",A82))+1,255))</f>
        <v>你-张碧晨</v>
      </c>
      <c r="E83" t="s">
        <v>13</v>
      </c>
    </row>
    <row r="84" spans="1:9" x14ac:dyDescent="0.25">
      <c r="A84" t="s">
        <v>3934</v>
      </c>
      <c r="D84" t="str">
        <f t="array" aca="1" ref="D84" ca="1">CONCATENATE(A84,"-",MID(CELL("filename",A83),FIND("]",CELL("filename",A83))+1,255))</f>
        <v>你给我听好-张碧晨</v>
      </c>
      <c r="E84" t="s">
        <v>13</v>
      </c>
    </row>
    <row r="85" spans="1:9" x14ac:dyDescent="0.25">
      <c r="A85" t="s">
        <v>4132</v>
      </c>
      <c r="D85" t="str">
        <f t="array" aca="1" ref="D85" ca="1">CONCATENATE(A85,"-",MID(CELL("filename",A84),FIND("]",CELL("filename",A84))+1,255))</f>
        <v>你是我的眼-张碧晨</v>
      </c>
      <c r="E85" t="s">
        <v>13</v>
      </c>
    </row>
    <row r="86" spans="1:9" x14ac:dyDescent="0.25">
      <c r="A86" t="s">
        <v>962</v>
      </c>
      <c r="B86" t="s">
        <v>963</v>
      </c>
      <c r="C86" s="16" t="s">
        <v>964</v>
      </c>
      <c r="D86" t="str">
        <f t="array" aca="1" ref="D86" ca="1">CONCATENATE(A86,"-",MID(CELL("filename",A85),FIND("]",CELL("filename",A85))+1,255))</f>
        <v>陪你度过漫长岁月-张碧晨</v>
      </c>
      <c r="E86" t="s">
        <v>13</v>
      </c>
      <c r="F86" s="11">
        <v>3.3333333333333333E-2</v>
      </c>
      <c r="G86" s="11">
        <v>6.3194444444444442E-2</v>
      </c>
      <c r="I86">
        <v>0</v>
      </c>
    </row>
    <row r="87" spans="1:9" x14ac:dyDescent="0.25">
      <c r="A87" t="s">
        <v>990</v>
      </c>
      <c r="B87" t="s">
        <v>991</v>
      </c>
      <c r="D87" t="str">
        <f t="array" aca="1" ref="D87" ca="1">CONCATENATE(A87,"-",MID(CELL("filename",A86),FIND("]",CELL("filename",A86))+1,255))</f>
        <v>奇迹再现-张碧晨</v>
      </c>
      <c r="E87" t="s">
        <v>13</v>
      </c>
      <c r="I87">
        <v>0</v>
      </c>
    </row>
    <row r="88" spans="1:9" x14ac:dyDescent="0.25">
      <c r="A88" t="s">
        <v>1931</v>
      </c>
      <c r="B88" t="s">
        <v>1932</v>
      </c>
      <c r="D88" t="str">
        <f t="array" aca="1" ref="D88" ca="1">CONCATENATE(A88,"-",MID(CELL("filename",A87),FIND("]",CELL("filename",A87))+1,255))</f>
        <v>千年之恋-张碧晨</v>
      </c>
      <c r="E88" t="s">
        <v>13</v>
      </c>
      <c r="I88">
        <v>0</v>
      </c>
    </row>
    <row r="89" spans="1:9" x14ac:dyDescent="0.25">
      <c r="A89" t="s">
        <v>12166</v>
      </c>
      <c r="D89" t="str">
        <f t="array" aca="1" ref="D89" ca="1">CONCATENATE(A89,"-",MID(CELL("filename",A88),FIND("]",CELL("filename",A88))+1,255))</f>
        <v>亲爱的那不是爱情-张碧晨</v>
      </c>
      <c r="E89" t="s">
        <v>13</v>
      </c>
    </row>
    <row r="90" spans="1:9" x14ac:dyDescent="0.25">
      <c r="A90" t="s">
        <v>14693</v>
      </c>
      <c r="D90" t="str">
        <f t="array" aca="1" ref="D90" ca="1">CONCATENATE(A90,"-",MID(CELL("filename",A89),FIND("]",CELL("filename",A89))+1,255))</f>
        <v>热爱105热度的你-张碧晨</v>
      </c>
      <c r="E90" t="s">
        <v>13</v>
      </c>
    </row>
    <row r="91" spans="1:9" x14ac:dyDescent="0.25">
      <c r="A91" t="s">
        <v>14694</v>
      </c>
      <c r="D91" t="str">
        <f t="array" aca="1" ref="D91" ca="1">CONCATENATE(A91,"-",MID(CELL("filename",A90),FIND("]",CELL("filename",A90))+1,255))</f>
        <v>如果的事-张碧晨</v>
      </c>
      <c r="E91" t="s">
        <v>13</v>
      </c>
    </row>
    <row r="92" spans="1:9" x14ac:dyDescent="0.25">
      <c r="A92" t="s">
        <v>8905</v>
      </c>
      <c r="D92" t="str">
        <f t="array" aca="1" ref="D92" ca="1">CONCATENATE(A92,"-",MID(CELL("filename",A91),FIND("]",CELL("filename",A91))+1,255))</f>
        <v>少一点天份-张碧晨</v>
      </c>
      <c r="E92" t="s">
        <v>13</v>
      </c>
    </row>
    <row r="93" spans="1:9" x14ac:dyDescent="0.25">
      <c r="A93" t="s">
        <v>1137</v>
      </c>
      <c r="B93" t="s">
        <v>1138</v>
      </c>
      <c r="C93" s="16" t="s">
        <v>1139</v>
      </c>
      <c r="D93" t="str">
        <f t="array" aca="1" ref="D93" ca="1">CONCATENATE(A93,"-",MID(CELL("filename",A92),FIND("]",CELL("filename",A92))+1,255))</f>
        <v>舍得-张碧晨</v>
      </c>
      <c r="E93" t="s">
        <v>13</v>
      </c>
      <c r="F93" s="11">
        <v>3.7499999999999999E-2</v>
      </c>
      <c r="G93" s="11">
        <v>5.347222222222222E-2</v>
      </c>
      <c r="I93">
        <v>1</v>
      </c>
    </row>
    <row r="94" spans="1:9" x14ac:dyDescent="0.25">
      <c r="A94" t="s">
        <v>1140</v>
      </c>
      <c r="B94" t="s">
        <v>1141</v>
      </c>
      <c r="D94" t="str">
        <f t="array" aca="1" ref="D94" ca="1">CONCATENATE(A94,"-",MID(CELL("filename",A93),FIND("]",CELL("filename",A93))+1,255))</f>
        <v>谁-张碧晨</v>
      </c>
      <c r="E94" t="s">
        <v>13</v>
      </c>
    </row>
    <row r="95" spans="1:9" x14ac:dyDescent="0.25">
      <c r="A95" t="s">
        <v>10603</v>
      </c>
      <c r="D95" t="str">
        <f t="array" aca="1" ref="D95" ca="1">CONCATENATE(A95,"-",MID(CELL("filename",A94),FIND("]",CELL("filename",A94))+1,255))</f>
        <v>神奇-张碧晨</v>
      </c>
      <c r="E95" t="s">
        <v>13</v>
      </c>
    </row>
    <row r="96" spans="1:9" x14ac:dyDescent="0.25">
      <c r="A96" t="s">
        <v>2181</v>
      </c>
      <c r="B96" t="s">
        <v>2182</v>
      </c>
      <c r="D96" t="str">
        <f t="array" aca="1" ref="D96" ca="1">CONCATENATE(A96,"-",MID(CELL("filename",A95),FIND("]",CELL("filename",A95))+1,255))</f>
        <v>圣诞结-张碧晨</v>
      </c>
      <c r="E96" t="s">
        <v>13</v>
      </c>
      <c r="I96">
        <v>0</v>
      </c>
    </row>
    <row r="97" spans="1:9" x14ac:dyDescent="0.25">
      <c r="A97" t="s">
        <v>1943</v>
      </c>
      <c r="B97" t="s">
        <v>1944</v>
      </c>
      <c r="C97" s="16" t="s">
        <v>1945</v>
      </c>
      <c r="D97" t="str">
        <f t="array" aca="1" ref="D97" ca="1">CONCATENATE(A97,"-",MID(CELL("filename",A96),FIND("]",CELL("filename",A96))+1,255))</f>
        <v>他不懂-张碧晨</v>
      </c>
      <c r="E97" t="s">
        <v>13</v>
      </c>
      <c r="F97" s="11">
        <v>3.3333333333333333E-2</v>
      </c>
      <c r="G97" s="11">
        <v>4.5138888888888888E-2</v>
      </c>
      <c r="I97">
        <v>1</v>
      </c>
    </row>
    <row r="98" spans="1:9" x14ac:dyDescent="0.25">
      <c r="A98" t="s">
        <v>1220</v>
      </c>
      <c r="B98" t="s">
        <v>1221</v>
      </c>
      <c r="D98" t="str">
        <f t="array" aca="1" ref="D98" ca="1">CONCATENATE(A98,"-",MID(CELL("filename",A97),FIND("]",CELL("filename",A97))+1,255))</f>
        <v>她说-张碧晨</v>
      </c>
      <c r="E98" t="s">
        <v>13</v>
      </c>
      <c r="I98">
        <v>0</v>
      </c>
    </row>
    <row r="99" spans="1:9" x14ac:dyDescent="0.25">
      <c r="A99" t="s">
        <v>1272</v>
      </c>
      <c r="B99" t="s">
        <v>1273</v>
      </c>
      <c r="C99" s="16" t="s">
        <v>1274</v>
      </c>
      <c r="D99" t="str">
        <f t="array" aca="1" ref="D99" ca="1">CONCATENATE(A99,"-",MID(CELL("filename",A98),FIND("]",CELL("filename",A98))+1,255))</f>
        <v>同花顺-张碧晨</v>
      </c>
      <c r="E99" t="s">
        <v>13</v>
      </c>
      <c r="F99" s="11">
        <v>3.2638888888888891E-2</v>
      </c>
      <c r="G99" s="11">
        <v>5.6250000000000001E-2</v>
      </c>
      <c r="I99">
        <v>1</v>
      </c>
    </row>
    <row r="100" spans="1:9" x14ac:dyDescent="0.25">
      <c r="A100" t="s">
        <v>14017</v>
      </c>
      <c r="D100" t="str">
        <f t="array" aca="1" ref="D100" ca="1">CONCATENATE(A100,"-",MID(CELL("filename",A99),FIND("]",CELL("filename",A99))+1,255))</f>
        <v>我变了我没变-张碧晨</v>
      </c>
      <c r="E100" t="s">
        <v>13</v>
      </c>
    </row>
    <row r="101" spans="1:9" x14ac:dyDescent="0.25">
      <c r="A101" t="s">
        <v>14695</v>
      </c>
      <c r="D101" t="str">
        <f t="array" aca="1" ref="D101" ca="1">CONCATENATE(A101,"-",MID(CELL("filename",A100),FIND("]",CELL("filename",A100))+1,255))</f>
        <v>我还年轻我还年轻-张碧晨</v>
      </c>
      <c r="E101" t="s">
        <v>13</v>
      </c>
    </row>
    <row r="102" spans="1:9" x14ac:dyDescent="0.25">
      <c r="A102" t="s">
        <v>14104</v>
      </c>
      <c r="D102" t="str">
        <f t="array" aca="1" ref="D102" ca="1">CONCATENATE(A102,"-",MID(CELL("filename",A101),FIND("]",CELL("filename",A101))+1,255))</f>
        <v>夏夜最后的烟火-张碧晨</v>
      </c>
      <c r="E102" t="s">
        <v>13</v>
      </c>
    </row>
    <row r="103" spans="1:9" x14ac:dyDescent="0.25">
      <c r="A103" t="s">
        <v>14696</v>
      </c>
      <c r="B103" t="s">
        <v>14697</v>
      </c>
      <c r="C103" s="16" t="s">
        <v>14698</v>
      </c>
      <c r="D103" t="str">
        <f t="array" aca="1" ref="D103" ca="1">CONCATENATE(A103,"-",MID(CELL("filename",A102),FIND("]",CELL("filename",A102))+1,255))</f>
        <v>想你就写信-张碧晨</v>
      </c>
      <c r="E103" t="s">
        <v>13</v>
      </c>
      <c r="F103" s="11">
        <v>5.2083333333333343E-2</v>
      </c>
      <c r="G103" s="11">
        <v>7.1527777777777773E-2</v>
      </c>
      <c r="I103">
        <v>1</v>
      </c>
    </row>
    <row r="104" spans="1:9" x14ac:dyDescent="0.25">
      <c r="A104" t="s">
        <v>1527</v>
      </c>
      <c r="B104" t="s">
        <v>1528</v>
      </c>
      <c r="D104" t="str">
        <f t="array" aca="1" ref="D104" ca="1">CONCATENATE(A104,"-",MID(CELL("filename",A103),FIND("]",CELL("filename",A103))+1,255))</f>
        <v>想自由-张碧晨</v>
      </c>
      <c r="E104" t="s">
        <v>13</v>
      </c>
    </row>
    <row r="105" spans="1:9" x14ac:dyDescent="0.25">
      <c r="A105" t="s">
        <v>14699</v>
      </c>
      <c r="D105" t="str">
        <f t="array" aca="1" ref="D105" ca="1">CONCATENATE(A105,"-",MID(CELL("filename",A104),FIND("]",CELL("filename",A104))+1,255))</f>
        <v>星空剪影-张碧晨</v>
      </c>
      <c r="E105" t="s">
        <v>13</v>
      </c>
    </row>
    <row r="106" spans="1:9" x14ac:dyDescent="0.25">
      <c r="A106" t="s">
        <v>1625</v>
      </c>
      <c r="B106" t="s">
        <v>1626</v>
      </c>
      <c r="D106" t="str">
        <f t="array" aca="1" ref="D106" ca="1">CONCATENATE(A106,"-",MID(CELL("filename",A105),FIND("]",CELL("filename",A105))+1,255))</f>
        <v>烟花易冷-张碧晨</v>
      </c>
      <c r="E106" t="s">
        <v>13</v>
      </c>
    </row>
    <row r="107" spans="1:9" x14ac:dyDescent="0.25">
      <c r="A107" t="s">
        <v>1630</v>
      </c>
      <c r="B107" t="s">
        <v>1631</v>
      </c>
      <c r="C107" s="16" t="s">
        <v>1632</v>
      </c>
      <c r="D107" t="str">
        <f t="array" aca="1" ref="D107" ca="1">CONCATENATE(A107,"-",MID(CELL("filename",A106),FIND("]",CELL("filename",A106))+1,255))</f>
        <v>眼泪成诗-张碧晨</v>
      </c>
      <c r="E107" t="s">
        <v>13</v>
      </c>
      <c r="F107" s="11">
        <v>3.6111111111111108E-2</v>
      </c>
      <c r="G107" s="11">
        <v>5.486111111111111E-2</v>
      </c>
      <c r="I107">
        <v>0</v>
      </c>
    </row>
    <row r="108" spans="1:9" x14ac:dyDescent="0.25">
      <c r="A108" t="s">
        <v>10091</v>
      </c>
      <c r="D108" t="str">
        <f t="array" aca="1" ref="D108" ca="1">CONCATENATE(A108,"-",MID(CELL("filename",A107),FIND("]",CELL("filename",A107))+1,255))</f>
        <v>雨天-张碧晨</v>
      </c>
      <c r="E108" t="s">
        <v>13</v>
      </c>
    </row>
    <row r="109" spans="1:9" x14ac:dyDescent="0.25">
      <c r="A109" t="s">
        <v>1759</v>
      </c>
      <c r="B109" t="s">
        <v>1760</v>
      </c>
      <c r="D109" t="str">
        <f t="array" aca="1" ref="D109" ca="1">CONCATENATE(A109,"-",MID(CELL("filename",A108),FIND("]",CELL("filename",A108))+1,255))</f>
        <v>遇见-张碧晨</v>
      </c>
      <c r="E109" t="s">
        <v>13</v>
      </c>
      <c r="I109">
        <v>0</v>
      </c>
    </row>
    <row r="110" spans="1:9" x14ac:dyDescent="0.25">
      <c r="A110" t="s">
        <v>1997</v>
      </c>
      <c r="B110" t="s">
        <v>1998</v>
      </c>
      <c r="D110" t="str">
        <f t="array" aca="1" ref="D110" ca="1">CONCATENATE(A110,"-",MID(CELL("filename",A109),FIND("]",CELL("filename",A109))+1,255))</f>
        <v>在加纳共和国离婚-张碧晨</v>
      </c>
      <c r="E110" t="s">
        <v>13</v>
      </c>
    </row>
    <row r="111" spans="1:9" x14ac:dyDescent="0.25">
      <c r="A111" t="s">
        <v>1823</v>
      </c>
      <c r="B111" t="s">
        <v>1824</v>
      </c>
      <c r="D111" t="str">
        <f t="array" aca="1" ref="D111" ca="1">CONCATENATE(A111,"-",MID(CELL("filename",A110),FIND("]",CELL("filename",A110))+1,255))</f>
        <v>这世界那么多人-张碧晨</v>
      </c>
      <c r="E111" t="s">
        <v>13</v>
      </c>
    </row>
    <row r="112" spans="1:9" x14ac:dyDescent="0.25">
      <c r="A112" t="s">
        <v>14700</v>
      </c>
      <c r="D112" t="str">
        <f t="array" aca="1" ref="D112" ca="1">CONCATENATE(A112,"-",MID(CELL("filename",A111),FIND("]",CELL("filename",A111))+1,255))</f>
        <v>指纹-张碧晨</v>
      </c>
      <c r="E112" t="s">
        <v>13</v>
      </c>
    </row>
    <row r="113" spans="1:9" x14ac:dyDescent="0.25">
      <c r="A113" t="s">
        <v>1859</v>
      </c>
      <c r="B113" t="s">
        <v>1860</v>
      </c>
      <c r="C113" s="16" t="s">
        <v>1861</v>
      </c>
      <c r="D113" t="str">
        <f t="array" aca="1" ref="D113" ca="1">CONCATENATE(A113,"-",MID(CELL("filename",A112),FIND("]",CELL("filename",A112))+1,255))</f>
        <v>挚友-张碧晨</v>
      </c>
      <c r="E113" t="s">
        <v>13</v>
      </c>
      <c r="F113" s="11">
        <v>5.6250000000000001E-2</v>
      </c>
      <c r="G113" s="11">
        <v>7.5694444444444439E-2</v>
      </c>
      <c r="I113">
        <v>0</v>
      </c>
    </row>
    <row r="114" spans="1:9" x14ac:dyDescent="0.25">
      <c r="A114" t="s">
        <v>14701</v>
      </c>
      <c r="D114" t="str">
        <f t="array" aca="1" ref="D114" ca="1">CONCATENATE(A114,"-",MID(CELL("filename",A113),FIND("]",CELL("filename",A113))+1,255))</f>
        <v>字字句句-张碧晨</v>
      </c>
      <c r="E114" t="s">
        <v>13</v>
      </c>
    </row>
    <row r="115" spans="1:9" x14ac:dyDescent="0.25">
      <c r="A115" t="s">
        <v>780</v>
      </c>
      <c r="B115" t="s">
        <v>781</v>
      </c>
      <c r="C115" s="16" t="s">
        <v>782</v>
      </c>
      <c r="D115" t="str">
        <f t="array" aca="1" ref="D115" ca="1">CONCATENATE(A115,"-",MID(CELL("filename",A114),FIND("]",CELL("filename",A114))+1,255))</f>
        <v>两个人不等于我们-张碧晨</v>
      </c>
      <c r="E115" t="s">
        <v>13</v>
      </c>
      <c r="F115" s="11">
        <v>4.8611111111111112E-2</v>
      </c>
      <c r="G115" s="11">
        <v>6.5972222222222224E-2</v>
      </c>
      <c r="I115">
        <v>1</v>
      </c>
    </row>
    <row r="116" spans="1:9" x14ac:dyDescent="0.25">
      <c r="D116" t="str">
        <f t="array" aca="1" ref="D116" ca="1">CONCATENATE(A116,"-",MID(CELL("filename",A115),FIND("]",CELL("filename",A115))+1,255))</f>
        <v>-张碧晨</v>
      </c>
      <c r="E116" t="s">
        <v>13</v>
      </c>
    </row>
    <row r="117" spans="1:9" x14ac:dyDescent="0.25">
      <c r="D117" t="str">
        <f t="array" aca="1" ref="D117" ca="1">CONCATENATE(A117,"-",MID(CELL("filename",A116),FIND("]",CELL("filename",A116))+1,255))</f>
        <v>-张碧晨</v>
      </c>
      <c r="E117" t="s">
        <v>13</v>
      </c>
    </row>
    <row r="118" spans="1:9" x14ac:dyDescent="0.25">
      <c r="D118" t="str">
        <f t="array" aca="1" ref="D118" ca="1">CONCATENATE(A118,"-",MID(CELL("filename",A117),FIND("]",CELL("filename",A117))+1,255))</f>
        <v>-张碧晨</v>
      </c>
      <c r="E118"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16" r:id="rId8" xr:uid="{00000000-0004-0000-7E00-000007000000}"/>
    <hyperlink ref="C17" r:id="rId9" xr:uid="{00000000-0004-0000-7E00-000008000000}"/>
    <hyperlink ref="C18" r:id="rId10" xr:uid="{00000000-0004-0000-7E00-000009000000}"/>
    <hyperlink ref="C19" r:id="rId11" xr:uid="{00000000-0004-0000-7E00-00000A000000}"/>
    <hyperlink ref="C20" r:id="rId12" xr:uid="{00000000-0004-0000-7E00-00000B000000}"/>
    <hyperlink ref="C21" r:id="rId13" xr:uid="{00000000-0004-0000-7E00-00000C000000}"/>
    <hyperlink ref="C22" r:id="rId14" xr:uid="{00000000-0004-0000-7E00-00000D000000}"/>
    <hyperlink ref="C23" r:id="rId15" xr:uid="{00000000-0004-0000-7E00-00000E000000}"/>
    <hyperlink ref="C24" r:id="rId16" xr:uid="{00000000-0004-0000-7E00-00000F000000}"/>
    <hyperlink ref="C25" r:id="rId17" xr:uid="{00000000-0004-0000-7E00-000010000000}"/>
    <hyperlink ref="C26" r:id="rId18" xr:uid="{00000000-0004-0000-7E00-000011000000}"/>
    <hyperlink ref="C31" r:id="rId19" xr:uid="{00000000-0004-0000-7E00-000012000000}"/>
    <hyperlink ref="C32" r:id="rId20" xr:uid="{00000000-0004-0000-7E00-000013000000}"/>
    <hyperlink ref="C33" r:id="rId21" xr:uid="{00000000-0004-0000-7E00-000014000000}"/>
    <hyperlink ref="C34" r:id="rId22" xr:uid="{00000000-0004-0000-7E00-000015000000}"/>
    <hyperlink ref="C35" r:id="rId23" xr:uid="{00000000-0004-0000-7E00-000016000000}"/>
    <hyperlink ref="C36" r:id="rId24" xr:uid="{00000000-0004-0000-7E00-000017000000}"/>
    <hyperlink ref="C37" r:id="rId25" xr:uid="{00000000-0004-0000-7E00-000018000000}"/>
    <hyperlink ref="C38" r:id="rId26" xr:uid="{00000000-0004-0000-7E00-000019000000}"/>
    <hyperlink ref="C39" r:id="rId27" xr:uid="{00000000-0004-0000-7E00-00001A000000}"/>
    <hyperlink ref="C86" r:id="rId28" xr:uid="{00000000-0004-0000-7E00-00001B000000}"/>
    <hyperlink ref="C93" r:id="rId29" xr:uid="{00000000-0004-0000-7E00-00001C000000}"/>
    <hyperlink ref="C97" r:id="rId30" xr:uid="{00000000-0004-0000-7E00-00001D000000}"/>
    <hyperlink ref="C99" r:id="rId31" xr:uid="{00000000-0004-0000-7E00-00001E000000}"/>
    <hyperlink ref="C103" r:id="rId32" xr:uid="{00000000-0004-0000-7E00-00001F000000}"/>
    <hyperlink ref="C107" r:id="rId33" xr:uid="{00000000-0004-0000-7E00-000020000000}"/>
    <hyperlink ref="C113" r:id="rId34" xr:uid="{00000000-0004-0000-7E00-000021000000}"/>
    <hyperlink ref="C115" r:id="rId35" xr:uid="{00000000-0004-0000-7E00-000022000000}"/>
  </hyperlinks>
  <pageMargins left="0.7" right="0.7" top="0.75" bottom="0.75" header="0.3" footer="0.3"/>
  <pageSetup orientation="portrai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67"/>
  <sheetViews>
    <sheetView topLeftCell="A34" workbookViewId="0">
      <selection activeCell="A52" sqref="A52:B6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485</v>
      </c>
      <c r="B2" s="22" t="s">
        <v>19716</v>
      </c>
      <c r="C2" s="16" t="s">
        <v>487</v>
      </c>
      <c r="D2" t="str">
        <f t="array" aca="1" ref="D2" ca="1">CONCATENATE(A2,"-",MID(CELL("filename",A7),FIND("]",CELL("filename",A7))+1,255))</f>
        <v>共同渡过-张国荣</v>
      </c>
      <c r="E2" t="s">
        <v>2223</v>
      </c>
      <c r="F2" s="11">
        <v>6.805555555555555E-2</v>
      </c>
      <c r="G2" s="11">
        <v>9.375E-2</v>
      </c>
      <c r="I2">
        <v>1</v>
      </c>
      <c r="J2">
        <v>1.2</v>
      </c>
    </row>
    <row r="3" spans="1:10" x14ac:dyDescent="0.25">
      <c r="A3" t="s">
        <v>1008</v>
      </c>
      <c r="B3" s="22" t="s">
        <v>19712</v>
      </c>
      <c r="C3" s="16" t="s">
        <v>1010</v>
      </c>
      <c r="D3" t="str">
        <f t="array" aca="1" ref="D3" ca="1">CONCATENATE(A3,"-",MID(CELL("filename",A9),FIND("]",CELL("filename",A9))+1,255))</f>
        <v>倩女幽魂-张国荣</v>
      </c>
      <c r="E3" t="s">
        <v>2223</v>
      </c>
      <c r="F3" s="11">
        <v>4.8611111111111112E-3</v>
      </c>
      <c r="G3" s="11">
        <v>2.8472222222222222E-2</v>
      </c>
      <c r="I3">
        <v>1</v>
      </c>
    </row>
    <row r="4" spans="1:10" x14ac:dyDescent="0.25">
      <c r="A4" t="s">
        <v>1743</v>
      </c>
      <c r="B4" s="22" t="s">
        <v>19713</v>
      </c>
      <c r="C4" s="16" t="s">
        <v>1745</v>
      </c>
      <c r="D4" t="str">
        <f t="array" aca="1" ref="D4" ca="1">CONCATENATE(A4,"-",MID(CELL("filename",A10),FIND("]",CELL("filename",A10))+1,255))</f>
        <v>有心人-张国荣</v>
      </c>
      <c r="E4" t="s">
        <v>2223</v>
      </c>
      <c r="F4" s="11">
        <v>4.791666666666667E-2</v>
      </c>
      <c r="G4" s="11">
        <v>6.6666666666666666E-2</v>
      </c>
      <c r="I4">
        <v>1</v>
      </c>
      <c r="J4">
        <v>1.1000000000000001</v>
      </c>
    </row>
    <row r="5" spans="1:10" x14ac:dyDescent="0.25">
      <c r="A5" t="s">
        <v>261</v>
      </c>
      <c r="B5" s="22" t="s">
        <v>19715</v>
      </c>
      <c r="C5" s="16" t="s">
        <v>263</v>
      </c>
      <c r="D5" t="str">
        <f t="array" aca="1" ref="D5" ca="1">CONCATENATE(A5,"-",MID(CELL("filename",A11),FIND("]",CELL("filename",A11))+1,255))</f>
        <v>沉默是金-张国荣</v>
      </c>
      <c r="E5" t="s">
        <v>2223</v>
      </c>
      <c r="F5" s="11">
        <v>1.805555555555555E-2</v>
      </c>
      <c r="G5" s="11">
        <v>3.4027777777777768E-2</v>
      </c>
      <c r="I5">
        <v>1</v>
      </c>
    </row>
    <row r="6" spans="1:10" x14ac:dyDescent="0.25">
      <c r="A6" t="s">
        <v>14702</v>
      </c>
      <c r="B6" s="22" t="s">
        <v>19714</v>
      </c>
      <c r="C6" s="16" t="s">
        <v>14703</v>
      </c>
      <c r="D6" t="str">
        <f t="array" aca="1" ref="D6" ca="1">CONCATENATE(A6,"-",MID(CELL("filename",A12),FIND("]",CELL("filename",A12))+1,255))</f>
        <v>春夏秋冬-张国荣</v>
      </c>
      <c r="E6" t="s">
        <v>2223</v>
      </c>
      <c r="F6" s="11">
        <v>9.7222222222222224E-3</v>
      </c>
      <c r="G6" s="11">
        <v>2.8472222222222222E-2</v>
      </c>
      <c r="I6">
        <v>1</v>
      </c>
      <c r="J6">
        <v>1.1000000000000001</v>
      </c>
    </row>
    <row r="7" spans="1:10" x14ac:dyDescent="0.25">
      <c r="A7" t="s">
        <v>14704</v>
      </c>
      <c r="B7" s="22" t="s">
        <v>19658</v>
      </c>
      <c r="C7" s="16" t="s">
        <v>14705</v>
      </c>
      <c r="D7" t="str">
        <f t="array" aca="1" ref="D7" ca="1">CONCATENATE(A7,"-",MID(CELL("filename",A13),FIND("]",CELL("filename",A13))+1,255))</f>
        <v>不羁的风-张国荣</v>
      </c>
      <c r="E7" t="s">
        <v>2223</v>
      </c>
      <c r="F7" s="11">
        <v>4.027777777777778E-2</v>
      </c>
      <c r="G7" s="11">
        <v>6.458333333333334E-2</v>
      </c>
      <c r="I7">
        <v>1</v>
      </c>
    </row>
    <row r="8" spans="1:10" x14ac:dyDescent="0.25">
      <c r="A8" s="20" t="s">
        <v>19657</v>
      </c>
      <c r="B8" s="22" t="s">
        <v>19717</v>
      </c>
      <c r="C8" s="16"/>
      <c r="D8" s="20" t="str">
        <f t="array" aca="1" ref="D8" ca="1">CONCATENATE(A8,"-",MID(CELL("filename",A14),FIND("]",CELL("filename",A14))+1,255))</f>
        <v>停止转动-张国荣</v>
      </c>
      <c r="E8" s="20" t="s">
        <v>2223</v>
      </c>
      <c r="F8" s="11"/>
      <c r="G8" s="11"/>
    </row>
    <row r="9" spans="1:10" x14ac:dyDescent="0.25">
      <c r="A9" t="s">
        <v>1351</v>
      </c>
      <c r="B9" s="22" t="s">
        <v>1352</v>
      </c>
      <c r="C9" s="16" t="s">
        <v>1353</v>
      </c>
      <c r="D9" s="20" t="str">
        <f t="array" aca="1" ref="D9" ca="1">CONCATENATE(A9,"-",MID(CELL("filename",A15),FIND("]",CELL("filename",A15))+1,255))</f>
        <v>我-张国荣</v>
      </c>
      <c r="E9" s="20" t="s">
        <v>2223</v>
      </c>
      <c r="F9" s="11">
        <v>6.1111111111111109E-2</v>
      </c>
      <c r="G9" s="11">
        <v>9.0972222222222218E-2</v>
      </c>
      <c r="I9">
        <v>1</v>
      </c>
    </row>
    <row r="10" spans="1:10" x14ac:dyDescent="0.25">
      <c r="A10" t="s">
        <v>14706</v>
      </c>
      <c r="B10" s="22" t="s">
        <v>19718</v>
      </c>
      <c r="C10" s="16" t="s">
        <v>14707</v>
      </c>
      <c r="D10" t="str">
        <f t="array" aca="1" ref="D10" ca="1">CONCATENATE(A10,"-",MID(CELL("filename",A15),FIND("]",CELL("filename",A15))+1,255))</f>
        <v>别话-张国荣</v>
      </c>
      <c r="E10" t="s">
        <v>2223</v>
      </c>
      <c r="F10" s="11">
        <v>9.0277777777777769E-3</v>
      </c>
      <c r="G10" s="11">
        <v>2.9166666666666671E-2</v>
      </c>
      <c r="I10">
        <v>1</v>
      </c>
    </row>
    <row r="11" spans="1:10" x14ac:dyDescent="0.25">
      <c r="A11" t="s">
        <v>14708</v>
      </c>
      <c r="B11" s="22" t="s">
        <v>19720</v>
      </c>
      <c r="C11" s="16" t="s">
        <v>14709</v>
      </c>
      <c r="D11" t="str">
        <f t="array" aca="1" ref="D11" ca="1">CONCATENATE(A11,"-",MID(CELL("filename",A10),FIND("]",CELL("filename",A10))+1,255))</f>
        <v>怪你过分美丽-张国荣</v>
      </c>
      <c r="E11" t="s">
        <v>2223</v>
      </c>
      <c r="F11" s="11">
        <v>4.7222222222222221E-2</v>
      </c>
      <c r="G11" s="11">
        <v>7.0833333333333331E-2</v>
      </c>
      <c r="I11">
        <v>1</v>
      </c>
    </row>
    <row r="12" spans="1:10" x14ac:dyDescent="0.25">
      <c r="A12" t="s">
        <v>346</v>
      </c>
      <c r="B12" s="22" t="s">
        <v>19719</v>
      </c>
      <c r="C12" s="16" t="s">
        <v>348</v>
      </c>
      <c r="D12" t="str">
        <f t="array" aca="1" ref="D12" ca="1">CONCATENATE(A12,"-",MID(CELL("filename",A11),FIND("]",CELL("filename",A11))+1,255))</f>
        <v>当年情-张国荣</v>
      </c>
      <c r="E12" t="s">
        <v>2223</v>
      </c>
      <c r="F12" s="11">
        <v>5.0694444444444438E-2</v>
      </c>
      <c r="G12" s="11">
        <v>6.9444444444444448E-2</v>
      </c>
      <c r="I12">
        <v>1</v>
      </c>
    </row>
    <row r="13" spans="1:10" x14ac:dyDescent="0.25">
      <c r="A13" t="s">
        <v>5680</v>
      </c>
      <c r="B13" s="22" t="s">
        <v>19721</v>
      </c>
      <c r="C13" s="16" t="s">
        <v>5682</v>
      </c>
      <c r="D13" t="str">
        <f t="array" aca="1" ref="D13" ca="1">CONCATENATE(A13,"-",MID(CELL("filename",A12),FIND("]",CELL("filename",A12))+1,255))</f>
        <v>玻璃之情-张国荣</v>
      </c>
      <c r="E13" t="s">
        <v>2223</v>
      </c>
      <c r="F13" s="11">
        <v>5.2083333333333343E-2</v>
      </c>
      <c r="G13" s="11">
        <v>7.3611111111111113E-2</v>
      </c>
      <c r="I13">
        <v>1</v>
      </c>
      <c r="J13">
        <v>1.1000000000000001</v>
      </c>
    </row>
    <row r="14" spans="1:10" x14ac:dyDescent="0.25">
      <c r="A14" t="s">
        <v>76</v>
      </c>
      <c r="B14" s="22" t="s">
        <v>19722</v>
      </c>
      <c r="C14" s="16" t="s">
        <v>78</v>
      </c>
      <c r="D14" t="str">
        <f t="array" aca="1" ref="D14" ca="1">CONCATENATE(A14,"-",MID(CELL("filename",A13),FIND("]",CELL("filename",A13))+1,255))</f>
        <v>Monica-张国荣</v>
      </c>
      <c r="E14" t="s">
        <v>2223</v>
      </c>
      <c r="F14" s="11">
        <v>1.5277777777777781E-2</v>
      </c>
      <c r="G14" s="11">
        <v>2.4305555555555559E-2</v>
      </c>
      <c r="I14">
        <v>1</v>
      </c>
    </row>
    <row r="15" spans="1:10" x14ac:dyDescent="0.25">
      <c r="A15" t="s">
        <v>1875</v>
      </c>
      <c r="B15" s="22" t="s">
        <v>19723</v>
      </c>
      <c r="C15" s="16" t="s">
        <v>14710</v>
      </c>
      <c r="D15" t="str">
        <f t="array" aca="1" ref="D15" ca="1">CONCATENATE(A15,"-",MID(CELL("filename",A14),FIND("]",CELL("filename",A14))+1,255))</f>
        <v>追-张国荣</v>
      </c>
      <c r="E15" t="s">
        <v>2223</v>
      </c>
      <c r="F15" s="11">
        <v>5.0694444444444438E-2</v>
      </c>
      <c r="G15" s="11">
        <v>8.4722222222222227E-2</v>
      </c>
      <c r="I15">
        <v>1</v>
      </c>
    </row>
    <row r="16" spans="1:10" x14ac:dyDescent="0.25">
      <c r="A16" t="s">
        <v>436</v>
      </c>
      <c r="B16" s="22" t="s">
        <v>19655</v>
      </c>
      <c r="C16" s="16" t="s">
        <v>438</v>
      </c>
      <c r="D16" t="str">
        <f t="array" aca="1" ref="D16" ca="1">CONCATENATE(A16,"-",MID(CELL("filename",A15),FIND("]",CELL("filename",A15))+1,255))</f>
        <v>风继续吹-张国荣</v>
      </c>
      <c r="E16" t="s">
        <v>2223</v>
      </c>
      <c r="F16" s="11">
        <v>3.9583333333333331E-2</v>
      </c>
      <c r="G16" s="11">
        <v>5.9027777777777783E-2</v>
      </c>
      <c r="I16">
        <v>1</v>
      </c>
    </row>
    <row r="17" spans="1:10" x14ac:dyDescent="0.25">
      <c r="A17" t="s">
        <v>14711</v>
      </c>
      <c r="B17" s="22" t="s">
        <v>19724</v>
      </c>
      <c r="C17" s="16" t="s">
        <v>14712</v>
      </c>
      <c r="D17" s="20" t="str">
        <f t="array" aca="1" ref="D17" ca="1">CONCATENATE(A17,"-",MID(CELL("filename",A16),FIND("]",CELL("filename",A16))+1,255))</f>
        <v>心呼吸正常-张国荣</v>
      </c>
      <c r="E17" s="20" t="s">
        <v>2223</v>
      </c>
      <c r="F17" s="11">
        <v>6.458333333333334E-2</v>
      </c>
      <c r="G17" s="11">
        <v>8.6805555555555552E-2</v>
      </c>
      <c r="I17">
        <v>1</v>
      </c>
    </row>
    <row r="18" spans="1:10" x14ac:dyDescent="0.25">
      <c r="A18" t="s">
        <v>1906</v>
      </c>
      <c r="B18" s="22" t="s">
        <v>19725</v>
      </c>
      <c r="C18" s="16" t="s">
        <v>1908</v>
      </c>
      <c r="D18" s="20" t="str">
        <f t="array" aca="1" ref="D18" ca="1">CONCATENATE(A18,"-",MID(CELL("filename",A17),FIND("]",CELL("filename",A17))+1,255))</f>
        <v>左右手-张国荣</v>
      </c>
      <c r="E18" s="20" t="s">
        <v>2223</v>
      </c>
      <c r="F18" s="11">
        <v>4.4444444444444453E-2</v>
      </c>
      <c r="G18" s="11">
        <v>6.6666666666666666E-2</v>
      </c>
      <c r="I18">
        <v>1</v>
      </c>
    </row>
    <row r="19" spans="1:10" x14ac:dyDescent="0.25">
      <c r="A19" t="s">
        <v>1467</v>
      </c>
      <c r="B19" s="22" t="s">
        <v>19656</v>
      </c>
      <c r="C19" s="16" t="s">
        <v>1469</v>
      </c>
      <c r="D19" s="20" t="str">
        <f t="array" aca="1" ref="D19" ca="1">CONCATENATE(A19,"-",MID(CELL("filename",A18),FIND("]",CELL("filename",A18))+1,255))</f>
        <v>无心睡眠-张国荣</v>
      </c>
      <c r="E19" s="20" t="s">
        <v>2223</v>
      </c>
      <c r="F19" s="11">
        <v>2.777777777777778E-2</v>
      </c>
      <c r="G19" s="11">
        <v>3.888888888888889E-2</v>
      </c>
      <c r="I19">
        <v>1</v>
      </c>
    </row>
    <row r="20" spans="1:10" x14ac:dyDescent="0.25">
      <c r="A20" t="s">
        <v>14713</v>
      </c>
      <c r="B20" s="22" t="s">
        <v>19726</v>
      </c>
      <c r="C20" s="16" t="s">
        <v>14714</v>
      </c>
      <c r="D20" s="20" t="str">
        <f t="array" aca="1" ref="D20" ca="1">CONCATENATE(A20,"-",MID(CELL("filename",A19),FIND("]",CELL("filename",A19))+1,255))</f>
        <v>风再起时-张国荣</v>
      </c>
      <c r="E20" s="20" t="s">
        <v>2223</v>
      </c>
      <c r="F20" s="11">
        <v>4.791666666666667E-2</v>
      </c>
      <c r="G20" s="11">
        <v>8.4027777777777785E-2</v>
      </c>
      <c r="I20">
        <v>1</v>
      </c>
    </row>
    <row r="21" spans="1:10" x14ac:dyDescent="0.25">
      <c r="A21" t="s">
        <v>14715</v>
      </c>
      <c r="B21" s="22" t="s">
        <v>19727</v>
      </c>
      <c r="C21" s="16" t="s">
        <v>14716</v>
      </c>
      <c r="D21" s="20" t="str">
        <f t="array" aca="1" ref="D21" ca="1">CONCATENATE(A21,"-",MID(CELL("filename",A20),FIND("]",CELL("filename",A20))+1,255))</f>
        <v>最冷一天-张国荣</v>
      </c>
      <c r="E21" s="20" t="s">
        <v>2223</v>
      </c>
      <c r="F21" s="11">
        <v>6.3888888888888884E-2</v>
      </c>
      <c r="G21" s="11">
        <v>9.4444444444444442E-2</v>
      </c>
      <c r="I21">
        <v>1</v>
      </c>
    </row>
    <row r="22" spans="1:10" x14ac:dyDescent="0.25">
      <c r="A22" t="s">
        <v>14717</v>
      </c>
      <c r="B22" s="22" t="s">
        <v>19665</v>
      </c>
      <c r="C22" s="16" t="s">
        <v>14718</v>
      </c>
      <c r="D22" s="20" t="str">
        <f t="array" aca="1" ref="D22" ca="1">CONCATENATE(A22,"-",MID(CELL("filename",A21),FIND("]",CELL("filename",A21))+1,255))</f>
        <v>童年时-张国荣</v>
      </c>
      <c r="E22" s="20" t="s">
        <v>2223</v>
      </c>
      <c r="F22" s="11">
        <v>2.9166666666666671E-2</v>
      </c>
      <c r="G22" s="11">
        <v>4.7222222222222221E-2</v>
      </c>
      <c r="I22">
        <v>1</v>
      </c>
    </row>
    <row r="23" spans="1:10" x14ac:dyDescent="0.25">
      <c r="A23" t="s">
        <v>9721</v>
      </c>
      <c r="B23" s="22" t="s">
        <v>19728</v>
      </c>
      <c r="C23" s="16" t="s">
        <v>14719</v>
      </c>
      <c r="D23" s="20" t="str">
        <f t="array" aca="1" ref="D23" ca="1">CONCATENATE(A23,"-",MID(CELL("filename",A22),FIND("]",CELL("filename",A22))+1,255))</f>
        <v>奇迹-张国荣</v>
      </c>
      <c r="E23" s="20" t="s">
        <v>2223</v>
      </c>
      <c r="F23" s="11">
        <v>6.5277777777777782E-2</v>
      </c>
      <c r="G23" s="11">
        <v>9.3055555555555558E-2</v>
      </c>
      <c r="I23">
        <v>1</v>
      </c>
    </row>
    <row r="24" spans="1:10" x14ac:dyDescent="0.25">
      <c r="A24" t="s">
        <v>1844</v>
      </c>
      <c r="B24" s="22" t="s">
        <v>19730</v>
      </c>
      <c r="C24" s="16" t="s">
        <v>1846</v>
      </c>
      <c r="D24" s="20" t="str">
        <f t="array" aca="1" ref="D24" ca="1">CONCATENATE(A24,"-",MID(CELL("filename",A23),FIND("]",CELL("filename",A23))+1,255))</f>
        <v>只怕不再遇上-张国荣</v>
      </c>
      <c r="E24" s="20" t="s">
        <v>2223</v>
      </c>
      <c r="F24" s="11">
        <v>3.6111111111111108E-2</v>
      </c>
      <c r="G24" s="11">
        <v>6.0416666666666667E-2</v>
      </c>
      <c r="I24">
        <v>1</v>
      </c>
    </row>
    <row r="25" spans="1:10" x14ac:dyDescent="0.25">
      <c r="A25" t="s">
        <v>288</v>
      </c>
      <c r="B25" s="22" t="s">
        <v>19729</v>
      </c>
      <c r="C25" s="16" t="s">
        <v>290</v>
      </c>
      <c r="D25" s="20" t="str">
        <f t="array" aca="1" ref="D25" ca="1">CONCATENATE(A25,"-",MID(CELL("filename",A24),FIND("]",CELL("filename",A24))+1,255))</f>
        <v>春光乍泄-张国荣</v>
      </c>
      <c r="E25" s="20" t="s">
        <v>2223</v>
      </c>
      <c r="F25" s="11">
        <v>4.1666666666666657E-2</v>
      </c>
      <c r="G25" s="11">
        <v>6.5277777777777782E-2</v>
      </c>
      <c r="I25">
        <v>1</v>
      </c>
      <c r="J25">
        <v>1.1000000000000001</v>
      </c>
    </row>
    <row r="26" spans="1:10" x14ac:dyDescent="0.25">
      <c r="A26" t="s">
        <v>14720</v>
      </c>
      <c r="B26" s="22" t="s">
        <v>19731</v>
      </c>
      <c r="C26" s="16" t="s">
        <v>14721</v>
      </c>
      <c r="D26" s="20" t="str">
        <f t="array" aca="1" ref="D26" ca="1">CONCATENATE(A26,"-",MID(CELL("filename",A25),FIND("]",CELL("filename",A25))+1,255))</f>
        <v>愿你决定-张国荣</v>
      </c>
      <c r="E26" s="20" t="s">
        <v>2223</v>
      </c>
      <c r="F26" s="11">
        <v>5.2083333333333343E-2</v>
      </c>
      <c r="G26" s="11">
        <v>7.2222222222222215E-2</v>
      </c>
      <c r="I26">
        <v>1</v>
      </c>
    </row>
    <row r="27" spans="1:10" x14ac:dyDescent="0.25">
      <c r="A27" t="s">
        <v>1335</v>
      </c>
      <c r="B27" s="22" t="s">
        <v>19733</v>
      </c>
      <c r="C27" s="16" t="s">
        <v>1337</v>
      </c>
      <c r="D27" s="20" t="str">
        <f t="array" aca="1" ref="D27" ca="1">CONCATENATE(A27,"-",MID(CELL("filename",A26),FIND("]",CELL("filename",A26))+1,255))</f>
        <v>为你钟情-张国荣</v>
      </c>
      <c r="E27" s="20" t="s">
        <v>2223</v>
      </c>
      <c r="F27" s="11">
        <v>5.6250000000000001E-2</v>
      </c>
      <c r="G27" s="11">
        <v>7.5694444444444439E-2</v>
      </c>
      <c r="J27">
        <v>1.2</v>
      </c>
    </row>
    <row r="28" spans="1:10" s="21" customFormat="1" x14ac:dyDescent="0.25">
      <c r="A28" s="21" t="s">
        <v>8381</v>
      </c>
      <c r="B28" s="23" t="s">
        <v>19732</v>
      </c>
      <c r="C28" s="16" t="s">
        <v>8383</v>
      </c>
      <c r="D28" s="20" t="str">
        <f t="array" aca="1" ref="D28" ca="1">CONCATENATE(A28,"-",MID(CELL("filename",A27),FIND("]",CELL("filename",A27))+1,255))</f>
        <v>拒绝再玩-张国荣</v>
      </c>
      <c r="E28" s="20" t="s">
        <v>2223</v>
      </c>
      <c r="F28" s="17">
        <v>1.666666666666667E-2</v>
      </c>
      <c r="G28" s="17">
        <v>3.8194444444444448E-2</v>
      </c>
      <c r="I28" s="21">
        <v>1</v>
      </c>
    </row>
    <row r="29" spans="1:10" x14ac:dyDescent="0.25">
      <c r="A29" s="20" t="s">
        <v>18179</v>
      </c>
      <c r="B29" s="22" t="s">
        <v>19666</v>
      </c>
      <c r="C29" s="16" t="s">
        <v>18215</v>
      </c>
      <c r="D29" s="20" t="str">
        <f t="array" aca="1" ref="D29" ca="1">CONCATENATE(A29,"-",MID(CELL("filename",A28),FIND("]",CELL("filename",A28))+1,255))</f>
        <v>路过蜻蜓-张国荣</v>
      </c>
      <c r="E29" s="20" t="s">
        <v>2223</v>
      </c>
      <c r="F29" s="11">
        <v>1.0416666666666666E-2</v>
      </c>
      <c r="G29" s="11">
        <v>2.7777777777777776E-2</v>
      </c>
      <c r="I29" s="20">
        <v>1</v>
      </c>
    </row>
    <row r="30" spans="1:10" x14ac:dyDescent="0.25">
      <c r="C30" s="16"/>
      <c r="D30" s="20" t="str">
        <f t="array" aca="1" ref="D30" ca="1">CONCATENATE(A30,"-",MID(CELL("filename",A29),FIND("]",CELL("filename",A29))+1,255))</f>
        <v>-张国荣</v>
      </c>
      <c r="E30" s="20" t="s">
        <v>2223</v>
      </c>
      <c r="F30" s="11"/>
      <c r="G30" s="11"/>
    </row>
    <row r="31" spans="1:10" x14ac:dyDescent="0.25">
      <c r="A31" t="s">
        <v>2328</v>
      </c>
      <c r="B31" s="22" t="s">
        <v>2328</v>
      </c>
      <c r="C31" s="16"/>
      <c r="D31" s="20" t="str">
        <f t="array" aca="1" ref="D31" ca="1">CONCATENATE(A31,"-",MID(CELL("filename",A30),FIND("]",CELL("filename",A30))+1,255))</f>
        <v>未过-张国荣</v>
      </c>
      <c r="E31" s="20" t="s">
        <v>2223</v>
      </c>
      <c r="F31" s="11"/>
      <c r="G31" s="11"/>
    </row>
    <row r="32" spans="1:10" x14ac:dyDescent="0.25">
      <c r="C32" s="16"/>
      <c r="D32" s="20" t="str">
        <f t="array" aca="1" ref="D32" ca="1">CONCATENATE(A32,"-",MID(CELL("filename",A31),FIND("]",CELL("filename",A31))+1,255))</f>
        <v>-张国荣</v>
      </c>
      <c r="E32" s="20" t="s">
        <v>2223</v>
      </c>
      <c r="F32" s="11"/>
      <c r="G32" s="11"/>
    </row>
    <row r="33" spans="1:5" x14ac:dyDescent="0.25">
      <c r="A33" t="s">
        <v>14722</v>
      </c>
      <c r="B33" s="22" t="s">
        <v>14723</v>
      </c>
      <c r="D33" s="20" t="str">
        <f t="array" aca="1" ref="D33" ca="1">CONCATENATE(A33,"-",MID(CELL("filename",A32),FIND("]",CELL("filename",A32))+1,255))</f>
        <v>寂寞夜晚-张国荣</v>
      </c>
      <c r="E33" s="20" t="s">
        <v>2223</v>
      </c>
    </row>
    <row r="34" spans="1:5" x14ac:dyDescent="0.25">
      <c r="A34" t="s">
        <v>14724</v>
      </c>
      <c r="B34" s="22" t="s">
        <v>14725</v>
      </c>
      <c r="D34" s="20" t="str">
        <f t="array" aca="1" ref="D34" ca="1">CONCATENATE(A34,"-",MID(CELL("filename",A33),FIND("]",CELL("filename",A33))+1,255))</f>
        <v>有谁共鸣-张国荣</v>
      </c>
      <c r="E34" s="20" t="s">
        <v>2223</v>
      </c>
    </row>
    <row r="35" spans="1:5" x14ac:dyDescent="0.25">
      <c r="A35" t="s">
        <v>2553</v>
      </c>
      <c r="B35" s="22" t="s">
        <v>14726</v>
      </c>
      <c r="D35" s="20" t="str">
        <f t="array" aca="1" ref="D35" ca="1">CONCATENATE(A35,"-",MID(CELL("filename",A34),FIND("]",CELL("filename",A34))+1,255))</f>
        <v>想你-张国荣</v>
      </c>
      <c r="E35" s="20" t="s">
        <v>2223</v>
      </c>
    </row>
    <row r="36" spans="1:5" x14ac:dyDescent="0.25">
      <c r="A36" t="s">
        <v>14727</v>
      </c>
      <c r="B36" s="22" t="s">
        <v>14728</v>
      </c>
      <c r="D36" t="str">
        <f t="array" aca="1" ref="D36" ca="1">CONCATENATE(A36,"-",MID(CELL("filename",A35),FIND("]",CELL("filename",A35))+1,255))</f>
        <v>奔向未来日子-张国荣</v>
      </c>
      <c r="E36" t="s">
        <v>2223</v>
      </c>
    </row>
    <row r="37" spans="1:5" x14ac:dyDescent="0.25">
      <c r="A37" t="s">
        <v>14729</v>
      </c>
      <c r="B37" s="22" t="s">
        <v>14730</v>
      </c>
      <c r="D37" t="str">
        <f t="array" aca="1" ref="D37" ca="1">CONCATENATE(A37,"-",MID(CELL("filename",A36),FIND("]",CELL("filename",A36))+1,255))</f>
        <v>柔情蜜意-张国荣</v>
      </c>
      <c r="E37" t="s">
        <v>2223</v>
      </c>
    </row>
    <row r="38" spans="1:5" x14ac:dyDescent="0.25">
      <c r="A38" t="s">
        <v>14731</v>
      </c>
      <c r="B38" s="22" t="s">
        <v>14732</v>
      </c>
      <c r="D38" t="str">
        <f t="array" aca="1" ref="D38" ca="1">CONCATENATE(A38,"-",MID(CELL("filename",A37),FIND("]",CELL("filename",A37))+1,255))</f>
        <v>侧面-张国荣</v>
      </c>
      <c r="E38" t="s">
        <v>2223</v>
      </c>
    </row>
    <row r="39" spans="1:5" x14ac:dyDescent="0.25">
      <c r="A39" t="s">
        <v>14733</v>
      </c>
      <c r="B39" s="22" t="s">
        <v>14734</v>
      </c>
      <c r="D39" t="str">
        <f t="array" aca="1" ref="D39" ca="1">CONCATENATE(A39,"-",MID(CELL("filename",A38),FIND("]",CELL("filename",A38))+1,255))</f>
        <v>放荡-张国荣</v>
      </c>
      <c r="E39" t="s">
        <v>2223</v>
      </c>
    </row>
    <row r="40" spans="1:5" x14ac:dyDescent="0.25">
      <c r="A40" t="s">
        <v>14735</v>
      </c>
      <c r="B40" s="22" t="s">
        <v>14736</v>
      </c>
      <c r="D40" t="str">
        <f t="array" aca="1" ref="D40" ca="1">CONCATENATE(A40,"-",MID(CELL("filename",A39),FIND("]",CELL("filename",A39))+1,255))</f>
        <v>少女心事-张国荣</v>
      </c>
      <c r="E40" t="s">
        <v>2223</v>
      </c>
    </row>
    <row r="41" spans="1:5" x14ac:dyDescent="0.25">
      <c r="A41" t="s">
        <v>14737</v>
      </c>
      <c r="B41" s="22" t="s">
        <v>14738</v>
      </c>
      <c r="D41" t="str">
        <f t="array" aca="1" ref="D41" ca="1">CONCATENATE(A41,"-",MID(CELL("filename",A40),FIND("]",CELL("filename",A40))+1,255))</f>
        <v>这些年来-张国荣</v>
      </c>
      <c r="E41" t="s">
        <v>2223</v>
      </c>
    </row>
    <row r="42" spans="1:5" x14ac:dyDescent="0.25">
      <c r="A42" t="s">
        <v>14739</v>
      </c>
      <c r="B42" s="22" t="s">
        <v>14740</v>
      </c>
      <c r="D42" t="str">
        <f t="array" aca="1" ref="D42" ca="1">CONCATENATE(A42,"-",MID(CELL("filename",A41),FIND("]",CELL("filename",A41))+1,255))</f>
        <v>由零开始-张国荣</v>
      </c>
      <c r="E42" t="s">
        <v>2223</v>
      </c>
    </row>
    <row r="43" spans="1:5" x14ac:dyDescent="0.25">
      <c r="A43" t="s">
        <v>14741</v>
      </c>
      <c r="B43" s="22" t="s">
        <v>14742</v>
      </c>
      <c r="D43" t="str">
        <f t="array" aca="1" ref="D43" ca="1">CONCATENATE(A43,"-",MID(CELL("filename",A42),FIND("]",CELL("filename",A42))+1,255))</f>
        <v>你在何地-张国荣</v>
      </c>
      <c r="E43" t="s">
        <v>2223</v>
      </c>
    </row>
    <row r="44" spans="1:5" x14ac:dyDescent="0.25">
      <c r="D44" t="str">
        <f t="array" aca="1" ref="D44" ca="1">CONCATENATE(A44,"-",MID(CELL("filename",A43),FIND("]",CELL("filename",A43))+1,255))</f>
        <v>-张国荣</v>
      </c>
      <c r="E44" t="s">
        <v>2223</v>
      </c>
    </row>
    <row r="45" spans="1:5" x14ac:dyDescent="0.25">
      <c r="D45" t="str">
        <f t="array" aca="1" ref="D45" ca="1">CONCATENATE(A45,"-",MID(CELL("filename",A44),FIND("]",CELL("filename",A44))+1,255))</f>
        <v>-张国荣</v>
      </c>
      <c r="E45" t="s">
        <v>2223</v>
      </c>
    </row>
    <row r="46" spans="1:5" x14ac:dyDescent="0.25">
      <c r="D46" t="str">
        <f t="array" aca="1" ref="D46" ca="1">CONCATENATE(A46,"-",MID(CELL("filename",A45),FIND("]",CELL("filename",A45))+1,255))</f>
        <v>-张国荣</v>
      </c>
      <c r="E46" t="s">
        <v>2223</v>
      </c>
    </row>
    <row r="47" spans="1:5" x14ac:dyDescent="0.25">
      <c r="D47" t="str">
        <f t="array" aca="1" ref="D47" ca="1">CONCATENATE(A47,"-",MID(CELL("filename",A46),FIND("]",CELL("filename",A46))+1,255))</f>
        <v>-张国荣</v>
      </c>
      <c r="E47" t="s">
        <v>2223</v>
      </c>
    </row>
    <row r="48" spans="1:5" x14ac:dyDescent="0.25">
      <c r="D48" t="str">
        <f t="array" aca="1" ref="D48" ca="1">CONCATENATE(A48,"-",MID(CELL("filename",A47),FIND("]",CELL("filename",A47))+1,255))</f>
        <v>-张国荣</v>
      </c>
      <c r="E48" t="s">
        <v>2223</v>
      </c>
    </row>
    <row r="49" spans="1:9" x14ac:dyDescent="0.25">
      <c r="D49" t="str">
        <f t="array" aca="1" ref="D49" ca="1">CONCATENATE(A49,"-",MID(CELL("filename",A48),FIND("]",CELL("filename",A48))+1,255))</f>
        <v>-张国荣</v>
      </c>
      <c r="E49" t="s">
        <v>2223</v>
      </c>
    </row>
    <row r="52" spans="1:9" x14ac:dyDescent="0.25">
      <c r="A52" t="s">
        <v>338</v>
      </c>
      <c r="B52" s="22" t="s">
        <v>339</v>
      </c>
      <c r="D52" t="str">
        <f t="array" aca="1" ref="D52" ca="1">CONCATENATE(A52,"-",MID(CELL("filename",A51),FIND("]",CELL("filename",A51))+1,255))</f>
        <v>但愿人长久-张国荣</v>
      </c>
      <c r="E52" t="s">
        <v>13</v>
      </c>
    </row>
    <row r="53" spans="1:9" x14ac:dyDescent="0.25">
      <c r="A53" t="s">
        <v>340</v>
      </c>
      <c r="B53" s="22" t="s">
        <v>341</v>
      </c>
      <c r="C53" s="16" t="s">
        <v>342</v>
      </c>
      <c r="D53" t="str">
        <f t="array" aca="1" ref="D53" ca="1">CONCATENATE(A53,"-",MID(CELL("filename",A52),FIND("]",CELL("filename",A52))+1,255))</f>
        <v>当爱已成往事-张国荣</v>
      </c>
      <c r="E53" t="s">
        <v>13</v>
      </c>
      <c r="F53" s="11">
        <v>6.1805555555555558E-2</v>
      </c>
      <c r="G53" s="11">
        <v>8.4027777777777785E-2</v>
      </c>
      <c r="I53">
        <v>1</v>
      </c>
    </row>
    <row r="54" spans="1:9" x14ac:dyDescent="0.25">
      <c r="A54" t="s">
        <v>377</v>
      </c>
      <c r="B54" s="22" t="s">
        <v>378</v>
      </c>
      <c r="D54" t="str">
        <f t="array" aca="1" ref="D54" ca="1">CONCATENATE(A54,"-",MID(CELL("filename",A53),FIND("]",CELL("filename",A53))+1,255))</f>
        <v>第一次-张国荣</v>
      </c>
      <c r="E54" t="s">
        <v>13</v>
      </c>
    </row>
    <row r="55" spans="1:9" x14ac:dyDescent="0.25">
      <c r="A55" t="s">
        <v>557</v>
      </c>
      <c r="B55" s="22" t="s">
        <v>558</v>
      </c>
      <c r="C55" s="16" t="s">
        <v>559</v>
      </c>
      <c r="D55" t="str">
        <f t="array" aca="1" ref="D55" ca="1">CONCATENATE(A55,"-",MID(CELL("filename",A54),FIND("]",CELL("filename",A54))+1,255))</f>
        <v>红-张国荣</v>
      </c>
      <c r="E55" t="s">
        <v>13</v>
      </c>
      <c r="F55" s="12">
        <v>6.25E-2</v>
      </c>
      <c r="G55" s="12">
        <v>7.8472222222222221E-2</v>
      </c>
      <c r="I55">
        <v>1</v>
      </c>
    </row>
    <row r="56" spans="1:9" x14ac:dyDescent="0.25">
      <c r="A56" t="s">
        <v>14743</v>
      </c>
      <c r="B56" s="22" t="s">
        <v>14744</v>
      </c>
      <c r="D56" t="str">
        <f t="array" aca="1" ref="D56" ca="1">CONCATENATE(A56,"-",MID(CELL("filename",A55),FIND("]",CELL("filename",A55))+1,255))</f>
        <v>棉花糖-张国荣</v>
      </c>
      <c r="E56" t="s">
        <v>13</v>
      </c>
    </row>
    <row r="57" spans="1:9" x14ac:dyDescent="0.25">
      <c r="A57" t="s">
        <v>849</v>
      </c>
      <c r="B57" s="22" t="s">
        <v>850</v>
      </c>
      <c r="D57" t="str">
        <f t="array" aca="1" ref="D57" ca="1">CONCATENATE(A57,"-",MID(CELL("filename",A56),FIND("]",CELL("filename",A56))+1,255))</f>
        <v>明天会更好-张国荣</v>
      </c>
      <c r="E57" t="s">
        <v>13</v>
      </c>
    </row>
    <row r="58" spans="1:9" x14ac:dyDescent="0.25">
      <c r="A58" t="s">
        <v>1966</v>
      </c>
      <c r="B58" s="22" t="s">
        <v>1967</v>
      </c>
      <c r="C58" s="16" t="s">
        <v>1968</v>
      </c>
      <c r="D58" t="str">
        <f t="array" aca="1" ref="D58" ca="1">CONCATENATE(A58,"-",MID(CELL("filename",A57),FIND("]",CELL("filename",A57))+1,255))</f>
        <v>你的眼神-张国荣</v>
      </c>
      <c r="E58" t="s">
        <v>13</v>
      </c>
      <c r="F58" s="11">
        <v>2.9166666666666671E-2</v>
      </c>
      <c r="G58" s="11">
        <v>4.8611111111111112E-2</v>
      </c>
      <c r="I58">
        <v>0</v>
      </c>
    </row>
    <row r="59" spans="1:9" x14ac:dyDescent="0.25">
      <c r="A59" t="s">
        <v>972</v>
      </c>
      <c r="B59" s="22" t="s">
        <v>973</v>
      </c>
      <c r="C59" s="16" t="s">
        <v>974</v>
      </c>
      <c r="D59" t="str">
        <f t="array" aca="1" ref="D59" ca="1">CONCATENATE(A59,"-",MID(CELL("filename",A58),FIND("]",CELL("filename",A58))+1,255))</f>
        <v>偏偏喜欢你-张国荣</v>
      </c>
      <c r="E59" t="s">
        <v>13</v>
      </c>
      <c r="F59" s="11">
        <v>9.7222222222222224E-3</v>
      </c>
      <c r="G59" s="11">
        <v>4.3055555555555562E-2</v>
      </c>
      <c r="I59">
        <v>1</v>
      </c>
    </row>
    <row r="60" spans="1:9" x14ac:dyDescent="0.25">
      <c r="A60" t="s">
        <v>997</v>
      </c>
      <c r="B60" s="22" t="s">
        <v>998</v>
      </c>
      <c r="D60" t="str">
        <f t="array" aca="1" ref="D60" ca="1">CONCATENATE(A60,"-",MID(CELL("filename",A59),FIND("]",CELL("filename",A59))+1,255))</f>
        <v>千千阙歌-张国荣</v>
      </c>
      <c r="E60" t="s">
        <v>13</v>
      </c>
    </row>
    <row r="61" spans="1:9" x14ac:dyDescent="0.25">
      <c r="A61" t="s">
        <v>14745</v>
      </c>
      <c r="D61" t="str">
        <f t="array" aca="1" ref="D61" ca="1">CONCATENATE(A61,"-",MID(CELL("filename",A60),FIND("]",CELL("filename",A60))+1,255))</f>
        <v>千山万水-张国荣</v>
      </c>
      <c r="E61" t="s">
        <v>13</v>
      </c>
    </row>
    <row r="62" spans="1:9" x14ac:dyDescent="0.25">
      <c r="A62" t="s">
        <v>1993</v>
      </c>
      <c r="B62" s="22" t="s">
        <v>1994</v>
      </c>
      <c r="D62" t="str">
        <f t="array" aca="1" ref="D62" ca="1">CONCATENATE(A62,"-",MID(CELL("filename",A61),FIND("]",CELL("filename",A61))+1,255))</f>
        <v>热情的沙漠-张国荣</v>
      </c>
      <c r="E62" t="s">
        <v>13</v>
      </c>
    </row>
    <row r="63" spans="1:9" x14ac:dyDescent="0.25">
      <c r="A63" t="s">
        <v>1429</v>
      </c>
      <c r="B63" s="22" t="s">
        <v>1430</v>
      </c>
      <c r="D63" t="str">
        <f t="array" aca="1" ref="D63" ca="1">CONCATENATE(A63,"-",MID(CELL("filename",A62),FIND("]",CELL("filename",A62))+1,255))</f>
        <v>我愿意-张国荣</v>
      </c>
      <c r="E63" t="s">
        <v>13</v>
      </c>
    </row>
    <row r="64" spans="1:9" x14ac:dyDescent="0.25">
      <c r="A64" t="s">
        <v>1852</v>
      </c>
      <c r="B64" s="22" t="s">
        <v>1853</v>
      </c>
      <c r="C64" s="16" t="s">
        <v>1854</v>
      </c>
      <c r="D64" t="str">
        <f t="array" aca="1" ref="D64" ca="1">CONCATENATE(A64,"-",MID(CELL("filename",A63),FIND("]",CELL("filename",A63))+1,255))</f>
        <v>纸船-张国荣</v>
      </c>
      <c r="E64" t="s">
        <v>13</v>
      </c>
      <c r="F64" s="11">
        <v>0</v>
      </c>
      <c r="G64" s="11">
        <v>1.8749999999999999E-2</v>
      </c>
      <c r="I64">
        <v>1</v>
      </c>
    </row>
    <row r="65" spans="1:9" x14ac:dyDescent="0.25">
      <c r="A65" t="s">
        <v>1857</v>
      </c>
      <c r="B65" s="22" t="s">
        <v>1858</v>
      </c>
      <c r="D65" t="str">
        <f t="array" aca="1" ref="D65" ca="1">CONCATENATE(A65,"-",MID(CELL("filename",A64),FIND("]",CELL("filename",A64))+1,255))</f>
        <v>至少还有你-张国荣</v>
      </c>
      <c r="E65" t="s">
        <v>13</v>
      </c>
    </row>
    <row r="66" spans="1:9" x14ac:dyDescent="0.25">
      <c r="A66" t="s">
        <v>1890</v>
      </c>
      <c r="B66" s="22" t="s">
        <v>1891</v>
      </c>
      <c r="D66" t="str">
        <f t="array" aca="1" ref="D66" ca="1">CONCATENATE(A66,"-",MID(CELL("filename",A65),FIND("]",CELL("filename",A65))+1,255))</f>
        <v>最爱-张国荣</v>
      </c>
      <c r="E66" t="s">
        <v>13</v>
      </c>
      <c r="F66" s="11">
        <v>5.8333333333333327E-2</v>
      </c>
      <c r="G66" s="11">
        <v>7.0833333333333331E-2</v>
      </c>
      <c r="I66">
        <v>1</v>
      </c>
    </row>
    <row r="67" spans="1:9" x14ac:dyDescent="0.25">
      <c r="A67" s="20" t="s">
        <v>10325</v>
      </c>
      <c r="B67" s="20" t="s">
        <v>10326</v>
      </c>
      <c r="C67" s="16" t="s">
        <v>10327</v>
      </c>
      <c r="D67" s="20" t="str">
        <f t="array" aca="1" ref="D67" ca="1">CONCATENATE(A67,"-",MID(CELL("filename",A66),FIND("]",CELL("filename",A66))+1,255))</f>
        <v>触电-张国荣</v>
      </c>
      <c r="E67" s="20" t="s">
        <v>13</v>
      </c>
      <c r="F67" s="11">
        <v>3.6111111111111108E-2</v>
      </c>
      <c r="G67" s="11">
        <v>5.1388888888888887E-2</v>
      </c>
      <c r="I67" s="20">
        <v>0</v>
      </c>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53" r:id="rId27" xr:uid="{00000000-0004-0000-7F00-00001A000000}"/>
    <hyperlink ref="C55" r:id="rId28" xr:uid="{00000000-0004-0000-7F00-00001B000000}"/>
    <hyperlink ref="C58" r:id="rId29" xr:uid="{00000000-0004-0000-7F00-00001C000000}"/>
    <hyperlink ref="C59" r:id="rId30" xr:uid="{00000000-0004-0000-7F00-00001D000000}"/>
    <hyperlink ref="C64" r:id="rId31" xr:uid="{00000000-0004-0000-7F00-00001E000000}"/>
    <hyperlink ref="C29" r:id="rId32" xr:uid="{D9CB5747-D2C0-4129-8DFC-FD92C711D742}"/>
    <hyperlink ref="C67" r:id="rId33" xr:uid="{7224CC37-81BB-4B1B-A879-7C0EEB2DCDED}"/>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5"/>
  <sheetViews>
    <sheetView topLeftCell="A52" workbookViewId="0">
      <selection activeCell="B84" sqref="B8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774</v>
      </c>
      <c r="B2" t="s">
        <v>14746</v>
      </c>
      <c r="C2" s="16"/>
      <c r="D2" t="str">
        <f t="array" aca="1" ref="D2" ca="1">CONCATENATE(A2,"-",MID(CELL("filename",A1),FIND("]",CELL("filename",A1))+1,255))</f>
        <v>连名带姓-张惠妹</v>
      </c>
      <c r="E2" t="s">
        <v>2223</v>
      </c>
      <c r="F2" s="11"/>
      <c r="G2" s="11"/>
      <c r="I2">
        <v>0</v>
      </c>
    </row>
    <row r="3" spans="1:10" x14ac:dyDescent="0.25">
      <c r="A3" t="s">
        <v>1065</v>
      </c>
      <c r="B3" t="s">
        <v>14747</v>
      </c>
      <c r="C3" s="16"/>
      <c r="D3" t="str">
        <f t="array" aca="1" ref="D3" ca="1">CONCATENATE(A3,"-",MID(CELL("filename",A2),FIND("]",CELL("filename",A2))+1,255))</f>
        <v>人质-张惠妹</v>
      </c>
      <c r="E3" t="s">
        <v>2223</v>
      </c>
      <c r="F3" s="11"/>
      <c r="G3" s="11"/>
      <c r="I3">
        <v>0</v>
      </c>
    </row>
    <row r="4" spans="1:10" x14ac:dyDescent="0.25">
      <c r="A4" t="s">
        <v>653</v>
      </c>
      <c r="B4" t="s">
        <v>14748</v>
      </c>
      <c r="C4" s="16"/>
      <c r="D4" t="str">
        <f t="array" aca="1" ref="D4" ca="1">CONCATENATE(A4,"-",MID(CELL("filename",A3),FIND("]",CELL("filename",A3))+1,255))</f>
        <v>解脱-张惠妹</v>
      </c>
      <c r="E4" t="s">
        <v>2223</v>
      </c>
      <c r="F4" s="11"/>
      <c r="G4" s="11"/>
      <c r="I4">
        <v>0</v>
      </c>
    </row>
    <row r="5" spans="1:10" x14ac:dyDescent="0.25">
      <c r="A5" t="s">
        <v>619</v>
      </c>
      <c r="B5" t="s">
        <v>14749</v>
      </c>
      <c r="C5" s="16"/>
      <c r="D5" t="str">
        <f t="array" aca="1" ref="D5" ca="1">CONCATENATE(A5,"-",MID(CELL("filename",A4),FIND("]",CELL("filename",A4))+1,255))</f>
        <v>记得-张惠妹</v>
      </c>
      <c r="E5" t="s">
        <v>2223</v>
      </c>
      <c r="F5" s="11"/>
      <c r="G5" s="11"/>
      <c r="I5">
        <v>0</v>
      </c>
    </row>
    <row r="6" spans="1:10" x14ac:dyDescent="0.25">
      <c r="A6" t="s">
        <v>1262</v>
      </c>
      <c r="B6" t="s">
        <v>14750</v>
      </c>
      <c r="C6" s="16"/>
      <c r="D6" t="str">
        <f t="array" aca="1" ref="D6" ca="1">CONCATENATE(A6,"-",MID(CELL("filename",A5),FIND("]",CELL("filename",A5))+1,255))</f>
        <v>听海-张惠妹</v>
      </c>
      <c r="E6" t="s">
        <v>2223</v>
      </c>
      <c r="F6" s="11"/>
      <c r="G6" s="11"/>
      <c r="I6">
        <v>0</v>
      </c>
    </row>
    <row r="7" spans="1:10" x14ac:dyDescent="0.25">
      <c r="A7" t="s">
        <v>715</v>
      </c>
      <c r="B7" t="s">
        <v>14751</v>
      </c>
      <c r="C7" s="16"/>
      <c r="D7" t="str">
        <f t="array" aca="1" ref="D7" ca="1">CONCATENATE(A7,"-",MID(CELL("filename",A6),FIND("]",CELL("filename",A6))+1,255))</f>
        <v>哭砂-张惠妹</v>
      </c>
      <c r="E7" t="s">
        <v>2223</v>
      </c>
      <c r="F7" s="11"/>
      <c r="G7" s="11"/>
      <c r="I7">
        <v>0</v>
      </c>
    </row>
    <row r="8" spans="1:10" x14ac:dyDescent="0.25">
      <c r="A8" t="s">
        <v>264</v>
      </c>
      <c r="B8" t="s">
        <v>14752</v>
      </c>
      <c r="C8" s="16"/>
      <c r="D8" t="str">
        <f t="array" aca="1" ref="D8" ca="1">CONCATENATE(A8,"-",MID(CELL("filename",A7),FIND("]",CELL("filename",A7))+1,255))</f>
        <v>趁早-张惠妹</v>
      </c>
      <c r="E8" t="s">
        <v>2223</v>
      </c>
      <c r="F8" s="11"/>
      <c r="G8" s="11"/>
      <c r="I8">
        <v>0</v>
      </c>
    </row>
    <row r="9" spans="1:10" x14ac:dyDescent="0.25">
      <c r="A9" t="s">
        <v>14072</v>
      </c>
      <c r="B9" t="s">
        <v>14753</v>
      </c>
      <c r="C9" s="16"/>
      <c r="D9" t="str">
        <f t="array" aca="1" ref="D9" ca="1">CONCATENATE(A9,"-",MID(CELL("filename",A8),FIND("]",CELL("filename",A8))+1,255))</f>
        <v>我可以抱你吗-张惠妹</v>
      </c>
      <c r="E9" t="s">
        <v>2223</v>
      </c>
      <c r="F9" s="11"/>
      <c r="G9" s="11"/>
      <c r="I9">
        <v>0</v>
      </c>
    </row>
    <row r="10" spans="1:10" x14ac:dyDescent="0.25">
      <c r="A10" t="s">
        <v>14472</v>
      </c>
      <c r="B10" t="s">
        <v>14754</v>
      </c>
      <c r="C10" s="16"/>
      <c r="D10" t="str">
        <f t="array" aca="1" ref="D10" ca="1">CONCATENATE(A10,"-",MID(CELL("filename",A9),FIND("]",CELL("filename",A9))+1,255))</f>
        <v>站在高岗上-张惠妹</v>
      </c>
      <c r="E10" t="s">
        <v>2223</v>
      </c>
      <c r="F10" s="11"/>
      <c r="G10" s="11"/>
      <c r="I10">
        <v>0</v>
      </c>
    </row>
    <row r="11" spans="1:10" x14ac:dyDescent="0.25">
      <c r="A11" t="s">
        <v>222</v>
      </c>
      <c r="B11" t="s">
        <v>14755</v>
      </c>
      <c r="D11" t="str">
        <f t="array" aca="1" ref="D11" ca="1">CONCATENATE(A11,"-",MID(CELL("filename",A10),FIND("]",CELL("filename",A10))+1,255))</f>
        <v>不该-张惠妹</v>
      </c>
      <c r="E11" t="s">
        <v>2223</v>
      </c>
      <c r="F11" s="11"/>
      <c r="I11">
        <v>0</v>
      </c>
    </row>
    <row r="12" spans="1:10" x14ac:dyDescent="0.25">
      <c r="A12" t="s">
        <v>1087</v>
      </c>
      <c r="B12" t="s">
        <v>1088</v>
      </c>
      <c r="C12" s="16" t="s">
        <v>1089</v>
      </c>
      <c r="D12" t="str">
        <f t="array" aca="1" ref="D12" ca="1">CONCATENATE(A12,"-",MID(CELL("filename",A11),FIND("]",CELL("filename",A11))+1,255))</f>
        <v>如果你也听说 -张惠妹</v>
      </c>
      <c r="E12" t="s">
        <v>2223</v>
      </c>
      <c r="F12" s="11">
        <v>4.7222222222222221E-2</v>
      </c>
      <c r="G12" s="11">
        <v>7.013888888888889E-2</v>
      </c>
      <c r="I12">
        <v>1</v>
      </c>
    </row>
    <row r="13" spans="1:10" x14ac:dyDescent="0.25">
      <c r="A13" t="s">
        <v>2108</v>
      </c>
      <c r="B13" t="s">
        <v>2109</v>
      </c>
      <c r="C13" s="16" t="s">
        <v>2110</v>
      </c>
      <c r="D13" t="str">
        <f t="array" aca="1" ref="D13" ca="1">CONCATENATE(A13,"-",MID(CELL("filename",A12),FIND("]",CELL("filename",A12))+1,255))</f>
        <v>爱什么稀罕-张惠妹</v>
      </c>
      <c r="E13" t="s">
        <v>2223</v>
      </c>
      <c r="F13" s="11">
        <v>5.1388888888888887E-2</v>
      </c>
      <c r="G13" s="11">
        <v>6.8750000000000006E-2</v>
      </c>
      <c r="I13">
        <v>1</v>
      </c>
    </row>
    <row r="14" spans="1:10" x14ac:dyDescent="0.25">
      <c r="A14" t="s">
        <v>9087</v>
      </c>
      <c r="B14" t="s">
        <v>9088</v>
      </c>
      <c r="C14" s="16"/>
      <c r="D14" t="str">
        <f t="array" aca="1" ref="D14" ca="1">CONCATENATE(A14,"-",MID(CELL("filename",A13),FIND("]",CELL("filename",A13))+1,255))</f>
        <v>当我开始偷偷的想你-张惠妹</v>
      </c>
      <c r="E14" t="s">
        <v>2223</v>
      </c>
      <c r="F14" s="11"/>
      <c r="G14" s="11"/>
      <c r="I14">
        <v>0</v>
      </c>
    </row>
    <row r="15" spans="1:10" x14ac:dyDescent="0.25">
      <c r="A15" t="s">
        <v>14756</v>
      </c>
      <c r="B15" t="s">
        <v>14757</v>
      </c>
      <c r="C15" s="16" t="s">
        <v>14758</v>
      </c>
      <c r="D15" t="str">
        <f t="array" aca="1" ref="D15" ca="1">CONCATENATE(A15,"-",MID(CELL("filename",A14),FIND("]",CELL("filename",A14))+1,255))</f>
        <v>不要骗我-张惠妹</v>
      </c>
      <c r="E15" t="s">
        <v>2223</v>
      </c>
      <c r="F15" s="11">
        <v>6.0416666666666667E-2</v>
      </c>
      <c r="G15" s="11">
        <v>8.2638888888888887E-2</v>
      </c>
      <c r="I15">
        <v>1</v>
      </c>
    </row>
    <row r="16" spans="1:10" x14ac:dyDescent="0.25">
      <c r="A16" t="s">
        <v>650</v>
      </c>
      <c r="B16" t="s">
        <v>651</v>
      </c>
      <c r="C16" s="16" t="s">
        <v>652</v>
      </c>
      <c r="D16" t="str">
        <f t="array" aca="1" ref="D16" ca="1">CONCATENATE(A16,"-",MID(CELL("filename",A15),FIND("]",CELL("filename",A15))+1,255))</f>
        <v>姐妹-张惠妹</v>
      </c>
      <c r="E16" t="s">
        <v>2223</v>
      </c>
      <c r="F16" s="11">
        <v>4.6527777777777779E-2</v>
      </c>
      <c r="G16" s="11">
        <v>6.25E-2</v>
      </c>
      <c r="I16">
        <v>1</v>
      </c>
    </row>
    <row r="17" spans="1:9" x14ac:dyDescent="0.25">
      <c r="A17" t="s">
        <v>1768</v>
      </c>
      <c r="B17" t="s">
        <v>1769</v>
      </c>
      <c r="C17" s="16" t="s">
        <v>1770</v>
      </c>
      <c r="D17" t="str">
        <f t="array" aca="1" ref="D17" ca="1">CONCATENATE(A17,"-",MID(CELL("filename",A16),FIND("]",CELL("filename",A16))+1,255))</f>
        <v>原来你什么都不要-张惠妹</v>
      </c>
      <c r="E17" t="s">
        <v>2223</v>
      </c>
      <c r="F17" s="11">
        <v>4.2361111111111113E-2</v>
      </c>
      <c r="G17" s="11">
        <v>6.805555555555555E-2</v>
      </c>
      <c r="I17">
        <v>1</v>
      </c>
    </row>
    <row r="18" spans="1:9" x14ac:dyDescent="0.25">
      <c r="A18" t="s">
        <v>1692</v>
      </c>
      <c r="B18" t="s">
        <v>1693</v>
      </c>
      <c r="C18" s="16" t="s">
        <v>1694</v>
      </c>
      <c r="D18" t="str">
        <f t="array" aca="1" ref="D18" ca="1">CONCATENATE(A18,"-",MID(CELL("filename",A17),FIND("]",CELL("filename",A17))+1,255))</f>
        <v>一想到你呀-张惠妹</v>
      </c>
      <c r="E18" t="s">
        <v>2223</v>
      </c>
      <c r="F18" s="11">
        <v>2.5000000000000001E-2</v>
      </c>
      <c r="G18" s="11">
        <v>3.6805555555555557E-2</v>
      </c>
      <c r="I18">
        <v>1</v>
      </c>
    </row>
    <row r="19" spans="1:9" x14ac:dyDescent="0.25">
      <c r="A19" t="s">
        <v>1718</v>
      </c>
      <c r="B19" t="s">
        <v>1719</v>
      </c>
      <c r="C19" s="16" t="s">
        <v>1720</v>
      </c>
      <c r="D19" t="str">
        <f t="array" aca="1" ref="D19" ca="1">CONCATENATE(A19,"-",MID(CELL("filename",A18),FIND("]",CELL("filename",A18))+1,255))</f>
        <v>勇敢-张惠妹</v>
      </c>
      <c r="E19" t="s">
        <v>2223</v>
      </c>
      <c r="F19" s="11">
        <v>4.2361111111111113E-2</v>
      </c>
      <c r="G19" s="11">
        <v>6.458333333333334E-2</v>
      </c>
      <c r="I19">
        <v>1</v>
      </c>
    </row>
    <row r="20" spans="1:9" x14ac:dyDescent="0.25">
      <c r="A20" t="s">
        <v>1509</v>
      </c>
      <c r="B20" t="s">
        <v>1510</v>
      </c>
      <c r="C20" s="16" t="s">
        <v>1511</v>
      </c>
      <c r="D20" t="str">
        <f t="array" aca="1" ref="D20" ca="1">CONCATENATE(A20,"-",MID(CELL("filename",A19),FIND("]",CELL("filename",A19))+1,255))</f>
        <v>相爱后动物感伤-张惠妹</v>
      </c>
      <c r="E20" t="s">
        <v>2223</v>
      </c>
      <c r="F20" s="11">
        <v>6.5277777777777782E-2</v>
      </c>
      <c r="G20" s="11">
        <v>8.7499999999999994E-2</v>
      </c>
      <c r="I20">
        <v>1</v>
      </c>
    </row>
    <row r="21" spans="1:9" x14ac:dyDescent="0.25">
      <c r="A21" t="s">
        <v>2105</v>
      </c>
      <c r="B21" t="s">
        <v>2106</v>
      </c>
      <c r="C21" s="16" t="s">
        <v>2107</v>
      </c>
      <c r="D21" t="str">
        <f t="array" aca="1" ref="D21" ca="1">CONCATENATE(A21,"-",MID(CELL("filename",A20),FIND("]",CELL("filename",A20))+1,255))</f>
        <v>真实-张惠妹</v>
      </c>
      <c r="E21" t="s">
        <v>2223</v>
      </c>
      <c r="F21" s="11">
        <v>6.6666666666666666E-2</v>
      </c>
      <c r="G21" s="11">
        <v>9.8611111111111108E-2</v>
      </c>
      <c r="I21">
        <v>1</v>
      </c>
    </row>
    <row r="22" spans="1:9" x14ac:dyDescent="0.25">
      <c r="A22" t="s">
        <v>14759</v>
      </c>
      <c r="B22" t="s">
        <v>14760</v>
      </c>
      <c r="C22" s="16" t="s">
        <v>14761</v>
      </c>
      <c r="D22" t="str">
        <f t="array" aca="1" ref="D22" ca="1">CONCATENATE(A22,"-",MID(CELL("filename",A21),FIND("]",CELL("filename",A21))+1,255))</f>
        <v>别在伤口上撒盐-张惠妹</v>
      </c>
      <c r="E22" t="s">
        <v>2223</v>
      </c>
      <c r="F22" s="11">
        <v>5.6944444444444443E-2</v>
      </c>
      <c r="G22" s="11">
        <v>7.9861111111111105E-2</v>
      </c>
      <c r="I22">
        <v>1</v>
      </c>
    </row>
    <row r="23" spans="1:9" x14ac:dyDescent="0.25">
      <c r="A23" t="s">
        <v>14762</v>
      </c>
      <c r="B23" t="s">
        <v>14763</v>
      </c>
      <c r="C23" s="16" t="s">
        <v>14764</v>
      </c>
      <c r="D23" t="str">
        <f t="array" aca="1" ref="D23" ca="1">CONCATENATE(A23,"-",MID(CELL("filename",A22),FIND("]",CELL("filename",A22))+1,255))</f>
        <v>身后-张惠妹</v>
      </c>
      <c r="E23" t="s">
        <v>2223</v>
      </c>
      <c r="F23" s="11">
        <v>5.1388888888888887E-2</v>
      </c>
      <c r="G23" s="11">
        <v>6.3888888888888884E-2</v>
      </c>
      <c r="I23">
        <v>1</v>
      </c>
    </row>
    <row r="24" spans="1:9" x14ac:dyDescent="0.25">
      <c r="A24" t="s">
        <v>1622</v>
      </c>
      <c r="B24" t="s">
        <v>1623</v>
      </c>
      <c r="C24" s="16" t="s">
        <v>1624</v>
      </c>
      <c r="D24" t="str">
        <f t="array" aca="1" ref="D24" ca="1">CONCATENATE(A24,"-",MID(CELL("filename",A23),FIND("]",CELL("filename",A23))+1,255))</f>
        <v>血腥爱情故事-张惠妹</v>
      </c>
      <c r="E24" t="s">
        <v>2223</v>
      </c>
      <c r="F24" s="11">
        <v>2.8472222222222222E-2</v>
      </c>
      <c r="G24" s="11">
        <v>3.8194444444444448E-2</v>
      </c>
      <c r="I24">
        <v>1</v>
      </c>
    </row>
    <row r="25" spans="1:9" x14ac:dyDescent="0.25">
      <c r="A25" t="s">
        <v>14765</v>
      </c>
      <c r="B25" t="s">
        <v>14766</v>
      </c>
      <c r="C25" s="16" t="s">
        <v>14767</v>
      </c>
      <c r="D25" t="str">
        <f t="array" aca="1" ref="D25" ca="1">CONCATENATE(A25,"-",MID(CELL("filename",A24),FIND("]",CELL("filename",A24))+1,255))</f>
        <v>我要快乐-张惠妹</v>
      </c>
      <c r="E25" t="s">
        <v>2223</v>
      </c>
      <c r="F25" s="11">
        <v>4.1666666666666657E-2</v>
      </c>
      <c r="G25" s="11">
        <v>5.1388888888888887E-2</v>
      </c>
      <c r="I25">
        <v>1</v>
      </c>
    </row>
    <row r="26" spans="1:9" x14ac:dyDescent="0.25">
      <c r="A26" t="s">
        <v>14768</v>
      </c>
      <c r="B26" t="s">
        <v>14769</v>
      </c>
      <c r="C26" s="16" t="s">
        <v>14770</v>
      </c>
      <c r="D26" t="str">
        <f t="array" aca="1" ref="D26" ca="1">CONCATENATE(A26,"-",MID(CELL("filename",A25),FIND("]",CELL("filename",A25))+1,255))</f>
        <v>你是爱我的-张惠妹</v>
      </c>
      <c r="E26" t="s">
        <v>2223</v>
      </c>
      <c r="F26" s="11">
        <v>4.1666666666666657E-2</v>
      </c>
      <c r="G26" s="11">
        <v>5.2083333333333343E-2</v>
      </c>
      <c r="I26">
        <v>1</v>
      </c>
    </row>
    <row r="27" spans="1:9" x14ac:dyDescent="0.25">
      <c r="A27" t="s">
        <v>10509</v>
      </c>
      <c r="B27" t="s">
        <v>10510</v>
      </c>
      <c r="C27" s="16" t="s">
        <v>10511</v>
      </c>
      <c r="D27" t="str">
        <f t="array" aca="1" ref="D27" ca="1">CONCATENATE(A27,"-",MID(CELL("filename",A26),FIND("]",CELL("filename",A26))+1,255))</f>
        <v>掉了-张惠妹</v>
      </c>
      <c r="E27" t="s">
        <v>2223</v>
      </c>
      <c r="F27" s="11">
        <v>0.1076388888888889</v>
      </c>
      <c r="G27" s="11">
        <v>0.1236111111111111</v>
      </c>
      <c r="I27">
        <v>1</v>
      </c>
    </row>
    <row r="28" spans="1:9" x14ac:dyDescent="0.25">
      <c r="A28" t="s">
        <v>14771</v>
      </c>
      <c r="B28" t="s">
        <v>14772</v>
      </c>
      <c r="C28" s="16" t="s">
        <v>14773</v>
      </c>
      <c r="D28" t="str">
        <f t="array" aca="1" ref="D28" ca="1">CONCATENATE(A28,"-",MID(CELL("filename",A27),FIND("]",CELL("filename",A27))+1,255))</f>
        <v>狗-张惠妹</v>
      </c>
      <c r="E28" t="s">
        <v>2223</v>
      </c>
      <c r="F28" s="11">
        <v>5.6944444444444443E-2</v>
      </c>
      <c r="G28" s="11">
        <v>6.8750000000000006E-2</v>
      </c>
      <c r="I28">
        <v>1</v>
      </c>
    </row>
    <row r="29" spans="1:9" x14ac:dyDescent="0.25">
      <c r="A29" t="s">
        <v>14774</v>
      </c>
      <c r="B29" t="s">
        <v>14775</v>
      </c>
      <c r="C29" s="16" t="s">
        <v>14776</v>
      </c>
      <c r="D29" t="str">
        <f t="array" aca="1" ref="D29" ca="1">CONCATENATE(A29,"-",MID(CELL("filename",A28),FIND("]",CELL("filename",A28))+1,255))</f>
        <v>女人说-张惠妹</v>
      </c>
      <c r="E29" t="s">
        <v>2223</v>
      </c>
      <c r="F29" s="11">
        <v>3.6111111111111108E-2</v>
      </c>
      <c r="G29" s="11">
        <v>4.8611111111111112E-2</v>
      </c>
      <c r="I29">
        <v>1</v>
      </c>
    </row>
    <row r="30" spans="1:9" x14ac:dyDescent="0.25">
      <c r="A30" t="s">
        <v>14777</v>
      </c>
      <c r="B30" t="s">
        <v>14778</v>
      </c>
      <c r="C30" s="16" t="s">
        <v>14779</v>
      </c>
      <c r="D30" t="str">
        <f t="array" aca="1" ref="D30" ca="1">CONCATENATE(A30,"-",MID(CELL("filename",A29),FIND("]",CELL("filename",A29))+1,255))</f>
        <v>不二法门-张惠妹</v>
      </c>
      <c r="E30" t="s">
        <v>2223</v>
      </c>
      <c r="F30" s="11">
        <v>6.1111111111111109E-2</v>
      </c>
      <c r="G30" s="11">
        <v>6.805555555555555E-2</v>
      </c>
      <c r="I30">
        <v>1</v>
      </c>
    </row>
    <row r="31" spans="1:9" x14ac:dyDescent="0.25">
      <c r="C31" s="16"/>
      <c r="D31" t="str">
        <f t="array" aca="1" ref="D31" ca="1">CONCATENATE(A31,"-",MID(CELL("filename",A30),FIND("]",CELL("filename",A30))+1,255))</f>
        <v>-张惠妹</v>
      </c>
      <c r="E31" t="s">
        <v>2223</v>
      </c>
      <c r="F31" s="11"/>
      <c r="G31" s="11"/>
    </row>
    <row r="32" spans="1:9" x14ac:dyDescent="0.25">
      <c r="A32" t="s">
        <v>2328</v>
      </c>
      <c r="B32" t="s">
        <v>2328</v>
      </c>
      <c r="C32" s="16"/>
      <c r="D32" t="str">
        <f t="array" aca="1" ref="D32" ca="1">CONCATENATE(A32,"-",MID(CELL("filename",A31),FIND("]",CELL("filename",A31))+1,255))</f>
        <v>未过-张惠妹</v>
      </c>
      <c r="E32" t="s">
        <v>2223</v>
      </c>
      <c r="F32" s="11"/>
      <c r="G32" s="11"/>
    </row>
    <row r="33" spans="1:10" x14ac:dyDescent="0.25">
      <c r="C33" s="16"/>
      <c r="D33" t="str">
        <f t="array" aca="1" ref="D33" ca="1">CONCATENATE(A33,"-",MID(CELL("filename",A32),FIND("]",CELL("filename",A32))+1,255))</f>
        <v>-张惠妹</v>
      </c>
      <c r="E33" t="s">
        <v>2223</v>
      </c>
      <c r="F33" s="11"/>
      <c r="G33" s="11"/>
    </row>
    <row r="34" spans="1:10" x14ac:dyDescent="0.25">
      <c r="A34" t="s">
        <v>14780</v>
      </c>
      <c r="B34" t="s">
        <v>14781</v>
      </c>
      <c r="C34" s="16" t="s">
        <v>14782</v>
      </c>
      <c r="D34" t="str">
        <f t="array" aca="1" ref="D34" ca="1">CONCATENATE(A34,"-",MID(CELL("filename",A33),FIND("]",CELL("filename",A33))+1,255))</f>
        <v>离爱出走-张惠妹</v>
      </c>
      <c r="E34" t="s">
        <v>2223</v>
      </c>
      <c r="F34" s="11">
        <v>4.2361111111111113E-2</v>
      </c>
      <c r="G34" s="11">
        <v>6.3194444444444442E-2</v>
      </c>
      <c r="I34">
        <v>1</v>
      </c>
    </row>
    <row r="35" spans="1:10" x14ac:dyDescent="0.25">
      <c r="A35" t="s">
        <v>14783</v>
      </c>
      <c r="B35" t="s">
        <v>14784</v>
      </c>
      <c r="C35" s="16" t="s">
        <v>14785</v>
      </c>
      <c r="D35" t="str">
        <f t="array" aca="1" ref="D35" ca="1">CONCATENATE(A35,"-",MID(CELL("filename",A34),FIND("]",CELL("filename",A34))+1,255))</f>
        <v>快乐眼泪-张惠妹</v>
      </c>
      <c r="E35" t="s">
        <v>2223</v>
      </c>
      <c r="F35" s="11">
        <v>4.1666666666666657E-2</v>
      </c>
      <c r="G35" s="11">
        <v>5.6944444444444443E-2</v>
      </c>
      <c r="I35">
        <v>1</v>
      </c>
    </row>
    <row r="36" spans="1:10" x14ac:dyDescent="0.25">
      <c r="A36" t="s">
        <v>9000</v>
      </c>
      <c r="B36" t="s">
        <v>14786</v>
      </c>
      <c r="C36" s="16" t="s">
        <v>14787</v>
      </c>
      <c r="D36" t="str">
        <f t="array" aca="1" ref="D36" ca="1">CONCATENATE(A36,"-",MID(CELL("filename",A35),FIND("]",CELL("filename",A35))+1,255))</f>
        <v>纯真年代-张惠妹</v>
      </c>
      <c r="E36" t="s">
        <v>2223</v>
      </c>
      <c r="F36" s="11">
        <v>4.2361111111111113E-2</v>
      </c>
      <c r="G36" s="11">
        <v>6.5277777777777782E-2</v>
      </c>
      <c r="I36">
        <v>1</v>
      </c>
    </row>
    <row r="37" spans="1:10" x14ac:dyDescent="0.25">
      <c r="A37" t="s">
        <v>14788</v>
      </c>
      <c r="B37" t="s">
        <v>14789</v>
      </c>
      <c r="C37" s="16" t="s">
        <v>14790</v>
      </c>
      <c r="D37" t="str">
        <f t="array" aca="1" ref="D37" ca="1">CONCATENATE(A37,"-",MID(CELL("filename",A36),FIND("]",CELL("filename",A36))+1,255))</f>
        <v>情人敌人-张惠妹</v>
      </c>
      <c r="E37" t="s">
        <v>2223</v>
      </c>
      <c r="F37" s="11">
        <v>5.6250000000000001E-2</v>
      </c>
      <c r="G37" s="11">
        <v>6.7361111111111108E-2</v>
      </c>
      <c r="I37">
        <v>1</v>
      </c>
    </row>
    <row r="38" spans="1:10" x14ac:dyDescent="0.25">
      <c r="A38" t="s">
        <v>8376</v>
      </c>
      <c r="B38" t="s">
        <v>8377</v>
      </c>
      <c r="C38" s="16" t="s">
        <v>8378</v>
      </c>
      <c r="D38" t="str">
        <f t="array" aca="1" ref="D38" ca="1">CONCATENATE(A38,"-",MID(CELL("filename",A37),FIND("]",CELL("filename",A37))+1,255))</f>
        <v>也许明天-张惠妹</v>
      </c>
      <c r="E38" t="s">
        <v>2223</v>
      </c>
      <c r="F38" s="11">
        <v>6.0416666666666667E-2</v>
      </c>
      <c r="G38" s="11">
        <v>8.1944444444444445E-2</v>
      </c>
      <c r="I38">
        <v>1</v>
      </c>
      <c r="J38">
        <v>1.2</v>
      </c>
    </row>
    <row r="39" spans="1:10" x14ac:dyDescent="0.25">
      <c r="A39" t="s">
        <v>14791</v>
      </c>
      <c r="B39" t="s">
        <v>14792</v>
      </c>
      <c r="C39" s="16" t="s">
        <v>14793</v>
      </c>
      <c r="D39" t="str">
        <f t="array" aca="1" ref="D39" ca="1">CONCATENATE(A39,"-",MID(CELL("filename",A38),FIND("]",CELL("filename",A38))+1,255))</f>
        <v>维多利亚的秘密-张惠妹</v>
      </c>
      <c r="E39" t="s">
        <v>2223</v>
      </c>
      <c r="F39" s="11">
        <v>2.2916666666666669E-2</v>
      </c>
      <c r="G39" s="11">
        <v>3.4722222222222217E-2</v>
      </c>
      <c r="I39">
        <v>1</v>
      </c>
    </row>
    <row r="40" spans="1:10" x14ac:dyDescent="0.25">
      <c r="A40" t="s">
        <v>869</v>
      </c>
      <c r="B40" t="s">
        <v>870</v>
      </c>
      <c r="C40" s="16" t="s">
        <v>871</v>
      </c>
      <c r="D40" t="str">
        <f t="array" aca="1" ref="D40" ca="1">CONCATENATE(A40,"-",MID(CELL("filename",A39),FIND("]",CELL("filename",A39))+1,255))</f>
        <v>母系社会-张惠妹</v>
      </c>
      <c r="E40" t="s">
        <v>2223</v>
      </c>
      <c r="F40" s="11">
        <v>4.0972222222222222E-2</v>
      </c>
      <c r="G40" s="11">
        <v>5.1388888888888887E-2</v>
      </c>
      <c r="I40">
        <v>1</v>
      </c>
    </row>
    <row r="41" spans="1:10" x14ac:dyDescent="0.25">
      <c r="A41" t="s">
        <v>14794</v>
      </c>
      <c r="B41" t="s">
        <v>14795</v>
      </c>
      <c r="C41" s="16" t="s">
        <v>14796</v>
      </c>
      <c r="D41" t="str">
        <f t="array" aca="1" ref="D41" ca="1">CONCATENATE(A41,"-",MID(CELL("filename",A40),FIND("]",CELL("filename",A40))+1,255))</f>
        <v>寂寞保龄球-张惠妹</v>
      </c>
      <c r="E41" t="s">
        <v>2223</v>
      </c>
      <c r="F41" s="11">
        <v>5.2777777777777778E-2</v>
      </c>
      <c r="G41" s="11">
        <v>6.1805555555555558E-2</v>
      </c>
      <c r="I41">
        <v>1</v>
      </c>
    </row>
    <row r="42" spans="1:10" x14ac:dyDescent="0.25">
      <c r="A42" t="s">
        <v>640</v>
      </c>
      <c r="B42" t="s">
        <v>641</v>
      </c>
      <c r="C42" s="16" t="s">
        <v>642</v>
      </c>
      <c r="D42" t="str">
        <f t="array" aca="1" ref="D42" ca="1">CONCATENATE(A42,"-",MID(CELL("filename",A41),FIND("]",CELL("filename",A41))+1,255))</f>
        <v>剪爱-张惠妹</v>
      </c>
      <c r="E42" t="s">
        <v>2223</v>
      </c>
      <c r="F42" s="11">
        <v>5.9027777777777783E-2</v>
      </c>
      <c r="G42" s="11">
        <v>7.8472222222222221E-2</v>
      </c>
      <c r="I42">
        <v>1</v>
      </c>
    </row>
    <row r="43" spans="1:10" x14ac:dyDescent="0.25">
      <c r="A43" t="s">
        <v>2111</v>
      </c>
      <c r="B43" t="s">
        <v>2112</v>
      </c>
      <c r="C43" s="16" t="s">
        <v>2113</v>
      </c>
      <c r="D43" t="str">
        <f t="array" aca="1" ref="D43" ca="1">CONCATENATE(A43,"-",MID(CELL("filename",A42),FIND("]",CELL("filename",A42))+1,255))</f>
        <v>High High High-张惠妹</v>
      </c>
      <c r="E43" t="s">
        <v>2223</v>
      </c>
      <c r="F43" s="11">
        <v>4.3749999999999997E-2</v>
      </c>
      <c r="G43" s="11">
        <v>5.9027777777777783E-2</v>
      </c>
      <c r="I43">
        <v>1</v>
      </c>
    </row>
    <row r="44" spans="1:10" x14ac:dyDescent="0.25">
      <c r="A44" t="s">
        <v>14797</v>
      </c>
      <c r="B44" t="s">
        <v>14798</v>
      </c>
      <c r="C44" s="16" t="s">
        <v>14799</v>
      </c>
      <c r="D44" t="str">
        <f t="array" aca="1" ref="D44" ca="1">CONCATENATE(A44,"-",MID(CELL("filename",A43),FIND("]",CELL("filename",A43))+1,255))</f>
        <v>火-张惠妹</v>
      </c>
      <c r="E44" t="s">
        <v>2223</v>
      </c>
      <c r="F44" s="11">
        <v>0.1013888888888889</v>
      </c>
      <c r="G44" s="11">
        <v>0.1138888888888889</v>
      </c>
      <c r="I44">
        <v>1</v>
      </c>
    </row>
    <row r="45" spans="1:10" x14ac:dyDescent="0.25">
      <c r="A45" t="s">
        <v>14800</v>
      </c>
      <c r="B45" t="s">
        <v>14801</v>
      </c>
      <c r="C45" s="16" t="s">
        <v>14802</v>
      </c>
      <c r="D45" t="str">
        <f t="array" aca="1" ref="D45" ca="1">CONCATENATE(A45,"-",MID(CELL("filename",A44),FIND("]",CELL("filename",A44))+1,255))</f>
        <v>就是我想你-张惠妹</v>
      </c>
      <c r="E45" t="s">
        <v>2223</v>
      </c>
      <c r="F45" s="11">
        <v>4.4444444444444453E-2</v>
      </c>
      <c r="G45" s="11">
        <v>6.25E-2</v>
      </c>
      <c r="I45">
        <v>1</v>
      </c>
    </row>
    <row r="46" spans="1:10" x14ac:dyDescent="0.25">
      <c r="A46" t="s">
        <v>14803</v>
      </c>
      <c r="B46" t="s">
        <v>14804</v>
      </c>
      <c r="C46" s="16" t="s">
        <v>14805</v>
      </c>
      <c r="D46" t="str">
        <f t="array" aca="1" ref="D46" ca="1">CONCATENATE(A46,"-",MID(CELL("filename",A45),FIND("]",CELL("filename",A45))+1,255))</f>
        <v>排山倒海-张惠妹</v>
      </c>
      <c r="E46" t="s">
        <v>2223</v>
      </c>
      <c r="F46" s="11">
        <v>3.0555555555555551E-2</v>
      </c>
      <c r="G46" s="11">
        <v>5.5555555555555552E-2</v>
      </c>
      <c r="I46">
        <v>1</v>
      </c>
    </row>
    <row r="47" spans="1:10" x14ac:dyDescent="0.25">
      <c r="A47" t="s">
        <v>14806</v>
      </c>
      <c r="B47" t="s">
        <v>14807</v>
      </c>
      <c r="C47" s="16" t="s">
        <v>14808</v>
      </c>
      <c r="D47" t="str">
        <f t="array" aca="1" ref="D47" ca="1">CONCATENATE(A47,"-",MID(CELL("filename",A46),FIND("]",CELL("filename",A46))+1,255))</f>
        <v>装醉-张惠妹</v>
      </c>
      <c r="E47" t="s">
        <v>2223</v>
      </c>
      <c r="F47" s="11">
        <v>5.0694444444444438E-2</v>
      </c>
      <c r="G47" s="11">
        <v>8.1250000000000003E-2</v>
      </c>
      <c r="I47">
        <v>1</v>
      </c>
    </row>
    <row r="48" spans="1:10" x14ac:dyDescent="0.25">
      <c r="A48" t="s">
        <v>23</v>
      </c>
      <c r="B48" t="s">
        <v>24</v>
      </c>
      <c r="C48" s="16" t="s">
        <v>25</v>
      </c>
      <c r="D48" t="str">
        <f t="array" aca="1" ref="D48" ca="1">CONCATENATE(A48,"-",MID(CELL("filename",A47),FIND("]",CELL("filename",A47))+1,255))</f>
        <v>Bad Boy-张惠妹</v>
      </c>
      <c r="E48" t="s">
        <v>2223</v>
      </c>
      <c r="F48" s="11">
        <v>2.777777777777778E-2</v>
      </c>
      <c r="G48" s="11">
        <v>4.9305555555555547E-2</v>
      </c>
      <c r="I48">
        <v>1</v>
      </c>
    </row>
    <row r="49" spans="1:10" x14ac:dyDescent="0.25">
      <c r="A49" t="s">
        <v>14809</v>
      </c>
      <c r="B49" t="s">
        <v>14810</v>
      </c>
      <c r="C49" s="16" t="s">
        <v>14811</v>
      </c>
      <c r="D49" t="str">
        <f t="array" aca="1" ref="D49" ca="1">CONCATENATE(A49,"-",MID(CELL("filename",A48),FIND("]",CELL("filename",A48))+1,255))</f>
        <v>别去打扰他的心-张惠妹</v>
      </c>
      <c r="E49" t="s">
        <v>2223</v>
      </c>
      <c r="F49" s="11">
        <v>4.2361111111111113E-2</v>
      </c>
      <c r="G49" s="11">
        <v>7.1527777777777773E-2</v>
      </c>
      <c r="I49">
        <v>1</v>
      </c>
    </row>
    <row r="50" spans="1:10" x14ac:dyDescent="0.25">
      <c r="A50" t="s">
        <v>1833</v>
      </c>
      <c r="B50" t="s">
        <v>14812</v>
      </c>
      <c r="C50" s="16" t="s">
        <v>14813</v>
      </c>
      <c r="D50" t="str">
        <f t="array" aca="1" ref="D50" ca="1">CONCATENATE(A50,"-",MID(CELL("filename",A49),FIND("]",CELL("filename",A49))+1,255))</f>
        <v>知道-张惠妹</v>
      </c>
      <c r="E50" t="s">
        <v>2223</v>
      </c>
      <c r="F50" s="11">
        <v>3.6805555555555557E-2</v>
      </c>
      <c r="G50" s="11">
        <v>7.5694444444444439E-2</v>
      </c>
      <c r="I50">
        <v>1</v>
      </c>
    </row>
    <row r="51" spans="1:10" x14ac:dyDescent="0.25">
      <c r="A51" t="s">
        <v>14814</v>
      </c>
      <c r="B51" t="s">
        <v>14815</v>
      </c>
      <c r="C51" s="16" t="s">
        <v>14816</v>
      </c>
      <c r="D51" t="str">
        <f t="array" aca="1" ref="D51" ca="1">CONCATENATE(A51,"-",MID(CELL("filename",A50),FIND("]",CELL("filename",A50))+1,255))</f>
        <v>下一个人-张惠妹</v>
      </c>
      <c r="E51" t="s">
        <v>2223</v>
      </c>
      <c r="F51" s="11">
        <v>5.6250000000000001E-2</v>
      </c>
      <c r="G51" s="11">
        <v>8.4027777777777785E-2</v>
      </c>
      <c r="I51">
        <v>1</v>
      </c>
    </row>
    <row r="52" spans="1:10" x14ac:dyDescent="0.25">
      <c r="A52" t="s">
        <v>14817</v>
      </c>
      <c r="B52" t="s">
        <v>14818</v>
      </c>
      <c r="C52" s="16" t="s">
        <v>14819</v>
      </c>
      <c r="D52" t="str">
        <f t="array" aca="1" ref="D52" ca="1">CONCATENATE(A52,"-",MID(CELL("filename",A51),FIND("]",CELL("filename",A51))+1,255))</f>
        <v>缓缓-张惠妹</v>
      </c>
      <c r="E52" t="s">
        <v>2223</v>
      </c>
      <c r="F52" s="11">
        <v>3.3333333333333333E-2</v>
      </c>
      <c r="G52" s="11">
        <v>5.2083333333333343E-2</v>
      </c>
      <c r="I52">
        <v>1</v>
      </c>
    </row>
    <row r="53" spans="1:10" x14ac:dyDescent="0.25">
      <c r="A53" t="s">
        <v>14820</v>
      </c>
      <c r="B53" t="s">
        <v>14821</v>
      </c>
      <c r="C53" s="16" t="s">
        <v>14822</v>
      </c>
      <c r="D53" t="str">
        <f t="array" aca="1" ref="D53" ca="1">CONCATENATE(A53,"-",MID(CELL("filename",A52),FIND("]",CELL("filename",A52))+1,255))</f>
        <v>都对也都错-张惠妹</v>
      </c>
      <c r="E53" t="s">
        <v>2223</v>
      </c>
      <c r="F53" s="11">
        <v>3.6111111111111108E-2</v>
      </c>
      <c r="G53" s="11">
        <v>6.9444444444444448E-2</v>
      </c>
      <c r="I53">
        <v>1</v>
      </c>
    </row>
    <row r="54" spans="1:10" x14ac:dyDescent="0.25">
      <c r="A54" t="s">
        <v>1441</v>
      </c>
      <c r="B54" t="s">
        <v>1442</v>
      </c>
      <c r="C54" s="16" t="s">
        <v>1443</v>
      </c>
      <c r="D54" t="str">
        <f t="array" aca="1" ref="D54" ca="1">CONCATENATE(A54,"-",MID(CELL("filename",A53),FIND("]",CELL("filename",A53))+1,255))</f>
        <v>我最亲爱的-张惠妹</v>
      </c>
      <c r="E54" t="s">
        <v>2223</v>
      </c>
      <c r="F54" s="11">
        <v>3.6805555555555557E-2</v>
      </c>
      <c r="G54" s="11">
        <v>5.5555555555555552E-2</v>
      </c>
    </row>
    <row r="55" spans="1:10" x14ac:dyDescent="0.25">
      <c r="A55" t="s">
        <v>2155</v>
      </c>
      <c r="B55" t="s">
        <v>2156</v>
      </c>
      <c r="C55" s="16" t="s">
        <v>2157</v>
      </c>
      <c r="D55" t="str">
        <f t="array" aca="1" ref="D55" ca="1">CONCATENATE(A55,"-",MID(CELL("filename",A54),FIND("]",CELL("filename",A54))+1,255))</f>
        <v>哭不出来-张惠妹</v>
      </c>
      <c r="E55" t="s">
        <v>2223</v>
      </c>
      <c r="F55" s="11">
        <v>4.1666666666666657E-2</v>
      </c>
      <c r="G55" s="11">
        <v>6.6666666666666666E-2</v>
      </c>
      <c r="I55">
        <v>1</v>
      </c>
    </row>
    <row r="56" spans="1:10" x14ac:dyDescent="0.25">
      <c r="A56" t="s">
        <v>6637</v>
      </c>
      <c r="B56" t="s">
        <v>14823</v>
      </c>
      <c r="C56" s="16" t="s">
        <v>14824</v>
      </c>
      <c r="D56" t="str">
        <f t="array" aca="1" ref="D56" ca="1">CONCATENATE(A56,"-",MID(CELL("filename",A55),FIND("]",CELL("filename",A55))+1,255))</f>
        <v>开门见山-张惠妹</v>
      </c>
      <c r="E56" t="s">
        <v>2223</v>
      </c>
      <c r="F56" s="11">
        <v>1.9444444444444441E-2</v>
      </c>
      <c r="G56" s="11">
        <v>4.5138888888888888E-2</v>
      </c>
      <c r="I56">
        <v>1</v>
      </c>
    </row>
    <row r="57" spans="1:10" x14ac:dyDescent="0.25">
      <c r="A57" t="s">
        <v>690</v>
      </c>
      <c r="B57" t="s">
        <v>691</v>
      </c>
      <c r="C57" s="16" t="s">
        <v>692</v>
      </c>
      <c r="D57" t="str">
        <f t="array" aca="1" ref="D57" ca="1">CONCATENATE(A57,"-",MID(CELL("filename",A56),FIND("]",CELL("filename",A56))+1,255))</f>
        <v>卡门-张惠妹</v>
      </c>
      <c r="E57" t="s">
        <v>2223</v>
      </c>
      <c r="F57" s="11">
        <v>1.805555555555555E-2</v>
      </c>
      <c r="G57" s="11">
        <v>3.3333333333333333E-2</v>
      </c>
      <c r="I57">
        <v>1</v>
      </c>
    </row>
    <row r="58" spans="1:10" x14ac:dyDescent="0.25">
      <c r="A58" t="s">
        <v>14825</v>
      </c>
      <c r="B58" t="s">
        <v>14826</v>
      </c>
      <c r="C58" s="16" t="s">
        <v>14827</v>
      </c>
      <c r="D58" t="str">
        <f t="array" aca="1" ref="D58" ca="1">CONCATENATE(A58,"-",MID(CELL("filename",A57),FIND("]",CELL("filename",A57))+1,255))</f>
        <v>分生-张惠妹</v>
      </c>
      <c r="E58" t="s">
        <v>2223</v>
      </c>
      <c r="F58" s="11">
        <v>0.05</v>
      </c>
      <c r="G58" s="11">
        <v>7.2916666666666671E-2</v>
      </c>
      <c r="I58">
        <v>1</v>
      </c>
    </row>
    <row r="59" spans="1:10" x14ac:dyDescent="0.25">
      <c r="A59" t="s">
        <v>5142</v>
      </c>
      <c r="B59" t="s">
        <v>14828</v>
      </c>
      <c r="C59" s="16" t="s">
        <v>14829</v>
      </c>
      <c r="D59" t="str">
        <f t="array" aca="1" ref="D59" ca="1">CONCATENATE(A59,"-",MID(CELL("filename",A58),FIND("]",CELL("filename",A58))+1,255))</f>
        <v>我要飞-张惠妹</v>
      </c>
      <c r="E59" t="s">
        <v>2223</v>
      </c>
      <c r="F59" s="11">
        <v>5.7638888888888892E-2</v>
      </c>
      <c r="G59" s="11">
        <v>6.9444444444444448E-2</v>
      </c>
      <c r="I59">
        <v>1</v>
      </c>
    </row>
    <row r="60" spans="1:10" x14ac:dyDescent="0.25">
      <c r="A60" t="s">
        <v>14830</v>
      </c>
      <c r="B60" t="s">
        <v>14831</v>
      </c>
      <c r="C60" s="16" t="s">
        <v>14832</v>
      </c>
      <c r="D60" t="str">
        <f t="array" aca="1" ref="D60" ca="1">CONCATENATE(A60,"-",MID(CELL("filename",A59),FIND("]",CELL("filename",A59))+1,255))</f>
        <v>三天三夜-张惠妹</v>
      </c>
      <c r="E60" t="s">
        <v>2223</v>
      </c>
      <c r="F60" s="11">
        <v>4.3749999999999997E-2</v>
      </c>
      <c r="G60" s="11">
        <v>6.7361111111111108E-2</v>
      </c>
      <c r="I60">
        <v>1</v>
      </c>
    </row>
    <row r="61" spans="1:10" x14ac:dyDescent="0.25">
      <c r="A61" t="s">
        <v>3165</v>
      </c>
      <c r="B61" t="s">
        <v>14833</v>
      </c>
      <c r="C61" s="16" t="s">
        <v>14834</v>
      </c>
      <c r="D61" t="str">
        <f t="array" aca="1" ref="D61" ca="1">CONCATENATE(A61,"-",MID(CELL("filename",A60),FIND("]",CELL("filename",A60))+1,255))</f>
        <v>我恨我爱你-张惠妹</v>
      </c>
      <c r="E61" t="s">
        <v>2223</v>
      </c>
      <c r="F61" s="11">
        <v>5.2083333333333343E-2</v>
      </c>
      <c r="G61" s="11">
        <v>8.3333333333333329E-2</v>
      </c>
      <c r="I61">
        <v>1</v>
      </c>
      <c r="J61">
        <v>1.2</v>
      </c>
    </row>
    <row r="62" spans="1:10" x14ac:dyDescent="0.25">
      <c r="A62" t="s">
        <v>14835</v>
      </c>
      <c r="B62" t="s">
        <v>14836</v>
      </c>
      <c r="C62" s="16" t="s">
        <v>14837</v>
      </c>
      <c r="D62" t="str">
        <f t="array" aca="1" ref="D62" ca="1">CONCATENATE(A62,"-",MID(CELL("filename",A61),FIND("]",CELL("filename",A61))+1,255))</f>
        <v>给我感觉-张惠妹</v>
      </c>
      <c r="E62" t="s">
        <v>2223</v>
      </c>
      <c r="F62" s="11">
        <v>3.8194444444444448E-2</v>
      </c>
      <c r="G62" s="11">
        <v>6.3888888888888884E-2</v>
      </c>
      <c r="I62">
        <v>1</v>
      </c>
    </row>
    <row r="63" spans="1:10" x14ac:dyDescent="0.25">
      <c r="A63" t="s">
        <v>4289</v>
      </c>
      <c r="B63" t="s">
        <v>14838</v>
      </c>
      <c r="C63" s="16" t="s">
        <v>14839</v>
      </c>
      <c r="D63" t="str">
        <f t="array" aca="1" ref="D63" ca="1">CONCATENATE(A63,"-",MID(CELL("filename",A62),FIND("]",CELL("filename",A62))+1,255))</f>
        <v>一个人跳舞-张惠妹</v>
      </c>
      <c r="E63" t="s">
        <v>2223</v>
      </c>
      <c r="F63" s="11">
        <v>2.8472222222222222E-2</v>
      </c>
      <c r="G63" s="11">
        <v>5.6944444444444443E-2</v>
      </c>
      <c r="I63">
        <v>1</v>
      </c>
    </row>
    <row r="64" spans="1:10" s="21" customFormat="1" x14ac:dyDescent="0.25">
      <c r="A64" s="21" t="s">
        <v>13876</v>
      </c>
      <c r="B64" s="21" t="s">
        <v>13877</v>
      </c>
      <c r="C64" s="16" t="s">
        <v>13878</v>
      </c>
      <c r="D64" t="str">
        <f t="array" aca="1" ref="D64" ca="1">CONCATENATE(A64,"-",MID(CELL("filename",A63),FIND("]",CELL("filename",A63))+1,255))</f>
        <v>不要告别-张惠妹</v>
      </c>
      <c r="E64" t="s">
        <v>2223</v>
      </c>
      <c r="F64" s="17">
        <v>1.9444444444444441E-2</v>
      </c>
      <c r="G64" s="17">
        <v>5.7638888888888892E-2</v>
      </c>
      <c r="I64" s="21">
        <v>1</v>
      </c>
      <c r="J64" s="21">
        <v>1.2</v>
      </c>
    </row>
    <row r="65" spans="1:9" x14ac:dyDescent="0.25">
      <c r="A65" t="s">
        <v>14840</v>
      </c>
      <c r="D65" t="str">
        <f t="array" aca="1" ref="D65" ca="1">CONCATENATE(A65,"-",MID(CELL("filename",A64),FIND("]",CELL("filename",A64))+1,255))</f>
        <v>我为什么那么爱你-张惠妹</v>
      </c>
      <c r="E65" t="s">
        <v>2223</v>
      </c>
      <c r="I65">
        <v>1</v>
      </c>
    </row>
    <row r="66" spans="1:9" x14ac:dyDescent="0.25">
      <c r="A66" t="s">
        <v>14841</v>
      </c>
      <c r="D66" t="str">
        <f t="array" aca="1" ref="D66" ca="1">CONCATENATE(A66,"-",MID(CELL("filename",A65),FIND("]",CELL("filename",A65))+1,255))</f>
        <v>戒断-张惠妹</v>
      </c>
      <c r="E66" t="s">
        <v>2223</v>
      </c>
      <c r="I66">
        <v>1</v>
      </c>
    </row>
    <row r="67" spans="1:9" x14ac:dyDescent="0.25">
      <c r="A67" t="s">
        <v>14842</v>
      </c>
      <c r="D67" t="str">
        <f t="array" aca="1" ref="D67" ca="1">CONCATENATE(A67,"-",MID(CELL("filename",A66),FIND("]",CELL("filename",A66))+1,255))</f>
        <v>偷故事的人-张惠妹</v>
      </c>
      <c r="E67" t="s">
        <v>2223</v>
      </c>
      <c r="I67">
        <v>1</v>
      </c>
    </row>
    <row r="68" spans="1:9" x14ac:dyDescent="0.25">
      <c r="A68" t="s">
        <v>14843</v>
      </c>
      <c r="D68" t="str">
        <f t="array" aca="1" ref="D68" ca="1">CONCATENATE(A68,"-",MID(CELL("filename",A67),FIND("]",CELL("filename",A67))+1,255))</f>
        <v>坏的好人-张惠妹</v>
      </c>
      <c r="E68" t="s">
        <v>2223</v>
      </c>
      <c r="I68">
        <v>1</v>
      </c>
    </row>
    <row r="69" spans="1:9" x14ac:dyDescent="0.25">
      <c r="A69" t="s">
        <v>14844</v>
      </c>
      <c r="D69" t="str">
        <f t="array" aca="1" ref="D69" ca="1">CONCATENATE(A69,"-",MID(CELL("filename",A68),FIND("]",CELL("filename",A68))+1,255))</f>
        <v>不像个大人-张惠妹</v>
      </c>
      <c r="E69" t="s">
        <v>2223</v>
      </c>
      <c r="I69">
        <v>1</v>
      </c>
    </row>
    <row r="70" spans="1:9" x14ac:dyDescent="0.25">
      <c r="A70" t="s">
        <v>14845</v>
      </c>
      <c r="D70" t="str">
        <f t="array" aca="1" ref="D70" ca="1">CONCATENATE(A70,"-",MID(CELL("filename",A69),FIND("]",CELL("filename",A69))+1,255))</f>
        <v>日出-张惠妹</v>
      </c>
      <c r="E70" t="s">
        <v>2223</v>
      </c>
      <c r="I70">
        <v>1</v>
      </c>
    </row>
    <row r="71" spans="1:9" x14ac:dyDescent="0.25">
      <c r="A71" t="s">
        <v>14846</v>
      </c>
      <c r="D71" t="str">
        <f t="array" aca="1" ref="D71" ca="1">CONCATENATE(A71,"-",MID(CELL("filename",A70),FIND("]",CELL("filename",A70))+1,255))</f>
        <v>三月-张惠妹</v>
      </c>
      <c r="E71" t="s">
        <v>2223</v>
      </c>
      <c r="I71">
        <v>1</v>
      </c>
    </row>
    <row r="72" spans="1:9" x14ac:dyDescent="0.25">
      <c r="A72" t="s">
        <v>14847</v>
      </c>
      <c r="D72" t="str">
        <f t="array" aca="1" ref="D72" ca="1">CONCATENATE(A72,"-",MID(CELL("filename",A71),FIND("]",CELL("filename",A71))+1,255))</f>
        <v>你好不好-张惠妹</v>
      </c>
      <c r="E72" t="s">
        <v>2223</v>
      </c>
      <c r="I72">
        <v>1</v>
      </c>
    </row>
    <row r="73" spans="1:9" x14ac:dyDescent="0.25">
      <c r="A73" t="s">
        <v>14848</v>
      </c>
      <c r="D73" t="str">
        <f t="array" aca="1" ref="D73" ca="1">CONCATENATE(A73,"-",MID(CELL("filename",A72),FIND("]",CELL("filename",A72))+1,255))</f>
        <v>我无所谓-张惠妹</v>
      </c>
      <c r="E73" t="s">
        <v>2223</v>
      </c>
      <c r="I73">
        <v>1</v>
      </c>
    </row>
    <row r="74" spans="1:9" x14ac:dyDescent="0.25">
      <c r="A74" t="s">
        <v>12840</v>
      </c>
      <c r="D74" t="str">
        <f t="array" aca="1" ref="D74" ca="1">CONCATENATE(A74,"-",MID(CELL("filename",A73),FIND("]",CELL("filename",A73))+1,255))</f>
        <v>一眼瞬间-张惠妹</v>
      </c>
      <c r="E74" t="s">
        <v>2223</v>
      </c>
      <c r="I74">
        <v>1</v>
      </c>
    </row>
    <row r="76" spans="1:9" x14ac:dyDescent="0.25">
      <c r="C76" s="16"/>
      <c r="F76" s="11"/>
      <c r="G76" s="11"/>
    </row>
    <row r="77" spans="1:9" x14ac:dyDescent="0.25">
      <c r="C77" s="16"/>
      <c r="F77" s="11"/>
      <c r="G77" s="11"/>
    </row>
    <row r="78" spans="1:9" x14ac:dyDescent="0.25">
      <c r="A78" t="s">
        <v>270</v>
      </c>
      <c r="B78" t="s">
        <v>271</v>
      </c>
      <c r="C78" s="16" t="s">
        <v>272</v>
      </c>
      <c r="D78" t="str">
        <f t="array" aca="1" ref="D78" ca="1">CONCATENATE(A78,"-",MID(CELL("filename",A77),FIND("]",CELL("filename",A77))+1,255))</f>
        <v>冲动-张惠妹</v>
      </c>
      <c r="E78" t="s">
        <v>13</v>
      </c>
      <c r="F78" s="11">
        <v>5.0694444444444438E-2</v>
      </c>
      <c r="G78" s="11">
        <v>6.3888888888888884E-2</v>
      </c>
      <c r="I78">
        <v>1</v>
      </c>
    </row>
    <row r="79" spans="1:9" x14ac:dyDescent="0.25">
      <c r="A79" t="s">
        <v>245</v>
      </c>
      <c r="B79" t="s">
        <v>7732</v>
      </c>
      <c r="D79" t="str">
        <f t="array" aca="1" ref="D79" ca="1">CONCATENATE(A79,"-",MID(CELL("filename",A78),FIND("]",CELL("filename",A78))+1,255))</f>
        <v>彩虹-张惠妹</v>
      </c>
      <c r="E79" t="s">
        <v>13</v>
      </c>
      <c r="I79">
        <v>0</v>
      </c>
    </row>
    <row r="80" spans="1:9" x14ac:dyDescent="0.25">
      <c r="A80" t="s">
        <v>1004</v>
      </c>
      <c r="B80" t="s">
        <v>1005</v>
      </c>
      <c r="D80" t="str">
        <f t="array" aca="1" ref="D80" ca="1">CONCATENATE(A80,"-",MID(CELL("filename",A79),FIND("]",CELL("filename",A79))+1,255))</f>
        <v>牵手-张惠妹</v>
      </c>
      <c r="E80" t="s">
        <v>13</v>
      </c>
      <c r="I80">
        <v>0</v>
      </c>
    </row>
    <row r="81" spans="1:9" x14ac:dyDescent="0.25">
      <c r="A81" t="s">
        <v>1370</v>
      </c>
      <c r="B81" t="s">
        <v>1371</v>
      </c>
      <c r="D81" t="str">
        <f t="array" aca="1" ref="D81" ca="1">CONCATENATE(A81,"-",MID(CELL("filename",A80),FIND("]",CELL("filename",A80))+1,255))</f>
        <v>我的未来不是梦-张惠妹</v>
      </c>
      <c r="E81" t="s">
        <v>13</v>
      </c>
    </row>
    <row r="82" spans="1:9" x14ac:dyDescent="0.25">
      <c r="A82" t="s">
        <v>14849</v>
      </c>
      <c r="B82"/>
      <c r="D82" t="str">
        <f t="array" aca="1" ref="D82" ca="1">CONCATENATE(A82,"-",MID(CELL("filename",A81),FIND("]",CELL("filename",A81))+1,255))</f>
        <v>相亲相爱-张惠妹</v>
      </c>
      <c r="E82" t="s">
        <v>13</v>
      </c>
    </row>
    <row r="83" spans="1:9" x14ac:dyDescent="0.25">
      <c r="A83" t="s">
        <v>1562</v>
      </c>
      <c r="B83" t="s">
        <v>1563</v>
      </c>
      <c r="D83" t="str">
        <f t="array" aca="1" ref="D83" ca="1">CONCATENATE(A83,"-",MID(CELL("filename",A82),FIND("]",CELL("filename",A82))+1,255))</f>
        <v>小情歌-张惠妹</v>
      </c>
      <c r="E83" t="s">
        <v>13</v>
      </c>
      <c r="I83">
        <v>0</v>
      </c>
    </row>
    <row r="84" spans="1:9" x14ac:dyDescent="0.25">
      <c r="A84" t="s">
        <v>481</v>
      </c>
      <c r="B84" s="22" t="s">
        <v>21898</v>
      </c>
      <c r="C84" s="16" t="s">
        <v>482</v>
      </c>
      <c r="D84" t="str">
        <f t="array" aca="1" ref="D84" ca="1">CONCATENATE(A84,"-",MID(CELL("filename",A83),FIND("]",CELL("filename",A83))+1,255))</f>
        <v>跟着感觉走-张惠妹</v>
      </c>
      <c r="E84" t="s">
        <v>13</v>
      </c>
      <c r="F84" s="11">
        <v>6.458333333333334E-2</v>
      </c>
      <c r="G84" s="11">
        <v>7.7777777777777779E-2</v>
      </c>
      <c r="I84">
        <v>1</v>
      </c>
    </row>
    <row r="85" spans="1:9" x14ac:dyDescent="0.25">
      <c r="A85" t="s">
        <v>698</v>
      </c>
      <c r="B85" t="s">
        <v>699</v>
      </c>
      <c r="D85" t="str">
        <f t="array" aca="1" ref="D85" ca="1">CONCATENATE(A85,"-",MID(CELL("filename",A84),FIND("]",CELL("filename",A84))+1,255))</f>
        <v>康定情歌-张惠妹</v>
      </c>
      <c r="E85" t="s">
        <v>13</v>
      </c>
    </row>
    <row r="86" spans="1:9" x14ac:dyDescent="0.25">
      <c r="A86" t="s">
        <v>1311</v>
      </c>
      <c r="B86" t="s">
        <v>1312</v>
      </c>
      <c r="D86" t="str">
        <f t="array" aca="1" ref="D86" ca="1">CONCATENATE(A86,"-",MID(CELL("filename",A85),FIND("]",CELL("filename",A85))+1,255))</f>
        <v>王妃-张惠妹</v>
      </c>
      <c r="E86" t="s">
        <v>13</v>
      </c>
    </row>
    <row r="87" spans="1:9" x14ac:dyDescent="0.25">
      <c r="A87" t="s">
        <v>6191</v>
      </c>
      <c r="D87" t="str">
        <f t="array" aca="1" ref="D87" ca="1">CONCATENATE(A87,"-",MID(CELL("filename",A86),FIND("]",CELL("filename",A86))+1,255))</f>
        <v>青藏高原-张惠妹</v>
      </c>
      <c r="E87" t="s">
        <v>13</v>
      </c>
    </row>
    <row r="88" spans="1:9" x14ac:dyDescent="0.25">
      <c r="A88" t="s">
        <v>14850</v>
      </c>
      <c r="D88" t="str">
        <f t="array" aca="1" ref="D88" ca="1">CONCATENATE(A88,"-",MID(CELL("filename",A87),FIND("]",CELL("filename",A87))+1,255))</f>
        <v>辣妹子-张惠妹</v>
      </c>
      <c r="E88" t="s">
        <v>13</v>
      </c>
    </row>
    <row r="89" spans="1:9" x14ac:dyDescent="0.25">
      <c r="A89" t="s">
        <v>9550</v>
      </c>
      <c r="B89" t="s">
        <v>9551</v>
      </c>
      <c r="C89" s="16" t="s">
        <v>9552</v>
      </c>
      <c r="D89" t="str">
        <f t="array" aca="1" ref="D89" ca="1">CONCATENATE(A89,"-",MID(CELL("filename",A88),FIND("]",CELL("filename",A88))+1,255))</f>
        <v>宝贝-张惠妹</v>
      </c>
      <c r="E89" t="s">
        <v>13</v>
      </c>
      <c r="F89" s="11">
        <v>3.7499999999999999E-2</v>
      </c>
      <c r="G89" s="11">
        <v>5.6250000000000001E-2</v>
      </c>
      <c r="I89">
        <v>1</v>
      </c>
    </row>
    <row r="90" spans="1:9" x14ac:dyDescent="0.25">
      <c r="A90" t="s">
        <v>832</v>
      </c>
      <c r="B90" t="s">
        <v>833</v>
      </c>
      <c r="C90" s="16" t="s">
        <v>834</v>
      </c>
      <c r="D90" t="str">
        <f t="array" aca="1" ref="D90" ca="1">CONCATENATE(A90,"-",MID(CELL("filename",A89),FIND("]",CELL("filename",A89))+1,255))</f>
        <v>每天爱你多一些-张惠妹</v>
      </c>
      <c r="E90" t="s">
        <v>13</v>
      </c>
      <c r="F90" s="11">
        <v>1.2500000000000001E-2</v>
      </c>
      <c r="G90" s="11">
        <v>2.569444444444444E-2</v>
      </c>
      <c r="I90">
        <v>1</v>
      </c>
    </row>
    <row r="91" spans="1:9" x14ac:dyDescent="0.25">
      <c r="A91" t="s">
        <v>12658</v>
      </c>
      <c r="D91" t="str">
        <f t="array" aca="1" ref="D91" ca="1">CONCATENATE(A91,"-",MID(CELL("filename",A90),FIND("]",CELL("filename",A90))+1,255))</f>
        <v>后来的我们-张惠妹</v>
      </c>
      <c r="E91" t="s">
        <v>13</v>
      </c>
    </row>
    <row r="92" spans="1:9" x14ac:dyDescent="0.25">
      <c r="A92" t="s">
        <v>1014</v>
      </c>
      <c r="B92" t="s">
        <v>1015</v>
      </c>
      <c r="C92" s="16" t="s">
        <v>1016</v>
      </c>
      <c r="D92" t="str">
        <f t="array" aca="1" ref="D92" ca="1">CONCATENATE(A92,"-",MID(CELL("filename",A91),FIND("]",CELL("filename",A91))+1,255))</f>
        <v>亲密爱人-张惠妹</v>
      </c>
      <c r="E92" t="s">
        <v>13</v>
      </c>
      <c r="F92" s="11">
        <v>5.6944444444444443E-2</v>
      </c>
      <c r="G92" s="11">
        <v>7.6388888888888895E-2</v>
      </c>
      <c r="I92">
        <v>1</v>
      </c>
    </row>
    <row r="93" spans="1:9" x14ac:dyDescent="0.25">
      <c r="A93" s="20" t="s">
        <v>8338</v>
      </c>
      <c r="B93" s="20" t="s">
        <v>8339</v>
      </c>
      <c r="C93" s="16" t="s">
        <v>8340</v>
      </c>
      <c r="D93" s="20" t="str">
        <f t="shared" ref="D93" si="0">CONCATENATE(A93,"-张敬轩")</f>
        <v>爱上一个不回家的人-张敬轩</v>
      </c>
      <c r="E93" s="20" t="s">
        <v>13</v>
      </c>
      <c r="F93" s="11">
        <v>5.9027777777777783E-2</v>
      </c>
      <c r="G93" s="11">
        <v>7.6388888888888895E-2</v>
      </c>
      <c r="I93" s="20">
        <v>1</v>
      </c>
    </row>
    <row r="94" spans="1:9" x14ac:dyDescent="0.25">
      <c r="A94" t="s">
        <v>1318</v>
      </c>
      <c r="B94" t="s">
        <v>1319</v>
      </c>
      <c r="C94" s="16" t="s">
        <v>1320</v>
      </c>
      <c r="D94" t="str">
        <f t="array" aca="1" ref="D94" ca="1">CONCATENATE(A94,"-",MID(CELL("filename",A66),FIND("]",CELL("filename",A66))+1,255))</f>
        <v>忘记-张惠妹</v>
      </c>
      <c r="E94" s="20" t="s">
        <v>13</v>
      </c>
      <c r="F94" s="11">
        <v>4.8611111111111112E-2</v>
      </c>
      <c r="G94" s="11">
        <v>6.6666666666666666E-2</v>
      </c>
      <c r="I94">
        <v>1</v>
      </c>
    </row>
    <row r="95" spans="1:9" x14ac:dyDescent="0.25">
      <c r="A95" s="20" t="s">
        <v>3137</v>
      </c>
      <c r="B95" s="22" t="s">
        <v>18239</v>
      </c>
      <c r="C95" s="16" t="s">
        <v>18240</v>
      </c>
      <c r="D95" s="20" t="str">
        <f t="array" aca="1" ref="D95" ca="1">CONCATENATE(A95,"-",MID(CELL("filename",A102),FIND("]",CELL("filename",A102))+1,255))</f>
        <v>旅程-张惠妹</v>
      </c>
      <c r="E95" s="20" t="s">
        <v>13</v>
      </c>
      <c r="F95" s="11">
        <v>1.3888888888888888E-2</v>
      </c>
      <c r="G95" s="11">
        <v>3.6805555555555557E-2</v>
      </c>
      <c r="I95" s="20">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4" r:id="rId19" xr:uid="{00000000-0004-0000-8000-000012000000}"/>
    <hyperlink ref="C35" r:id="rId20" xr:uid="{00000000-0004-0000-8000-000013000000}"/>
    <hyperlink ref="C36" r:id="rId21" xr:uid="{00000000-0004-0000-8000-000014000000}"/>
    <hyperlink ref="C37" r:id="rId22" xr:uid="{00000000-0004-0000-8000-000015000000}"/>
    <hyperlink ref="C38" r:id="rId23" xr:uid="{00000000-0004-0000-8000-000016000000}"/>
    <hyperlink ref="C39" r:id="rId24" xr:uid="{00000000-0004-0000-8000-000017000000}"/>
    <hyperlink ref="C40" r:id="rId25" xr:uid="{00000000-0004-0000-8000-000018000000}"/>
    <hyperlink ref="C41" r:id="rId26" xr:uid="{00000000-0004-0000-8000-000019000000}"/>
    <hyperlink ref="C42" r:id="rId27" xr:uid="{00000000-0004-0000-8000-00001A000000}"/>
    <hyperlink ref="C43" r:id="rId28" xr:uid="{00000000-0004-0000-8000-00001B000000}"/>
    <hyperlink ref="C44" r:id="rId29" xr:uid="{00000000-0004-0000-8000-00001C000000}"/>
    <hyperlink ref="C45" r:id="rId30" xr:uid="{00000000-0004-0000-8000-00001D000000}"/>
    <hyperlink ref="C46" r:id="rId31" xr:uid="{00000000-0004-0000-8000-00001E000000}"/>
    <hyperlink ref="C47" r:id="rId32" xr:uid="{00000000-0004-0000-8000-00001F000000}"/>
    <hyperlink ref="C48" r:id="rId33" xr:uid="{00000000-0004-0000-8000-000020000000}"/>
    <hyperlink ref="C49" r:id="rId34" xr:uid="{00000000-0004-0000-8000-000021000000}"/>
    <hyperlink ref="C50" r:id="rId35" xr:uid="{00000000-0004-0000-8000-000022000000}"/>
    <hyperlink ref="C51" r:id="rId36" xr:uid="{00000000-0004-0000-8000-000023000000}"/>
    <hyperlink ref="C52" r:id="rId37" xr:uid="{00000000-0004-0000-8000-000024000000}"/>
    <hyperlink ref="C53" r:id="rId38" xr:uid="{00000000-0004-0000-8000-000025000000}"/>
    <hyperlink ref="C54" r:id="rId39" xr:uid="{00000000-0004-0000-8000-000026000000}"/>
    <hyperlink ref="C55" r:id="rId40" xr:uid="{00000000-0004-0000-8000-000027000000}"/>
    <hyperlink ref="C56" r:id="rId41" xr:uid="{00000000-0004-0000-8000-000028000000}"/>
    <hyperlink ref="C57" r:id="rId42" xr:uid="{00000000-0004-0000-8000-000029000000}"/>
    <hyperlink ref="C58" r:id="rId43" xr:uid="{00000000-0004-0000-8000-00002A000000}"/>
    <hyperlink ref="C59" r:id="rId44" xr:uid="{00000000-0004-0000-8000-00002B000000}"/>
    <hyperlink ref="C60" r:id="rId45" xr:uid="{00000000-0004-0000-8000-00002C000000}"/>
    <hyperlink ref="C61" r:id="rId46" xr:uid="{00000000-0004-0000-8000-00002D000000}"/>
    <hyperlink ref="C62" r:id="rId47" xr:uid="{00000000-0004-0000-8000-00002E000000}"/>
    <hyperlink ref="C63" r:id="rId48" xr:uid="{00000000-0004-0000-8000-00002F000000}"/>
    <hyperlink ref="C64" r:id="rId49" xr:uid="{00000000-0004-0000-8000-000030000000}"/>
    <hyperlink ref="C78" r:id="rId50" xr:uid="{00000000-0004-0000-8000-000031000000}"/>
    <hyperlink ref="C84" r:id="rId51" xr:uid="{00000000-0004-0000-8000-000032000000}"/>
    <hyperlink ref="C89" r:id="rId52" xr:uid="{00000000-0004-0000-8000-000033000000}"/>
    <hyperlink ref="C90" r:id="rId53" xr:uid="{00000000-0004-0000-8000-000034000000}"/>
    <hyperlink ref="C92" r:id="rId54" xr:uid="{00000000-0004-0000-8000-000035000000}"/>
    <hyperlink ref="C95" r:id="rId55" xr:uid="{52A4B9B2-6218-428F-B7BE-6DAC841237E4}"/>
    <hyperlink ref="C94" r:id="rId56" xr:uid="{1066487C-0F53-4C1E-A913-3B2CFBEDD85C}"/>
    <hyperlink ref="C93" r:id="rId57" xr:uid="{982D8E5D-0B1D-4DB2-BC1E-42DDACE8BE8E}"/>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J218"/>
  <sheetViews>
    <sheetView topLeftCell="A92" workbookViewId="0">
      <selection activeCell="B146" sqref="B1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5662</v>
      </c>
      <c r="B2" t="s">
        <v>14851</v>
      </c>
      <c r="C2" s="16"/>
      <c r="D2" t="str">
        <f t="array" aca="1" ref="D2" ca="1">CONCATENATE(A2,"-",MID(CELL("filename",A1),FIND("]",CELL("filename",A1))+1,255))</f>
        <v>天下-张杰</v>
      </c>
      <c r="E2" t="s">
        <v>2223</v>
      </c>
      <c r="F2" s="11"/>
      <c r="G2" s="11"/>
    </row>
    <row r="3" spans="1:10" x14ac:dyDescent="0.25">
      <c r="A3" t="s">
        <v>1259</v>
      </c>
      <c r="B3" t="s">
        <v>14852</v>
      </c>
      <c r="C3" s="16"/>
      <c r="D3" t="str">
        <f t="array" aca="1" ref="D3" ca="1">CONCATENATE(A3,"-",MID(CELL("filename",A2),FIND("]",CELL("filename",A2))+1,255))</f>
        <v>听-张杰</v>
      </c>
      <c r="E3" t="s">
        <v>2223</v>
      </c>
      <c r="F3" s="11"/>
      <c r="G3" s="11"/>
    </row>
    <row r="4" spans="1:10" x14ac:dyDescent="0.25">
      <c r="A4" t="s">
        <v>13294</v>
      </c>
      <c r="B4" t="s">
        <v>14853</v>
      </c>
      <c r="C4" s="16"/>
      <c r="D4" t="str">
        <f t="array" aca="1" ref="D4" ca="1">CONCATENATE(A4,"-",MID(CELL("filename",A3),FIND("]",CELL("filename",A3))+1,255))</f>
        <v>我们都一样-张杰</v>
      </c>
      <c r="E4" t="s">
        <v>2223</v>
      </c>
      <c r="F4" s="11"/>
      <c r="G4" s="11"/>
    </row>
    <row r="5" spans="1:10" x14ac:dyDescent="0.25">
      <c r="A5" t="s">
        <v>14854</v>
      </c>
      <c r="B5" t="s">
        <v>14855</v>
      </c>
      <c r="C5" s="16"/>
      <c r="D5" t="str">
        <f t="array" aca="1" ref="D5" ca="1">CONCATENATE(A5,"-",MID(CELL("filename",A4),FIND("]",CELL("filename",A4))+1,255))</f>
        <v>何必在一起-张杰</v>
      </c>
      <c r="E5" t="s">
        <v>2223</v>
      </c>
      <c r="F5" s="11"/>
      <c r="G5" s="11"/>
    </row>
    <row r="6" spans="1:10" x14ac:dyDescent="0.25">
      <c r="A6" t="s">
        <v>2197</v>
      </c>
      <c r="B6" t="s">
        <v>2198</v>
      </c>
      <c r="C6" s="16" t="s">
        <v>2199</v>
      </c>
      <c r="D6" t="str">
        <f t="array" aca="1" ref="D6" ca="1">CONCATENATE(A6,"-",MID(CELL("filename",A5),FIND("]",CELL("filename",A5))+1,255))</f>
        <v>明天过后-张杰</v>
      </c>
      <c r="E6" t="s">
        <v>2223</v>
      </c>
      <c r="F6" s="11">
        <v>3.6111111111111108E-2</v>
      </c>
      <c r="G6" s="11">
        <v>4.791666666666667E-2</v>
      </c>
      <c r="I6">
        <v>1</v>
      </c>
    </row>
    <row r="7" spans="1:10" x14ac:dyDescent="0.25">
      <c r="A7" t="s">
        <v>1599</v>
      </c>
      <c r="B7" t="s">
        <v>1600</v>
      </c>
      <c r="C7" s="16" t="s">
        <v>1601</v>
      </c>
      <c r="D7" t="str">
        <f t="array" aca="1" ref="D7" ca="1">CONCATENATE(A7,"-",MID(CELL("filename",A6),FIND("]",CELL("filename",A6))+1,255))</f>
        <v>星星-张杰</v>
      </c>
      <c r="E7" t="s">
        <v>2223</v>
      </c>
      <c r="F7" s="11">
        <v>0.1118055555555556</v>
      </c>
      <c r="G7" s="11">
        <v>0.1340277777777778</v>
      </c>
      <c r="I7">
        <v>1</v>
      </c>
    </row>
    <row r="8" spans="1:10" x14ac:dyDescent="0.25">
      <c r="A8" t="s">
        <v>14856</v>
      </c>
      <c r="B8" t="s">
        <v>14857</v>
      </c>
      <c r="C8" s="16" t="s">
        <v>14858</v>
      </c>
      <c r="D8" t="str">
        <f t="array" aca="1" ref="D8" ca="1">CONCATENATE(A8,"-",MID(CELL("filename",A7),FIND("]",CELL("filename",A7))+1,255))</f>
        <v>逆战-张杰</v>
      </c>
      <c r="E8" t="s">
        <v>2223</v>
      </c>
      <c r="F8" s="11">
        <v>1.2500000000000001E-2</v>
      </c>
      <c r="G8" s="11">
        <v>3.3333333333333333E-2</v>
      </c>
      <c r="I8">
        <v>1</v>
      </c>
    </row>
    <row r="9" spans="1:10" x14ac:dyDescent="0.25">
      <c r="A9" t="s">
        <v>1943</v>
      </c>
      <c r="B9" t="s">
        <v>1944</v>
      </c>
      <c r="C9" s="16" t="s">
        <v>1945</v>
      </c>
      <c r="D9" t="str">
        <f t="array" aca="1" ref="D9" ca="1">CONCATENATE(A9,"-",MID(CELL("filename",A8),FIND("]",CELL("filename",A8))+1,255))</f>
        <v>他不懂-张杰</v>
      </c>
      <c r="E9" t="s">
        <v>2223</v>
      </c>
      <c r="F9" s="11">
        <v>3.3333333333333333E-2</v>
      </c>
      <c r="G9" s="11">
        <v>4.5138888888888888E-2</v>
      </c>
      <c r="I9">
        <v>1</v>
      </c>
    </row>
    <row r="10" spans="1:10" x14ac:dyDescent="0.25">
      <c r="A10" t="s">
        <v>12199</v>
      </c>
      <c r="B10" t="s">
        <v>14859</v>
      </c>
      <c r="C10" s="16" t="s">
        <v>14860</v>
      </c>
      <c r="D10" t="str">
        <f t="array" aca="1" ref="D10" ca="1">CONCATENATE(A10,"-",MID(CELL("filename",A9),FIND("]",CELL("filename",A9))+1,255))</f>
        <v>这就是爱-张杰</v>
      </c>
      <c r="E10" t="s">
        <v>2223</v>
      </c>
      <c r="F10" s="11">
        <v>5.6250000000000001E-2</v>
      </c>
      <c r="G10" s="11">
        <v>7.9861111111111105E-2</v>
      </c>
      <c r="I10">
        <v>1</v>
      </c>
      <c r="J10">
        <v>1.2</v>
      </c>
    </row>
    <row r="11" spans="1:10" x14ac:dyDescent="0.25">
      <c r="A11" t="s">
        <v>1308</v>
      </c>
      <c r="B11" t="s">
        <v>1309</v>
      </c>
      <c r="C11" s="16" t="s">
        <v>1310</v>
      </c>
      <c r="D11" t="str">
        <f t="array" aca="1" ref="D11" ca="1">CONCATENATE(A11,"-",MID(CELL("filename",A10),FIND("]",CELL("filename",A10))+1,255))</f>
        <v>万物不如你-张杰</v>
      </c>
      <c r="E11" t="s">
        <v>2223</v>
      </c>
      <c r="F11" s="11">
        <v>4.791666666666667E-2</v>
      </c>
      <c r="G11" s="11">
        <v>8.611111111111111E-2</v>
      </c>
      <c r="I11">
        <v>1</v>
      </c>
    </row>
    <row r="12" spans="1:10" x14ac:dyDescent="0.25">
      <c r="A12" t="s">
        <v>5399</v>
      </c>
      <c r="B12" t="s">
        <v>14861</v>
      </c>
      <c r="C12" s="16" t="s">
        <v>14862</v>
      </c>
      <c r="D12" t="str">
        <f t="array" aca="1" ref="D12" ca="1">CONCATENATE(A12,"-",MID(CELL("filename",A11),FIND("]",CELL("filename",A11))+1,255))</f>
        <v>最美的太阳-张杰</v>
      </c>
      <c r="E12" t="s">
        <v>2223</v>
      </c>
      <c r="F12" s="11">
        <v>6.6666666666666666E-2</v>
      </c>
      <c r="G12" s="11">
        <v>8.611111111111111E-2</v>
      </c>
      <c r="I12">
        <v>1</v>
      </c>
      <c r="J12">
        <v>1.2</v>
      </c>
    </row>
    <row r="13" spans="1:10" x14ac:dyDescent="0.25">
      <c r="A13" t="s">
        <v>14863</v>
      </c>
      <c r="B13" t="s">
        <v>14864</v>
      </c>
      <c r="C13" s="16" t="s">
        <v>14865</v>
      </c>
      <c r="D13" t="str">
        <f t="array" aca="1" ref="D13" ca="1">CONCATENATE(A13,"-",MID(CELL("filename",A12),FIND("]",CELL("filename",A12))+1,255))</f>
        <v>云中的Angel-张杰</v>
      </c>
      <c r="E13" t="s">
        <v>2223</v>
      </c>
      <c r="F13" s="11">
        <v>4.8611111111111112E-2</v>
      </c>
      <c r="G13" s="11">
        <v>7.2916666666666671E-2</v>
      </c>
      <c r="I13">
        <v>1</v>
      </c>
      <c r="J13">
        <v>1.2</v>
      </c>
    </row>
    <row r="14" spans="1:10" x14ac:dyDescent="0.25">
      <c r="A14" t="s">
        <v>14866</v>
      </c>
      <c r="B14" t="s">
        <v>14867</v>
      </c>
      <c r="C14" s="16" t="s">
        <v>14868</v>
      </c>
      <c r="D14" t="str">
        <f t="array" aca="1" ref="D14" ca="1">CONCATENATE(A14,"-",MID(CELL("filename",A13),FIND("]",CELL("filename",A13))+1,255))</f>
        <v>剑心-张杰</v>
      </c>
      <c r="E14" t="s">
        <v>2223</v>
      </c>
      <c r="F14" s="11">
        <v>4.9305555555555547E-2</v>
      </c>
      <c r="G14" s="11">
        <v>6.6666666666666666E-2</v>
      </c>
      <c r="I14">
        <v>1</v>
      </c>
    </row>
    <row r="15" spans="1:10" x14ac:dyDescent="0.25">
      <c r="A15" t="s">
        <v>14869</v>
      </c>
      <c r="B15" t="s">
        <v>14870</v>
      </c>
      <c r="C15" s="16" t="s">
        <v>14871</v>
      </c>
      <c r="D15" t="str">
        <f t="array" aca="1" ref="D15" ca="1">CONCATENATE(A15,"-",MID(CELL("filename",A14),FIND("]",CELL("filename",A14))+1,255))</f>
        <v>量身订做-张杰</v>
      </c>
      <c r="E15" t="s">
        <v>2223</v>
      </c>
      <c r="F15" s="11">
        <v>3.888888888888889E-2</v>
      </c>
      <c r="G15" s="11">
        <v>5.0694444444444438E-2</v>
      </c>
      <c r="I15">
        <v>1</v>
      </c>
    </row>
    <row r="16" spans="1:10" x14ac:dyDescent="0.25">
      <c r="A16" t="s">
        <v>13393</v>
      </c>
      <c r="B16" t="s">
        <v>14872</v>
      </c>
      <c r="C16" s="16"/>
      <c r="D16" t="str">
        <f t="array" aca="1" ref="D16" ca="1">CONCATENATE(A16,"-",MID(CELL("filename",A15),FIND("]",CELL("filename",A15))+1,255))</f>
        <v>燕归巢-张杰</v>
      </c>
      <c r="E16" t="s">
        <v>2223</v>
      </c>
      <c r="F16" s="11"/>
      <c r="G16" s="11"/>
    </row>
    <row r="17" spans="1:10" x14ac:dyDescent="0.25">
      <c r="A17" t="s">
        <v>14873</v>
      </c>
      <c r="B17" t="s">
        <v>14874</v>
      </c>
      <c r="C17" s="16" t="s">
        <v>14875</v>
      </c>
      <c r="D17" t="str">
        <f t="array" aca="1" ref="D17" ca="1">CONCATENATE(A17,"-",MID(CELL("filename",A16),FIND("]",CELL("filename",A16))+1,255))</f>
        <v>着魔-张杰</v>
      </c>
      <c r="E17" t="s">
        <v>2223</v>
      </c>
      <c r="F17" s="11">
        <v>5.2777777777777778E-2</v>
      </c>
      <c r="G17" s="11">
        <v>7.5694444444444439E-2</v>
      </c>
      <c r="I17">
        <v>1</v>
      </c>
    </row>
    <row r="18" spans="1:10" x14ac:dyDescent="0.25">
      <c r="A18" t="s">
        <v>11578</v>
      </c>
      <c r="B18" t="s">
        <v>11579</v>
      </c>
      <c r="C18" s="16" t="s">
        <v>11580</v>
      </c>
      <c r="D18" t="str">
        <f t="array" aca="1" ref="D18" ca="1">CONCATENATE(A18,"-",MID(CELL("filename",A17),FIND("]",CELL("filename",A17))+1,255))</f>
        <v>少年中国说-张杰</v>
      </c>
      <c r="E18" t="s">
        <v>2223</v>
      </c>
      <c r="F18" s="11">
        <v>3.6805555555555557E-2</v>
      </c>
      <c r="G18" s="11">
        <v>5.4166666666666669E-2</v>
      </c>
      <c r="I18">
        <v>1</v>
      </c>
    </row>
    <row r="19" spans="1:10" x14ac:dyDescent="0.25">
      <c r="A19" t="s">
        <v>1475</v>
      </c>
      <c r="B19" t="s">
        <v>1476</v>
      </c>
      <c r="C19" s="16" t="s">
        <v>1477</v>
      </c>
      <c r="D19" t="str">
        <f t="array" aca="1" ref="D19" ca="1">CONCATENATE(A19,"-",MID(CELL("filename",A18),FIND("]",CELL("filename",A18))+1,255))</f>
        <v>勿忘心安-张杰</v>
      </c>
      <c r="E19" t="s">
        <v>2223</v>
      </c>
      <c r="F19" s="11">
        <v>0.05</v>
      </c>
      <c r="G19" s="11">
        <v>7.1527777777777773E-2</v>
      </c>
      <c r="I19">
        <v>1</v>
      </c>
    </row>
    <row r="20" spans="1:10" x14ac:dyDescent="0.25">
      <c r="A20" t="s">
        <v>14876</v>
      </c>
      <c r="B20" t="s">
        <v>14877</v>
      </c>
      <c r="C20" s="16" t="s">
        <v>14878</v>
      </c>
      <c r="D20" t="str">
        <f t="array" aca="1" ref="D20" ca="1">CONCATENATE(A20,"-",MID(CELL("filename",A19),FIND("]",CELL("filename",A19))+1,255))</f>
        <v>看月亮爬上来-张杰</v>
      </c>
      <c r="E20" t="s">
        <v>2223</v>
      </c>
      <c r="F20" s="11">
        <v>4.2361111111111113E-2</v>
      </c>
      <c r="G20" s="11">
        <v>6.5277777777777782E-2</v>
      </c>
      <c r="I20">
        <v>1</v>
      </c>
    </row>
    <row r="21" spans="1:10" x14ac:dyDescent="0.25">
      <c r="A21" t="s">
        <v>1847</v>
      </c>
      <c r="B21" t="s">
        <v>1848</v>
      </c>
      <c r="C21" s="16" t="s">
        <v>1849</v>
      </c>
      <c r="D21" t="str">
        <f t="array" aca="1" ref="D21" ca="1">CONCATENATE(A21,"-",MID(CELL("filename",A20),FIND("]",CELL("filename",A20))+1,255))</f>
        <v>只要平凡-张杰</v>
      </c>
      <c r="E21" t="s">
        <v>2223</v>
      </c>
      <c r="F21" s="11">
        <v>1.041666666666667E-2</v>
      </c>
      <c r="G21" s="11">
        <v>3.2638888888888891E-2</v>
      </c>
      <c r="I21">
        <v>1</v>
      </c>
      <c r="J21">
        <v>1.2</v>
      </c>
    </row>
    <row r="22" spans="1:10" x14ac:dyDescent="0.25">
      <c r="A22" t="s">
        <v>14879</v>
      </c>
      <c r="B22" t="s">
        <v>14880</v>
      </c>
      <c r="C22" s="16" t="s">
        <v>14881</v>
      </c>
      <c r="D22" t="str">
        <f t="array" aca="1" ref="D22" ca="1">CONCATENATE(A22,"-",MID(CELL("filename",A21),FIND("]",CELL("filename",A21))+1,255))</f>
        <v>穿越人海-张杰</v>
      </c>
      <c r="E22" t="s">
        <v>2223</v>
      </c>
      <c r="F22" s="11">
        <v>5.8333333333333327E-2</v>
      </c>
      <c r="G22" s="11">
        <v>7.9166666666666663E-2</v>
      </c>
      <c r="I22">
        <v>1</v>
      </c>
      <c r="J22">
        <v>1.1000000000000001</v>
      </c>
    </row>
    <row r="23" spans="1:10" x14ac:dyDescent="0.25">
      <c r="A23" t="s">
        <v>14882</v>
      </c>
      <c r="B23" t="s">
        <v>14883</v>
      </c>
      <c r="C23" s="16" t="s">
        <v>14884</v>
      </c>
      <c r="D23" t="str">
        <f t="array" aca="1" ref="D23" ca="1">CONCATENATE(A23,"-",MID(CELL("filename",A22),FIND("]",CELL("filename",A22))+1,255))</f>
        <v>第一夫人-张杰</v>
      </c>
      <c r="E23" t="s">
        <v>2223</v>
      </c>
      <c r="F23" s="11">
        <v>1.041666666666667E-2</v>
      </c>
      <c r="G23" s="11">
        <v>2.9861111111111109E-2</v>
      </c>
      <c r="I23">
        <v>1</v>
      </c>
      <c r="J23">
        <v>1.2</v>
      </c>
    </row>
    <row r="24" spans="1:10" x14ac:dyDescent="0.25">
      <c r="A24" t="s">
        <v>14885</v>
      </c>
      <c r="B24" t="s">
        <v>14886</v>
      </c>
      <c r="C24" s="16" t="s">
        <v>14887</v>
      </c>
      <c r="D24" t="str">
        <f t="array" aca="1" ref="D24" ca="1">CONCATENATE(A24,"-",MID(CELL("filename",A23),FIND("]",CELL("filename",A23))+1,255))</f>
        <v>逆态度-张杰</v>
      </c>
      <c r="E24" t="s">
        <v>2223</v>
      </c>
      <c r="F24" s="11">
        <v>4.791666666666667E-2</v>
      </c>
      <c r="G24" s="11">
        <v>6.3888888888888884E-2</v>
      </c>
      <c r="I24">
        <v>1</v>
      </c>
    </row>
    <row r="25" spans="1:10" x14ac:dyDescent="0.25">
      <c r="A25" t="s">
        <v>14888</v>
      </c>
      <c r="B25" t="s">
        <v>14889</v>
      </c>
      <c r="C25" s="16" t="s">
        <v>14890</v>
      </c>
      <c r="D25" t="str">
        <f t="array" aca="1" ref="D25" ca="1">CONCATENATE(A25,"-",MID(CELL("filename",A24),FIND("]",CELL("filename",A24))+1,255))</f>
        <v>千万次想象-张杰</v>
      </c>
      <c r="E25" t="s">
        <v>2223</v>
      </c>
      <c r="F25" s="11">
        <v>3.4027777777777768E-2</v>
      </c>
      <c r="G25" s="11">
        <v>5.9027777777777783E-2</v>
      </c>
      <c r="I25">
        <v>1</v>
      </c>
    </row>
    <row r="26" spans="1:10" x14ac:dyDescent="0.25">
      <c r="A26" t="s">
        <v>14891</v>
      </c>
      <c r="B26" t="s">
        <v>14892</v>
      </c>
      <c r="C26" s="16" t="s">
        <v>14893</v>
      </c>
      <c r="D26" t="str">
        <f t="array" aca="1" ref="D26" ca="1">CONCATENATE(A26,"-",MID(CELL("filename",A25),FIND("]",CELL("filename",A25))+1,255))</f>
        <v>北斗星的爱-张杰</v>
      </c>
      <c r="E26" t="s">
        <v>2223</v>
      </c>
      <c r="F26" s="11">
        <v>7.0833333333333331E-2</v>
      </c>
      <c r="G26" s="11">
        <v>9.4444444444444442E-2</v>
      </c>
      <c r="I26">
        <v>1</v>
      </c>
      <c r="J26">
        <v>1.2</v>
      </c>
    </row>
    <row r="27" spans="1:10" x14ac:dyDescent="0.25">
      <c r="A27" t="s">
        <v>1291</v>
      </c>
      <c r="B27" t="s">
        <v>1292</v>
      </c>
      <c r="C27" s="16" t="s">
        <v>1293</v>
      </c>
      <c r="D27" t="str">
        <f t="array" aca="1" ref="D27" ca="1">CONCATENATE(A27,"-",MID(CELL("filename",A26),FIND("]",CELL("filename",A26))+1,255))</f>
        <v>突然想爱你-张杰</v>
      </c>
      <c r="E27" t="s">
        <v>2223</v>
      </c>
      <c r="F27" s="11">
        <v>4.0972222222222222E-2</v>
      </c>
      <c r="G27" s="11">
        <v>6.25E-2</v>
      </c>
      <c r="I27">
        <v>1</v>
      </c>
    </row>
    <row r="28" spans="1:10" x14ac:dyDescent="0.25">
      <c r="A28" t="s">
        <v>14894</v>
      </c>
      <c r="B28" t="s">
        <v>14895</v>
      </c>
      <c r="C28" s="16" t="s">
        <v>14896</v>
      </c>
      <c r="D28" t="str">
        <f t="array" aca="1" ref="D28" ca="1">CONCATENATE(A28,"-",MID(CELL("filename",A27),FIND("]",CELL("filename",A27))+1,255))</f>
        <v>雪龙吟-张杰</v>
      </c>
      <c r="E28" t="s">
        <v>2223</v>
      </c>
      <c r="F28" s="11">
        <v>4.8611111111111112E-3</v>
      </c>
      <c r="G28" s="11">
        <v>2.8472222222222222E-2</v>
      </c>
      <c r="I28">
        <v>1</v>
      </c>
    </row>
    <row r="29" spans="1:10" x14ac:dyDescent="0.25">
      <c r="A29" t="s">
        <v>14897</v>
      </c>
      <c r="B29" t="s">
        <v>14898</v>
      </c>
      <c r="C29" s="16" t="s">
        <v>14899</v>
      </c>
      <c r="D29" t="str">
        <f t="array" aca="1" ref="D29" ca="1">CONCATENATE(A29,"-",MID(CELL("filename",A44),FIND("]",CELL("filename",A44))+1,255))</f>
        <v>这里是神奇的赛尔号-张杰</v>
      </c>
      <c r="E29" t="s">
        <v>2223</v>
      </c>
      <c r="F29" s="11">
        <v>4.3055555555555562E-2</v>
      </c>
      <c r="G29" s="11">
        <v>5.2083333333333343E-2</v>
      </c>
      <c r="I29">
        <v>1</v>
      </c>
    </row>
    <row r="30" spans="1:10" x14ac:dyDescent="0.25">
      <c r="A30" t="s">
        <v>14900</v>
      </c>
      <c r="B30" t="s">
        <v>14901</v>
      </c>
      <c r="C30" s="16" t="s">
        <v>14902</v>
      </c>
      <c r="D30" t="str">
        <f t="array" aca="1" ref="D30" ca="1">CONCATENATE(A30,"-",MID(CELL("filename",A41),FIND("]",CELL("filename",A41))+1,255))</f>
        <v>My Sunshine-张杰</v>
      </c>
      <c r="E30" t="s">
        <v>2223</v>
      </c>
      <c r="F30" s="11">
        <v>5.7638888888888892E-2</v>
      </c>
      <c r="G30" s="11">
        <v>7.9166666666666663E-2</v>
      </c>
      <c r="I30">
        <v>1</v>
      </c>
      <c r="J30">
        <v>1.2</v>
      </c>
    </row>
    <row r="31" spans="1:10" x14ac:dyDescent="0.25">
      <c r="A31" t="s">
        <v>14903</v>
      </c>
      <c r="B31" t="s">
        <v>14904</v>
      </c>
      <c r="C31" s="16" t="s">
        <v>14905</v>
      </c>
      <c r="D31" t="str">
        <f t="array" aca="1" ref="D31" ca="1">CONCATENATE(A31,"-",MID(CELL("filename",A45),FIND("]",CELL("filename",A45))+1,255))</f>
        <v>高飞-张杰</v>
      </c>
      <c r="E31" t="s">
        <v>2223</v>
      </c>
      <c r="F31" s="11">
        <v>4.4444444444444453E-2</v>
      </c>
      <c r="G31" s="11">
        <v>7.9166666666666663E-2</v>
      </c>
      <c r="I31">
        <v>1</v>
      </c>
      <c r="J31">
        <v>1.2</v>
      </c>
    </row>
    <row r="32" spans="1:10" x14ac:dyDescent="0.25">
      <c r="A32" t="s">
        <v>14906</v>
      </c>
      <c r="B32" t="s">
        <v>14907</v>
      </c>
      <c r="C32" s="16" t="s">
        <v>14908</v>
      </c>
      <c r="D32" t="str">
        <f t="array" aca="1" ref="D32" ca="1">CONCATENATE(A32,"-",MID(CELL("filename",A46),FIND("]",CELL("filename",A46))+1,255))</f>
        <v>浩瀚-张杰</v>
      </c>
      <c r="E32" t="s">
        <v>2223</v>
      </c>
      <c r="F32" s="11">
        <v>4.2361111111111113E-2</v>
      </c>
      <c r="G32" s="11">
        <v>6.9444444444444448E-2</v>
      </c>
      <c r="I32">
        <v>1</v>
      </c>
    </row>
    <row r="33" spans="1:10" x14ac:dyDescent="0.25">
      <c r="A33" t="s">
        <v>1078</v>
      </c>
      <c r="B33" t="s">
        <v>1079</v>
      </c>
      <c r="C33" s="16" t="s">
        <v>1080</v>
      </c>
      <c r="D33" t="str">
        <f t="array" aca="1" ref="D33" ca="1">CONCATENATE(A33,"-",MID(CELL("filename",A47),FIND("]",CELL("filename",A47))+1,255))</f>
        <v>如歌-张杰</v>
      </c>
      <c r="E33" t="s">
        <v>2223</v>
      </c>
      <c r="F33" s="11">
        <v>5.4166666666666669E-2</v>
      </c>
      <c r="G33" s="11">
        <v>9.375E-2</v>
      </c>
      <c r="I33">
        <v>1</v>
      </c>
      <c r="J33">
        <v>1.1000000000000001</v>
      </c>
    </row>
    <row r="34" spans="1:10" x14ac:dyDescent="0.25">
      <c r="A34" t="s">
        <v>14909</v>
      </c>
      <c r="B34" t="s">
        <v>14910</v>
      </c>
      <c r="C34" s="16" t="s">
        <v>14911</v>
      </c>
      <c r="D34" t="str">
        <f t="array" aca="1" ref="D34" ca="1">CONCATENATE(A34,"-",MID(CELL("filename",A48),FIND("]",CELL("filename",A48))+1,255))</f>
        <v>仰望星空-张杰</v>
      </c>
      <c r="E34" t="s">
        <v>2223</v>
      </c>
      <c r="F34" s="11">
        <v>4.6527777777777779E-2</v>
      </c>
      <c r="G34" s="11">
        <v>7.013888888888889E-2</v>
      </c>
      <c r="I34">
        <v>1</v>
      </c>
      <c r="J34">
        <v>1.1000000000000001</v>
      </c>
    </row>
    <row r="35" spans="1:10" x14ac:dyDescent="0.25">
      <c r="A35" t="s">
        <v>14912</v>
      </c>
      <c r="B35" t="s">
        <v>14913</v>
      </c>
      <c r="C35" s="16" t="s">
        <v>14914</v>
      </c>
      <c r="D35" t="str">
        <f t="array" aca="1" ref="D35" ca="1">CONCATENATE(A35,"-",MID(CELL("filename",A49),FIND("]",CELL("filename",A49))+1,255))</f>
        <v>年轻的战场-张杰</v>
      </c>
      <c r="E35" t="s">
        <v>2223</v>
      </c>
      <c r="F35" s="11">
        <v>6.9444444444444447E-4</v>
      </c>
      <c r="G35" s="11">
        <v>2.222222222222222E-2</v>
      </c>
      <c r="I35">
        <v>1</v>
      </c>
      <c r="J35">
        <v>1.2</v>
      </c>
    </row>
    <row r="36" spans="1:10" x14ac:dyDescent="0.25">
      <c r="C36" s="16"/>
      <c r="D36" t="str">
        <f t="array" aca="1" ref="D36" ca="1">CONCATENATE(A36,"-",MID(CELL("filename",A50),FIND("]",CELL("filename",A50))+1,255))</f>
        <v>-张杰</v>
      </c>
      <c r="E36" t="s">
        <v>2223</v>
      </c>
      <c r="F36" s="11"/>
      <c r="G36" s="11"/>
    </row>
    <row r="37" spans="1:10" x14ac:dyDescent="0.25">
      <c r="A37" t="s">
        <v>2853</v>
      </c>
      <c r="B37" t="s">
        <v>2853</v>
      </c>
      <c r="C37" s="16"/>
      <c r="D37" t="str">
        <f t="array" aca="1" ref="D37" ca="1">CONCATENATE(A37,"-",MID(CELL("filename",A51),FIND("]",CELL("filename",A51))+1,255))</f>
        <v>不熟-张杰</v>
      </c>
      <c r="E37" t="s">
        <v>2223</v>
      </c>
      <c r="F37" s="11"/>
      <c r="G37" s="11"/>
    </row>
    <row r="38" spans="1:10" x14ac:dyDescent="0.25">
      <c r="C38" s="16"/>
      <c r="D38" t="str">
        <f t="array" aca="1" ref="D38" ca="1">CONCATENATE(A38,"-",MID(CELL("filename",A52),FIND("]",CELL("filename",A52))+1,255))</f>
        <v>-张杰</v>
      </c>
      <c r="E38" t="s">
        <v>2223</v>
      </c>
      <c r="F38" s="11"/>
      <c r="G38" s="11"/>
    </row>
    <row r="39" spans="1:10" x14ac:dyDescent="0.25">
      <c r="A39" t="s">
        <v>6379</v>
      </c>
      <c r="B39" t="s">
        <v>6488</v>
      </c>
      <c r="C39" s="16" t="s">
        <v>6489</v>
      </c>
      <c r="D39" t="str">
        <f t="array" aca="1" ref="D39" ca="1">CONCATENATE(A39,"-",MID(CELL("filename",A53),FIND("]",CELL("filename",A53))+1,255))</f>
        <v>沉香-张杰</v>
      </c>
      <c r="E39" t="s">
        <v>2223</v>
      </c>
      <c r="F39" s="11">
        <v>6.25E-2</v>
      </c>
      <c r="G39" s="11">
        <v>8.2638888888888887E-2</v>
      </c>
      <c r="I39">
        <v>1</v>
      </c>
    </row>
    <row r="40" spans="1:10" x14ac:dyDescent="0.25">
      <c r="A40" t="s">
        <v>14915</v>
      </c>
      <c r="B40" t="s">
        <v>14916</v>
      </c>
      <c r="C40" s="16" t="s">
        <v>14917</v>
      </c>
      <c r="D40" t="str">
        <f t="array" aca="1" ref="D40" ca="1">CONCATENATE(A40,"-",MID(CELL("filename",A54),FIND("]",CELL("filename",A54))+1,255))</f>
        <v>星辰-张杰</v>
      </c>
      <c r="E40" t="s">
        <v>2223</v>
      </c>
      <c r="F40" s="11">
        <v>5.5555555555555558E-3</v>
      </c>
      <c r="G40" s="11">
        <v>2.4305555555555559E-2</v>
      </c>
      <c r="I40">
        <v>1</v>
      </c>
    </row>
    <row r="41" spans="1:10" ht="15" customHeight="1" x14ac:dyDescent="0.25">
      <c r="A41" s="20" t="s">
        <v>14918</v>
      </c>
      <c r="B41" s="22" t="s">
        <v>21884</v>
      </c>
      <c r="C41" s="16" t="s">
        <v>21885</v>
      </c>
      <c r="D41" s="20" t="str">
        <f t="array" aca="1" ref="D41" ca="1">CONCATENATE(A41,"-",MID(CELL("filename",A44),FIND("]",CELL("filename",A44))+1,255))</f>
        <v>世界是我们-张杰</v>
      </c>
      <c r="E41" s="20" t="s">
        <v>2223</v>
      </c>
      <c r="F41" s="11">
        <v>2.5000000000000001E-2</v>
      </c>
      <c r="G41" s="11">
        <v>3.2638888888888891E-2</v>
      </c>
      <c r="I41" s="20">
        <v>1</v>
      </c>
      <c r="J41" s="20">
        <v>1.1000000000000001</v>
      </c>
    </row>
    <row r="42" spans="1:10" x14ac:dyDescent="0.25">
      <c r="C42" s="16"/>
      <c r="D42" t="str">
        <f t="array" aca="1" ref="D42" ca="1">CONCATENATE(A42,"-",MID(CELL("filename",A55),FIND("]",CELL("filename",A55))+1,255))</f>
        <v>-张杰</v>
      </c>
      <c r="E42" t="s">
        <v>2223</v>
      </c>
      <c r="F42" s="11"/>
      <c r="G42" s="11"/>
    </row>
    <row r="43" spans="1:10" x14ac:dyDescent="0.25">
      <c r="A43" t="s">
        <v>3050</v>
      </c>
      <c r="B43" t="s">
        <v>3050</v>
      </c>
      <c r="C43" s="16"/>
      <c r="D43" t="str">
        <f t="array" aca="1" ref="D43" ca="1">CONCATENATE(A43,"-",MID(CELL("filename",A56),FIND("]",CELL("filename",A56))+1,255))</f>
        <v>慢-张杰</v>
      </c>
      <c r="E43" t="s">
        <v>2223</v>
      </c>
      <c r="F43" s="11"/>
      <c r="G43" s="11"/>
    </row>
    <row r="44" spans="1:10" x14ac:dyDescent="0.25">
      <c r="C44" s="16"/>
      <c r="D44" t="str">
        <f t="array" aca="1" ref="D44" ca="1">CONCATENATE(A44,"-",MID(CELL("filename",A57),FIND("]",CELL("filename",A57))+1,255))</f>
        <v>-张杰</v>
      </c>
      <c r="E44" t="s">
        <v>2223</v>
      </c>
      <c r="F44" s="11"/>
      <c r="G44" s="11"/>
    </row>
    <row r="45" spans="1:10" x14ac:dyDescent="0.25">
      <c r="A45" t="s">
        <v>1103</v>
      </c>
      <c r="B45" t="s">
        <v>14919</v>
      </c>
      <c r="C45" s="16" t="s">
        <v>1105</v>
      </c>
      <c r="D45" t="str">
        <f t="array" aca="1" ref="D45" ca="1">CONCATENATE(A45,"-",MID(CELL("filename",A59),FIND("]",CELL("filename",A59))+1,255))</f>
        <v>三生三世-张杰</v>
      </c>
      <c r="E45" t="s">
        <v>2223</v>
      </c>
      <c r="F45" s="11">
        <v>5.9027777777777783E-2</v>
      </c>
      <c r="G45" s="11">
        <v>6.8750000000000006E-2</v>
      </c>
      <c r="I45">
        <v>1</v>
      </c>
    </row>
    <row r="46" spans="1:10" x14ac:dyDescent="0.25">
      <c r="C46" s="16"/>
      <c r="D46" t="str">
        <f t="array" aca="1" ref="D46" ca="1">CONCATENATE(A46,"-",MID(CELL("filename",A60),FIND("]",CELL("filename",A60))+1,255))</f>
        <v>-张杰</v>
      </c>
      <c r="E46" t="s">
        <v>2223</v>
      </c>
      <c r="F46" s="11"/>
      <c r="G46" s="11"/>
    </row>
    <row r="47" spans="1:10" x14ac:dyDescent="0.25">
      <c r="A47" t="s">
        <v>2328</v>
      </c>
      <c r="B47" t="s">
        <v>2328</v>
      </c>
      <c r="D47" t="str">
        <f t="array" aca="1" ref="D47" ca="1">CONCATENATE(A47,"-",MID(CELL("filename",A61),FIND("]",CELL("filename",A61))+1,255))</f>
        <v>未过-张杰</v>
      </c>
      <c r="E47" t="s">
        <v>2223</v>
      </c>
    </row>
    <row r="48" spans="1:10" x14ac:dyDescent="0.25">
      <c r="D48" t="str">
        <f t="array" aca="1" ref="D48" ca="1">CONCATENATE(A48,"-",MID(CELL("filename",A62),FIND("]",CELL("filename",A62))+1,255))</f>
        <v>-张杰</v>
      </c>
      <c r="E48" t="s">
        <v>2223</v>
      </c>
    </row>
    <row r="49" spans="1:6" x14ac:dyDescent="0.25">
      <c r="A49" t="s">
        <v>14920</v>
      </c>
      <c r="D49" t="str">
        <f t="array" aca="1" ref="D49" ca="1">CONCATENATE(A49,"-",MID(CELL("filename",A63),FIND("]",CELL("filename",A63))+1,255))</f>
        <v>传奇的赛尔号-张杰</v>
      </c>
      <c r="E49" t="s">
        <v>2223</v>
      </c>
    </row>
    <row r="50" spans="1:6" x14ac:dyDescent="0.25">
      <c r="A50" t="s">
        <v>14921</v>
      </c>
      <c r="B50" t="s">
        <v>14922</v>
      </c>
      <c r="C50" s="16"/>
      <c r="D50" t="str">
        <f t="array" aca="1" ref="D50" ca="1">CONCATENATE(A50,"-",MID(CELL("filename",A49),FIND("]",CELL("filename",A49))+1,255))</f>
        <v>是龙-张杰</v>
      </c>
      <c r="E50" t="s">
        <v>2223</v>
      </c>
      <c r="F50" s="11"/>
    </row>
    <row r="51" spans="1:6" x14ac:dyDescent="0.25">
      <c r="A51" t="s">
        <v>14923</v>
      </c>
      <c r="B51" t="s">
        <v>14924</v>
      </c>
      <c r="C51" s="16"/>
      <c r="D51" t="str">
        <f t="array" aca="1" ref="D51" ca="1">CONCATENATE(A51,"-",MID(CELL("filename",A50),FIND("]",CELL("filename",A50))+1,255))</f>
        <v>立剑-张杰</v>
      </c>
      <c r="E51" t="s">
        <v>2223</v>
      </c>
      <c r="F51" s="11"/>
    </row>
    <row r="52" spans="1:6" x14ac:dyDescent="0.25">
      <c r="A52" t="s">
        <v>14925</v>
      </c>
      <c r="B52" t="s">
        <v>14926</v>
      </c>
      <c r="D52" t="str">
        <f t="array" aca="1" ref="D52" ca="1">CONCATENATE(A52,"-",MID(CELL("filename",A51),FIND("]",CELL("filename",A51))+1,255))</f>
        <v>Cheer Up-张杰</v>
      </c>
      <c r="E52" t="s">
        <v>2223</v>
      </c>
    </row>
    <row r="53" spans="1:6" x14ac:dyDescent="0.25">
      <c r="A53" t="s">
        <v>14927</v>
      </c>
      <c r="B53" t="s">
        <v>14928</v>
      </c>
      <c r="D53" t="str">
        <f t="array" aca="1" ref="D53" ca="1">CONCATENATE(A53,"-",MID(CELL("filename",A52),FIND("]",CELL("filename",A52))+1,255))</f>
        <v>爱的传奇-张杰</v>
      </c>
      <c r="E53" t="s">
        <v>2223</v>
      </c>
    </row>
    <row r="54" spans="1:6" x14ac:dyDescent="0.25">
      <c r="A54" t="s">
        <v>14929</v>
      </c>
      <c r="B54" t="s">
        <v>14930</v>
      </c>
      <c r="D54" t="str">
        <f t="array" aca="1" ref="D54" ca="1">CONCATENATE(A54,"-",MID(CELL("filename",A53),FIND("]",CELL("filename",A53))+1,255))</f>
        <v>别把我丢了-张杰</v>
      </c>
      <c r="E54" t="s">
        <v>2223</v>
      </c>
    </row>
    <row r="55" spans="1:6" x14ac:dyDescent="0.25">
      <c r="A55" t="s">
        <v>14931</v>
      </c>
      <c r="B55" t="s">
        <v>14932</v>
      </c>
      <c r="D55" t="str">
        <f t="array" aca="1" ref="D55" ca="1">CONCATENATE(A55,"-",MID(CELL("filename",A54),FIND("]",CELL("filename",A54))+1,255))</f>
        <v>曾经如是-张杰</v>
      </c>
      <c r="E55" t="s">
        <v>2223</v>
      </c>
    </row>
    <row r="56" spans="1:6" x14ac:dyDescent="0.25">
      <c r="A56" t="s">
        <v>14933</v>
      </c>
      <c r="B56" t="s">
        <v>2534</v>
      </c>
      <c r="D56" t="str">
        <f t="array" aca="1" ref="D56" ca="1">CONCATENATE(A56,"-",MID(CELL("filename",A55),FIND("]",CELL("filename",A55))+1,255))</f>
        <v>到底有谁能告诉我-张杰</v>
      </c>
      <c r="E56" t="s">
        <v>2223</v>
      </c>
    </row>
    <row r="57" spans="1:6" x14ac:dyDescent="0.25">
      <c r="A57" t="s">
        <v>14934</v>
      </c>
      <c r="B57" t="s">
        <v>14935</v>
      </c>
      <c r="D57" t="str">
        <f t="array" aca="1" ref="D57" ca="1">CONCATENATE(A57,"-",MID(CELL("filename",A56),FIND("]",CELL("filename",A56))+1,255))</f>
        <v>浮诛-张杰</v>
      </c>
      <c r="E57" t="s">
        <v>2223</v>
      </c>
    </row>
    <row r="58" spans="1:6" x14ac:dyDescent="0.25">
      <c r="A58" t="s">
        <v>14936</v>
      </c>
      <c r="B58" t="s">
        <v>2534</v>
      </c>
      <c r="D58" t="str">
        <f t="array" aca="1" ref="D58" ca="1">CONCATENATE(A58,"-",MID(CELL("filename",A57),FIND("]",CELL("filename",A57))+1,255))</f>
        <v>花手绢-张杰</v>
      </c>
      <c r="E58" t="s">
        <v>2223</v>
      </c>
    </row>
    <row r="59" spans="1:6" x14ac:dyDescent="0.25">
      <c r="A59" t="s">
        <v>14937</v>
      </c>
      <c r="B59" t="s">
        <v>2534</v>
      </c>
      <c r="D59" t="str">
        <f t="array" aca="1" ref="D59" ca="1">CONCATENATE(A59,"-",MID(CELL("filename",A58),FIND("]",CELL("filename",A58))+1,255))</f>
        <v>骄傲的选择-张杰</v>
      </c>
      <c r="E59" t="s">
        <v>2223</v>
      </c>
    </row>
    <row r="60" spans="1:6" x14ac:dyDescent="0.25">
      <c r="A60" t="s">
        <v>14938</v>
      </c>
      <c r="B60" t="s">
        <v>14939</v>
      </c>
      <c r="D60" t="str">
        <f t="array" aca="1" ref="D60" ca="1">CONCATENATE(A60,"-",MID(CELL("filename",A59),FIND("]",CELL("filename",A59))+1,255))</f>
        <v>明日破晓-张杰</v>
      </c>
      <c r="E60" t="s">
        <v>2223</v>
      </c>
    </row>
    <row r="61" spans="1:6" x14ac:dyDescent="0.25">
      <c r="A61" t="s">
        <v>923</v>
      </c>
      <c r="B61" t="s">
        <v>14940</v>
      </c>
      <c r="D61" t="str">
        <f t="array" aca="1" ref="D61" ca="1">CONCATENATE(A61,"-",MID(CELL("filename",A60),FIND("]",CELL("filename",A60))+1,255))</f>
        <v>你就不要想起我-张杰</v>
      </c>
      <c r="E61" t="s">
        <v>2223</v>
      </c>
    </row>
    <row r="62" spans="1:6" x14ac:dyDescent="0.25">
      <c r="A62" t="s">
        <v>6912</v>
      </c>
      <c r="B62" t="s">
        <v>6913</v>
      </c>
      <c r="D62" t="str">
        <f t="array" aca="1" ref="D62" ca="1">CONCATENATE(A62,"-",MID(CELL("filename",A61),FIND("]",CELL("filename",A61))+1,255))</f>
        <v>平行线-张杰</v>
      </c>
      <c r="E62" t="s">
        <v>2223</v>
      </c>
    </row>
    <row r="63" spans="1:6" x14ac:dyDescent="0.25">
      <c r="A63" t="s">
        <v>14941</v>
      </c>
      <c r="B63" t="s">
        <v>2534</v>
      </c>
      <c r="D63" t="str">
        <f t="array" aca="1" ref="D63" ca="1">CONCATENATE(A63,"-",MID(CELL("filename",A62),FIND("]",CELL("filename",A62))+1,255))</f>
        <v>徒手-张杰</v>
      </c>
      <c r="E63" t="s">
        <v>2223</v>
      </c>
    </row>
    <row r="64" spans="1:6" x14ac:dyDescent="0.25">
      <c r="A64" t="s">
        <v>14942</v>
      </c>
      <c r="B64" t="s">
        <v>14943</v>
      </c>
      <c r="D64" t="str">
        <f t="array" aca="1" ref="D64" ca="1">CONCATENATE(A64,"-",MID(CELL("filename",A63),FIND("]",CELL("filename",A63))+1,255))</f>
        <v>一路之下-张杰</v>
      </c>
      <c r="E64" t="s">
        <v>2223</v>
      </c>
    </row>
    <row r="65" spans="1:5" x14ac:dyDescent="0.25">
      <c r="A65" t="s">
        <v>14944</v>
      </c>
      <c r="B65" t="s">
        <v>14945</v>
      </c>
      <c r="D65" t="str">
        <f t="array" aca="1" ref="D65" ca="1">CONCATENATE(A65,"-",MID(CELL("filename",A64),FIND("]",CELL("filename",A64))+1,255))</f>
        <v>不眠之夜-张杰</v>
      </c>
      <c r="E65" t="s">
        <v>2223</v>
      </c>
    </row>
    <row r="66" spans="1:5" x14ac:dyDescent="0.25">
      <c r="A66" t="s">
        <v>14946</v>
      </c>
      <c r="B66" t="s">
        <v>14947</v>
      </c>
      <c r="D66" t="str">
        <f t="array" aca="1" ref="D66" ca="1">CONCATENATE(A66,"-",MID(CELL("filename",A65),FIND("]",CELL("filename",A65))+1,255))</f>
        <v>一个人的远方-张杰</v>
      </c>
      <c r="E66" t="s">
        <v>2223</v>
      </c>
    </row>
    <row r="67" spans="1:5" x14ac:dyDescent="0.25">
      <c r="A67" t="s">
        <v>14948</v>
      </c>
      <c r="B67" t="s">
        <v>14949</v>
      </c>
      <c r="D67" t="str">
        <f t="array" aca="1" ref="D67" ca="1">CONCATENATE(A67,"-",MID(CELL("filename",A66),FIND("]",CELL("filename",A66))+1,255))</f>
        <v>云之羽-张杰</v>
      </c>
      <c r="E67" t="s">
        <v>2223</v>
      </c>
    </row>
    <row r="68" spans="1:5" x14ac:dyDescent="0.25">
      <c r="A68" t="s">
        <v>14950</v>
      </c>
      <c r="B68" t="s">
        <v>14951</v>
      </c>
      <c r="D68" t="str">
        <f t="array" aca="1" ref="D68" ca="1">CONCATENATE(A68,"-",MID(CELL("filename",A67),FIND("]",CELL("filename",A67))+1,255))</f>
        <v>追风赶月的人-张杰</v>
      </c>
      <c r="E68" t="s">
        <v>2223</v>
      </c>
    </row>
    <row r="69" spans="1:5" x14ac:dyDescent="0.25">
      <c r="A69" t="s">
        <v>14952</v>
      </c>
      <c r="B69" t="s">
        <v>14953</v>
      </c>
      <c r="D69" t="str">
        <f t="array" aca="1" ref="D69" ca="1">CONCATENATE(A69,"-",MID(CELL("filename",A68),FIND("]",CELL("filename",A68))+1,255))</f>
        <v>大梦不醒-张杰</v>
      </c>
      <c r="E69" t="s">
        <v>2223</v>
      </c>
    </row>
    <row r="70" spans="1:5" x14ac:dyDescent="0.25">
      <c r="A70" t="s">
        <v>14954</v>
      </c>
      <c r="B70" t="s">
        <v>14955</v>
      </c>
      <c r="D70" t="str">
        <f t="array" aca="1" ref="D70" ca="1">CONCATENATE(A70,"-",MID(CELL("filename",A69),FIND("]",CELL("filename",A69))+1,255))</f>
        <v>任我-张杰</v>
      </c>
      <c r="E70" t="s">
        <v>2223</v>
      </c>
    </row>
    <row r="71" spans="1:5" x14ac:dyDescent="0.25">
      <c r="A71" t="s">
        <v>14956</v>
      </c>
      <c r="B71" t="s">
        <v>14957</v>
      </c>
      <c r="D71" t="str">
        <f t="array" aca="1" ref="D71" ca="1">CONCATENATE(A71,"-",MID(CELL("filename",A70),FIND("]",CELL("filename",A70))+1,255))</f>
        <v>轻舟-张杰</v>
      </c>
      <c r="E71" t="s">
        <v>2223</v>
      </c>
    </row>
    <row r="72" spans="1:5" x14ac:dyDescent="0.25">
      <c r="A72" t="s">
        <v>14958</v>
      </c>
      <c r="B72" t="s">
        <v>14959</v>
      </c>
      <c r="D72" t="str">
        <f t="array" aca="1" ref="D72" ca="1">CONCATENATE(A72,"-",MID(CELL("filename",A71),FIND("]",CELL("filename",A71))+1,255))</f>
        <v>天上掉下个林妹妹-张杰</v>
      </c>
      <c r="E72" t="s">
        <v>2223</v>
      </c>
    </row>
    <row r="73" spans="1:5" x14ac:dyDescent="0.25">
      <c r="A73" t="s">
        <v>14960</v>
      </c>
      <c r="B73" t="s">
        <v>14961</v>
      </c>
      <c r="D73" t="str">
        <f t="array" aca="1" ref="D73" ca="1">CONCATENATE(A73,"-",MID(CELL("filename",A72),FIND("]",CELL("filename",A72))+1,255))</f>
        <v>为你而战-张杰</v>
      </c>
      <c r="E73" t="s">
        <v>2223</v>
      </c>
    </row>
    <row r="74" spans="1:5" x14ac:dyDescent="0.25">
      <c r="A74" t="s">
        <v>14962</v>
      </c>
      <c r="B74" t="s">
        <v>14963</v>
      </c>
      <c r="D74" t="str">
        <f t="array" aca="1" ref="D74" ca="1">CONCATENATE(A74,"-",MID(CELL("filename",A73),FIND("]",CELL("filename",A73))+1,255))</f>
        <v>无药可救-张杰</v>
      </c>
      <c r="E74" t="s">
        <v>2223</v>
      </c>
    </row>
    <row r="75" spans="1:5" x14ac:dyDescent="0.25">
      <c r="A75" t="s">
        <v>14964</v>
      </c>
      <c r="B75" t="s">
        <v>14965</v>
      </c>
      <c r="D75" t="str">
        <f t="array" aca="1" ref="D75" ca="1">CONCATENATE(A75,"-",MID(CELL("filename",A74),FIND("]",CELL("filename",A74))+1,255))</f>
        <v>新征程-张杰</v>
      </c>
      <c r="E75" t="s">
        <v>2223</v>
      </c>
    </row>
    <row r="76" spans="1:5" x14ac:dyDescent="0.25">
      <c r="A76" t="s">
        <v>14966</v>
      </c>
      <c r="B76" t="s">
        <v>14967</v>
      </c>
      <c r="D76" t="str">
        <f t="array" aca="1" ref="D76" ca="1">CONCATENATE(A76,"-",MID(CELL("filename",A75),FIND("]",CELL("filename",A75))+1,255))</f>
        <v>你值得更好的-张杰</v>
      </c>
      <c r="E76" t="s">
        <v>2223</v>
      </c>
    </row>
    <row r="77" spans="1:5" x14ac:dyDescent="0.25">
      <c r="A77" t="s">
        <v>14968</v>
      </c>
      <c r="B77" t="s">
        <v>14969</v>
      </c>
      <c r="D77" t="str">
        <f t="array" aca="1" ref="D77" ca="1">CONCATENATE(A77,"-",MID(CELL("filename",A76),FIND("]",CELL("filename",A76))+1,255))</f>
        <v>Pretty White Lies-张杰</v>
      </c>
      <c r="E77" t="s">
        <v>2223</v>
      </c>
    </row>
    <row r="78" spans="1:5" x14ac:dyDescent="0.25">
      <c r="A78" t="s">
        <v>14970</v>
      </c>
      <c r="B78" t="s">
        <v>14971</v>
      </c>
      <c r="D78" t="str">
        <f t="array" aca="1" ref="D78" ca="1">CONCATENATE(A78,"-",MID(CELL("filename",A77),FIND("]",CELL("filename",A77))+1,255))</f>
        <v>守护-张杰</v>
      </c>
      <c r="E78" t="s">
        <v>2223</v>
      </c>
    </row>
    <row r="79" spans="1:5" x14ac:dyDescent="0.25">
      <c r="A79" t="s">
        <v>14972</v>
      </c>
      <c r="B79" t="s">
        <v>14973</v>
      </c>
      <c r="D79" t="str">
        <f t="array" aca="1" ref="D79" ca="1">CONCATENATE(A79,"-",MID(CELL("filename",A78),FIND("]",CELL("filename",A78))+1,255))</f>
        <v>奔腾-张杰</v>
      </c>
      <c r="E79" t="s">
        <v>2223</v>
      </c>
    </row>
    <row r="80" spans="1:5" x14ac:dyDescent="0.25">
      <c r="A80" t="s">
        <v>14974</v>
      </c>
      <c r="B80" t="s">
        <v>14975</v>
      </c>
      <c r="D80" t="str">
        <f t="array" aca="1" ref="D80" ca="1">CONCATENATE(A80,"-",MID(CELL("filename",A79),FIND("]",CELL("filename",A79))+1,255))</f>
        <v>柔光灯-张杰</v>
      </c>
      <c r="E80" t="s">
        <v>2223</v>
      </c>
    </row>
    <row r="81" spans="1:5" x14ac:dyDescent="0.25">
      <c r="A81" t="s">
        <v>14976</v>
      </c>
      <c r="B81" t="s">
        <v>14977</v>
      </c>
      <c r="D81" t="str">
        <f t="array" aca="1" ref="D81" ca="1">CONCATENATE(A81,"-",MID(CELL("filename",A80),FIND("]",CELL("filename",A80))+1,255))</f>
        <v>辞海-张杰</v>
      </c>
      <c r="E81" t="s">
        <v>2223</v>
      </c>
    </row>
    <row r="82" spans="1:5" x14ac:dyDescent="0.25">
      <c r="A82" t="s">
        <v>14978</v>
      </c>
      <c r="B82" t="s">
        <v>14979</v>
      </c>
      <c r="D82" t="str">
        <f t="array" aca="1" ref="D82" ca="1">CONCATENATE(A82,"-",MID(CELL("filename",A81),FIND("]",CELL("filename",A81))+1,255))</f>
        <v>越爱越强-张杰</v>
      </c>
      <c r="E82" t="s">
        <v>2223</v>
      </c>
    </row>
    <row r="83" spans="1:5" x14ac:dyDescent="0.25">
      <c r="A83" t="s">
        <v>14980</v>
      </c>
      <c r="B83" t="s">
        <v>14981</v>
      </c>
      <c r="D83" t="str">
        <f t="array" aca="1" ref="D83" ca="1">CONCATENATE(A83,"-",MID(CELL("filename",A82),FIND("]",CELL("filename",A82))+1,255))</f>
        <v>白鸽天鹅-张杰</v>
      </c>
      <c r="E83" t="s">
        <v>2223</v>
      </c>
    </row>
    <row r="84" spans="1:5" x14ac:dyDescent="0.25">
      <c r="A84" t="s">
        <v>14982</v>
      </c>
      <c r="B84" t="s">
        <v>14983</v>
      </c>
      <c r="D84" t="str">
        <f t="array" aca="1" ref="D84" ca="1">CONCATENATE(A84,"-",MID(CELL("filename",A83),FIND("]",CELL("filename",A83))+1,255))</f>
        <v>下一段旅程-张杰</v>
      </c>
      <c r="E84" t="s">
        <v>2223</v>
      </c>
    </row>
    <row r="85" spans="1:5" x14ac:dyDescent="0.25">
      <c r="A85" t="s">
        <v>14984</v>
      </c>
      <c r="B85" t="s">
        <v>14985</v>
      </c>
      <c r="D85" t="str">
        <f t="array" aca="1" ref="D85" ca="1">CONCATENATE(A85,"-",MID(CELL("filename",A84),FIND("]",CELL("filename",A84))+1,255))</f>
        <v>给女儿的一封信-张杰</v>
      </c>
      <c r="E85" t="s">
        <v>2223</v>
      </c>
    </row>
    <row r="86" spans="1:5" x14ac:dyDescent="0.25">
      <c r="A86" t="s">
        <v>14986</v>
      </c>
      <c r="B86" t="s">
        <v>14987</v>
      </c>
      <c r="D86" t="str">
        <f t="array" aca="1" ref="D86" ca="1">CONCATENATE(A86,"-",MID(CELL("filename",A85),FIND("]",CELL("filename",A85))+1,255))</f>
        <v>鲜艳的狂想-张杰</v>
      </c>
      <c r="E86" t="s">
        <v>2223</v>
      </c>
    </row>
    <row r="87" spans="1:5" x14ac:dyDescent="0.25">
      <c r="A87" t="s">
        <v>14988</v>
      </c>
      <c r="B87" t="s">
        <v>14989</v>
      </c>
      <c r="D87" t="str">
        <f t="array" aca="1" ref="D87" ca="1">CONCATENATE(A87,"-",MID(CELL("filename",A86),FIND("]",CELL("filename",A86))+1,255))</f>
        <v>爱人啊-张杰</v>
      </c>
      <c r="E87" t="s">
        <v>2223</v>
      </c>
    </row>
    <row r="88" spans="1:5" x14ac:dyDescent="0.25">
      <c r="A88" t="s">
        <v>14990</v>
      </c>
      <c r="B88" t="s">
        <v>14991</v>
      </c>
      <c r="D88" t="str">
        <f t="array" aca="1" ref="D88" ca="1">CONCATENATE(A88,"-",MID(CELL("filename",A87),FIND("]",CELL("filename",A87))+1,255))</f>
        <v>不熄的光-张杰</v>
      </c>
      <c r="E88" t="s">
        <v>2223</v>
      </c>
    </row>
    <row r="89" spans="1:5" x14ac:dyDescent="0.25">
      <c r="A89" t="s">
        <v>14992</v>
      </c>
      <c r="B89" t="s">
        <v>14993</v>
      </c>
      <c r="D89" t="str">
        <f t="array" aca="1" ref="D89" ca="1">CONCATENATE(A89,"-",MID(CELL("filename",A88),FIND("]",CELL("filename",A88))+1,255))</f>
        <v>跃进人海拥抱你-张杰</v>
      </c>
      <c r="E89" t="s">
        <v>2223</v>
      </c>
    </row>
    <row r="90" spans="1:5" x14ac:dyDescent="0.25">
      <c r="A90" t="s">
        <v>14994</v>
      </c>
      <c r="B90" t="s">
        <v>2534</v>
      </c>
      <c r="D90" t="str">
        <f t="array" aca="1" ref="D90" ca="1">CONCATENATE(A90,"-",MID(CELL("filename",A89),FIND("]",CELL("filename",A89))+1,255))</f>
        <v>仿佛昨天-张杰</v>
      </c>
      <c r="E90" t="s">
        <v>2223</v>
      </c>
    </row>
    <row r="91" spans="1:5" x14ac:dyDescent="0.25">
      <c r="A91" t="s">
        <v>14995</v>
      </c>
      <c r="B91" t="s">
        <v>14996</v>
      </c>
      <c r="D91" t="str">
        <f t="array" aca="1" ref="D91" ca="1">CONCATENATE(A91,"-",MID(CELL("filename",A90),FIND("]",CELL("filename",A90))+1,255))</f>
        <v>致吾辈-张杰</v>
      </c>
      <c r="E91" t="s">
        <v>2223</v>
      </c>
    </row>
    <row r="92" spans="1:5" x14ac:dyDescent="0.25">
      <c r="A92" t="s">
        <v>14997</v>
      </c>
      <c r="B92" t="s">
        <v>14998</v>
      </c>
      <c r="D92" t="str">
        <f t="array" aca="1" ref="D92" ca="1">CONCATENATE(A92,"-",MID(CELL("filename",A91),FIND("]",CELL("filename",A91))+1,255))</f>
        <v>大小孩-张杰</v>
      </c>
      <c r="E92" t="s">
        <v>2223</v>
      </c>
    </row>
    <row r="93" spans="1:5" x14ac:dyDescent="0.25">
      <c r="A93" t="s">
        <v>14999</v>
      </c>
      <c r="B93" t="s">
        <v>15000</v>
      </c>
      <c r="D93" t="str">
        <f t="array" aca="1" ref="D93" ca="1">CONCATENATE(A93,"-",MID(CELL("filename",A92),FIND("]",CELL("filename",A92))+1,255))</f>
        <v>会孤单-张杰</v>
      </c>
      <c r="E93" t="s">
        <v>2223</v>
      </c>
    </row>
    <row r="94" spans="1:5" x14ac:dyDescent="0.25">
      <c r="A94" t="s">
        <v>15001</v>
      </c>
      <c r="B94" t="s">
        <v>15002</v>
      </c>
      <c r="D94" t="str">
        <f t="array" aca="1" ref="D94" ca="1">CONCATENATE(A94,"-",MID(CELL("filename",A93),FIND("]",CELL("filename",A93))+1,255))</f>
        <v>我是守护的光-张杰</v>
      </c>
      <c r="E94" t="s">
        <v>2223</v>
      </c>
    </row>
    <row r="95" spans="1:5" x14ac:dyDescent="0.25">
      <c r="A95" t="s">
        <v>15003</v>
      </c>
      <c r="B95" t="s">
        <v>15004</v>
      </c>
      <c r="D95" t="str">
        <f t="array" aca="1" ref="D95" ca="1">CONCATENATE(A95,"-",MID(CELL("filename",A94),FIND("]",CELL("filename",A94))+1,255))</f>
        <v>真相-张杰</v>
      </c>
      <c r="E95" t="s">
        <v>2223</v>
      </c>
    </row>
    <row r="96" spans="1:5" x14ac:dyDescent="0.25">
      <c r="A96" t="s">
        <v>15005</v>
      </c>
      <c r="B96" t="s">
        <v>15006</v>
      </c>
      <c r="D96" t="str">
        <f t="array" aca="1" ref="D96" ca="1">CONCATENATE(A96,"-",MID(CELL("filename",A95),FIND("]",CELL("filename",A95))+1,255))</f>
        <v>拜托爱上我-张杰</v>
      </c>
      <c r="E96" t="s">
        <v>2223</v>
      </c>
    </row>
    <row r="97" spans="1:5" x14ac:dyDescent="0.25">
      <c r="A97" t="s">
        <v>15007</v>
      </c>
      <c r="B97" t="s">
        <v>15008</v>
      </c>
      <c r="D97" t="str">
        <f t="array" aca="1" ref="D97" ca="1">CONCATENATE(A97,"-",MID(CELL("filename",A96),FIND("]",CELL("filename",A96))+1,255))</f>
        <v>没说什么-张杰</v>
      </c>
      <c r="E97" t="s">
        <v>2223</v>
      </c>
    </row>
    <row r="98" spans="1:5" x14ac:dyDescent="0.25">
      <c r="A98" t="s">
        <v>8871</v>
      </c>
      <c r="B98" t="s">
        <v>15009</v>
      </c>
      <c r="D98" t="str">
        <f t="array" aca="1" ref="D98" ca="1">CONCATENATE(A98,"-",MID(CELL("filename",A97),FIND("]",CELL("filename",A97))+1,255))</f>
        <v>天问-张杰</v>
      </c>
      <c r="E98" t="s">
        <v>2223</v>
      </c>
    </row>
    <row r="99" spans="1:5" x14ac:dyDescent="0.25">
      <c r="A99" t="s">
        <v>15010</v>
      </c>
      <c r="B99" t="s">
        <v>15011</v>
      </c>
      <c r="D99" t="str">
        <f t="array" aca="1" ref="D99" ca="1">CONCATENATE(A99,"-",MID(CELL("filename",A98),FIND("]",CELL("filename",A98))+1,255))</f>
        <v>回-张杰</v>
      </c>
      <c r="E99" t="s">
        <v>2223</v>
      </c>
    </row>
    <row r="100" spans="1:5" x14ac:dyDescent="0.25">
      <c r="A100" t="s">
        <v>15012</v>
      </c>
      <c r="B100" t="s">
        <v>15013</v>
      </c>
      <c r="D100" t="str">
        <f t="array" aca="1" ref="D100" ca="1">CONCATENATE(A100,"-",MID(CELL("filename",A99),FIND("]",CELL("filename",A99))+1,255))</f>
        <v>向前冲-张杰</v>
      </c>
      <c r="E100" t="s">
        <v>2223</v>
      </c>
    </row>
    <row r="101" spans="1:5" x14ac:dyDescent="0.25">
      <c r="A101" t="s">
        <v>15014</v>
      </c>
      <c r="B101" t="s">
        <v>15015</v>
      </c>
      <c r="D101" t="str">
        <f t="array" aca="1" ref="D101" ca="1">CONCATENATE(A101,"-",MID(CELL("filename",A100),FIND("]",CELL("filename",A100))+1,255))</f>
        <v>星汉游-张杰</v>
      </c>
      <c r="E101" t="s">
        <v>2223</v>
      </c>
    </row>
    <row r="102" spans="1:5" x14ac:dyDescent="0.25">
      <c r="A102" t="s">
        <v>15016</v>
      </c>
      <c r="B102" t="s">
        <v>15017</v>
      </c>
      <c r="D102" t="str">
        <f t="array" aca="1" ref="D102" ca="1">CONCATENATE(A102,"-",MID(CELL("filename",A101),FIND("]",CELL("filename",A101))+1,255))</f>
        <v>everything will say goodbye-张杰</v>
      </c>
      <c r="E102" t="s">
        <v>2223</v>
      </c>
    </row>
    <row r="103" spans="1:5" x14ac:dyDescent="0.25">
      <c r="A103" t="s">
        <v>15018</v>
      </c>
      <c r="B103" t="s">
        <v>15019</v>
      </c>
      <c r="D103" t="str">
        <f t="array" aca="1" ref="D103" ca="1">CONCATENATE(A103,"-",MID(CELL("filename",A102),FIND("]",CELL("filename",A102))+1,255))</f>
        <v>一个故事-张杰</v>
      </c>
      <c r="E103" t="s">
        <v>2223</v>
      </c>
    </row>
    <row r="104" spans="1:5" x14ac:dyDescent="0.25">
      <c r="A104" t="s">
        <v>2917</v>
      </c>
      <c r="D104" t="str">
        <f t="array" aca="1" ref="D104" ca="1">CONCATENATE(A104,"-",MID(CELL("filename",A218),FIND("]",CELL("filename",A218))+1,255))</f>
        <v>谜-张杰</v>
      </c>
      <c r="E104" t="s">
        <v>2223</v>
      </c>
    </row>
    <row r="105" spans="1:5" x14ac:dyDescent="0.25">
      <c r="A105" t="s">
        <v>15020</v>
      </c>
      <c r="D105" t="str">
        <f t="array" aca="1" ref="D105" ca="1">CONCATENATE(A105,"-",MID(CELL("filename",A104),FIND("]",CELL("filename",A104))+1,255))</f>
        <v>龙鳞-张杰</v>
      </c>
      <c r="E105" t="s">
        <v>2223</v>
      </c>
    </row>
    <row r="106" spans="1:5" x14ac:dyDescent="0.25">
      <c r="A106" t="s">
        <v>7027</v>
      </c>
      <c r="D106" t="str">
        <f t="array" aca="1" ref="D106" ca="1">CONCATENATE(A106,"-",MID(CELL("filename",A105),FIND("]",CELL("filename",A105))+1,255))</f>
        <v>心光-张杰</v>
      </c>
      <c r="E106" t="s">
        <v>2223</v>
      </c>
    </row>
    <row r="107" spans="1:5" x14ac:dyDescent="0.25">
      <c r="A107" t="s">
        <v>15021</v>
      </c>
      <c r="D107" t="str">
        <f t="array" aca="1" ref="D107" ca="1">CONCATENATE(A107,"-",MID(CELL("filename",A106),FIND("]",CELL("filename",A106))+1,255))</f>
        <v>做梦-张杰</v>
      </c>
      <c r="E107" t="s">
        <v>2223</v>
      </c>
    </row>
    <row r="108" spans="1:5" x14ac:dyDescent="0.25">
      <c r="A108" t="s">
        <v>15022</v>
      </c>
      <c r="D108" t="str">
        <f t="array" aca="1" ref="D108" ca="1">CONCATENATE(A108,"-",MID(CELL("filename",A107),FIND("]",CELL("filename",A107))+1,255))</f>
        <v>真假-张杰</v>
      </c>
      <c r="E108" t="s">
        <v>2223</v>
      </c>
    </row>
    <row r="109" spans="1:5" x14ac:dyDescent="0.25">
      <c r="A109" t="s">
        <v>15023</v>
      </c>
      <c r="D109" t="str">
        <f t="array" aca="1" ref="D109" ca="1">CONCATENATE(A109,"-",MID(CELL("filename",A108),FIND("]",CELL("filename",A108))+1,255))</f>
        <v>两全-张杰</v>
      </c>
      <c r="E109" t="s">
        <v>2223</v>
      </c>
    </row>
    <row r="110" spans="1:5" x14ac:dyDescent="0.25">
      <c r="A110" t="s">
        <v>15024</v>
      </c>
      <c r="D110" t="str">
        <f t="array" aca="1" ref="D110" ca="1">CONCATENATE(A110,"-",MID(CELL("filename",A109),FIND("]",CELL("filename",A109))+1,255))</f>
        <v>最接近天堂的地方-张杰</v>
      </c>
      <c r="E110" t="s">
        <v>2223</v>
      </c>
    </row>
    <row r="111" spans="1:5" x14ac:dyDescent="0.25">
      <c r="A111" t="s">
        <v>15025</v>
      </c>
      <c r="D111" t="str">
        <f t="array" aca="1" ref="D111" ca="1">CONCATENATE(A111,"-",MID(CELL("filename",A110),FIND("]",CELL("filename",A110))+1,255))</f>
        <v>友忆思-张杰</v>
      </c>
      <c r="E111" t="s">
        <v>2223</v>
      </c>
    </row>
    <row r="112" spans="1:5" x14ac:dyDescent="0.25">
      <c r="A112" t="s">
        <v>15026</v>
      </c>
      <c r="D112" t="str">
        <f t="array" aca="1" ref="D112" ca="1">CONCATENATE(A112,"-",MID(CELL("filename",A111),FIND("]",CELL("filename",A111))+1,255))</f>
        <v>秋天的童话-张杰</v>
      </c>
      <c r="E112" t="s">
        <v>2223</v>
      </c>
    </row>
    <row r="113" spans="1:10" x14ac:dyDescent="0.25">
      <c r="A113" t="s">
        <v>15027</v>
      </c>
      <c r="D113" t="str">
        <f t="array" aca="1" ref="D113" ca="1">CONCATENATE(A113,"-",MID(CELL("filename",A112),FIND("]",CELL("filename",A112))+1,255))</f>
        <v>微笑-张杰</v>
      </c>
      <c r="E113" t="s">
        <v>2223</v>
      </c>
    </row>
    <row r="114" spans="1:10" x14ac:dyDescent="0.25">
      <c r="A114" t="s">
        <v>15028</v>
      </c>
      <c r="D114" t="str">
        <f t="array" aca="1" ref="D114" ca="1">CONCATENATE(A114,"-",MID(CELL("filename",A113),FIND("]",CELL("filename",A113))+1,255))</f>
        <v>爱,不解释-张杰</v>
      </c>
      <c r="E114" t="s">
        <v>2223</v>
      </c>
    </row>
    <row r="115" spans="1:10" x14ac:dyDescent="0.25">
      <c r="A115" t="s">
        <v>15029</v>
      </c>
      <c r="D115" t="str">
        <f t="array" aca="1" ref="D115" ca="1">CONCATENATE(A115,"-",MID(CELL("filename",A114),FIND("]",CELL("filename",A114))+1,255))</f>
        <v>老婆-张杰</v>
      </c>
      <c r="E115" t="s">
        <v>2223</v>
      </c>
    </row>
    <row r="116" spans="1:10" x14ac:dyDescent="0.25">
      <c r="A116" t="s">
        <v>15030</v>
      </c>
      <c r="D116" t="str">
        <f t="array" aca="1" ref="D116" ca="1">CONCATENATE(A116,"-",MID(CELL("filename",A115),FIND("]",CELL("filename",A115))+1,255))</f>
        <v>娜样纯杰的爱恋-张杰</v>
      </c>
      <c r="E116" t="s">
        <v>2223</v>
      </c>
    </row>
    <row r="117" spans="1:10" x14ac:dyDescent="0.25">
      <c r="A117" t="s">
        <v>15031</v>
      </c>
      <c r="D117" t="str">
        <f t="array" aca="1" ref="D117" ca="1">CONCATENATE(A117,"-",MID(CELL("filename",A116),FIND("]",CELL("filename",A116))+1,255))</f>
        <v>征途-张杰</v>
      </c>
      <c r="E117" t="s">
        <v>2223</v>
      </c>
    </row>
    <row r="118" spans="1:10" x14ac:dyDescent="0.25">
      <c r="A118" t="s">
        <v>15032</v>
      </c>
      <c r="D118" t="str">
        <f t="array" aca="1" ref="D118" ca="1">CONCATENATE(A118,"-",MID(CELL("filename",A117),FIND("]",CELL("filename",A117))+1,255))</f>
        <v>全家福-张杰</v>
      </c>
      <c r="E118" t="s">
        <v>2223</v>
      </c>
    </row>
    <row r="121" spans="1:10" x14ac:dyDescent="0.25">
      <c r="A121" t="s">
        <v>11093</v>
      </c>
      <c r="B121" t="s">
        <v>21</v>
      </c>
      <c r="C121" s="16" t="s">
        <v>22</v>
      </c>
      <c r="D121" t="str">
        <f t="array" aca="1" ref="D121" ca="1">CONCATENATE(A121,"-",MID(CELL("filename",A168),FIND("]",CELL("filename",A168))+1,255))</f>
        <v>angel-张杰</v>
      </c>
      <c r="E121" t="s">
        <v>13</v>
      </c>
      <c r="F121" s="11">
        <v>1.7361111111111108E-2</v>
      </c>
      <c r="G121" s="11">
        <v>5.1388888888888887E-2</v>
      </c>
      <c r="I121">
        <v>1</v>
      </c>
    </row>
    <row r="122" spans="1:10" x14ac:dyDescent="0.25">
      <c r="A122" t="s">
        <v>15033</v>
      </c>
      <c r="D122" t="str">
        <f t="array" aca="1" ref="D122" ca="1">CONCATENATE(A122,"-",MID(CELL("filename",A169),FIND("]",CELL("filename",A169))+1,255))</f>
        <v>As long as you love me-张杰</v>
      </c>
      <c r="E122" t="s">
        <v>13</v>
      </c>
    </row>
    <row r="123" spans="1:10" x14ac:dyDescent="0.25">
      <c r="A123" t="s">
        <v>2624</v>
      </c>
      <c r="D123" t="str">
        <f t="array" aca="1" ref="D123" ca="1">CONCATENATE(A123,"-",MID(CELL("filename",A170),FIND("]",CELL("filename",A170))+1,255))</f>
        <v>Bye Bye Bye-张杰</v>
      </c>
      <c r="E123" t="s">
        <v>13</v>
      </c>
    </row>
    <row r="124" spans="1:10" x14ac:dyDescent="0.25">
      <c r="A124" t="s">
        <v>40</v>
      </c>
      <c r="B124" t="s">
        <v>41</v>
      </c>
      <c r="D124" t="str">
        <f t="array" aca="1" ref="D124" ca="1">CONCATENATE(A124,"-",MID(CELL("filename",A171),FIND("]",CELL("filename",A171))+1,255))</f>
        <v>High歌-张杰</v>
      </c>
      <c r="E124" t="s">
        <v>13</v>
      </c>
    </row>
    <row r="125" spans="1:10" x14ac:dyDescent="0.25">
      <c r="A125" t="s">
        <v>79</v>
      </c>
      <c r="B125" t="s">
        <v>80</v>
      </c>
      <c r="D125" t="str">
        <f t="array" aca="1" ref="D125" ca="1">CONCATENATE(A125,"-",MID(CELL("filename",A172),FIND("]",CELL("filename",A172))+1,255))</f>
        <v>My Love-张杰</v>
      </c>
      <c r="E125" t="s">
        <v>13</v>
      </c>
    </row>
    <row r="126" spans="1:10" x14ac:dyDescent="0.25">
      <c r="A126" t="s">
        <v>90</v>
      </c>
      <c r="B126" t="s">
        <v>91</v>
      </c>
      <c r="C126" s="16" t="s">
        <v>92</v>
      </c>
      <c r="D126" t="str">
        <f t="array" aca="1" ref="D126" ca="1">CONCATENATE(A126,"-",MID(CELL("filename",A173),FIND("]",CELL("filename",A173))+1,255))</f>
        <v>See you again-张杰</v>
      </c>
      <c r="E126" t="s">
        <v>13</v>
      </c>
      <c r="F126" s="11">
        <v>6.9444444444444441E-3</v>
      </c>
      <c r="G126" s="11">
        <v>2.777777777777778E-2</v>
      </c>
      <c r="I126">
        <v>1</v>
      </c>
    </row>
    <row r="127" spans="1:10" x14ac:dyDescent="0.25">
      <c r="A127" t="s">
        <v>104</v>
      </c>
      <c r="B127" t="s">
        <v>105</v>
      </c>
      <c r="C127" s="16" t="s">
        <v>106</v>
      </c>
      <c r="D127" t="str">
        <f t="array" aca="1" ref="D127" ca="1">CONCATENATE(A127,"-",MID(CELL("filename",A174),FIND("]",CELL("filename",A174))+1,255))</f>
        <v>You raise me up-张杰</v>
      </c>
      <c r="E127" t="s">
        <v>13</v>
      </c>
      <c r="F127" s="11">
        <v>2.9861111111111109E-2</v>
      </c>
      <c r="G127" s="11">
        <v>5.486111111111111E-2</v>
      </c>
      <c r="I127">
        <v>1</v>
      </c>
      <c r="J127">
        <v>1.2</v>
      </c>
    </row>
    <row r="128" spans="1:10" x14ac:dyDescent="0.25">
      <c r="A128" t="s">
        <v>118</v>
      </c>
      <c r="B128" t="s">
        <v>119</v>
      </c>
      <c r="D128" t="str">
        <f t="array" aca="1" ref="D128" ca="1">CONCATENATE(A128,"-",MID(CELL("filename",A175),FIND("]",CELL("filename",A175))+1,255))</f>
        <v>爱的供养-张杰</v>
      </c>
      <c r="E128" t="s">
        <v>13</v>
      </c>
    </row>
    <row r="129" spans="1:9" x14ac:dyDescent="0.25">
      <c r="A129" t="s">
        <v>11970</v>
      </c>
      <c r="D129" t="str">
        <f t="array" aca="1" ref="D129" ca="1">CONCATENATE(A129,"-",MID(CELL("filename",A176),FIND("]",CELL("filename",A176))+1,255))</f>
        <v>爱的就是你-张杰</v>
      </c>
      <c r="E129" t="s">
        <v>13</v>
      </c>
    </row>
    <row r="130" spans="1:9" x14ac:dyDescent="0.25">
      <c r="A130" t="s">
        <v>2108</v>
      </c>
      <c r="B130" t="s">
        <v>2109</v>
      </c>
      <c r="C130" s="16" t="s">
        <v>2110</v>
      </c>
      <c r="D130" t="str">
        <f t="array" aca="1" ref="D130" ca="1">CONCATENATE(A130,"-",MID(CELL("filename",A177),FIND("]",CELL("filename",A177))+1,255))</f>
        <v>爱什么稀罕-张杰</v>
      </c>
      <c r="E130" t="s">
        <v>13</v>
      </c>
      <c r="F130" s="11">
        <v>5.1388888888888887E-2</v>
      </c>
      <c r="G130" s="11">
        <v>6.8750000000000006E-2</v>
      </c>
      <c r="I130">
        <v>1</v>
      </c>
    </row>
    <row r="131" spans="1:9" x14ac:dyDescent="0.25">
      <c r="A131" t="s">
        <v>6614</v>
      </c>
      <c r="B131" t="s">
        <v>6615</v>
      </c>
      <c r="C131" s="16" t="s">
        <v>6616</v>
      </c>
      <c r="D131" t="str">
        <f t="array" aca="1" ref="D131" ca="1">CONCATENATE(A131,"-",MID(CELL("filename",A178),FIND("]",CELL("filename",A178))+1,255))</f>
        <v>安九-张杰</v>
      </c>
      <c r="E131" t="s">
        <v>13</v>
      </c>
      <c r="F131" s="11">
        <v>5.1388888888888887E-2</v>
      </c>
      <c r="G131" s="11">
        <v>7.3611111111111113E-2</v>
      </c>
      <c r="I131">
        <v>1</v>
      </c>
    </row>
    <row r="132" spans="1:9" x14ac:dyDescent="0.25">
      <c r="A132" t="s">
        <v>210</v>
      </c>
      <c r="B132" t="s">
        <v>211</v>
      </c>
      <c r="D132" t="str">
        <f t="array" aca="1" ref="D132" ca="1">CONCATENATE(A132,"-",MID(CELL("filename",A179),FIND("]",CELL("filename",A179))+1,255))</f>
        <v>别怕我伤心-张杰</v>
      </c>
      <c r="E132" t="s">
        <v>13</v>
      </c>
    </row>
    <row r="133" spans="1:9" x14ac:dyDescent="0.25">
      <c r="A133" t="s">
        <v>6816</v>
      </c>
      <c r="D133" t="str">
        <f t="array" aca="1" ref="D133" ca="1">CONCATENATE(A133,"-",MID(CELL("filename",A180),FIND("]",CELL("filename",A180))+1,255))</f>
        <v>不让我的眼泪陪我过夜-张杰</v>
      </c>
      <c r="E133" t="s">
        <v>13</v>
      </c>
    </row>
    <row r="134" spans="1:9" x14ac:dyDescent="0.25">
      <c r="A134" t="s">
        <v>249</v>
      </c>
      <c r="B134" t="s">
        <v>250</v>
      </c>
      <c r="D134" t="str">
        <f t="array" aca="1" ref="D134" ca="1">CONCATENATE(A134,"-",MID(CELL("filename",A181),FIND("]",CELL("filename",A181))+1,255))</f>
        <v>曹操-张杰</v>
      </c>
      <c r="E134" t="s">
        <v>13</v>
      </c>
    </row>
    <row r="135" spans="1:9" x14ac:dyDescent="0.25">
      <c r="A135" t="s">
        <v>293</v>
      </c>
      <c r="B135" t="s">
        <v>294</v>
      </c>
      <c r="D135" t="str">
        <f t="array" aca="1" ref="D135" ca="1">CONCATENATE(A135,"-",MID(CELL("filename",A182),FIND("]",CELL("filename",A182))+1,255))</f>
        <v>春天花会开-张杰</v>
      </c>
      <c r="E135" t="s">
        <v>13</v>
      </c>
    </row>
    <row r="136" spans="1:9" x14ac:dyDescent="0.25">
      <c r="A136" t="s">
        <v>320</v>
      </c>
      <c r="B136" t="s">
        <v>321</v>
      </c>
      <c r="D136" t="str">
        <f t="array" aca="1" ref="D136" ca="1">CONCATENATE(A136,"-",MID(CELL("filename",A183),FIND("]",CELL("filename",A183))+1,255))</f>
        <v>大海-张杰</v>
      </c>
      <c r="E136" t="s">
        <v>13</v>
      </c>
    </row>
    <row r="137" spans="1:9" x14ac:dyDescent="0.25">
      <c r="A137" t="s">
        <v>5418</v>
      </c>
      <c r="B137" t="s">
        <v>5419</v>
      </c>
      <c r="C137" s="16"/>
      <c r="D137" t="str">
        <f t="array" aca="1" ref="D137" ca="1">CONCATENATE(A137,"-",MID(CELL("filename",A184),FIND("]",CELL("filename",A184))+1,255))</f>
        <v>带我去找夜生活-张杰</v>
      </c>
      <c r="E137" t="s">
        <v>13</v>
      </c>
      <c r="F137" s="12"/>
      <c r="G137" s="12"/>
      <c r="I137">
        <v>0</v>
      </c>
    </row>
    <row r="138" spans="1:9" x14ac:dyDescent="0.25">
      <c r="A138" t="s">
        <v>15034</v>
      </c>
      <c r="D138" t="str">
        <f t="array" aca="1" ref="D138" ca="1">CONCATENATE(A138,"-",MID(CELL("filename",A185),FIND("]",CELL("filename",A185))+1,255))</f>
        <v>到底有谁能够告诉我-张杰</v>
      </c>
      <c r="E138" t="s">
        <v>13</v>
      </c>
    </row>
    <row r="139" spans="1:9" x14ac:dyDescent="0.25">
      <c r="A139" t="s">
        <v>364</v>
      </c>
      <c r="B139" t="s">
        <v>365</v>
      </c>
      <c r="D139" t="str">
        <f t="array" aca="1" ref="D139" ca="1">CONCATENATE(A139,"-",MID(CELL("filename",A186),FIND("]",CELL("filename",A186))+1,255))</f>
        <v>稻香-张杰</v>
      </c>
      <c r="E139" t="s">
        <v>13</v>
      </c>
    </row>
    <row r="140" spans="1:9" x14ac:dyDescent="0.25">
      <c r="A140" t="s">
        <v>372</v>
      </c>
      <c r="B140" t="s">
        <v>373</v>
      </c>
      <c r="D140" t="str">
        <f t="array" aca="1" ref="D140" ca="1">CONCATENATE(A140,"-",MID(CELL("filename",A187),FIND("]",CELL("filename",A187))+1,255))</f>
        <v>等你等到我心痛-张杰</v>
      </c>
      <c r="E140" t="s">
        <v>13</v>
      </c>
    </row>
    <row r="141" spans="1:9" x14ac:dyDescent="0.25">
      <c r="A141" t="s">
        <v>408</v>
      </c>
      <c r="B141" t="s">
        <v>409</v>
      </c>
      <c r="D141" t="str">
        <f t="array" aca="1" ref="D141" ca="1">CONCATENATE(A141,"-",MID(CELL("filename",A188),FIND("]",CELL("filename",A188))+1,255))</f>
        <v>对你爱不完-张杰</v>
      </c>
      <c r="E141" t="s">
        <v>13</v>
      </c>
    </row>
    <row r="142" spans="1:9" x14ac:dyDescent="0.25">
      <c r="A142" t="s">
        <v>419</v>
      </c>
      <c r="B142" t="s">
        <v>420</v>
      </c>
      <c r="D142" t="str">
        <f t="array" aca="1" ref="D142" ca="1">CONCATENATE(A142,"-",MID(CELL("filename",A189),FIND("]",CELL("filename",A189))+1,255))</f>
        <v>飞得更高-张杰</v>
      </c>
      <c r="E142" t="s">
        <v>13</v>
      </c>
    </row>
    <row r="143" spans="1:9" x14ac:dyDescent="0.25">
      <c r="A143" t="s">
        <v>472</v>
      </c>
      <c r="B143" t="s">
        <v>473</v>
      </c>
      <c r="D143" t="str">
        <f t="array" aca="1" ref="D143" ca="1">CONCATENATE(A143,"-",MID(CELL("filename",A190),FIND("]",CELL("filename",A190))+1,255))</f>
        <v>搁浅-张杰</v>
      </c>
      <c r="E143" t="s">
        <v>13</v>
      </c>
    </row>
    <row r="144" spans="1:9" x14ac:dyDescent="0.25">
      <c r="A144" t="s">
        <v>474</v>
      </c>
      <c r="B144" t="s">
        <v>475</v>
      </c>
      <c r="D144" t="str">
        <f t="array" aca="1" ref="D144" ca="1">CONCATENATE(A144,"-",MID(CELL("filename",A191),FIND("]",CELL("filename",A191))+1,255))</f>
        <v>歌唱祖国-张杰</v>
      </c>
      <c r="E144" t="s">
        <v>13</v>
      </c>
    </row>
    <row r="145" spans="1:9" x14ac:dyDescent="0.25">
      <c r="A145" t="s">
        <v>2079</v>
      </c>
      <c r="B145" t="s">
        <v>2080</v>
      </c>
      <c r="C145" s="16" t="s">
        <v>2081</v>
      </c>
      <c r="D145" t="str">
        <f t="array" aca="1" ref="D145" ca="1">CONCATENATE(A145,"-",MID(CELL("filename",A192),FIND("]",CELL("filename",A192))+1,255))</f>
        <v>给我你的爱-张杰</v>
      </c>
      <c r="E145" t="s">
        <v>13</v>
      </c>
      <c r="F145" s="11">
        <v>0.05</v>
      </c>
      <c r="G145" s="11">
        <v>7.1527777777777773E-2</v>
      </c>
      <c r="I145">
        <v>1</v>
      </c>
    </row>
    <row r="146" spans="1:9" x14ac:dyDescent="0.25">
      <c r="A146" t="s">
        <v>481</v>
      </c>
      <c r="B146" s="22" t="s">
        <v>21898</v>
      </c>
      <c r="C146" s="16" t="s">
        <v>482</v>
      </c>
      <c r="D146" t="str">
        <f t="array" aca="1" ref="D146" ca="1">CONCATENATE(A146,"-",MID(CELL("filename",A193),FIND("]",CELL("filename",A193))+1,255))</f>
        <v>跟着感觉走-张杰</v>
      </c>
      <c r="E146" t="s">
        <v>13</v>
      </c>
      <c r="F146" s="11">
        <v>6.458333333333334E-2</v>
      </c>
      <c r="G146" s="11">
        <v>7.7777777777777779E-2</v>
      </c>
      <c r="I146">
        <v>1</v>
      </c>
    </row>
    <row r="147" spans="1:9" x14ac:dyDescent="0.25">
      <c r="A147" t="s">
        <v>15035</v>
      </c>
      <c r="D147" t="str">
        <f t="array" aca="1" ref="D147" ca="1">CONCATENATE(A147,"-",MID(CELL("filename",A194),FIND("]",CELL("filename",A194))+1,255))</f>
        <v>过云雨-张杰</v>
      </c>
      <c r="E147" t="s">
        <v>13</v>
      </c>
    </row>
    <row r="148" spans="1:9" x14ac:dyDescent="0.25">
      <c r="A148" t="s">
        <v>530</v>
      </c>
      <c r="B148" t="s">
        <v>531</v>
      </c>
      <c r="D148" t="str">
        <f t="array" aca="1" ref="D148" ca="1">CONCATENATE(A148,"-",MID(CELL("filename",A195),FIND("]",CELL("filename",A195))+1,255))</f>
        <v>好汉歌-张杰</v>
      </c>
      <c r="E148" t="s">
        <v>13</v>
      </c>
    </row>
    <row r="149" spans="1:9" x14ac:dyDescent="0.25">
      <c r="A149" t="s">
        <v>560</v>
      </c>
      <c r="B149" t="s">
        <v>4936</v>
      </c>
      <c r="D149" t="str">
        <f t="array" aca="1" ref="D149" ca="1">CONCATENATE(A149,"-",MID(CELL("filename",A196),FIND("]",CELL("filename",A196))+1,255))</f>
        <v>红豆-张杰</v>
      </c>
      <c r="E149" t="s">
        <v>13</v>
      </c>
    </row>
    <row r="150" spans="1:9" x14ac:dyDescent="0.25">
      <c r="A150" t="s">
        <v>564</v>
      </c>
      <c r="B150" t="s">
        <v>565</v>
      </c>
      <c r="D150" t="str">
        <f t="array" aca="1" ref="D150" ca="1">CONCATENATE(A150,"-",MID(CELL("filename",A197),FIND("]",CELL("filename",A197))+1,255))</f>
        <v>红旗飘飘-张杰</v>
      </c>
      <c r="E150" t="s">
        <v>13</v>
      </c>
    </row>
    <row r="151" spans="1:9" x14ac:dyDescent="0.25">
      <c r="A151" t="s">
        <v>15036</v>
      </c>
      <c r="B151" t="s">
        <v>15037</v>
      </c>
      <c r="D151" t="str">
        <f t="array" aca="1" ref="D151" ca="1">CONCATENATE(A151,"-",MID(CELL("filename",A198),FIND("]",CELL("filename",A198))+1,255))</f>
        <v>黄种人-张杰</v>
      </c>
      <c r="E151" t="s">
        <v>13</v>
      </c>
    </row>
    <row r="152" spans="1:9" x14ac:dyDescent="0.25">
      <c r="A152" t="s">
        <v>14458</v>
      </c>
      <c r="D152" t="str">
        <f t="array" aca="1" ref="D152" ca="1">CONCATENATE(A152,"-",MID(CELL("filename",A199),FIND("]",CELL("filename",A199))+1,255))</f>
        <v>回到拉萨-张杰</v>
      </c>
      <c r="E152" t="s">
        <v>13</v>
      </c>
    </row>
    <row r="153" spans="1:9" x14ac:dyDescent="0.25">
      <c r="A153" t="s">
        <v>646</v>
      </c>
      <c r="B153" t="s">
        <v>15038</v>
      </c>
      <c r="D153" t="str">
        <f t="array" aca="1" ref="D153" ca="1">CONCATENATE(A153,"-",MID(CELL("filename",A200),FIND("]",CELL("filename",A200))+1,255))</f>
        <v>简单爱-张杰</v>
      </c>
      <c r="E153" t="s">
        <v>13</v>
      </c>
    </row>
    <row r="154" spans="1:9" x14ac:dyDescent="0.25">
      <c r="A154" t="s">
        <v>660</v>
      </c>
      <c r="B154" t="s">
        <v>661</v>
      </c>
      <c r="C154" s="16" t="s">
        <v>662</v>
      </c>
      <c r="D154" t="str">
        <f t="array" aca="1" ref="D154" ca="1">CONCATENATE(A154,"-",MID(CELL("filename",A201),FIND("]",CELL("filename",A201))+1,255))</f>
        <v>今夜你会不会来-张杰</v>
      </c>
      <c r="E154" t="s">
        <v>13</v>
      </c>
      <c r="F154" s="11">
        <v>5.9027777777777783E-2</v>
      </c>
      <c r="G154" s="11">
        <v>7.9166666666666663E-2</v>
      </c>
      <c r="I154">
        <v>1</v>
      </c>
    </row>
    <row r="155" spans="1:9" x14ac:dyDescent="0.25">
      <c r="A155" t="s">
        <v>666</v>
      </c>
      <c r="B155" t="s">
        <v>667</v>
      </c>
      <c r="C155" s="16" t="s">
        <v>668</v>
      </c>
      <c r="D155" t="str">
        <f t="array" aca="1" ref="D155" ca="1">CONCATENATE(A155,"-",MID(CELL("filename",A202),FIND("]",CELL("filename",A202))+1,255))</f>
        <v>经过-张杰</v>
      </c>
      <c r="E155" t="s">
        <v>13</v>
      </c>
      <c r="F155" s="11">
        <v>2.777777777777778E-2</v>
      </c>
      <c r="G155" s="11">
        <v>4.791666666666667E-2</v>
      </c>
      <c r="I155">
        <v>0</v>
      </c>
    </row>
    <row r="156" spans="1:9" x14ac:dyDescent="0.25">
      <c r="A156" t="s">
        <v>15039</v>
      </c>
      <c r="B156" t="s">
        <v>15040</v>
      </c>
      <c r="D156" t="str">
        <f t="array" aca="1" ref="D156" ca="1">CONCATENATE(A156,"-",MID(CELL("filename",A203),FIND("]",CELL("filename",A203))+1,255))</f>
        <v>九妹-张杰</v>
      </c>
      <c r="E156" t="s">
        <v>13</v>
      </c>
    </row>
    <row r="157" spans="1:9" x14ac:dyDescent="0.25">
      <c r="A157" t="s">
        <v>3748</v>
      </c>
      <c r="B157" t="s">
        <v>3749</v>
      </c>
      <c r="C157" s="16" t="s">
        <v>3750</v>
      </c>
      <c r="D157" t="str">
        <f t="array" aca="1" ref="D157" ca="1">CONCATENATE(A157,"-",MID(CELL("filename",A204),FIND("]",CELL("filename",A204))+1,255))</f>
        <v>就算全世界与我为敌-张杰</v>
      </c>
      <c r="E157" t="s">
        <v>13</v>
      </c>
      <c r="F157" s="11">
        <v>6.3888888888888884E-2</v>
      </c>
      <c r="G157" s="11">
        <v>8.4027777777777785E-2</v>
      </c>
      <c r="I157">
        <v>1</v>
      </c>
    </row>
    <row r="158" spans="1:9" x14ac:dyDescent="0.25">
      <c r="A158" t="s">
        <v>684</v>
      </c>
      <c r="B158" t="s">
        <v>685</v>
      </c>
      <c r="D158" t="str">
        <f t="array" aca="1" ref="D158" ca="1">CONCATENATE(A158,"-",MID(CELL("filename",A205),FIND("]",CELL("filename",A205))+1,255))</f>
        <v>倔强-张杰</v>
      </c>
      <c r="E158" t="s">
        <v>13</v>
      </c>
    </row>
    <row r="159" spans="1:9" x14ac:dyDescent="0.25">
      <c r="A159" t="s">
        <v>688</v>
      </c>
      <c r="B159" t="s">
        <v>689</v>
      </c>
      <c r="D159" t="str">
        <f t="array" aca="1" ref="D159" ca="1">CONCATENATE(A159,"-",MID(CELL("filename",A206),FIND("]",CELL("filename",A206))+1,255))</f>
        <v>卡路里-张杰</v>
      </c>
      <c r="E159" t="s">
        <v>13</v>
      </c>
    </row>
    <row r="160" spans="1:9" x14ac:dyDescent="0.25">
      <c r="A160" t="s">
        <v>700</v>
      </c>
      <c r="B160" t="s">
        <v>701</v>
      </c>
      <c r="D160" t="str">
        <f t="array" aca="1" ref="D160" ca="1">CONCATENATE(A160,"-",MID(CELL("filename",A207),FIND("]",CELL("filename",A207))+1,255))</f>
        <v>可惜不是你-张杰</v>
      </c>
      <c r="E160" t="s">
        <v>13</v>
      </c>
    </row>
    <row r="161" spans="1:10" x14ac:dyDescent="0.25">
      <c r="A161" t="s">
        <v>715</v>
      </c>
      <c r="B161" t="s">
        <v>15041</v>
      </c>
      <c r="D161" t="str">
        <f t="array" aca="1" ref="D161" ca="1">CONCATENATE(A161,"-",MID(CELL("filename",A208),FIND("]",CELL("filename",A208))+1,255))</f>
        <v>哭砂-张杰</v>
      </c>
      <c r="E161" t="s">
        <v>13</v>
      </c>
    </row>
    <row r="162" spans="1:10" x14ac:dyDescent="0.25">
      <c r="A162" t="s">
        <v>731</v>
      </c>
      <c r="B162" t="s">
        <v>732</v>
      </c>
      <c r="D162" t="str">
        <f t="array" aca="1" ref="D162" ca="1">CONCATENATE(A162,"-",MID(CELL("filename",A209),FIND("]",CELL("filename",A209))+1,255))</f>
        <v>蓝精灵-张杰</v>
      </c>
      <c r="E162" t="s">
        <v>13</v>
      </c>
    </row>
    <row r="163" spans="1:10" x14ac:dyDescent="0.25">
      <c r="A163" t="s">
        <v>783</v>
      </c>
      <c r="B163" t="s">
        <v>784</v>
      </c>
      <c r="D163" t="str">
        <f t="array" aca="1" ref="D163" ca="1">CONCATENATE(A163,"-",MID(CELL("filename",A210),FIND("]",CELL("filename",A210))+1,255))</f>
        <v>领悟-张杰</v>
      </c>
      <c r="E163" t="s">
        <v>13</v>
      </c>
    </row>
    <row r="164" spans="1:10" x14ac:dyDescent="0.25">
      <c r="A164" t="s">
        <v>790</v>
      </c>
      <c r="B164" t="s">
        <v>791</v>
      </c>
      <c r="D164" t="str">
        <f t="array" aca="1" ref="D164" ca="1">CONCATENATE(A164,"-",MID(CELL("filename",A49),FIND("]",CELL("filename",A49))+1,255))</f>
        <v>流星雨-张杰</v>
      </c>
      <c r="E164" t="s">
        <v>13</v>
      </c>
    </row>
    <row r="165" spans="1:10" x14ac:dyDescent="0.25">
      <c r="A165" t="s">
        <v>864</v>
      </c>
      <c r="B165" t="s">
        <v>865</v>
      </c>
      <c r="D165" t="str">
        <f t="array" aca="1" ref="D165" ca="1">CONCATENATE(A165,"-",MID(CELL("filename",A211),FIND("]",CELL("filename",A211))+1,255))</f>
        <v>默-张杰</v>
      </c>
      <c r="E165" t="s">
        <v>13</v>
      </c>
    </row>
    <row r="166" spans="1:10" x14ac:dyDescent="0.25">
      <c r="A166" t="s">
        <v>899</v>
      </c>
      <c r="B166" t="s">
        <v>15042</v>
      </c>
      <c r="D166" t="str">
        <f t="array" aca="1" ref="D166" ca="1">CONCATENATE(A166,"-",MID(CELL("filename",A212),FIND("]",CELL("filename",A212))+1,255))</f>
        <v>你把我灌醉-张杰</v>
      </c>
      <c r="E166" t="s">
        <v>13</v>
      </c>
    </row>
    <row r="167" spans="1:10" x14ac:dyDescent="0.25">
      <c r="A167" t="s">
        <v>926</v>
      </c>
      <c r="B167" t="s">
        <v>927</v>
      </c>
      <c r="D167" t="str">
        <f t="array" aca="1" ref="D167" ca="1">CONCATENATE(A167,"-",MID(CELL("filename",A213),FIND("]",CELL("filename",A213))+1,255))</f>
        <v>你快回来-张杰</v>
      </c>
      <c r="E167" t="s">
        <v>13</v>
      </c>
    </row>
    <row r="168" spans="1:10" x14ac:dyDescent="0.25">
      <c r="A168" t="s">
        <v>960</v>
      </c>
      <c r="B168" t="s">
        <v>961</v>
      </c>
      <c r="D168" t="str">
        <f t="array" aca="1" ref="D168" ca="1">CONCATENATE(A168,"-",MID(CELL("filename",A214),FIND("]",CELL("filename",A214))+1,255))</f>
        <v>泡沫-张杰</v>
      </c>
      <c r="E168" t="s">
        <v>13</v>
      </c>
    </row>
    <row r="169" spans="1:10" x14ac:dyDescent="0.25">
      <c r="A169" t="s">
        <v>965</v>
      </c>
      <c r="B169" t="s">
        <v>966</v>
      </c>
      <c r="D169" t="str">
        <f t="array" aca="1" ref="D169" ca="1">CONCATENATE(A169,"-",MID(CELL("filename",A215),FIND("]",CELL("filename",A215))+1,255))</f>
        <v>朋友-张杰</v>
      </c>
      <c r="E169" t="s">
        <v>13</v>
      </c>
      <c r="I169">
        <v>0</v>
      </c>
    </row>
    <row r="170" spans="1:10" x14ac:dyDescent="0.25">
      <c r="A170" t="s">
        <v>15043</v>
      </c>
      <c r="D170" t="str">
        <f t="array" aca="1" ref="D170" ca="1">CONCATENATE(A170,"-",MID(CELL("filename",A216),FIND("]",CELL("filename",A216))+1,255))</f>
        <v>亲爱的你怎么不在我身边-张杰</v>
      </c>
      <c r="E170" t="s">
        <v>13</v>
      </c>
    </row>
    <row r="171" spans="1:10" x14ac:dyDescent="0.25">
      <c r="A171" t="s">
        <v>1031</v>
      </c>
      <c r="B171" t="s">
        <v>1032</v>
      </c>
      <c r="D171" t="str">
        <f t="array" aca="1" ref="D171" ca="1">CONCATENATE(A171,"-",MID(CELL("filename",A217),FIND("]",CELL("filename",A217))+1,255))</f>
        <v>情非得已-张杰</v>
      </c>
      <c r="E171" t="s">
        <v>13</v>
      </c>
    </row>
    <row r="172" spans="1:10" x14ac:dyDescent="0.25">
      <c r="A172" t="s">
        <v>1037</v>
      </c>
      <c r="B172" t="s">
        <v>1038</v>
      </c>
      <c r="D172" t="str">
        <f t="array" aca="1" ref="D172" ca="1">CONCATENATE(A172,"-",MID(CELL("filename",A219),FIND("]",CELL("filename",A219))+1,255))</f>
        <v>情深深雨蒙蒙-张杰</v>
      </c>
      <c r="E172" t="s">
        <v>13</v>
      </c>
    </row>
    <row r="173" spans="1:10" x14ac:dyDescent="0.25">
      <c r="A173" t="s">
        <v>1049</v>
      </c>
      <c r="B173" t="s">
        <v>1050</v>
      </c>
      <c r="D173" t="str">
        <f t="array" aca="1" ref="D173" ca="1">CONCATENATE(A173,"-",MID(CELL("filename",A220),FIND("]",CELL("filename",A220))+1,255))</f>
        <v>让我一次爱个够-张杰</v>
      </c>
      <c r="E173" t="s">
        <v>13</v>
      </c>
    </row>
    <row r="174" spans="1:10" x14ac:dyDescent="0.25">
      <c r="A174" t="s">
        <v>1993</v>
      </c>
      <c r="B174" t="s">
        <v>1994</v>
      </c>
      <c r="D174" t="str">
        <f t="array" aca="1" ref="D174" ca="1">CONCATENATE(A174,"-",MID(CELL("filename",A221),FIND("]",CELL("filename",A221))+1,255))</f>
        <v>热情的沙漠-张杰</v>
      </c>
      <c r="E174" t="s">
        <v>13</v>
      </c>
    </row>
    <row r="175" spans="1:10" x14ac:dyDescent="0.25">
      <c r="A175" t="s">
        <v>2136</v>
      </c>
      <c r="B175" t="s">
        <v>2137</v>
      </c>
      <c r="D175" t="str">
        <f t="array" aca="1" ref="D175" ca="1">CONCATENATE(A175,"-",MID(CELL("filename",A221),FIND("]",CELL("filename",A221))+1,255))</f>
        <v>山路十八弯-张杰</v>
      </c>
      <c r="E175" t="s">
        <v>13</v>
      </c>
    </row>
    <row r="176" spans="1:10" x14ac:dyDescent="0.25">
      <c r="A176" t="s">
        <v>1126</v>
      </c>
      <c r="B176" t="s">
        <v>1127</v>
      </c>
      <c r="C176" s="16" t="s">
        <v>1128</v>
      </c>
      <c r="D176" t="str">
        <f t="array" aca="1" ref="D176" ca="1">CONCATENATE(A176,"-",MID(CELL("filename",A222),FIND("]",CELL("filename",A222))+1,255))</f>
        <v>伤痕-张杰</v>
      </c>
      <c r="E176" t="s">
        <v>13</v>
      </c>
      <c r="F176" s="11">
        <v>5.6250000000000001E-2</v>
      </c>
      <c r="G176" s="11">
        <v>8.611111111111111E-2</v>
      </c>
      <c r="I176">
        <v>1</v>
      </c>
      <c r="J176">
        <v>1.2</v>
      </c>
    </row>
    <row r="177" spans="1:9" x14ac:dyDescent="0.25">
      <c r="A177" t="s">
        <v>15044</v>
      </c>
      <c r="D177" t="str">
        <f t="array" aca="1" ref="D177" ca="1">CONCATENATE(A177,"-",MID(CELL("filename",A223),FIND("]",CELL("filename",A223))+1,255))</f>
        <v>谁的眼泪在飞-张杰</v>
      </c>
      <c r="E177" t="s">
        <v>13</v>
      </c>
    </row>
    <row r="178" spans="1:9" x14ac:dyDescent="0.25">
      <c r="A178" t="s">
        <v>1197</v>
      </c>
      <c r="B178" t="s">
        <v>1198</v>
      </c>
      <c r="D178" t="str">
        <f t="array" aca="1" ref="D178" ca="1">CONCATENATE(A178,"-",MID(CELL("filename",A224),FIND("]",CELL("filename",A224))+1,255))</f>
        <v>死了都要爱-张杰</v>
      </c>
      <c r="E178" t="s">
        <v>13</v>
      </c>
    </row>
    <row r="179" spans="1:9" x14ac:dyDescent="0.25">
      <c r="A179" t="s">
        <v>1216</v>
      </c>
      <c r="B179" t="s">
        <v>1217</v>
      </c>
      <c r="D179" t="str">
        <f t="array" aca="1" ref="D179" ca="1">CONCATENATE(A179,"-",MID(CELL("filename",A225),FIND("]",CELL("filename",A225))+1,255))</f>
        <v>他不爱我-张杰</v>
      </c>
      <c r="E179" t="s">
        <v>13</v>
      </c>
      <c r="I179">
        <v>0</v>
      </c>
    </row>
    <row r="180" spans="1:9" x14ac:dyDescent="0.25">
      <c r="A180" t="s">
        <v>1218</v>
      </c>
      <c r="B180" t="s">
        <v>1219</v>
      </c>
      <c r="D180" t="str">
        <f t="array" aca="1" ref="D180" ca="1">CONCATENATE(A180,"-",MID(CELL("filename",A226),FIND("]",CELL("filename",A226))+1,255))</f>
        <v>她来听我的演唱会-张杰</v>
      </c>
      <c r="E180" t="s">
        <v>13</v>
      </c>
    </row>
    <row r="181" spans="1:9" x14ac:dyDescent="0.25">
      <c r="A181" t="s">
        <v>15045</v>
      </c>
      <c r="B181" t="s">
        <v>15046</v>
      </c>
      <c r="D181" t="str">
        <f t="array" aca="1" ref="D181" ca="1">CONCATENATE(A181,"-",MID(CELL("filename",A227),FIND("]",CELL("filename",A227))+1,255))</f>
        <v>太委屈-张杰</v>
      </c>
      <c r="E181" t="s">
        <v>13</v>
      </c>
    </row>
    <row r="182" spans="1:9" x14ac:dyDescent="0.25">
      <c r="A182" s="3" t="s">
        <v>1237</v>
      </c>
      <c r="B182" t="s">
        <v>1238</v>
      </c>
      <c r="C182" s="16" t="s">
        <v>1239</v>
      </c>
      <c r="D182" t="str">
        <f t="array" aca="1" ref="D182" ca="1">CONCATENATE(A182,"-",MID(CELL("filename",A228),FIND("]",CELL("filename",A228))+1,255))</f>
        <v>天空-张杰</v>
      </c>
      <c r="E182" t="s">
        <v>13</v>
      </c>
      <c r="F182" s="11">
        <v>2.013888888888889E-2</v>
      </c>
      <c r="G182" s="11">
        <v>3.0555555555555551E-2</v>
      </c>
      <c r="I182">
        <v>1</v>
      </c>
    </row>
    <row r="183" spans="1:9" x14ac:dyDescent="0.25">
      <c r="A183" t="s">
        <v>1296</v>
      </c>
      <c r="B183" t="s">
        <v>1297</v>
      </c>
      <c r="D183" t="str">
        <f t="array" aca="1" ref="D183" ca="1">CONCATENATE(A183,"-",MID(CELL("filename",A229),FIND("]",CELL("filename",A229))+1,255))</f>
        <v>外面的世界-张杰</v>
      </c>
      <c r="E183" t="s">
        <v>13</v>
      </c>
    </row>
    <row r="184" spans="1:9" x14ac:dyDescent="0.25">
      <c r="A184" t="s">
        <v>1370</v>
      </c>
      <c r="B184" t="s">
        <v>1371</v>
      </c>
      <c r="D184" t="str">
        <f t="array" aca="1" ref="D184" ca="1">CONCATENATE(A184,"-",MID(CELL("filename",A230),FIND("]",CELL("filename",A230))+1,255))</f>
        <v>我的未来不是梦-张杰</v>
      </c>
      <c r="E184" t="s">
        <v>13</v>
      </c>
    </row>
    <row r="185" spans="1:9" x14ac:dyDescent="0.25">
      <c r="A185" t="s">
        <v>1397</v>
      </c>
      <c r="B185" t="s">
        <v>1398</v>
      </c>
      <c r="D185" t="str">
        <f t="array" aca="1" ref="D185" ca="1">CONCATENATE(A185,"-",MID(CELL("filename",A231),FIND("]",CELL("filename",A231))+1,255))</f>
        <v>我们的歌-张杰</v>
      </c>
      <c r="E185" t="s">
        <v>13</v>
      </c>
    </row>
    <row r="186" spans="1:9" x14ac:dyDescent="0.25">
      <c r="A186" t="s">
        <v>1418</v>
      </c>
      <c r="B186" t="s">
        <v>1419</v>
      </c>
      <c r="C186" s="16" t="s">
        <v>1420</v>
      </c>
      <c r="D186" t="str">
        <f t="array" aca="1" ref="D186" ca="1">CONCATENATE(A186,"-",MID(CELL("filename",A232),FIND("]",CELL("filename",A232))+1,255))</f>
        <v>我想-张杰</v>
      </c>
      <c r="E186" t="s">
        <v>13</v>
      </c>
      <c r="F186" s="11">
        <v>1.7361111111111108E-2</v>
      </c>
      <c r="G186" s="11">
        <v>3.6111111111111108E-2</v>
      </c>
      <c r="I186">
        <v>1</v>
      </c>
    </row>
    <row r="187" spans="1:9" x14ac:dyDescent="0.25">
      <c r="A187" t="s">
        <v>15047</v>
      </c>
      <c r="C187" s="16" t="s">
        <v>15048</v>
      </c>
      <c r="D187" t="str">
        <f t="array" aca="1" ref="D187" ca="1">CONCATENATE(A187,"-",MID(CELL("filename",A233),FIND("]",CELL("filename",A233))+1,255))</f>
        <v>好想大声说爱你-张杰</v>
      </c>
      <c r="E187" t="s">
        <v>13</v>
      </c>
      <c r="F187" s="11">
        <v>4.4444444444444453E-2</v>
      </c>
      <c r="G187" s="11">
        <v>6.5277777777777782E-2</v>
      </c>
    </row>
    <row r="188" spans="1:9" x14ac:dyDescent="0.25">
      <c r="A188" t="s">
        <v>1424</v>
      </c>
      <c r="B188" t="s">
        <v>1425</v>
      </c>
      <c r="D188" t="str">
        <f t="array" aca="1" ref="D188" ca="1">CONCATENATE(A188,"-",MID(CELL("filename",A234),FIND("]",CELL("filename",A234))+1,255))</f>
        <v>我要你-张杰</v>
      </c>
      <c r="E188" t="s">
        <v>13</v>
      </c>
    </row>
    <row r="189" spans="1:9" x14ac:dyDescent="0.25">
      <c r="A189" t="s">
        <v>1431</v>
      </c>
      <c r="B189" t="s">
        <v>15049</v>
      </c>
      <c r="D189" t="str">
        <f t="array" aca="1" ref="D189" ca="1">CONCATENATE(A189,"-",MID(CELL("filename",A235),FIND("]",CELL("filename",A235))+1,255))</f>
        <v>我真的受伤了-张杰</v>
      </c>
      <c r="E189" t="s">
        <v>13</v>
      </c>
    </row>
    <row r="190" spans="1:9" x14ac:dyDescent="0.25">
      <c r="A190" t="s">
        <v>1439</v>
      </c>
      <c r="B190" t="s">
        <v>15050</v>
      </c>
      <c r="D190" t="str">
        <f t="array" aca="1" ref="D190" ca="1">CONCATENATE(A190,"-",MID(CELL("filename",A236),FIND("]",CELL("filename",A236))+1,255))</f>
        <v>我只在乎你-张杰</v>
      </c>
      <c r="E190" t="s">
        <v>13</v>
      </c>
    </row>
    <row r="191" spans="1:9" x14ac:dyDescent="0.25">
      <c r="A191" t="s">
        <v>1455</v>
      </c>
      <c r="B191" t="s">
        <v>1456</v>
      </c>
      <c r="C191" s="16" t="s">
        <v>1457</v>
      </c>
      <c r="D191" t="str">
        <f t="array" aca="1" ref="D191" ca="1">CONCATENATE(A191,"-",MID(CELL("filename",A237),FIND("]",CELL("filename",A237))+1,255))</f>
        <v>无情的情书-张杰</v>
      </c>
      <c r="E191" t="s">
        <v>13</v>
      </c>
      <c r="F191" s="11">
        <v>5.1388888888888887E-2</v>
      </c>
      <c r="G191" s="11">
        <v>8.611111111111111E-2</v>
      </c>
    </row>
    <row r="192" spans="1:9" x14ac:dyDescent="0.25">
      <c r="A192" t="s">
        <v>2149</v>
      </c>
      <c r="B192" t="s">
        <v>2150</v>
      </c>
      <c r="C192" s="16" t="s">
        <v>2151</v>
      </c>
      <c r="D192" t="str">
        <f t="array" aca="1" ref="D192" ca="1">CONCATENATE(A192,"-",MID(CELL("filename",A238),FIND("]",CELL("filename",A238))+1,255))</f>
        <v>想和你去吹吹风-张杰</v>
      </c>
      <c r="E192" t="s">
        <v>13</v>
      </c>
      <c r="F192" s="11">
        <v>5.6944444444444443E-2</v>
      </c>
      <c r="G192" s="11">
        <v>7.7083333333333337E-2</v>
      </c>
      <c r="I192">
        <v>1</v>
      </c>
    </row>
    <row r="193" spans="1:9" x14ac:dyDescent="0.25">
      <c r="A193" t="s">
        <v>1522</v>
      </c>
      <c r="B193" t="s">
        <v>1523</v>
      </c>
      <c r="C193" s="16" t="s">
        <v>1524</v>
      </c>
      <c r="D193" t="str">
        <f t="array" aca="1" ref="D193" ca="1">CONCATENATE(A193,"-",MID(CELL("filename",A239),FIND("]",CELL("filename",A239))+1,255))</f>
        <v>想见你想见你想见你-张杰</v>
      </c>
      <c r="E193" t="s">
        <v>13</v>
      </c>
      <c r="F193" s="11">
        <v>4.5138888888888888E-2</v>
      </c>
      <c r="G193" s="11">
        <v>6.8750000000000006E-2</v>
      </c>
      <c r="I193">
        <v>0</v>
      </c>
    </row>
    <row r="194" spans="1:9" x14ac:dyDescent="0.25">
      <c r="A194" t="s">
        <v>1557</v>
      </c>
      <c r="B194" t="s">
        <v>1558</v>
      </c>
      <c r="D194" t="str">
        <f t="array" aca="1" ref="D194" ca="1">CONCATENATE(A194,"-",MID(CELL("filename",A240),FIND("]",CELL("filename",A240))+1,255))</f>
        <v>小酒窝-张杰</v>
      </c>
      <c r="E194" t="s">
        <v>13</v>
      </c>
    </row>
    <row r="195" spans="1:9" x14ac:dyDescent="0.25">
      <c r="A195" t="s">
        <v>1656</v>
      </c>
      <c r="B195" t="s">
        <v>1657</v>
      </c>
      <c r="D195" t="str">
        <f t="array" aca="1" ref="D195" ca="1">CONCATENATE(A195,"-",MID(CELL("filename",A241),FIND("]",CELL("filename",A241))+1,255))</f>
        <v>夜空中最亮的星-张杰</v>
      </c>
      <c r="E195" t="s">
        <v>13</v>
      </c>
    </row>
    <row r="196" spans="1:9" x14ac:dyDescent="0.25">
      <c r="A196" t="s">
        <v>1658</v>
      </c>
      <c r="B196" t="s">
        <v>1659</v>
      </c>
      <c r="D196" t="str">
        <f t="array" aca="1" ref="D196" ca="1">CONCATENATE(A196,"-",MID(CELL("filename",A242),FIND("]",CELL("filename",A242))+1,255))</f>
        <v>夜来香-张杰</v>
      </c>
      <c r="E196" t="s">
        <v>13</v>
      </c>
    </row>
    <row r="197" spans="1:9" x14ac:dyDescent="0.25">
      <c r="A197" t="s">
        <v>2927</v>
      </c>
      <c r="D197" t="str">
        <f t="array" aca="1" ref="D197" ca="1">CONCATENATE(A197,"-",MID(CELL("filename",A243),FIND("]",CELL("filename",A243))+1,255))</f>
        <v>夜盲症-张杰</v>
      </c>
      <c r="E197" t="s">
        <v>13</v>
      </c>
    </row>
    <row r="198" spans="1:9" x14ac:dyDescent="0.25">
      <c r="A198" t="s">
        <v>1662</v>
      </c>
      <c r="B198" t="s">
        <v>1663</v>
      </c>
      <c r="C198" s="16" t="s">
        <v>1664</v>
      </c>
      <c r="D198" t="str">
        <f t="array" aca="1" ref="D198" ca="1">CONCATENATE(A198,"-",MID(CELL("filename",A244),FIND("]",CELL("filename",A244))+1,255))</f>
        <v>夜夜夜夜-张杰</v>
      </c>
      <c r="E198" t="s">
        <v>13</v>
      </c>
      <c r="F198" s="11">
        <v>4.5138888888888888E-2</v>
      </c>
      <c r="G198" s="11">
        <v>5.5555555555555552E-2</v>
      </c>
      <c r="I198">
        <v>1</v>
      </c>
    </row>
    <row r="199" spans="1:9" x14ac:dyDescent="0.25">
      <c r="A199" t="s">
        <v>1677</v>
      </c>
      <c r="B199" t="s">
        <v>1678</v>
      </c>
      <c r="C199" s="16" t="s">
        <v>1679</v>
      </c>
      <c r="D199" t="str">
        <f t="array" aca="1" ref="D199" ca="1">CONCATENATE(A199,"-",MID(CELL("filename",A245),FIND("]",CELL("filename",A245))+1,255))</f>
        <v>一念之间-张杰</v>
      </c>
      <c r="E199" t="s">
        <v>13</v>
      </c>
      <c r="F199" s="11">
        <v>5.6250000000000001E-2</v>
      </c>
      <c r="G199" s="11">
        <v>7.9166666666666663E-2</v>
      </c>
      <c r="I199">
        <v>1</v>
      </c>
    </row>
    <row r="200" spans="1:9" x14ac:dyDescent="0.25">
      <c r="A200" t="s">
        <v>15051</v>
      </c>
      <c r="D200" t="str">
        <f t="array" aca="1" ref="D200" ca="1">CONCATENATE(A200,"-",MID(CELL("filename",A246),FIND("]",CELL("filename",A246))+1,255))</f>
        <v>隐形的翅膀-张杰</v>
      </c>
      <c r="E200" t="s">
        <v>13</v>
      </c>
    </row>
    <row r="201" spans="1:9" x14ac:dyDescent="0.25">
      <c r="A201" t="s">
        <v>1721</v>
      </c>
      <c r="B201" t="s">
        <v>1722</v>
      </c>
      <c r="D201" t="str">
        <f t="array" aca="1" ref="D201" ca="1">CONCATENATE(A201,"-",MID(CELL("filename",A247),FIND("]",CELL("filename",A247))+1,255))</f>
        <v>勇气-张杰</v>
      </c>
      <c r="E201" t="s">
        <v>13</v>
      </c>
    </row>
    <row r="202" spans="1:9" x14ac:dyDescent="0.25">
      <c r="A202" t="s">
        <v>1768</v>
      </c>
      <c r="B202" t="s">
        <v>1769</v>
      </c>
      <c r="C202" s="16" t="s">
        <v>1770</v>
      </c>
      <c r="D202" t="str">
        <f t="array" aca="1" ref="D202" ca="1">CONCATENATE(A202,"-",MID(CELL("filename",A248),FIND("]",CELL("filename",A248))+1,255))</f>
        <v>原来你什么都不要-张杰</v>
      </c>
      <c r="E202" t="s">
        <v>13</v>
      </c>
      <c r="F202" s="11">
        <v>4.2361111111111113E-2</v>
      </c>
      <c r="G202" s="11">
        <v>6.805555555555555E-2</v>
      </c>
      <c r="I202">
        <v>1</v>
      </c>
    </row>
    <row r="203" spans="1:9" x14ac:dyDescent="0.25">
      <c r="A203" t="s">
        <v>1780</v>
      </c>
      <c r="B203" t="s">
        <v>1781</v>
      </c>
      <c r="C203" s="16" t="s">
        <v>1782</v>
      </c>
      <c r="D203" t="str">
        <f t="array" aca="1" ref="D203" ca="1">CONCATENATE(A203,"-",MID(CELL("filename",A249),FIND("]",CELL("filename",A249))+1,255))</f>
        <v>远走高飞-张杰</v>
      </c>
      <c r="E203" t="s">
        <v>13</v>
      </c>
      <c r="F203" s="11">
        <v>6.805555555555555E-2</v>
      </c>
      <c r="G203" s="11">
        <v>9.2361111111111116E-2</v>
      </c>
      <c r="I203">
        <v>1</v>
      </c>
    </row>
    <row r="204" spans="1:9" ht="15" customHeight="1" x14ac:dyDescent="0.25">
      <c r="A204" t="s">
        <v>1797</v>
      </c>
      <c r="B204" t="s">
        <v>15052</v>
      </c>
      <c r="D204" t="str">
        <f t="array" aca="1" ref="D204" ca="1">CONCATENATE(A204,"-",MID(CELL("filename",A250),FIND("]",CELL("filename",A250))+1,255))</f>
        <v>月亮之上-张杰</v>
      </c>
      <c r="E204" t="s">
        <v>13</v>
      </c>
    </row>
    <row r="205" spans="1:9" x14ac:dyDescent="0.25">
      <c r="A205" t="s">
        <v>1842</v>
      </c>
      <c r="B205" t="s">
        <v>1843</v>
      </c>
      <c r="D205" t="str">
        <f t="array" aca="1" ref="D205" ca="1">CONCATENATE(A205,"-",MID(CELL("filename",A251),FIND("]",CELL("filename",A251))+1,255))</f>
        <v>直到世界尽头-张杰</v>
      </c>
      <c r="E205" t="s">
        <v>13</v>
      </c>
    </row>
    <row r="206" spans="1:9" x14ac:dyDescent="0.25">
      <c r="A206" t="s">
        <v>14389</v>
      </c>
      <c r="B206" t="s">
        <v>14390</v>
      </c>
      <c r="C206" s="16" t="s">
        <v>14391</v>
      </c>
      <c r="D206" t="str">
        <f t="array" aca="1" ref="D206" ca="1">CONCATENATE(A206,"-",MID(CELL("filename",A252),FIND("]",CELL("filename",A252))+1,255))</f>
        <v>指望-张杰</v>
      </c>
      <c r="E206" t="s">
        <v>13</v>
      </c>
      <c r="F206" s="11">
        <v>3.8194444444444448E-2</v>
      </c>
      <c r="G206" s="11">
        <v>4.9305555555555547E-2</v>
      </c>
      <c r="I206">
        <v>1</v>
      </c>
    </row>
    <row r="207" spans="1:9" x14ac:dyDescent="0.25">
      <c r="A207" t="s">
        <v>1873</v>
      </c>
      <c r="B207" t="s">
        <v>1874</v>
      </c>
      <c r="D207" t="str">
        <f t="array" aca="1" ref="D207" ca="1">CONCATENATE(A207,"-",MID(CELL("filename",A253),FIND("]",CELL("filename",A253))+1,255))</f>
        <v>祝你一路顺风-张杰</v>
      </c>
      <c r="E207" t="s">
        <v>13</v>
      </c>
    </row>
    <row r="208" spans="1:9" x14ac:dyDescent="0.25">
      <c r="A208" t="s">
        <v>1878</v>
      </c>
      <c r="B208" t="s">
        <v>1879</v>
      </c>
      <c r="D208" t="str">
        <f t="array" aca="1" ref="D208" ca="1">CONCATENATE(A208,"-",MID(CELL("filename",A254),FIND("]",CELL("filename",A254))+1,255))</f>
        <v>追光者-张杰</v>
      </c>
      <c r="E208" t="s">
        <v>13</v>
      </c>
    </row>
    <row r="209" spans="1:9" x14ac:dyDescent="0.25">
      <c r="A209" t="s">
        <v>1899</v>
      </c>
      <c r="B209" t="s">
        <v>1900</v>
      </c>
      <c r="D209" t="str">
        <f t="array" aca="1" ref="D209" ca="1">CONCATENATE(A209,"-",MID(CELL("filename",A255),FIND("]",CELL("filename",A255))+1,255))</f>
        <v>最浪漫的事-张杰</v>
      </c>
      <c r="E209" t="s">
        <v>13</v>
      </c>
    </row>
    <row r="210" spans="1:9" x14ac:dyDescent="0.25">
      <c r="A210" t="s">
        <v>1901</v>
      </c>
      <c r="B210" t="s">
        <v>1902</v>
      </c>
      <c r="C210" s="16" t="s">
        <v>1903</v>
      </c>
      <c r="D210" t="str">
        <f t="array" aca="1" ref="D210" ca="1">CONCATENATE(A210,"-",MID(CELL("filename",A256),FIND("]",CELL("filename",A256))+1,255))</f>
        <v>最熟悉的陌生人-张杰</v>
      </c>
      <c r="E210" t="s">
        <v>13</v>
      </c>
      <c r="F210" s="11">
        <v>5.6250000000000001E-2</v>
      </c>
      <c r="G210" s="11">
        <v>6.805555555555555E-2</v>
      </c>
      <c r="I210">
        <v>1</v>
      </c>
    </row>
    <row r="211" spans="1:9" x14ac:dyDescent="0.25">
      <c r="A211" t="s">
        <v>1188</v>
      </c>
      <c r="B211" t="s">
        <v>1189</v>
      </c>
      <c r="D211" t="str">
        <f t="array" aca="1" ref="D211" ca="1">CONCATENATE(A211,"-",MID(CELL("filename",A258),FIND("]",CELL("filename",A258))+1,255))</f>
        <v>说散就散-张杰</v>
      </c>
      <c r="E211" t="s">
        <v>13</v>
      </c>
      <c r="I211">
        <v>0</v>
      </c>
    </row>
    <row r="212" spans="1:9" x14ac:dyDescent="0.25">
      <c r="A212" t="s">
        <v>2121</v>
      </c>
      <c r="B212" t="s">
        <v>2122</v>
      </c>
      <c r="C212" t="s">
        <v>2123</v>
      </c>
      <c r="D212" t="str">
        <f t="array" aca="1" ref="D212" ca="1">CONCATENATE(A212,"-",MID(CELL("filename",A259),FIND("]",CELL("filename",A259))+1,255))</f>
        <v>街角的祝福-张杰</v>
      </c>
      <c r="E212" t="s">
        <v>13</v>
      </c>
      <c r="F212" s="11">
        <v>7.4999999999999997E-2</v>
      </c>
      <c r="G212" s="11">
        <v>8.8888888888888892E-2</v>
      </c>
      <c r="I212">
        <v>1</v>
      </c>
    </row>
    <row r="213" spans="1:9" x14ac:dyDescent="0.25">
      <c r="A213" t="s">
        <v>1590</v>
      </c>
      <c r="B213" t="s">
        <v>1591</v>
      </c>
      <c r="D213" t="str">
        <f t="array" aca="1" ref="D213" ca="1">CONCATENATE(A213,"-",MID(CELL("filename",A260),FIND("]",CELL("filename",A260))+1,255))</f>
        <v>新不了情-张杰</v>
      </c>
      <c r="E213" t="s">
        <v>13</v>
      </c>
    </row>
    <row r="214" spans="1:9" x14ac:dyDescent="0.25">
      <c r="A214" t="s">
        <v>15053</v>
      </c>
      <c r="D214" t="str">
        <f t="array" aca="1" ref="D214" ca="1">CONCATENATE(A214,"-",MID(CELL("filename",A261),FIND("]",CELL("filename",A261))+1,255))</f>
        <v>Apologize-张杰</v>
      </c>
      <c r="E214" t="s">
        <v>13</v>
      </c>
    </row>
    <row r="215" spans="1:9" x14ac:dyDescent="0.25">
      <c r="A215" t="s">
        <v>1313</v>
      </c>
      <c r="B215" t="s">
        <v>1314</v>
      </c>
      <c r="C215" s="16" t="s">
        <v>1315</v>
      </c>
      <c r="D215" t="str">
        <f t="array" aca="1" ref="D215" ca="1">CONCATENATE(A215,"-",MID(CELL("filename",A262),FIND("]",CELL("filename",A262))+1,255))</f>
        <v>往事随风-张杰</v>
      </c>
      <c r="E215" t="s">
        <v>13</v>
      </c>
      <c r="F215" s="11">
        <v>4.2361111111111113E-2</v>
      </c>
      <c r="G215" s="11">
        <v>5.2083333333333343E-2</v>
      </c>
      <c r="I215">
        <v>1</v>
      </c>
    </row>
    <row r="216" spans="1:9" x14ac:dyDescent="0.25">
      <c r="A216" t="s">
        <v>15054</v>
      </c>
      <c r="D216" t="str">
        <f t="array" aca="1" ref="D216" ca="1">CONCATENATE(A216,"-",MID(CELL("filename",A263),FIND("]",CELL("filename",A263))+1,255))</f>
        <v>蜗牛-张杰</v>
      </c>
      <c r="E216" t="s">
        <v>13</v>
      </c>
    </row>
    <row r="217" spans="1:9" x14ac:dyDescent="0.25">
      <c r="A217" t="s">
        <v>816</v>
      </c>
      <c r="B217" t="s">
        <v>817</v>
      </c>
      <c r="D217" s="20" t="str">
        <f t="array" aca="1" ref="D217" ca="1">CONCATENATE(A217,"-",MID(CELL("filename",A264),FIND("]",CELL("filename",A264))+1,255))</f>
        <v>慢慢-张杰</v>
      </c>
      <c r="E217" s="20" t="s">
        <v>13</v>
      </c>
      <c r="I217">
        <v>0</v>
      </c>
    </row>
    <row r="218" spans="1:9" x14ac:dyDescent="0.25">
      <c r="A218" t="s">
        <v>5621</v>
      </c>
      <c r="B218"/>
      <c r="D218" s="20" t="str">
        <f t="array" aca="1" ref="D218" ca="1">CONCATENATE(A218,"-",MID(CELL("filename",A265),FIND("]",CELL("filename",A265))+1,255))</f>
        <v>绽放-张杰</v>
      </c>
      <c r="E218" s="20" t="s">
        <v>13</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39" r:id="rId30" xr:uid="{00000000-0004-0000-8100-00001D000000}"/>
    <hyperlink ref="C40" r:id="rId31" xr:uid="{00000000-0004-0000-8100-00001E000000}"/>
    <hyperlink ref="C45" r:id="rId32" xr:uid="{00000000-0004-0000-8100-000020000000}"/>
    <hyperlink ref="C121" r:id="rId33" xr:uid="{00000000-0004-0000-8100-000021000000}"/>
    <hyperlink ref="C126" r:id="rId34" xr:uid="{00000000-0004-0000-8100-000022000000}"/>
    <hyperlink ref="C127" r:id="rId35" xr:uid="{00000000-0004-0000-8100-000023000000}"/>
    <hyperlink ref="C130" r:id="rId36" xr:uid="{00000000-0004-0000-8100-000024000000}"/>
    <hyperlink ref="C131" r:id="rId37" xr:uid="{00000000-0004-0000-8100-000025000000}"/>
    <hyperlink ref="C145" r:id="rId38" xr:uid="{00000000-0004-0000-8100-000026000000}"/>
    <hyperlink ref="C146" r:id="rId39" xr:uid="{00000000-0004-0000-8100-000027000000}"/>
    <hyperlink ref="C154" r:id="rId40" xr:uid="{00000000-0004-0000-8100-000028000000}"/>
    <hyperlink ref="C155" r:id="rId41" xr:uid="{00000000-0004-0000-8100-000029000000}"/>
    <hyperlink ref="C157" r:id="rId42" xr:uid="{00000000-0004-0000-8100-00002A000000}"/>
    <hyperlink ref="C176" r:id="rId43" xr:uid="{00000000-0004-0000-8100-00002B000000}"/>
    <hyperlink ref="C182" r:id="rId44" xr:uid="{00000000-0004-0000-8100-00002C000000}"/>
    <hyperlink ref="C186" r:id="rId45" xr:uid="{00000000-0004-0000-8100-00002D000000}"/>
    <hyperlink ref="C187" r:id="rId46" xr:uid="{00000000-0004-0000-8100-00002E000000}"/>
    <hyperlink ref="C191" r:id="rId47" xr:uid="{00000000-0004-0000-8100-00002F000000}"/>
    <hyperlink ref="C192" r:id="rId48" xr:uid="{00000000-0004-0000-8100-000030000000}"/>
    <hyperlink ref="C193" r:id="rId49" xr:uid="{00000000-0004-0000-8100-000031000000}"/>
    <hyperlink ref="C198" r:id="rId50" xr:uid="{00000000-0004-0000-8100-000032000000}"/>
    <hyperlink ref="C199" r:id="rId51" xr:uid="{00000000-0004-0000-8100-000033000000}"/>
    <hyperlink ref="C202" r:id="rId52" xr:uid="{00000000-0004-0000-8100-000034000000}"/>
    <hyperlink ref="C203" r:id="rId53" xr:uid="{00000000-0004-0000-8100-000035000000}"/>
    <hyperlink ref="C206" r:id="rId54" xr:uid="{00000000-0004-0000-8100-000036000000}"/>
    <hyperlink ref="C210" r:id="rId55" xr:uid="{00000000-0004-0000-8100-000037000000}"/>
    <hyperlink ref="C215" r:id="rId56" xr:uid="{00000000-0004-0000-8100-000038000000}"/>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J137"/>
  <sheetViews>
    <sheetView topLeftCell="A31" workbookViewId="0">
      <selection activeCell="A77" sqref="A77"/>
    </sheetView>
  </sheetViews>
  <sheetFormatPr defaultRowHeight="15" x14ac:dyDescent="0.25"/>
  <cols>
    <col min="1" max="1" width="26.28515625" style="20" customWidth="1"/>
    <col min="2" max="2" width="65.85546875" style="20" customWidth="1"/>
    <col min="3" max="3" width="50.28515625" style="20" customWidth="1"/>
    <col min="4" max="4" width="28.85546875" style="20" customWidth="1"/>
    <col min="8" max="8" width="21.1406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15055</v>
      </c>
      <c r="B2" t="s">
        <v>15056</v>
      </c>
      <c r="C2" s="16"/>
      <c r="D2" t="str">
        <f t="shared" ref="D2:D33" si="0">CONCATENATE(A2,"-张敬轩")</f>
        <v>吻得太逼真-张敬轩</v>
      </c>
      <c r="E2" t="s">
        <v>2223</v>
      </c>
      <c r="F2" s="11"/>
      <c r="G2" s="11"/>
      <c r="I2">
        <v>0</v>
      </c>
    </row>
    <row r="3" spans="1:10" x14ac:dyDescent="0.25">
      <c r="A3" t="s">
        <v>15035</v>
      </c>
      <c r="B3" t="s">
        <v>15057</v>
      </c>
      <c r="C3" s="16"/>
      <c r="D3" t="str">
        <f t="shared" si="0"/>
        <v>过云雨-张敬轩</v>
      </c>
      <c r="E3" t="s">
        <v>2223</v>
      </c>
      <c r="F3" s="11"/>
      <c r="G3" s="11"/>
      <c r="I3">
        <v>0</v>
      </c>
    </row>
    <row r="4" spans="1:10" x14ac:dyDescent="0.25">
      <c r="A4" t="s">
        <v>15058</v>
      </c>
      <c r="B4" t="s">
        <v>15059</v>
      </c>
      <c r="C4" s="16"/>
      <c r="D4" t="str">
        <f t="shared" si="0"/>
        <v>断点-张敬轩</v>
      </c>
      <c r="E4" t="s">
        <v>2223</v>
      </c>
      <c r="F4" s="11"/>
      <c r="G4" s="11"/>
      <c r="I4">
        <v>0</v>
      </c>
    </row>
    <row r="5" spans="1:10" x14ac:dyDescent="0.25">
      <c r="A5" t="s">
        <v>15060</v>
      </c>
      <c r="B5" t="s">
        <v>15061</v>
      </c>
      <c r="C5" s="16" t="s">
        <v>15062</v>
      </c>
      <c r="D5" t="str">
        <f t="shared" si="0"/>
        <v>只是太爱你-张敬轩</v>
      </c>
      <c r="E5" t="s">
        <v>2223</v>
      </c>
      <c r="F5" s="11">
        <v>4.8611111111111112E-2</v>
      </c>
      <c r="G5" s="11">
        <v>6.9444444444444448E-2</v>
      </c>
      <c r="I5">
        <v>1</v>
      </c>
    </row>
    <row r="6" spans="1:10" x14ac:dyDescent="0.25">
      <c r="A6" t="s">
        <v>15063</v>
      </c>
      <c r="B6" t="s">
        <v>15064</v>
      </c>
      <c r="C6" s="16" t="s">
        <v>15065</v>
      </c>
      <c r="D6" t="str">
        <f t="shared" si="0"/>
        <v>塞勒斯的爱-张敬轩</v>
      </c>
      <c r="E6" t="s">
        <v>2223</v>
      </c>
      <c r="F6" s="11">
        <v>4.9305555555555547E-2</v>
      </c>
      <c r="G6" s="11">
        <v>7.7777777777777779E-2</v>
      </c>
      <c r="I6">
        <v>1</v>
      </c>
    </row>
    <row r="7" spans="1:10" x14ac:dyDescent="0.25">
      <c r="A7" t="s">
        <v>12139</v>
      </c>
      <c r="B7" t="s">
        <v>15066</v>
      </c>
      <c r="C7" s="16" t="s">
        <v>15067</v>
      </c>
      <c r="D7" t="str">
        <f t="shared" si="0"/>
        <v>鲸落-张敬轩</v>
      </c>
      <c r="E7" t="s">
        <v>2223</v>
      </c>
      <c r="F7" s="11">
        <v>4.3749999999999997E-2</v>
      </c>
      <c r="G7" s="11">
        <v>5.486111111111111E-2</v>
      </c>
      <c r="I7">
        <v>1</v>
      </c>
    </row>
    <row r="8" spans="1:10" x14ac:dyDescent="0.25">
      <c r="A8" t="s">
        <v>15068</v>
      </c>
      <c r="B8" t="s">
        <v>15069</v>
      </c>
      <c r="C8" s="16" t="s">
        <v>15070</v>
      </c>
      <c r="D8" t="str">
        <f t="shared" si="0"/>
        <v>女神-张敬轩</v>
      </c>
      <c r="E8" t="s">
        <v>2223</v>
      </c>
      <c r="F8" s="11">
        <v>4.7222222222222221E-2</v>
      </c>
      <c r="G8" s="11">
        <v>6.6666666666666666E-2</v>
      </c>
      <c r="I8">
        <v>1</v>
      </c>
    </row>
    <row r="9" spans="1:10" x14ac:dyDescent="0.25">
      <c r="A9" t="s">
        <v>15071</v>
      </c>
      <c r="B9" t="s">
        <v>15072</v>
      </c>
      <c r="C9" s="16" t="s">
        <v>15073</v>
      </c>
      <c r="D9" t="str">
        <f t="shared" si="0"/>
        <v>我的天-张敬轩</v>
      </c>
      <c r="E9" t="s">
        <v>2223</v>
      </c>
      <c r="F9" s="11">
        <v>4.0972222222222222E-2</v>
      </c>
      <c r="G9" s="11">
        <v>5.5555555555555552E-2</v>
      </c>
      <c r="I9">
        <v>1</v>
      </c>
    </row>
    <row r="10" spans="1:10" s="21" customFormat="1" x14ac:dyDescent="0.25">
      <c r="A10" s="21" t="s">
        <v>15074</v>
      </c>
      <c r="B10" t="s">
        <v>15075</v>
      </c>
      <c r="C10" s="16" t="s">
        <v>15076</v>
      </c>
      <c r="D10" s="21" t="str">
        <f t="shared" si="0"/>
        <v>隐形游乐场-张敬轩</v>
      </c>
      <c r="E10" s="21" t="s">
        <v>2223</v>
      </c>
      <c r="F10" s="17">
        <v>4.1666666666666657E-2</v>
      </c>
      <c r="G10" s="17">
        <v>6.5972222222222224E-2</v>
      </c>
      <c r="I10" s="21">
        <v>1</v>
      </c>
    </row>
    <row r="11" spans="1:10" s="21" customFormat="1" x14ac:dyDescent="0.25">
      <c r="A11" s="21" t="s">
        <v>15077</v>
      </c>
      <c r="B11" t="s">
        <v>15078</v>
      </c>
      <c r="C11" s="16" t="s">
        <v>15079</v>
      </c>
      <c r="D11" s="21" t="str">
        <f t="shared" si="0"/>
        <v>余震-张敬轩</v>
      </c>
      <c r="E11" s="21" t="s">
        <v>2223</v>
      </c>
      <c r="F11" s="17">
        <v>3.0555555555555551E-2</v>
      </c>
      <c r="G11" s="17">
        <v>5.486111111111111E-2</v>
      </c>
      <c r="I11" s="21">
        <v>1</v>
      </c>
    </row>
    <row r="12" spans="1:10" s="21" customFormat="1" x14ac:dyDescent="0.25">
      <c r="A12" s="21" t="s">
        <v>15080</v>
      </c>
      <c r="B12" t="s">
        <v>15081</v>
      </c>
      <c r="C12" s="16" t="s">
        <v>15082</v>
      </c>
      <c r="D12" s="21" t="str">
        <f t="shared" si="0"/>
        <v>披星戴月-张敬轩</v>
      </c>
      <c r="E12" s="21" t="s">
        <v>2223</v>
      </c>
      <c r="F12" s="17">
        <v>5.2777777777777778E-2</v>
      </c>
      <c r="G12" s="17">
        <v>7.6388888888888895E-2</v>
      </c>
      <c r="I12" s="21">
        <v>1</v>
      </c>
    </row>
    <row r="13" spans="1:10" s="21" customFormat="1" x14ac:dyDescent="0.25">
      <c r="A13" s="21" t="s">
        <v>15083</v>
      </c>
      <c r="B13" t="s">
        <v>15084</v>
      </c>
      <c r="C13" s="16" t="s">
        <v>15085</v>
      </c>
      <c r="D13" s="21" t="str">
        <f t="shared" si="0"/>
        <v>不吐不快-张敬轩</v>
      </c>
      <c r="E13" s="21" t="s">
        <v>2223</v>
      </c>
      <c r="F13" s="17">
        <v>4.5138888888888888E-2</v>
      </c>
      <c r="G13" s="17">
        <v>5.7638888888888892E-2</v>
      </c>
      <c r="I13" s="21">
        <v>1</v>
      </c>
    </row>
    <row r="14" spans="1:10" s="21" customFormat="1" x14ac:dyDescent="0.25">
      <c r="A14" s="21" t="s">
        <v>15086</v>
      </c>
      <c r="B14" t="s">
        <v>15087</v>
      </c>
      <c r="C14" s="16" t="s">
        <v>15088</v>
      </c>
      <c r="D14" s="21" t="str">
        <f t="shared" si="0"/>
        <v>尘埃落定-张敬轩</v>
      </c>
      <c r="E14" s="21" t="s">
        <v>2223</v>
      </c>
      <c r="F14" s="17">
        <v>4.5138888888888888E-2</v>
      </c>
      <c r="G14" s="17">
        <v>5.9027777777777783E-2</v>
      </c>
      <c r="I14" s="21">
        <v>1</v>
      </c>
    </row>
    <row r="15" spans="1:10" s="21" customFormat="1" x14ac:dyDescent="0.25">
      <c r="A15" s="21" t="s">
        <v>15089</v>
      </c>
      <c r="B15" t="s">
        <v>15090</v>
      </c>
      <c r="C15" s="16" t="s">
        <v>15091</v>
      </c>
      <c r="D15" s="21" t="str">
        <f t="shared" si="0"/>
        <v>俏郎君-张敬轩</v>
      </c>
      <c r="E15" s="21" t="s">
        <v>2223</v>
      </c>
      <c r="F15" s="17">
        <v>6.1805555555555558E-2</v>
      </c>
      <c r="G15" s="17">
        <v>8.5416666666666669E-2</v>
      </c>
      <c r="I15" s="21">
        <v>1</v>
      </c>
    </row>
    <row r="16" spans="1:10" s="21" customFormat="1" x14ac:dyDescent="0.25">
      <c r="C16" s="16"/>
      <c r="D16" s="21" t="str">
        <f t="shared" si="0"/>
        <v>-张敬轩</v>
      </c>
      <c r="E16" s="21" t="s">
        <v>2223</v>
      </c>
      <c r="F16" s="17"/>
      <c r="G16" s="17"/>
    </row>
    <row r="17" spans="1:10" s="21" customFormat="1" x14ac:dyDescent="0.25">
      <c r="A17" s="21" t="s">
        <v>2328</v>
      </c>
      <c r="B17" t="s">
        <v>2328</v>
      </c>
      <c r="C17" s="16"/>
      <c r="D17" s="21" t="str">
        <f t="shared" si="0"/>
        <v>未过-张敬轩</v>
      </c>
      <c r="E17" s="21" t="s">
        <v>2223</v>
      </c>
      <c r="F17" s="17"/>
      <c r="G17" s="17"/>
    </row>
    <row r="18" spans="1:10" s="21" customFormat="1" x14ac:dyDescent="0.25">
      <c r="A18" s="21" t="s">
        <v>15092</v>
      </c>
      <c r="B18" t="s">
        <v>15093</v>
      </c>
      <c r="C18" s="16" t="s">
        <v>15094</v>
      </c>
      <c r="D18" s="21" t="str">
        <f t="shared" si="0"/>
        <v>骚灵情歌-张敬轩</v>
      </c>
      <c r="E18" s="21" t="s">
        <v>2223</v>
      </c>
      <c r="F18" s="17">
        <v>4.3055555555555562E-2</v>
      </c>
      <c r="G18" s="17">
        <v>5.9722222222222232E-2</v>
      </c>
      <c r="I18" s="21">
        <v>1</v>
      </c>
    </row>
    <row r="19" spans="1:10" s="21" customFormat="1" x14ac:dyDescent="0.25">
      <c r="A19" s="21" t="s">
        <v>15095</v>
      </c>
      <c r="B19" s="21" t="s">
        <v>15096</v>
      </c>
      <c r="C19" s="16" t="s">
        <v>15097</v>
      </c>
      <c r="D19" s="21" t="str">
        <f t="shared" si="0"/>
        <v>悲剧人物-张敬轩</v>
      </c>
      <c r="E19" s="21" t="s">
        <v>2223</v>
      </c>
      <c r="F19" s="17">
        <v>5.8333333333333327E-2</v>
      </c>
      <c r="G19" s="17">
        <v>7.9861111111111105E-2</v>
      </c>
      <c r="I19" s="21">
        <v>1</v>
      </c>
    </row>
    <row r="20" spans="1:10" s="21" customFormat="1" x14ac:dyDescent="0.25">
      <c r="A20" s="21" t="s">
        <v>15098</v>
      </c>
      <c r="B20" s="21" t="s">
        <v>15099</v>
      </c>
      <c r="C20" s="16" t="s">
        <v>15100</v>
      </c>
      <c r="D20" s="21" t="str">
        <f t="shared" si="0"/>
        <v>遇见神-张敬轩</v>
      </c>
      <c r="E20" s="21" t="s">
        <v>2223</v>
      </c>
      <c r="F20" s="17">
        <v>3.4722222222222217E-2</v>
      </c>
      <c r="G20" s="17">
        <v>5.5555555555555552E-2</v>
      </c>
      <c r="I20" s="21">
        <v>1</v>
      </c>
    </row>
    <row r="21" spans="1:10" s="21" customFormat="1" x14ac:dyDescent="0.25">
      <c r="A21" s="21" t="s">
        <v>15101</v>
      </c>
      <c r="B21" s="21" t="s">
        <v>15102</v>
      </c>
      <c r="C21" s="16" t="s">
        <v>15103</v>
      </c>
      <c r="D21" s="21" t="str">
        <f t="shared" si="0"/>
        <v>他的故事-张敬轩</v>
      </c>
      <c r="E21" s="21" t="s">
        <v>2223</v>
      </c>
      <c r="F21" s="17">
        <v>3.6805555555555557E-2</v>
      </c>
      <c r="G21" s="17">
        <v>5.6944444444444443E-2</v>
      </c>
      <c r="I21" s="21">
        <v>1</v>
      </c>
    </row>
    <row r="22" spans="1:10" s="21" customFormat="1" x14ac:dyDescent="0.25">
      <c r="A22" s="21" t="s">
        <v>15104</v>
      </c>
      <c r="B22" t="s">
        <v>15105</v>
      </c>
      <c r="C22" s="16" t="s">
        <v>15106</v>
      </c>
      <c r="D22" s="21" t="str">
        <f t="shared" si="0"/>
        <v>百年树木-张敬轩</v>
      </c>
      <c r="E22" s="21" t="s">
        <v>2223</v>
      </c>
      <c r="F22" s="11">
        <v>0.10625</v>
      </c>
      <c r="G22" s="11">
        <v>0.1277777777777778</v>
      </c>
      <c r="I22">
        <v>1</v>
      </c>
    </row>
    <row r="23" spans="1:10" x14ac:dyDescent="0.25">
      <c r="A23" s="21" t="s">
        <v>73</v>
      </c>
      <c r="B23" s="21" t="s">
        <v>74</v>
      </c>
      <c r="C23" s="16" t="s">
        <v>75</v>
      </c>
      <c r="D23" s="21" t="str">
        <f t="shared" si="0"/>
        <v>May Way-张敬轩</v>
      </c>
      <c r="E23" s="21" t="s">
        <v>2223</v>
      </c>
      <c r="F23" s="17">
        <v>4.7222222222222221E-2</v>
      </c>
      <c r="G23" s="17">
        <v>6.3194444444444442E-2</v>
      </c>
      <c r="H23" s="21"/>
      <c r="I23" s="21">
        <v>1</v>
      </c>
      <c r="J23" s="21"/>
    </row>
    <row r="24" spans="1:10" s="21" customFormat="1" x14ac:dyDescent="0.25">
      <c r="A24" s="21" t="s">
        <v>15107</v>
      </c>
      <c r="B24" t="s">
        <v>15108</v>
      </c>
      <c r="C24" s="16" t="s">
        <v>15109</v>
      </c>
      <c r="D24" s="21" t="str">
        <f t="shared" si="0"/>
        <v>春秋-张敬轩</v>
      </c>
      <c r="E24" s="21" t="s">
        <v>2223</v>
      </c>
      <c r="F24" s="11">
        <v>4.027777777777778E-2</v>
      </c>
      <c r="G24" s="11">
        <v>6.8750000000000006E-2</v>
      </c>
      <c r="I24">
        <v>1</v>
      </c>
    </row>
    <row r="25" spans="1:10" x14ac:dyDescent="0.25">
      <c r="A25" s="21" t="s">
        <v>15110</v>
      </c>
      <c r="B25"/>
      <c r="C25" s="21"/>
      <c r="D25" s="21" t="str">
        <f t="shared" si="0"/>
        <v>青春告别式-张敬轩</v>
      </c>
      <c r="E25" s="21" t="s">
        <v>2223</v>
      </c>
      <c r="F25" s="21"/>
      <c r="G25" s="21"/>
      <c r="H25" s="21"/>
      <c r="I25" s="21">
        <v>1</v>
      </c>
      <c r="J25" s="21"/>
    </row>
    <row r="26" spans="1:10" s="21" customFormat="1" x14ac:dyDescent="0.25">
      <c r="A26" s="21" t="s">
        <v>15111</v>
      </c>
      <c r="B26"/>
      <c r="D26" s="21" t="str">
        <f t="shared" si="0"/>
        <v>无能为力-张敬轩</v>
      </c>
      <c r="E26" s="21" t="s">
        <v>2223</v>
      </c>
      <c r="I26" s="21">
        <v>1</v>
      </c>
    </row>
    <row r="27" spans="1:10" s="21" customFormat="1" x14ac:dyDescent="0.25">
      <c r="A27" s="21" t="s">
        <v>15112</v>
      </c>
      <c r="B27"/>
      <c r="D27" s="21" t="str">
        <f t="shared" si="0"/>
        <v>衬-张敬轩</v>
      </c>
      <c r="E27" s="21" t="s">
        <v>2223</v>
      </c>
      <c r="I27" s="21">
        <v>1</v>
      </c>
    </row>
    <row r="28" spans="1:10" x14ac:dyDescent="0.25">
      <c r="A28" s="21" t="s">
        <v>15113</v>
      </c>
      <c r="B28"/>
      <c r="C28" s="21"/>
      <c r="D28" s="21" t="str">
        <f t="shared" si="0"/>
        <v>青春常驻-张敬轩</v>
      </c>
      <c r="E28" s="21" t="s">
        <v>2223</v>
      </c>
      <c r="F28" s="21"/>
      <c r="G28" s="21"/>
      <c r="H28" s="21"/>
      <c r="I28" s="21">
        <v>1</v>
      </c>
      <c r="J28" s="21"/>
    </row>
    <row r="29" spans="1:10" s="21" customFormat="1" x14ac:dyDescent="0.25">
      <c r="A29" s="21" t="s">
        <v>15114</v>
      </c>
      <c r="B29"/>
      <c r="D29" s="21" t="str">
        <f t="shared" si="0"/>
        <v>秋来秋去-张敬轩</v>
      </c>
      <c r="E29" s="21" t="s">
        <v>2223</v>
      </c>
      <c r="I29" s="21">
        <v>1</v>
      </c>
    </row>
    <row r="30" spans="1:10" s="21" customFormat="1" x14ac:dyDescent="0.25">
      <c r="A30" s="21" t="s">
        <v>15115</v>
      </c>
      <c r="B30"/>
      <c r="D30" s="21" t="str">
        <f t="shared" si="0"/>
        <v>樱花树下-张敬轩</v>
      </c>
      <c r="E30" s="21" t="s">
        <v>2223</v>
      </c>
    </row>
    <row r="31" spans="1:10" x14ac:dyDescent="0.25">
      <c r="A31" t="s">
        <v>7741</v>
      </c>
      <c r="D31" s="21" t="str">
        <f t="shared" si="0"/>
        <v>期待-张敬轩</v>
      </c>
      <c r="E31" s="21" t="s">
        <v>2223</v>
      </c>
    </row>
    <row r="32" spans="1:10" x14ac:dyDescent="0.25">
      <c r="A32" t="s">
        <v>15116</v>
      </c>
      <c r="D32" s="21" t="str">
        <f t="shared" si="0"/>
        <v>Hurt So Bad-张敬轩</v>
      </c>
      <c r="E32" s="21" t="s">
        <v>2223</v>
      </c>
    </row>
    <row r="33" spans="1:5" x14ac:dyDescent="0.25">
      <c r="A33" t="s">
        <v>15117</v>
      </c>
      <c r="D33" s="21" t="str">
        <f t="shared" si="0"/>
        <v>空手而来-张敬轩</v>
      </c>
      <c r="E33" s="21" t="s">
        <v>2223</v>
      </c>
    </row>
    <row r="34" spans="1:5" x14ac:dyDescent="0.25">
      <c r="A34" t="s">
        <v>7281</v>
      </c>
      <c r="D34" s="21" t="str">
        <f t="shared" ref="D34:D66" si="1">CONCATENATE(A34,"-张敬轩")</f>
        <v>岁月静好-张敬轩</v>
      </c>
      <c r="E34" s="21" t="s">
        <v>2223</v>
      </c>
    </row>
    <row r="35" spans="1:5" x14ac:dyDescent="0.25">
      <c r="A35" t="s">
        <v>15118</v>
      </c>
      <c r="D35" s="21" t="str">
        <f t="shared" si="1"/>
        <v>装睡的情人-张敬轩</v>
      </c>
      <c r="E35" s="21" t="s">
        <v>2223</v>
      </c>
    </row>
    <row r="36" spans="1:5" x14ac:dyDescent="0.25">
      <c r="A36" t="s">
        <v>15119</v>
      </c>
      <c r="D36" s="21" t="str">
        <f t="shared" si="1"/>
        <v>灵魂相认-张敬轩</v>
      </c>
      <c r="E36" s="21" t="s">
        <v>2223</v>
      </c>
    </row>
    <row r="37" spans="1:5" x14ac:dyDescent="0.25">
      <c r="A37" t="s">
        <v>15120</v>
      </c>
      <c r="D37" s="21" t="str">
        <f t="shared" si="1"/>
        <v>明了-张敬轩</v>
      </c>
      <c r="E37" s="21" t="s">
        <v>2223</v>
      </c>
    </row>
    <row r="38" spans="1:5" x14ac:dyDescent="0.25">
      <c r="A38" t="s">
        <v>15121</v>
      </c>
      <c r="D38" s="21" t="str">
        <f t="shared" si="1"/>
        <v>公园前-张敬轩</v>
      </c>
      <c r="E38" s="21" t="s">
        <v>2223</v>
      </c>
    </row>
    <row r="39" spans="1:5" x14ac:dyDescent="0.25">
      <c r="A39" t="s">
        <v>15122</v>
      </c>
      <c r="D39" s="21" t="str">
        <f t="shared" si="1"/>
        <v>下次爱你-张敬轩</v>
      </c>
      <c r="E39" s="21" t="s">
        <v>2223</v>
      </c>
    </row>
    <row r="40" spans="1:5" x14ac:dyDescent="0.25">
      <c r="A40" t="s">
        <v>15123</v>
      </c>
      <c r="D40" s="21" t="str">
        <f t="shared" si="1"/>
        <v>温馨提示-张敬轩</v>
      </c>
      <c r="E40" s="21" t="s">
        <v>2223</v>
      </c>
    </row>
    <row r="41" spans="1:5" x14ac:dyDescent="0.25">
      <c r="A41" t="s">
        <v>15124</v>
      </c>
      <c r="D41" s="21" t="str">
        <f t="shared" si="1"/>
        <v>天才儿童1985-张敬轩</v>
      </c>
      <c r="E41" s="21" t="s">
        <v>2223</v>
      </c>
    </row>
    <row r="42" spans="1:5" x14ac:dyDescent="0.25">
      <c r="A42" t="s">
        <v>15125</v>
      </c>
      <c r="D42" s="21" t="str">
        <f t="shared" si="1"/>
        <v>追风筝的孩子-张敬轩</v>
      </c>
      <c r="E42" s="21" t="s">
        <v>2223</v>
      </c>
    </row>
    <row r="43" spans="1:5" x14ac:dyDescent="0.25">
      <c r="A43" t="s">
        <v>15126</v>
      </c>
      <c r="D43" s="21" t="str">
        <f t="shared" si="1"/>
        <v>男孩最痛-张敬轩</v>
      </c>
      <c r="E43" s="21" t="s">
        <v>2223</v>
      </c>
    </row>
    <row r="44" spans="1:5" x14ac:dyDescent="0.25">
      <c r="A44" t="s">
        <v>15127</v>
      </c>
      <c r="D44" s="21" t="str">
        <f t="shared" si="1"/>
        <v>壮举-张敬轩</v>
      </c>
      <c r="E44" s="21" t="s">
        <v>2223</v>
      </c>
    </row>
    <row r="45" spans="1:5" x14ac:dyDescent="0.25">
      <c r="A45" t="s">
        <v>15128</v>
      </c>
      <c r="D45" s="21" t="str">
        <f t="shared" si="1"/>
        <v>最卑微的愿望-张敬轩</v>
      </c>
      <c r="E45" s="21" t="s">
        <v>2223</v>
      </c>
    </row>
    <row r="46" spans="1:5" x14ac:dyDescent="0.25">
      <c r="A46" t="s">
        <v>15129</v>
      </c>
      <c r="D46" s="21" t="str">
        <f t="shared" si="1"/>
        <v>释放-张敬轩</v>
      </c>
      <c r="E46" s="21" t="s">
        <v>2223</v>
      </c>
    </row>
    <row r="47" spans="1:5" x14ac:dyDescent="0.25">
      <c r="A47" t="s">
        <v>14842</v>
      </c>
      <c r="D47" s="21" t="str">
        <f t="shared" si="1"/>
        <v>偷故事的人-张敬轩</v>
      </c>
      <c r="E47" s="21" t="s">
        <v>2223</v>
      </c>
    </row>
    <row r="48" spans="1:5" x14ac:dyDescent="0.25">
      <c r="A48" t="s">
        <v>15130</v>
      </c>
      <c r="D48" s="21" t="str">
        <f t="shared" si="1"/>
        <v>昨夜 清晨-张敬轩</v>
      </c>
      <c r="E48" s="21" t="s">
        <v>2223</v>
      </c>
    </row>
    <row r="49" spans="1:5" x14ac:dyDescent="0.25">
      <c r="A49" t="s">
        <v>15131</v>
      </c>
      <c r="D49" s="21" t="str">
        <f t="shared" si="1"/>
        <v>Blessing-张敬轩</v>
      </c>
      <c r="E49" s="21" t="s">
        <v>2223</v>
      </c>
    </row>
    <row r="50" spans="1:5" x14ac:dyDescent="0.25">
      <c r="A50" t="s">
        <v>15132</v>
      </c>
      <c r="D50" s="21" t="str">
        <f t="shared" si="1"/>
        <v>Dear U-张敬轩</v>
      </c>
      <c r="E50" s="21" t="s">
        <v>2223</v>
      </c>
    </row>
    <row r="51" spans="1:5" x14ac:dyDescent="0.25">
      <c r="A51" t="s">
        <v>15133</v>
      </c>
      <c r="D51" s="21" t="str">
        <f t="shared" si="1"/>
        <v>有一首歌-张敬轩</v>
      </c>
      <c r="E51" s="21" t="s">
        <v>2223</v>
      </c>
    </row>
    <row r="52" spans="1:5" x14ac:dyDescent="0.25">
      <c r="A52" t="s">
        <v>15134</v>
      </c>
      <c r="D52" s="21" t="str">
        <f t="shared" si="1"/>
        <v>分手前的雨天-张敬轩</v>
      </c>
      <c r="E52" s="21" t="s">
        <v>2223</v>
      </c>
    </row>
    <row r="53" spans="1:5" x14ac:dyDescent="0.25">
      <c r="A53" t="s">
        <v>15135</v>
      </c>
      <c r="D53" s="21" t="str">
        <f t="shared" si="1"/>
        <v>明明他已离开你-张敬轩</v>
      </c>
      <c r="E53" s="21" t="s">
        <v>2223</v>
      </c>
    </row>
    <row r="54" spans="1:5" x14ac:dyDescent="0.25">
      <c r="A54" t="s">
        <v>15136</v>
      </c>
      <c r="D54" s="21" t="str">
        <f t="shared" si="1"/>
        <v>假以时日-张敬轩</v>
      </c>
      <c r="E54" s="21" t="s">
        <v>2223</v>
      </c>
    </row>
    <row r="55" spans="1:5" x14ac:dyDescent="0.25">
      <c r="A55" t="s">
        <v>15137</v>
      </c>
      <c r="D55" s="21" t="str">
        <f t="shared" si="1"/>
        <v>怎么可-张敬轩</v>
      </c>
      <c r="E55" s="21" t="s">
        <v>2223</v>
      </c>
    </row>
    <row r="56" spans="1:5" s="21" customFormat="1" x14ac:dyDescent="0.25">
      <c r="A56" s="21" t="s">
        <v>15138</v>
      </c>
      <c r="B56" t="s">
        <v>15139</v>
      </c>
      <c r="D56" s="21" t="str">
        <f t="shared" si="1"/>
        <v>潜水-张敬轩</v>
      </c>
      <c r="E56" s="21" t="s">
        <v>2223</v>
      </c>
    </row>
    <row r="57" spans="1:5" s="21" customFormat="1" x14ac:dyDescent="0.25">
      <c r="A57" s="21" t="s">
        <v>15140</v>
      </c>
      <c r="B57" t="s">
        <v>15141</v>
      </c>
      <c r="D57" s="21" t="str">
        <f t="shared" si="1"/>
        <v>缺-张敬轩</v>
      </c>
      <c r="E57" s="21" t="s">
        <v>2223</v>
      </c>
    </row>
    <row r="58" spans="1:5" s="21" customFormat="1" x14ac:dyDescent="0.25">
      <c r="A58" s="21" t="s">
        <v>15142</v>
      </c>
      <c r="B58" t="s">
        <v>15143</v>
      </c>
      <c r="D58" s="21" t="str">
        <f t="shared" si="1"/>
        <v>井-张敬轩</v>
      </c>
      <c r="E58" s="21" t="s">
        <v>2223</v>
      </c>
    </row>
    <row r="59" spans="1:5" x14ac:dyDescent="0.25">
      <c r="A59" s="21" t="s">
        <v>15144</v>
      </c>
      <c r="B59" t="s">
        <v>15145</v>
      </c>
      <c r="D59" s="21" t="str">
        <f t="shared" si="1"/>
        <v>我本人-张敬轩</v>
      </c>
      <c r="E59" s="21" t="s">
        <v>2223</v>
      </c>
    </row>
    <row r="60" spans="1:5" x14ac:dyDescent="0.25">
      <c r="A60" s="21" t="s">
        <v>15146</v>
      </c>
      <c r="B60" t="s">
        <v>15147</v>
      </c>
      <c r="D60" s="21" t="str">
        <f t="shared" si="1"/>
        <v>高八度-张敬轩</v>
      </c>
      <c r="E60" s="21" t="s">
        <v>2223</v>
      </c>
    </row>
    <row r="61" spans="1:5" x14ac:dyDescent="0.25">
      <c r="A61" s="21" t="s">
        <v>15148</v>
      </c>
      <c r="B61" t="s">
        <v>15149</v>
      </c>
      <c r="D61" s="21" t="str">
        <f t="shared" si="1"/>
        <v>我和秋天有个约会-张敬轩</v>
      </c>
      <c r="E61" s="21" t="s">
        <v>2223</v>
      </c>
    </row>
    <row r="62" spans="1:5" x14ac:dyDescent="0.25">
      <c r="A62" s="21" t="s">
        <v>15150</v>
      </c>
      <c r="B62" t="s">
        <v>15151</v>
      </c>
      <c r="D62" s="21" t="str">
        <f t="shared" si="1"/>
        <v>雪花抄-张敬轩</v>
      </c>
      <c r="E62" s="21" t="s">
        <v>2223</v>
      </c>
    </row>
    <row r="63" spans="1:5" x14ac:dyDescent="0.25">
      <c r="A63" s="21" t="s">
        <v>15152</v>
      </c>
      <c r="B63" t="s">
        <v>15153</v>
      </c>
      <c r="D63" s="21" t="str">
        <f t="shared" si="1"/>
        <v>找对的人-张敬轩</v>
      </c>
      <c r="E63" s="21" t="s">
        <v>2223</v>
      </c>
    </row>
    <row r="64" spans="1:5" x14ac:dyDescent="0.25">
      <c r="A64" s="21" t="s">
        <v>15154</v>
      </c>
      <c r="B64" t="s">
        <v>15155</v>
      </c>
      <c r="D64" s="21" t="str">
        <f t="shared" si="1"/>
        <v>你救哪一个-张敬轩</v>
      </c>
      <c r="E64" s="21" t="s">
        <v>2223</v>
      </c>
    </row>
    <row r="65" spans="1:10" x14ac:dyDescent="0.25">
      <c r="A65" s="21" t="s">
        <v>15156</v>
      </c>
      <c r="B65" t="s">
        <v>15157</v>
      </c>
      <c r="D65" s="21" t="str">
        <f t="shared" si="1"/>
        <v>不舍也为爱-张敬轩</v>
      </c>
      <c r="E65" s="21" t="s">
        <v>2223</v>
      </c>
    </row>
    <row r="66" spans="1:10" x14ac:dyDescent="0.25">
      <c r="A66" s="21" t="s">
        <v>15158</v>
      </c>
      <c r="B66" t="s">
        <v>15159</v>
      </c>
      <c r="D66" s="21" t="str">
        <f t="shared" si="1"/>
        <v>悔过诗-张敬轩</v>
      </c>
      <c r="E66" s="21" t="s">
        <v>2223</v>
      </c>
    </row>
    <row r="67" spans="1:10" x14ac:dyDescent="0.25">
      <c r="A67" s="21"/>
      <c r="D67" s="21"/>
      <c r="E67" s="21"/>
    </row>
    <row r="68" spans="1:10" x14ac:dyDescent="0.25">
      <c r="A68" s="21"/>
      <c r="D68" s="21"/>
      <c r="E68" s="21"/>
    </row>
    <row r="69" spans="1:10" x14ac:dyDescent="0.25">
      <c r="A69" t="s">
        <v>18155</v>
      </c>
      <c r="B69"/>
      <c r="D69" t="str">
        <f t="shared" ref="D69:D114" si="2">CONCATENATE(A69,"-张敬轩")</f>
        <v>Forever You-张敬轩</v>
      </c>
      <c r="E69" t="s">
        <v>13</v>
      </c>
      <c r="F69" s="20"/>
      <c r="G69" s="20"/>
      <c r="I69"/>
    </row>
    <row r="70" spans="1:10" x14ac:dyDescent="0.25">
      <c r="A70" t="s">
        <v>4716</v>
      </c>
      <c r="B70" t="s">
        <v>15160</v>
      </c>
      <c r="C70" s="16"/>
      <c r="D70" t="str">
        <f t="shared" si="2"/>
        <v>Love Song-张敬轩</v>
      </c>
      <c r="E70" t="s">
        <v>13</v>
      </c>
      <c r="F70" s="11"/>
      <c r="G70" s="11"/>
      <c r="I70">
        <v>0</v>
      </c>
    </row>
    <row r="71" spans="1:10" x14ac:dyDescent="0.25">
      <c r="A71" t="s">
        <v>15161</v>
      </c>
      <c r="B71" t="s">
        <v>15162</v>
      </c>
      <c r="C71" s="16"/>
      <c r="D71" t="str">
        <f t="shared" si="2"/>
        <v>Singalongsong-张敬轩</v>
      </c>
      <c r="E71" t="s">
        <v>13</v>
      </c>
      <c r="F71" s="11"/>
      <c r="G71" s="11"/>
      <c r="I71" s="20">
        <v>0</v>
      </c>
    </row>
    <row r="72" spans="1:10" x14ac:dyDescent="0.25">
      <c r="A72" t="s">
        <v>3129</v>
      </c>
      <c r="B72"/>
      <c r="D72" t="str">
        <f t="shared" si="2"/>
        <v>爱爱爱-张敬轩</v>
      </c>
      <c r="E72" t="s">
        <v>13</v>
      </c>
      <c r="F72" s="20"/>
      <c r="G72" s="20"/>
      <c r="I72"/>
    </row>
    <row r="73" spans="1:10" x14ac:dyDescent="0.25">
      <c r="A73" t="s">
        <v>15163</v>
      </c>
      <c r="B73" t="s">
        <v>15164</v>
      </c>
      <c r="D73" t="str">
        <f t="shared" si="2"/>
        <v>爱的故事上集-张敬轩</v>
      </c>
      <c r="E73" t="s">
        <v>13</v>
      </c>
      <c r="F73" s="20"/>
      <c r="G73" s="20"/>
      <c r="I73"/>
    </row>
    <row r="74" spans="1:10" x14ac:dyDescent="0.25">
      <c r="A74" t="s">
        <v>8338</v>
      </c>
      <c r="B74" t="s">
        <v>8339</v>
      </c>
      <c r="C74" s="16" t="s">
        <v>8340</v>
      </c>
      <c r="D74" t="str">
        <f t="shared" si="2"/>
        <v>爱上一个不回家的人-张敬轩</v>
      </c>
      <c r="E74" t="s">
        <v>13</v>
      </c>
      <c r="F74" s="11">
        <v>5.9027777777777783E-2</v>
      </c>
      <c r="G74" s="11">
        <v>7.6388888888888895E-2</v>
      </c>
      <c r="I74">
        <v>1</v>
      </c>
    </row>
    <row r="75" spans="1:10" x14ac:dyDescent="0.25">
      <c r="A75" s="21" t="s">
        <v>170</v>
      </c>
      <c r="B75" t="s">
        <v>171</v>
      </c>
      <c r="C75" s="16" t="s">
        <v>172</v>
      </c>
      <c r="D75" t="str">
        <f t="shared" si="2"/>
        <v>爱在深秋-张敬轩</v>
      </c>
      <c r="E75" t="s">
        <v>13</v>
      </c>
      <c r="F75" s="11">
        <v>1.2500000000000001E-2</v>
      </c>
      <c r="G75" s="11">
        <v>0.05</v>
      </c>
      <c r="I75">
        <v>1</v>
      </c>
      <c r="J75">
        <v>1.2</v>
      </c>
    </row>
    <row r="76" spans="1:10" x14ac:dyDescent="0.25">
      <c r="A76" t="s">
        <v>4656</v>
      </c>
      <c r="B76" t="s">
        <v>15165</v>
      </c>
      <c r="C76" s="16"/>
      <c r="D76" t="str">
        <f t="shared" si="2"/>
        <v>春风吹-张敬轩</v>
      </c>
      <c r="E76" t="s">
        <v>13</v>
      </c>
      <c r="F76" s="11"/>
      <c r="G76" s="11"/>
      <c r="I76">
        <v>0</v>
      </c>
    </row>
    <row r="77" spans="1:10" x14ac:dyDescent="0.25">
      <c r="A77" t="s">
        <v>13123</v>
      </c>
      <c r="B77"/>
      <c r="D77" t="str">
        <f t="shared" si="2"/>
        <v>敢爱敢做-张敬轩</v>
      </c>
      <c r="E77" t="s">
        <v>13</v>
      </c>
    </row>
    <row r="78" spans="1:10" x14ac:dyDescent="0.25">
      <c r="A78" t="s">
        <v>577</v>
      </c>
      <c r="B78" t="s">
        <v>15166</v>
      </c>
      <c r="C78" s="16"/>
      <c r="D78" t="str">
        <f t="shared" si="2"/>
        <v>后来-张敬轩</v>
      </c>
      <c r="E78" t="s">
        <v>13</v>
      </c>
      <c r="F78" s="11"/>
      <c r="G78" s="11"/>
      <c r="I78">
        <v>0</v>
      </c>
    </row>
    <row r="79" spans="1:10" x14ac:dyDescent="0.25">
      <c r="A79" t="s">
        <v>10119</v>
      </c>
      <c r="B79" t="s">
        <v>10120</v>
      </c>
      <c r="C79" s="16" t="s">
        <v>10121</v>
      </c>
      <c r="D79" t="str">
        <f t="shared" si="2"/>
        <v>黄色大门-张敬轩</v>
      </c>
      <c r="E79" t="s">
        <v>13</v>
      </c>
      <c r="F79" s="11">
        <v>1.180555555555556E-2</v>
      </c>
      <c r="G79" s="11">
        <v>2.2916666666666669E-2</v>
      </c>
      <c r="I79" s="20">
        <v>1</v>
      </c>
    </row>
    <row r="80" spans="1:10" x14ac:dyDescent="0.25">
      <c r="A80" t="s">
        <v>9589</v>
      </c>
      <c r="B80" t="s">
        <v>15180</v>
      </c>
      <c r="C80" s="16" t="s">
        <v>9590</v>
      </c>
      <c r="D80" t="str">
        <f t="shared" si="2"/>
        <v>绝-张敬轩</v>
      </c>
      <c r="E80" t="s">
        <v>13</v>
      </c>
      <c r="F80" s="11">
        <v>3.1944444444444442E-2</v>
      </c>
      <c r="G80" s="11">
        <v>5.6944444444444443E-2</v>
      </c>
      <c r="I80" s="20">
        <v>1</v>
      </c>
    </row>
    <row r="81" spans="1:9" x14ac:dyDescent="0.25">
      <c r="A81" t="s">
        <v>9507</v>
      </c>
      <c r="B81" t="s">
        <v>15167</v>
      </c>
      <c r="C81" s="16" t="s">
        <v>15168</v>
      </c>
      <c r="D81" t="str">
        <f t="shared" si="2"/>
        <v>可惜我是水瓶座-张敬轩</v>
      </c>
      <c r="E81" t="s">
        <v>13</v>
      </c>
      <c r="F81" s="11">
        <v>3.9583333333333331E-2</v>
      </c>
      <c r="G81" s="11">
        <v>5.5555555555555552E-2</v>
      </c>
      <c r="I81">
        <v>1</v>
      </c>
    </row>
    <row r="82" spans="1:9" x14ac:dyDescent="0.25">
      <c r="A82" t="s">
        <v>2823</v>
      </c>
      <c r="B82" t="s">
        <v>15169</v>
      </c>
      <c r="D82" t="str">
        <f t="shared" si="2"/>
        <v>空白格-张敬轩</v>
      </c>
      <c r="E82" t="s">
        <v>13</v>
      </c>
      <c r="F82" s="20"/>
      <c r="G82" s="20"/>
      <c r="I82"/>
    </row>
    <row r="83" spans="1:9" x14ac:dyDescent="0.25">
      <c r="A83" t="s">
        <v>849</v>
      </c>
      <c r="B83"/>
      <c r="D83" t="str">
        <f t="shared" si="2"/>
        <v>明天会更好-张敬轩</v>
      </c>
      <c r="E83" t="s">
        <v>13</v>
      </c>
      <c r="F83" s="20"/>
      <c r="G83" s="20"/>
      <c r="I83"/>
    </row>
    <row r="84" spans="1:9" x14ac:dyDescent="0.25">
      <c r="A84" t="s">
        <v>9541</v>
      </c>
      <c r="B84" t="s">
        <v>15170</v>
      </c>
      <c r="D84" t="str">
        <f t="shared" si="2"/>
        <v>那么爱你为什么-张敬轩</v>
      </c>
      <c r="E84" t="s">
        <v>13</v>
      </c>
      <c r="F84" s="20"/>
      <c r="G84" s="20"/>
      <c r="I84">
        <v>0</v>
      </c>
    </row>
    <row r="85" spans="1:9" x14ac:dyDescent="0.25">
      <c r="A85" t="s">
        <v>899</v>
      </c>
      <c r="B85" s="20" t="s">
        <v>15042</v>
      </c>
      <c r="D85" t="str">
        <f t="shared" si="2"/>
        <v>你把我灌醉-张敬轩</v>
      </c>
      <c r="E85" t="s">
        <v>13</v>
      </c>
      <c r="F85" s="20"/>
      <c r="G85" s="20"/>
    </row>
    <row r="86" spans="1:9" x14ac:dyDescent="0.25">
      <c r="A86" t="s">
        <v>11275</v>
      </c>
      <c r="B86"/>
      <c r="D86" t="str">
        <f t="shared" si="2"/>
        <v>飘洋过海来看你-张敬轩</v>
      </c>
      <c r="E86" t="s">
        <v>13</v>
      </c>
      <c r="F86" s="20"/>
      <c r="G86" s="20"/>
    </row>
    <row r="87" spans="1:9" x14ac:dyDescent="0.25">
      <c r="A87" t="s">
        <v>2388</v>
      </c>
      <c r="B87" t="s">
        <v>15171</v>
      </c>
      <c r="C87" s="16"/>
      <c r="D87" t="str">
        <f t="shared" si="2"/>
        <v>气球-张敬轩</v>
      </c>
      <c r="E87" t="s">
        <v>13</v>
      </c>
      <c r="F87" s="11"/>
      <c r="G87" s="11"/>
      <c r="I87"/>
    </row>
    <row r="88" spans="1:9" x14ac:dyDescent="0.25">
      <c r="A88" t="s">
        <v>1014</v>
      </c>
      <c r="B88" t="s">
        <v>1015</v>
      </c>
      <c r="C88" s="16" t="s">
        <v>1016</v>
      </c>
      <c r="D88" t="str">
        <f t="shared" si="2"/>
        <v>亲密爱人-张敬轩</v>
      </c>
      <c r="E88" t="s">
        <v>13</v>
      </c>
      <c r="F88" s="11">
        <v>5.6944444444444443E-2</v>
      </c>
      <c r="G88" s="11">
        <v>7.6388888888888895E-2</v>
      </c>
      <c r="I88">
        <v>1</v>
      </c>
    </row>
    <row r="89" spans="1:9" x14ac:dyDescent="0.25">
      <c r="A89" t="s">
        <v>4748</v>
      </c>
      <c r="B89" t="s">
        <v>15172</v>
      </c>
      <c r="C89" s="16"/>
      <c r="D89" t="str">
        <f t="shared" si="2"/>
        <v>如果爱-张敬轩</v>
      </c>
      <c r="E89" t="s">
        <v>13</v>
      </c>
      <c r="F89" s="11"/>
      <c r="G89" s="11"/>
      <c r="I89" s="20">
        <v>0</v>
      </c>
    </row>
    <row r="90" spans="1:9" x14ac:dyDescent="0.25">
      <c r="A90" t="s">
        <v>7159</v>
      </c>
      <c r="B90"/>
      <c r="D90" t="str">
        <f t="shared" si="2"/>
        <v>如果你也听说-张敬轩</v>
      </c>
      <c r="E90" t="s">
        <v>13</v>
      </c>
    </row>
    <row r="91" spans="1:9" x14ac:dyDescent="0.25">
      <c r="A91" t="s">
        <v>13892</v>
      </c>
      <c r="B91" t="s">
        <v>13893</v>
      </c>
      <c r="C91" s="16" t="s">
        <v>15173</v>
      </c>
      <c r="D91" t="str">
        <f t="shared" si="2"/>
        <v>少女的祈祷-张敬轩</v>
      </c>
      <c r="E91" t="s">
        <v>13</v>
      </c>
      <c r="F91" s="11">
        <v>2.777777777777778E-2</v>
      </c>
      <c r="G91" s="11">
        <v>3.888888888888889E-2</v>
      </c>
      <c r="I91">
        <v>1</v>
      </c>
    </row>
    <row r="92" spans="1:9" x14ac:dyDescent="0.25">
      <c r="A92" t="s">
        <v>1199</v>
      </c>
      <c r="B92" t="s">
        <v>1200</v>
      </c>
      <c r="C92" s="16" t="s">
        <v>1201</v>
      </c>
      <c r="D92" t="str">
        <f t="shared" si="2"/>
        <v>死性不改-张敬轩</v>
      </c>
      <c r="E92" t="s">
        <v>13</v>
      </c>
      <c r="F92" s="11">
        <v>2.9166666666666671E-2</v>
      </c>
      <c r="G92" s="11">
        <v>4.3749999999999997E-2</v>
      </c>
      <c r="I92" s="20">
        <v>1</v>
      </c>
    </row>
    <row r="93" spans="1:9" x14ac:dyDescent="0.25">
      <c r="A93" t="s">
        <v>3123</v>
      </c>
      <c r="B93"/>
      <c r="C93" s="16"/>
      <c r="D93" t="str">
        <f t="shared" si="2"/>
        <v>听说爱情回来过-张敬轩</v>
      </c>
      <c r="E93" t="s">
        <v>13</v>
      </c>
      <c r="F93" s="11"/>
      <c r="G93" s="11"/>
    </row>
    <row r="94" spans="1:9" x14ac:dyDescent="0.25">
      <c r="A94" t="s">
        <v>1280</v>
      </c>
      <c r="B94" t="s">
        <v>1281</v>
      </c>
      <c r="C94" s="16"/>
      <c r="D94" t="str">
        <f t="shared" si="2"/>
        <v>童话-张敬轩</v>
      </c>
      <c r="E94" t="s">
        <v>13</v>
      </c>
      <c r="F94" s="11"/>
      <c r="G94" s="11"/>
      <c r="I94"/>
    </row>
    <row r="95" spans="1:9" x14ac:dyDescent="0.25">
      <c r="A95" t="s">
        <v>1289</v>
      </c>
      <c r="B95" t="s">
        <v>15174</v>
      </c>
      <c r="D95" t="str">
        <f t="shared" si="2"/>
        <v>突然好想你-张敬轩</v>
      </c>
      <c r="E95" t="s">
        <v>13</v>
      </c>
      <c r="F95" s="20"/>
      <c r="G95" s="20"/>
      <c r="I95" s="20">
        <v>0</v>
      </c>
    </row>
    <row r="96" spans="1:9" x14ac:dyDescent="0.25">
      <c r="A96" t="s">
        <v>1338</v>
      </c>
      <c r="B96" t="s">
        <v>1339</v>
      </c>
      <c r="C96" s="16" t="s">
        <v>1340</v>
      </c>
      <c r="D96" t="str">
        <f t="shared" si="2"/>
        <v>味道-张敬轩</v>
      </c>
      <c r="E96" t="s">
        <v>13</v>
      </c>
      <c r="F96" s="11">
        <v>1.7361111111111108E-2</v>
      </c>
      <c r="G96" s="11">
        <v>5.6944444444444443E-2</v>
      </c>
      <c r="I96">
        <v>0</v>
      </c>
    </row>
    <row r="97" spans="1:10" x14ac:dyDescent="0.25">
      <c r="A97" t="s">
        <v>15054</v>
      </c>
      <c r="B97"/>
      <c r="D97" t="str">
        <f t="shared" si="2"/>
        <v>蜗牛-张敬轩</v>
      </c>
      <c r="E97" t="s">
        <v>13</v>
      </c>
      <c r="F97" s="20"/>
      <c r="G97" s="20"/>
      <c r="I97"/>
    </row>
    <row r="98" spans="1:10" x14ac:dyDescent="0.25">
      <c r="A98" t="s">
        <v>1429</v>
      </c>
      <c r="B98" t="s">
        <v>1430</v>
      </c>
      <c r="C98" s="16"/>
      <c r="D98" t="str">
        <f t="shared" si="2"/>
        <v>我愿意-张敬轩</v>
      </c>
      <c r="E98" t="s">
        <v>13</v>
      </c>
      <c r="F98" s="11"/>
      <c r="G98" s="11"/>
    </row>
    <row r="99" spans="1:10" x14ac:dyDescent="0.25">
      <c r="A99" t="s">
        <v>15175</v>
      </c>
      <c r="B99" s="20" t="s">
        <v>2534</v>
      </c>
      <c r="D99" t="str">
        <f t="shared" si="2"/>
        <v>吴哥窑-张敬轩</v>
      </c>
      <c r="E99" t="s">
        <v>13</v>
      </c>
    </row>
    <row r="100" spans="1:10" x14ac:dyDescent="0.25">
      <c r="A100" t="s">
        <v>1490</v>
      </c>
      <c r="B100"/>
      <c r="D100" t="str">
        <f t="shared" si="2"/>
        <v>喜帖街-张敬轩</v>
      </c>
      <c r="E100" t="s">
        <v>13</v>
      </c>
      <c r="F100" s="20"/>
      <c r="G100" s="20"/>
      <c r="I100"/>
    </row>
    <row r="101" spans="1:10" x14ac:dyDescent="0.25">
      <c r="A101" s="20" t="s">
        <v>1573</v>
      </c>
      <c r="B101" t="s">
        <v>1574</v>
      </c>
      <c r="D101" t="str">
        <f t="shared" si="2"/>
        <v>笑忘书-张敬轩</v>
      </c>
      <c r="E101" t="s">
        <v>13</v>
      </c>
      <c r="F101" s="11"/>
      <c r="G101" s="20"/>
      <c r="I101">
        <v>0</v>
      </c>
    </row>
    <row r="102" spans="1:10" x14ac:dyDescent="0.25">
      <c r="A102" s="20" t="s">
        <v>1577</v>
      </c>
      <c r="B102" s="20" t="s">
        <v>1578</v>
      </c>
      <c r="C102" s="16" t="s">
        <v>1579</v>
      </c>
      <c r="D102" s="20" t="str">
        <f t="shared" si="2"/>
        <v>心动-张敬轩</v>
      </c>
      <c r="E102" s="20" t="s">
        <v>13</v>
      </c>
      <c r="F102" s="11">
        <v>4.9305555555555547E-2</v>
      </c>
      <c r="G102" s="11">
        <v>7.9166666666666663E-2</v>
      </c>
      <c r="J102">
        <v>1.2</v>
      </c>
    </row>
    <row r="103" spans="1:10" x14ac:dyDescent="0.25">
      <c r="A103" s="20" t="s">
        <v>1590</v>
      </c>
      <c r="B103" s="20" t="s">
        <v>1591</v>
      </c>
      <c r="C103" s="16"/>
      <c r="D103" s="20" t="str">
        <f t="shared" si="2"/>
        <v>新不了情-张敬轩</v>
      </c>
      <c r="E103" s="20" t="s">
        <v>13</v>
      </c>
      <c r="F103" s="11"/>
      <c r="G103" s="11"/>
    </row>
    <row r="104" spans="1:10" x14ac:dyDescent="0.25">
      <c r="A104" s="20" t="s">
        <v>1597</v>
      </c>
      <c r="D104" s="20" t="str">
        <f t="shared" si="2"/>
        <v>星晴-张敬轩</v>
      </c>
      <c r="E104" s="20" t="s">
        <v>13</v>
      </c>
    </row>
    <row r="105" spans="1:10" x14ac:dyDescent="0.25">
      <c r="A105" s="20" t="s">
        <v>1685</v>
      </c>
      <c r="B105" s="20" t="s">
        <v>9652</v>
      </c>
      <c r="C105" s="16"/>
      <c r="D105" s="20" t="str">
        <f t="shared" si="2"/>
        <v>一生所爱-张敬轩</v>
      </c>
      <c r="E105" s="20" t="s">
        <v>13</v>
      </c>
      <c r="F105" s="11"/>
      <c r="G105" s="11"/>
      <c r="I105" s="20">
        <v>0</v>
      </c>
    </row>
    <row r="106" spans="1:10" x14ac:dyDescent="0.25">
      <c r="A106" s="20" t="s">
        <v>10661</v>
      </c>
      <c r="D106" s="20" t="str">
        <f t="shared" si="2"/>
        <v>隐形人-张敬轩</v>
      </c>
      <c r="E106" s="20" t="s">
        <v>13</v>
      </c>
    </row>
    <row r="107" spans="1:10" x14ac:dyDescent="0.25">
      <c r="A107" s="20" t="s">
        <v>1721</v>
      </c>
      <c r="D107" s="20" t="str">
        <f t="shared" si="2"/>
        <v>勇气-张敬轩</v>
      </c>
      <c r="E107" s="20" t="s">
        <v>13</v>
      </c>
    </row>
    <row r="108" spans="1:10" x14ac:dyDescent="0.25">
      <c r="A108" s="20" t="s">
        <v>8576</v>
      </c>
      <c r="D108" s="20" t="str">
        <f t="shared" si="2"/>
        <v>诱惑的街-张敬轩</v>
      </c>
      <c r="E108" s="20" t="s">
        <v>13</v>
      </c>
      <c r="H108" s="20" t="s">
        <v>7222</v>
      </c>
    </row>
    <row r="109" spans="1:10" x14ac:dyDescent="0.25">
      <c r="A109" s="20" t="s">
        <v>1759</v>
      </c>
      <c r="B109" s="20" t="s">
        <v>1760</v>
      </c>
      <c r="C109" s="16"/>
      <c r="D109" s="20" t="str">
        <f t="shared" si="2"/>
        <v>遇见-张敬轩</v>
      </c>
      <c r="E109" s="20" t="s">
        <v>13</v>
      </c>
      <c r="F109" s="11"/>
      <c r="G109" s="11"/>
    </row>
    <row r="110" spans="1:10" x14ac:dyDescent="0.25">
      <c r="A110" s="20" t="s">
        <v>1783</v>
      </c>
      <c r="D110" s="20" t="str">
        <f t="shared" si="2"/>
        <v>愿-张敬轩</v>
      </c>
      <c r="E110" s="20" t="s">
        <v>13</v>
      </c>
    </row>
    <row r="111" spans="1:10" x14ac:dyDescent="0.25">
      <c r="A111" s="20" t="s">
        <v>1810</v>
      </c>
      <c r="B111" s="20" t="s">
        <v>1811</v>
      </c>
      <c r="C111" s="16"/>
      <c r="D111" s="20" t="str">
        <f t="shared" si="2"/>
        <v>在水一方-张敬轩</v>
      </c>
      <c r="E111" s="20" t="s">
        <v>13</v>
      </c>
      <c r="F111" s="11"/>
      <c r="G111" s="11"/>
      <c r="I111" s="20">
        <v>0</v>
      </c>
    </row>
    <row r="112" spans="1:10" x14ac:dyDescent="0.25">
      <c r="A112" s="20" t="s">
        <v>15176</v>
      </c>
      <c r="B112" s="20" t="s">
        <v>15177</v>
      </c>
      <c r="C112" s="16" t="s">
        <v>15178</v>
      </c>
      <c r="D112" s="20" t="str">
        <f t="shared" si="2"/>
        <v>值得-张敬轩</v>
      </c>
      <c r="E112" s="20" t="s">
        <v>13</v>
      </c>
      <c r="F112" s="11">
        <v>4.1666666666666657E-2</v>
      </c>
      <c r="G112" s="11">
        <v>5.4166666666666669E-2</v>
      </c>
      <c r="I112" s="20">
        <v>1</v>
      </c>
    </row>
    <row r="113" spans="1:9" x14ac:dyDescent="0.25">
      <c r="A113" s="20" t="s">
        <v>1857</v>
      </c>
      <c r="B113" s="20" t="s">
        <v>1858</v>
      </c>
      <c r="C113" s="16"/>
      <c r="D113" s="20" t="str">
        <f t="shared" si="2"/>
        <v>至少还有你-张敬轩</v>
      </c>
      <c r="E113" s="20" t="s">
        <v>13</v>
      </c>
      <c r="F113" s="11"/>
      <c r="G113" s="11"/>
    </row>
    <row r="114" spans="1:9" x14ac:dyDescent="0.25">
      <c r="A114" s="20" t="s">
        <v>15179</v>
      </c>
      <c r="D114" s="20" t="str">
        <f t="shared" si="2"/>
        <v>钟无艳-张敬轩</v>
      </c>
      <c r="E114" s="20" t="s">
        <v>13</v>
      </c>
    </row>
    <row r="115" spans="1:9" x14ac:dyDescent="0.25">
      <c r="A115"/>
      <c r="B115"/>
      <c r="C115"/>
      <c r="D115"/>
      <c r="H115"/>
      <c r="I115"/>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sheetData>
  <sortState xmlns:xlrd2="http://schemas.microsoft.com/office/spreadsheetml/2017/richdata2" ref="A69:J114">
    <sortCondition ref="A69:A114"/>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8" r:id="rId12" xr:uid="{00000000-0004-0000-8200-00000B000000}"/>
    <hyperlink ref="C19" r:id="rId13" xr:uid="{00000000-0004-0000-8200-00000C000000}"/>
    <hyperlink ref="C20" r:id="rId14" xr:uid="{00000000-0004-0000-8200-00000D000000}"/>
    <hyperlink ref="C21" r:id="rId15" xr:uid="{00000000-0004-0000-8200-00000E000000}"/>
    <hyperlink ref="C22" r:id="rId16" xr:uid="{00000000-0004-0000-8200-00000F000000}"/>
    <hyperlink ref="C23" r:id="rId17" xr:uid="{00000000-0004-0000-8200-000010000000}"/>
    <hyperlink ref="C24" r:id="rId18" xr:uid="{00000000-0004-0000-8200-000011000000}"/>
    <hyperlink ref="C74" r:id="rId19" xr:uid="{00000000-0004-0000-8200-000012000000}"/>
    <hyperlink ref="C79" r:id="rId20" xr:uid="{00000000-0004-0000-8200-000013000000}"/>
    <hyperlink ref="C81" r:id="rId21" xr:uid="{00000000-0004-0000-8200-000014000000}"/>
    <hyperlink ref="C88" r:id="rId22" xr:uid="{00000000-0004-0000-8200-000015000000}"/>
    <hyperlink ref="C91" r:id="rId23" xr:uid="{00000000-0004-0000-8200-000016000000}"/>
    <hyperlink ref="C102" r:id="rId24" xr:uid="{00000000-0004-0000-8200-000017000000}"/>
    <hyperlink ref="C112" r:id="rId25" xr:uid="{00000000-0004-0000-8200-000018000000}"/>
    <hyperlink ref="C80" r:id="rId26" xr:uid="{00000000-0004-0000-8200-000019000000}"/>
    <hyperlink ref="C75" r:id="rId27" xr:uid="{00000000-0004-0000-8200-00001A000000}"/>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134"/>
  <sheetViews>
    <sheetView topLeftCell="A82" workbookViewId="0">
      <selection activeCell="B125" sqref="B12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9" x14ac:dyDescent="0.25">
      <c r="A1" t="s">
        <v>0</v>
      </c>
      <c r="B1" s="22" t="s">
        <v>1</v>
      </c>
      <c r="C1" t="s">
        <v>2</v>
      </c>
      <c r="D1" t="s">
        <v>3</v>
      </c>
      <c r="E1" t="s">
        <v>4</v>
      </c>
      <c r="F1" t="s">
        <v>5</v>
      </c>
      <c r="G1" t="s">
        <v>6</v>
      </c>
      <c r="H1" t="s">
        <v>7</v>
      </c>
      <c r="I1" t="s">
        <v>8</v>
      </c>
    </row>
    <row r="2" spans="1:9" x14ac:dyDescent="0.25">
      <c r="A2" t="s">
        <v>1245</v>
      </c>
      <c r="B2" s="22" t="s">
        <v>4019</v>
      </c>
      <c r="C2" s="16"/>
      <c r="D2" t="str">
        <f t="array" aca="1" ref="D2" ca="1">CONCATENATE(A2,"-",MID(CELL("filename",A1),FIND("]",CELL("filename",A1))+1,255))</f>
        <v>天下无双-张靓颖</v>
      </c>
      <c r="E2" t="s">
        <v>2223</v>
      </c>
      <c r="F2" s="11"/>
      <c r="G2" s="11"/>
      <c r="I2">
        <v>0</v>
      </c>
    </row>
    <row r="3" spans="1:9" x14ac:dyDescent="0.25">
      <c r="A3" t="s">
        <v>15181</v>
      </c>
      <c r="B3" s="22" t="s">
        <v>15182</v>
      </c>
      <c r="C3" s="16"/>
      <c r="D3" t="str">
        <f t="array" aca="1" ref="D3" ca="1">CONCATENATE(A3,"-",MID(CELL("filename",A2),FIND("]",CELL("filename",A2))+1,255))</f>
        <v>如果这就是爱情-张靓颖</v>
      </c>
      <c r="E3" t="s">
        <v>2223</v>
      </c>
      <c r="F3" s="11"/>
      <c r="G3" s="11"/>
    </row>
    <row r="4" spans="1:9" x14ac:dyDescent="0.25">
      <c r="A4" t="s">
        <v>601</v>
      </c>
      <c r="B4" s="22" t="s">
        <v>15183</v>
      </c>
      <c r="C4" s="16"/>
      <c r="D4" t="str">
        <f t="array" aca="1" ref="D4" ca="1">CONCATENATE(A4,"-",MID(CELL("filename",A3),FIND("]",CELL("filename",A3))+1,255))</f>
        <v>画心-张靓颖</v>
      </c>
      <c r="E4" t="s">
        <v>2223</v>
      </c>
      <c r="F4" s="11"/>
      <c r="G4" s="11"/>
    </row>
    <row r="5" spans="1:9" x14ac:dyDescent="0.25">
      <c r="A5" t="s">
        <v>1867</v>
      </c>
      <c r="B5" s="22" t="s">
        <v>1868</v>
      </c>
      <c r="C5" s="16"/>
      <c r="D5" t="str">
        <f t="array" aca="1" ref="D5" ca="1">CONCATENATE(A5,"-",MID(CELL("filename",A4),FIND("]",CELL("filename",A4))+1,255))</f>
        <v>终于等到你-张靓颖</v>
      </c>
      <c r="E5" t="s">
        <v>2223</v>
      </c>
      <c r="F5" s="11"/>
      <c r="G5" s="11"/>
    </row>
    <row r="6" spans="1:9" x14ac:dyDescent="0.25">
      <c r="A6" t="s">
        <v>15184</v>
      </c>
      <c r="B6" s="22" t="s">
        <v>15185</v>
      </c>
      <c r="C6" s="16" t="s">
        <v>15186</v>
      </c>
      <c r="D6" t="str">
        <f t="array" aca="1" ref="D6" ca="1">CONCATENATE(A6,"-",MID(CELL("filename",A5),FIND("]",CELL("filename",A5))+1,255))</f>
        <v>我们说好的-张靓颖</v>
      </c>
      <c r="E6" t="s">
        <v>2223</v>
      </c>
      <c r="F6" s="11">
        <v>2.9166666666666671E-2</v>
      </c>
      <c r="G6" s="11">
        <v>4.583333333333333E-2</v>
      </c>
      <c r="I6">
        <v>0</v>
      </c>
    </row>
    <row r="7" spans="1:9" x14ac:dyDescent="0.25">
      <c r="A7" t="s">
        <v>13393</v>
      </c>
      <c r="B7" s="22" t="s">
        <v>13394</v>
      </c>
      <c r="C7" s="16"/>
      <c r="D7" t="str">
        <f t="array" aca="1" ref="D7" ca="1">CONCATENATE(A7,"-",MID(CELL("filename",A6),FIND("]",CELL("filename",A6))+1,255))</f>
        <v>燕归巢-张靓颖</v>
      </c>
      <c r="E7" t="s">
        <v>2223</v>
      </c>
      <c r="F7" s="11"/>
      <c r="G7" s="11"/>
    </row>
    <row r="8" spans="1:9" x14ac:dyDescent="0.25">
      <c r="A8" t="s">
        <v>15187</v>
      </c>
      <c r="B8" s="22" t="s">
        <v>15188</v>
      </c>
      <c r="C8" s="16"/>
      <c r="D8" t="str">
        <f t="array" aca="1" ref="D8" ca="1">CONCATENATE(A8,"-",MID(CELL("filename",A7),FIND("]",CELL("filename",A7))+1,255))</f>
        <v>想你，零点零一分-张靓颖</v>
      </c>
      <c r="E8" t="s">
        <v>2223</v>
      </c>
      <c r="F8" s="11"/>
      <c r="G8" s="11"/>
    </row>
    <row r="9" spans="1:9" x14ac:dyDescent="0.25">
      <c r="A9" t="s">
        <v>951</v>
      </c>
      <c r="B9" s="22" t="s">
        <v>952</v>
      </c>
      <c r="C9" s="16"/>
      <c r="D9" t="str">
        <f t="array" aca="1" ref="D9" ca="1">CONCATENATE(A9,"-",MID(CELL("filename",A8),FIND("]",CELL("filename",A8))+1,255))</f>
        <v>女儿国-张靓颖</v>
      </c>
      <c r="E9" t="s">
        <v>2223</v>
      </c>
      <c r="F9" s="11"/>
      <c r="G9" s="11"/>
    </row>
    <row r="10" spans="1:9" x14ac:dyDescent="0.25">
      <c r="A10" t="s">
        <v>15189</v>
      </c>
      <c r="B10" s="22" t="s">
        <v>15190</v>
      </c>
      <c r="C10" s="16" t="s">
        <v>15191</v>
      </c>
      <c r="D10" t="str">
        <f t="array" aca="1" ref="D10" ca="1">CONCATENATE(A10,"-",MID(CELL("filename",A9),FIND("]",CELL("filename",A9))+1,255))</f>
        <v>如果爱下去-张靓颖</v>
      </c>
      <c r="E10" t="s">
        <v>2223</v>
      </c>
      <c r="F10" s="11">
        <v>5.486111111111111E-2</v>
      </c>
      <c r="G10" s="11">
        <v>6.7361111111111108E-2</v>
      </c>
      <c r="I10">
        <v>1</v>
      </c>
    </row>
    <row r="11" spans="1:9" x14ac:dyDescent="0.25">
      <c r="A11" t="s">
        <v>11939</v>
      </c>
      <c r="B11" s="22" t="s">
        <v>15192</v>
      </c>
      <c r="C11" s="16" t="s">
        <v>15193</v>
      </c>
      <c r="D11" s="20" t="str">
        <f t="array" aca="1" ref="D11" ca="1">CONCATENATE(A11,"-",MID(CELL("filename",A10),FIND("]",CELL("filename",A10))+1,255))</f>
        <v>另一个天堂-张靓颖</v>
      </c>
      <c r="E11" s="20" t="s">
        <v>2223</v>
      </c>
      <c r="F11" s="11">
        <v>3.6111111111111108E-2</v>
      </c>
      <c r="G11" s="11">
        <v>5.6944444444444443E-2</v>
      </c>
      <c r="I11">
        <v>1</v>
      </c>
    </row>
    <row r="12" spans="1:9" x14ac:dyDescent="0.25">
      <c r="A12" s="3" t="s">
        <v>1458</v>
      </c>
      <c r="B12" s="22" t="s">
        <v>21887</v>
      </c>
      <c r="C12" s="16" t="s">
        <v>1460</v>
      </c>
      <c r="D12" s="20" t="str">
        <f t="array" aca="1" ref="D12" ca="1">CONCATENATE(A12,"-",MID(CELL("filename",A11),FIND("]",CELL("filename",A11))+1,255))</f>
        <v>无所谓-张靓颖</v>
      </c>
      <c r="E12" s="20" t="s">
        <v>2223</v>
      </c>
      <c r="F12" s="11">
        <v>1.805555555555555E-2</v>
      </c>
      <c r="G12" s="11">
        <v>3.888888888888889E-2</v>
      </c>
      <c r="I12">
        <v>1</v>
      </c>
    </row>
    <row r="13" spans="1:9" x14ac:dyDescent="0.25">
      <c r="A13" t="s">
        <v>15194</v>
      </c>
      <c r="B13" s="22" t="s">
        <v>21893</v>
      </c>
      <c r="C13" s="16" t="s">
        <v>15195</v>
      </c>
      <c r="D13" s="20" t="str">
        <f t="array" aca="1" ref="D13" ca="1">CONCATENATE(A13,"-",MID(CELL("filename",A12),FIND("]",CELL("filename",A12))+1,255))</f>
        <v>一心一爱-张靓颖</v>
      </c>
      <c r="E13" s="20" t="s">
        <v>2223</v>
      </c>
      <c r="F13" s="11">
        <v>2.777777777777778E-2</v>
      </c>
      <c r="G13" s="11">
        <v>3.888888888888889E-2</v>
      </c>
      <c r="I13">
        <v>1</v>
      </c>
    </row>
    <row r="14" spans="1:9" x14ac:dyDescent="0.25">
      <c r="A14" t="s">
        <v>15198</v>
      </c>
      <c r="B14" s="22" t="s">
        <v>21886</v>
      </c>
      <c r="C14" s="16" t="s">
        <v>15199</v>
      </c>
      <c r="D14" s="20" t="str">
        <f t="array" aca="1" ref="D14" ca="1">CONCATENATE(A14,"-",MID(CELL("filename",A13),FIND("]",CELL("filename",A13))+1,255))</f>
        <v>幻纱之灵-张靓颖</v>
      </c>
      <c r="E14" s="20" t="s">
        <v>2223</v>
      </c>
      <c r="F14" s="11">
        <v>3.888888888888889E-2</v>
      </c>
      <c r="G14" s="11">
        <v>5.347222222222222E-2</v>
      </c>
      <c r="I14">
        <v>1</v>
      </c>
    </row>
    <row r="15" spans="1:9" x14ac:dyDescent="0.25">
      <c r="A15" t="s">
        <v>15200</v>
      </c>
      <c r="B15" s="22" t="s">
        <v>21883</v>
      </c>
      <c r="C15" s="16" t="s">
        <v>15201</v>
      </c>
      <c r="D15" s="20" t="str">
        <f t="array" aca="1" ref="D15" ca="1">CONCATENATE(A15,"-",MID(CELL("filename",A14),FIND("]",CELL("filename",A14))+1,255))</f>
        <v>出境入境-张靓颖</v>
      </c>
      <c r="E15" s="20" t="s">
        <v>2223</v>
      </c>
      <c r="F15" s="11">
        <v>3.888888888888889E-2</v>
      </c>
      <c r="G15" s="11">
        <v>6.25E-2</v>
      </c>
      <c r="I15">
        <v>1</v>
      </c>
    </row>
    <row r="16" spans="1:9" s="21" customFormat="1" x14ac:dyDescent="0.25">
      <c r="A16" s="21" t="s">
        <v>13782</v>
      </c>
      <c r="B16" s="23" t="s">
        <v>21882</v>
      </c>
      <c r="C16" s="16" t="s">
        <v>13784</v>
      </c>
      <c r="D16" s="20" t="str">
        <f t="array" aca="1" ref="D16" ca="1">CONCATENATE(A16,"-",MID(CELL("filename",A15),FIND("]",CELL("filename",A15))+1,255))</f>
        <v>一辈子朋友-张靓颖</v>
      </c>
      <c r="E16" s="20" t="s">
        <v>2223</v>
      </c>
      <c r="F16" s="17">
        <v>6.1805555555555558E-2</v>
      </c>
      <c r="G16" s="17">
        <v>8.4027777777777785E-2</v>
      </c>
      <c r="I16" s="21">
        <v>1</v>
      </c>
    </row>
    <row r="17" spans="1:10" x14ac:dyDescent="0.25">
      <c r="A17" t="s">
        <v>15202</v>
      </c>
      <c r="B17" s="22" t="s">
        <v>21889</v>
      </c>
      <c r="C17" s="16" t="s">
        <v>15203</v>
      </c>
      <c r="D17" s="20" t="str">
        <f t="array" aca="1" ref="D17" ca="1">CONCATENATE(A17,"-",MID(CELL("filename",A16),FIND("]",CELL("filename",A16))+1,255))</f>
        <v>Loving You-张靓颖</v>
      </c>
      <c r="E17" s="20" t="s">
        <v>2223</v>
      </c>
      <c r="F17" s="11">
        <v>2.1527777777777781E-2</v>
      </c>
      <c r="G17" s="11">
        <v>3.2638888888888891E-2</v>
      </c>
      <c r="I17">
        <v>1</v>
      </c>
    </row>
    <row r="18" spans="1:10" x14ac:dyDescent="0.25">
      <c r="A18" t="s">
        <v>15204</v>
      </c>
      <c r="B18" s="22" t="s">
        <v>21891</v>
      </c>
      <c r="C18" s="16" t="s">
        <v>15205</v>
      </c>
      <c r="D18" s="20" t="str">
        <f t="array" aca="1" ref="D18" ca="1">CONCATENATE(A18,"-",MID(CELL("filename",A17),FIND("]",CELL("filename",A17))+1,255))</f>
        <v>我是我的-张靓颖</v>
      </c>
      <c r="E18" s="20" t="s">
        <v>2223</v>
      </c>
      <c r="F18" s="11">
        <v>3.888888888888889E-2</v>
      </c>
      <c r="G18" s="11">
        <v>5.5555555555555552E-2</v>
      </c>
      <c r="I18">
        <v>1</v>
      </c>
    </row>
    <row r="19" spans="1:10" x14ac:dyDescent="0.25">
      <c r="A19" t="s">
        <v>15206</v>
      </c>
      <c r="B19" s="22" t="s">
        <v>21890</v>
      </c>
      <c r="C19" s="16" t="s">
        <v>15207</v>
      </c>
      <c r="D19" s="20" t="str">
        <f t="array" aca="1" ref="D19" ca="1">CONCATENATE(A19,"-",MID(CELL("filename",A18),FIND("]",CELL("filename",A18))+1,255))</f>
        <v>孩子的眼睛-张靓颖</v>
      </c>
      <c r="E19" s="20" t="s">
        <v>2223</v>
      </c>
      <c r="F19" s="11">
        <v>3.6111111111111108E-2</v>
      </c>
      <c r="G19" s="11">
        <v>5.1388888888888887E-2</v>
      </c>
      <c r="I19">
        <v>1</v>
      </c>
    </row>
    <row r="20" spans="1:10" ht="15" customHeight="1" x14ac:dyDescent="0.25">
      <c r="A20" t="s">
        <v>2283</v>
      </c>
      <c r="B20" s="22" t="s">
        <v>21892</v>
      </c>
      <c r="C20" s="16" t="s">
        <v>15208</v>
      </c>
      <c r="D20" s="20" t="str">
        <f t="array" aca="1" ref="D20" ca="1">CONCATENATE(A20,"-",MID(CELL("filename",A19),FIND("]",CELL("filename",A19))+1,255))</f>
        <v>爱就爱-张靓颖</v>
      </c>
      <c r="E20" s="20" t="s">
        <v>2223</v>
      </c>
      <c r="F20" s="11">
        <v>4.9305555555555547E-2</v>
      </c>
      <c r="G20" s="11">
        <v>6.5972222222222224E-2</v>
      </c>
      <c r="I20">
        <v>1</v>
      </c>
    </row>
    <row r="21" spans="1:10" ht="15" customHeight="1" x14ac:dyDescent="0.25">
      <c r="A21" t="s">
        <v>14918</v>
      </c>
      <c r="B21" s="22" t="s">
        <v>21884</v>
      </c>
      <c r="C21" s="16" t="s">
        <v>21885</v>
      </c>
      <c r="D21" s="20" t="str">
        <f t="array" aca="1" ref="D21" ca="1">CONCATENATE(A21,"-",MID(CELL("filename",A20),FIND("]",CELL("filename",A20))+1,255))</f>
        <v>世界是我们-张靓颖</v>
      </c>
      <c r="E21" s="20" t="s">
        <v>2223</v>
      </c>
      <c r="F21" s="11">
        <v>2.5000000000000001E-2</v>
      </c>
      <c r="G21" s="11">
        <v>3.2638888888888891E-2</v>
      </c>
      <c r="I21">
        <v>1</v>
      </c>
      <c r="J21">
        <v>1.1000000000000001</v>
      </c>
    </row>
    <row r="22" spans="1:10" ht="15" customHeight="1" x14ac:dyDescent="0.25">
      <c r="A22" t="s">
        <v>6379</v>
      </c>
      <c r="B22" s="22" t="s">
        <v>21888</v>
      </c>
      <c r="C22" s="16" t="s">
        <v>6489</v>
      </c>
      <c r="D22" s="20" t="str">
        <f t="array" aca="1" ref="D22" ca="1">CONCATENATE(A22,"-",MID(CELL("filename",A21),FIND("]",CELL("filename",A21))+1,255))</f>
        <v>沉香-张靓颖</v>
      </c>
      <c r="E22" s="20" t="s">
        <v>2223</v>
      </c>
      <c r="F22" s="11">
        <v>6.25E-2</v>
      </c>
      <c r="G22" s="11">
        <v>8.2638888888888887E-2</v>
      </c>
      <c r="I22">
        <v>1</v>
      </c>
    </row>
    <row r="23" spans="1:10" x14ac:dyDescent="0.25">
      <c r="A23" s="20" t="s">
        <v>15223</v>
      </c>
      <c r="B23" s="22" t="s">
        <v>19912</v>
      </c>
      <c r="C23" s="16" t="s">
        <v>19911</v>
      </c>
      <c r="D23" s="20" t="str">
        <f t="array" aca="1" ref="D23" ca="1">CONCATENATE(A23,"-",MID(CELL("filename",A22),FIND("]",CELL("filename",A22))+1,255))</f>
        <v>可-张靓颖</v>
      </c>
      <c r="E23" s="20" t="s">
        <v>2223</v>
      </c>
      <c r="F23" s="11">
        <v>6.5972222222222224E-2</v>
      </c>
      <c r="G23" s="11">
        <v>7.9166666666666663E-2</v>
      </c>
      <c r="I23" s="20">
        <v>1</v>
      </c>
    </row>
    <row r="24" spans="1:10" x14ac:dyDescent="0.25">
      <c r="A24" t="s">
        <v>15196</v>
      </c>
      <c r="B24" s="22" t="s">
        <v>21881</v>
      </c>
      <c r="C24" s="16" t="s">
        <v>15197</v>
      </c>
      <c r="D24" s="20" t="str">
        <f t="array" aca="1" ref="D24" ca="1">CONCATENATE(A24,"-",MID(CELL("filename",A23),FIND("]",CELL("filename",A23))+1,255))</f>
        <v>个人秘密-张靓颖</v>
      </c>
      <c r="E24" s="20" t="s">
        <v>2223</v>
      </c>
      <c r="F24" s="11">
        <v>1.4583333333333334E-2</v>
      </c>
      <c r="G24" s="11">
        <v>2.8472222222222222E-2</v>
      </c>
      <c r="I24">
        <v>1</v>
      </c>
    </row>
    <row r="25" spans="1:10" x14ac:dyDescent="0.25">
      <c r="C25" s="16"/>
      <c r="F25" s="11"/>
      <c r="G25" s="11"/>
    </row>
    <row r="26" spans="1:10" x14ac:dyDescent="0.25">
      <c r="C26" s="16"/>
      <c r="F26" s="11"/>
      <c r="G26" s="11"/>
    </row>
    <row r="27" spans="1:10" x14ac:dyDescent="0.25">
      <c r="C27" s="16"/>
      <c r="F27" s="11"/>
      <c r="G27" s="11"/>
    </row>
    <row r="28" spans="1:10" x14ac:dyDescent="0.25">
      <c r="A28" t="s">
        <v>15209</v>
      </c>
      <c r="B28" s="22" t="s">
        <v>15210</v>
      </c>
      <c r="C28" s="16"/>
      <c r="D28" t="str">
        <f t="array" aca="1" ref="D28" ca="1">CONCATENATE(A28,"-",MID(CELL("filename",A33),FIND("]",CELL("filename",A33))+1,255))</f>
        <v>Dream Party-张靓颖</v>
      </c>
      <c r="E28" t="s">
        <v>2223</v>
      </c>
      <c r="F28" s="11"/>
      <c r="G28" s="11"/>
    </row>
    <row r="29" spans="1:10" x14ac:dyDescent="0.25">
      <c r="A29" t="s">
        <v>15211</v>
      </c>
      <c r="B29" s="22" t="s">
        <v>15212</v>
      </c>
      <c r="C29" s="16"/>
      <c r="D29" t="str">
        <f t="array" aca="1" ref="D29" ca="1">CONCATENATE(A29,"-",MID(CELL("filename",A34),FIND("]",CELL("filename",A34))+1,255))</f>
        <v>伴你月落星沉-张靓颖</v>
      </c>
      <c r="E29" t="s">
        <v>2223</v>
      </c>
      <c r="F29" s="11"/>
      <c r="G29" s="11"/>
    </row>
    <row r="30" spans="1:10" ht="15" customHeight="1" x14ac:dyDescent="0.25">
      <c r="A30" t="s">
        <v>15213</v>
      </c>
      <c r="B30" s="22" t="s">
        <v>15214</v>
      </c>
      <c r="C30" s="16"/>
      <c r="D30" s="20" t="str">
        <f t="array" aca="1" ref="D30" ca="1">CONCATENATE(A30,"-",MID(CELL("filename",A35),FIND("]",CELL("filename",A35))+1,255))</f>
        <v>不念-张靓颖</v>
      </c>
      <c r="E30" t="s">
        <v>2223</v>
      </c>
      <c r="F30" s="11"/>
      <c r="G30" s="11"/>
      <c r="I30">
        <v>1</v>
      </c>
    </row>
    <row r="31" spans="1:10" x14ac:dyDescent="0.25">
      <c r="A31" t="s">
        <v>15215</v>
      </c>
      <c r="B31" s="22" t="s">
        <v>15216</v>
      </c>
      <c r="C31" s="16"/>
      <c r="D31" s="20" t="str">
        <f t="array" aca="1" ref="D31" ca="1">CONCATENATE(A31,"-",MID(CELL("filename",A36),FIND("]",CELL("filename",A36))+1,255))</f>
        <v>不惜时光-张靓颖</v>
      </c>
      <c r="E31" t="s">
        <v>2223</v>
      </c>
      <c r="F31" s="11"/>
      <c r="G31" s="11"/>
    </row>
    <row r="32" spans="1:10" ht="15" customHeight="1" x14ac:dyDescent="0.25">
      <c r="A32" t="s">
        <v>15217</v>
      </c>
      <c r="B32" s="22" t="s">
        <v>15218</v>
      </c>
      <c r="C32" s="16"/>
      <c r="D32" s="20" t="str">
        <f t="array" aca="1" ref="D32" ca="1">CONCATENATE(A32,"-",MID(CELL("filename",A37),FIND("]",CELL("filename",A37))+1,255))</f>
        <v>第七感-张靓颖</v>
      </c>
      <c r="E32" t="s">
        <v>2223</v>
      </c>
      <c r="F32" s="11"/>
      <c r="G32" s="11"/>
    </row>
    <row r="33" spans="1:9" ht="15" customHeight="1" x14ac:dyDescent="0.25">
      <c r="A33" t="s">
        <v>15219</v>
      </c>
      <c r="B33" s="22" t="s">
        <v>15220</v>
      </c>
      <c r="C33" s="16"/>
      <c r="D33" s="20" t="str">
        <f t="array" aca="1" ref="D33" ca="1">CONCATENATE(A33,"-",MID(CELL("filename",A38),FIND("]",CELL("filename",A38))+1,255))</f>
        <v>黑夜里的光-张靓颖</v>
      </c>
      <c r="E33" t="s">
        <v>2223</v>
      </c>
      <c r="F33" s="11"/>
      <c r="G33" s="11"/>
      <c r="I33">
        <v>1</v>
      </c>
    </row>
    <row r="34" spans="1:9" ht="15" customHeight="1" x14ac:dyDescent="0.25">
      <c r="A34" t="s">
        <v>15221</v>
      </c>
      <c r="B34" s="22" t="s">
        <v>15222</v>
      </c>
      <c r="C34" s="16"/>
      <c r="D34" s="20" t="str">
        <f t="array" aca="1" ref="D34" ca="1">CONCATENATE(A34,"-",MID(CELL("filename",A39),FIND("]",CELL("filename",A39))+1,255))</f>
        <v>就算-张靓颖</v>
      </c>
      <c r="E34" t="s">
        <v>2223</v>
      </c>
      <c r="F34" s="11"/>
      <c r="G34" s="11"/>
      <c r="I34">
        <v>1</v>
      </c>
    </row>
    <row r="35" spans="1:9" x14ac:dyDescent="0.25">
      <c r="A35" t="s">
        <v>15224</v>
      </c>
      <c r="B35" s="22" t="s">
        <v>15225</v>
      </c>
      <c r="C35" s="16"/>
      <c r="D35" s="20" t="str">
        <f t="array" aca="1" ref="D35" ca="1">CONCATENATE(A35,"-",MID(CELL("filename",A40),FIND("]",CELL("filename",A40))+1,255))</f>
        <v>玲珑-张靓颖</v>
      </c>
      <c r="E35" t="s">
        <v>2223</v>
      </c>
      <c r="F35" s="11"/>
      <c r="G35" s="11"/>
      <c r="I35">
        <v>1</v>
      </c>
    </row>
    <row r="36" spans="1:9" x14ac:dyDescent="0.25">
      <c r="A36" t="s">
        <v>15226</v>
      </c>
      <c r="B36" s="22" t="s">
        <v>2534</v>
      </c>
      <c r="C36" s="16"/>
      <c r="D36" s="20" t="str">
        <f t="array" aca="1" ref="D36" ca="1">CONCATENATE(A36,"-",MID(CELL("filename",A41),FIND("]",CELL("filename",A41))+1,255))</f>
        <v>哪里来的好人-张靓颖</v>
      </c>
      <c r="E36" t="s">
        <v>2223</v>
      </c>
      <c r="F36" s="11"/>
      <c r="G36" s="11"/>
    </row>
    <row r="37" spans="1:9" x14ac:dyDescent="0.25">
      <c r="A37" t="s">
        <v>15227</v>
      </c>
      <c r="B37" s="22" t="s">
        <v>15228</v>
      </c>
      <c r="C37" s="16"/>
      <c r="D37" s="20" t="str">
        <f t="array" aca="1" ref="D37" ca="1">CONCATENATE(A37,"-",MID(CELL("filename",A42),FIND("]",CELL("filename",A42))+1,255))</f>
        <v>念念不忘-张靓颖</v>
      </c>
      <c r="E37" t="s">
        <v>2223</v>
      </c>
      <c r="F37" s="11"/>
      <c r="G37" s="11"/>
    </row>
    <row r="38" spans="1:9" x14ac:dyDescent="0.25">
      <c r="A38" t="s">
        <v>15229</v>
      </c>
      <c r="B38" s="22" t="s">
        <v>15230</v>
      </c>
      <c r="C38" s="16"/>
      <c r="D38" t="str">
        <f t="array" aca="1" ref="D38" ca="1">CONCATENATE(A38,"-",MID(CELL("filename",A44),FIND("]",CELL("filename",A44))+1,255))</f>
        <v>陪你走到底-张靓颖</v>
      </c>
      <c r="E38" t="s">
        <v>2223</v>
      </c>
      <c r="F38" s="11"/>
      <c r="G38" s="11"/>
      <c r="I38">
        <v>1</v>
      </c>
    </row>
    <row r="39" spans="1:9" x14ac:dyDescent="0.25">
      <c r="A39" t="s">
        <v>15231</v>
      </c>
      <c r="B39" s="22" t="s">
        <v>15232</v>
      </c>
      <c r="C39" s="16"/>
      <c r="D39" t="str">
        <f t="array" aca="1" ref="D39" ca="1">CONCATENATE(A39,"-",MID(CELL("filename",A45),FIND("]",CELL("filename",A45))+1,255))</f>
        <v>偏星-张靓颖</v>
      </c>
      <c r="E39" t="s">
        <v>2223</v>
      </c>
      <c r="F39" s="11"/>
      <c r="G39" s="11"/>
    </row>
    <row r="40" spans="1:9" x14ac:dyDescent="0.25">
      <c r="A40" t="s">
        <v>15233</v>
      </c>
      <c r="B40" s="22" t="s">
        <v>15234</v>
      </c>
      <c r="C40" s="16"/>
      <c r="D40" t="str">
        <f t="array" aca="1" ref="D40" ca="1">CONCATENATE(A40,"-",MID(CELL("filename",A46),FIND("]",CELL("filename",A46))+1,255))</f>
        <v>轻轻-张靓颖</v>
      </c>
      <c r="E40" t="s">
        <v>2223</v>
      </c>
      <c r="F40" s="11"/>
      <c r="G40" s="11"/>
    </row>
    <row r="41" spans="1:9" x14ac:dyDescent="0.25">
      <c r="A41" t="s">
        <v>15235</v>
      </c>
      <c r="B41" s="22" t="s">
        <v>2534</v>
      </c>
      <c r="C41" s="16"/>
      <c r="D41" t="str">
        <f t="array" aca="1" ref="D41" ca="1">CONCATENATE(A41,"-",MID(CELL("filename",A47),FIND("]",CELL("filename",A47))+1,255))</f>
        <v>上一章-张靓颖</v>
      </c>
      <c r="E41" t="s">
        <v>2223</v>
      </c>
      <c r="F41" s="11"/>
      <c r="G41" s="11"/>
      <c r="I41">
        <v>1</v>
      </c>
    </row>
    <row r="42" spans="1:9" x14ac:dyDescent="0.25">
      <c r="A42" t="s">
        <v>15236</v>
      </c>
      <c r="B42" s="22" t="s">
        <v>15237</v>
      </c>
      <c r="C42" s="16"/>
      <c r="D42" t="str">
        <f t="array" aca="1" ref="D42" ca="1">CONCATENATE(A42,"-",MID(CELL("filename",A48),FIND("]",CELL("filename",A48))+1,255))</f>
        <v>十里桃花-张靓颖</v>
      </c>
      <c r="E42" t="s">
        <v>2223</v>
      </c>
      <c r="F42" s="11"/>
      <c r="G42" s="11"/>
      <c r="I42">
        <v>1</v>
      </c>
    </row>
    <row r="43" spans="1:9" x14ac:dyDescent="0.25">
      <c r="A43" t="s">
        <v>15238</v>
      </c>
      <c r="B43" s="22" t="s">
        <v>15239</v>
      </c>
      <c r="C43" s="16"/>
      <c r="D43" t="str">
        <f t="array" aca="1" ref="D43" ca="1">CONCATENATE(A43,"-",MID(CELL("filename",A49),FIND("]",CELL("filename",A49))+1,255))</f>
        <v>思美人-张靓颖</v>
      </c>
      <c r="E43" t="s">
        <v>2223</v>
      </c>
      <c r="F43" s="11"/>
      <c r="G43" s="11"/>
    </row>
    <row r="44" spans="1:9" x14ac:dyDescent="0.25">
      <c r="A44" t="s">
        <v>15240</v>
      </c>
      <c r="B44" s="22" t="s">
        <v>15241</v>
      </c>
      <c r="C44" s="16"/>
      <c r="D44" t="str">
        <f t="array" aca="1" ref="D44" ca="1">CONCATENATE(A44,"-",MID(CELL("filename",A50),FIND("]",CELL("filename",A50))+1,255))</f>
        <v>贪恋-张靓颖</v>
      </c>
      <c r="E44" t="s">
        <v>2223</v>
      </c>
      <c r="F44" s="11"/>
      <c r="G44" s="11"/>
      <c r="I44">
        <v>1</v>
      </c>
    </row>
    <row r="45" spans="1:9" x14ac:dyDescent="0.25">
      <c r="A45" t="s">
        <v>15242</v>
      </c>
      <c r="B45" s="22" t="s">
        <v>2534</v>
      </c>
      <c r="C45" s="16"/>
      <c r="D45" t="str">
        <f t="array" aca="1" ref="D45" ca="1">CONCATENATE(A45,"-",MID(CELL("filename",A51),FIND("]",CELL("filename",A51))+1,255))</f>
        <v>天书世界-张靓颖</v>
      </c>
      <c r="E45" t="s">
        <v>2223</v>
      </c>
      <c r="F45" s="11"/>
      <c r="G45" s="11"/>
      <c r="I45">
        <v>1</v>
      </c>
    </row>
    <row r="46" spans="1:9" x14ac:dyDescent="0.25">
      <c r="A46" t="s">
        <v>15243</v>
      </c>
      <c r="B46" s="22" t="s">
        <v>15244</v>
      </c>
      <c r="C46" s="16"/>
      <c r="D46" t="str">
        <f t="array" aca="1" ref="D46" ca="1">CONCATENATE(A46,"-",MID(CELL("filename",A52),FIND("]",CELL("filename",A52))+1,255))</f>
        <v>我的梦-张靓颖</v>
      </c>
      <c r="E46" t="s">
        <v>2223</v>
      </c>
      <c r="F46" s="11"/>
      <c r="G46" s="11"/>
    </row>
    <row r="47" spans="1:9" x14ac:dyDescent="0.25">
      <c r="A47" t="s">
        <v>6931</v>
      </c>
      <c r="B47" s="22" t="s">
        <v>15245</v>
      </c>
      <c r="C47" s="16"/>
      <c r="D47" t="str">
        <f t="array" aca="1" ref="D47" ca="1">CONCATENATE(A47,"-",MID(CELL("filename",A59),FIND("]",CELL("filename",A59))+1,255))</f>
        <v>我用所有报答爱-张靓颖</v>
      </c>
      <c r="E47" t="s">
        <v>2223</v>
      </c>
      <c r="F47" s="11"/>
      <c r="G47" s="11"/>
    </row>
    <row r="48" spans="1:9" x14ac:dyDescent="0.25">
      <c r="A48" t="s">
        <v>15246</v>
      </c>
      <c r="B48" s="22" t="s">
        <v>15247</v>
      </c>
      <c r="C48" s="16"/>
      <c r="D48" t="str">
        <f t="array" aca="1" ref="D48" ca="1">CONCATENATE(A48,"-",MID(CELL("filename",A60),FIND("]",CELL("filename",A60))+1,255))</f>
        <v>我走以后-张靓颖</v>
      </c>
      <c r="E48" t="s">
        <v>2223</v>
      </c>
      <c r="F48" s="11"/>
      <c r="G48" s="11"/>
    </row>
    <row r="49" spans="1:9" x14ac:dyDescent="0.25">
      <c r="A49" t="s">
        <v>15248</v>
      </c>
      <c r="B49" s="22" t="s">
        <v>15249</v>
      </c>
      <c r="C49" s="16"/>
      <c r="D49" t="str">
        <f t="array" aca="1" ref="D49" ca="1">CONCATENATE(A49,"-",MID(CELL("filename",A61),FIND("]",CELL("filename",A61))+1,255))</f>
        <v>无字碑-张靓颖</v>
      </c>
      <c r="E49" t="s">
        <v>2223</v>
      </c>
      <c r="F49" s="11"/>
      <c r="G49" s="11"/>
    </row>
    <row r="50" spans="1:9" x14ac:dyDescent="0.25">
      <c r="A50" t="s">
        <v>15250</v>
      </c>
      <c r="B50" s="22" t="s">
        <v>15251</v>
      </c>
      <c r="C50" s="16"/>
      <c r="D50" t="str">
        <f t="array" aca="1" ref="D50" ca="1">CONCATENATE(A50,"-",MID(CELL("filename",A62),FIND("]",CELL("filename",A62))+1,255))</f>
        <v>只是没有如果-张靓颖</v>
      </c>
      <c r="E50" t="s">
        <v>2223</v>
      </c>
      <c r="F50" s="11"/>
      <c r="G50" s="11"/>
    </row>
    <row r="51" spans="1:9" x14ac:dyDescent="0.25">
      <c r="A51" t="s">
        <v>15252</v>
      </c>
      <c r="B51" s="22" t="s">
        <v>15253</v>
      </c>
      <c r="C51" s="16"/>
      <c r="D51" t="str">
        <f t="array" aca="1" ref="D51" ca="1">CONCATENATE(A51,"-",MID(CELL("filename",A63),FIND("]",CELL("filename",A63))+1,255))</f>
        <v>追爱-张靓颖</v>
      </c>
      <c r="E51" t="s">
        <v>2223</v>
      </c>
      <c r="F51" s="11"/>
      <c r="G51" s="11"/>
      <c r="I51">
        <v>1</v>
      </c>
    </row>
    <row r="52" spans="1:9" x14ac:dyDescent="0.25">
      <c r="A52" t="s">
        <v>15254</v>
      </c>
      <c r="B52" s="22" t="s">
        <v>15255</v>
      </c>
      <c r="D52" t="str">
        <f t="array" aca="1" ref="D52" ca="1">CONCATENATE(A52,"-",MID(CELL("filename",A64),FIND("]",CELL("filename",A64))+1,255))</f>
        <v>无念-张靓颖</v>
      </c>
      <c r="E52" t="s">
        <v>2223</v>
      </c>
    </row>
    <row r="53" spans="1:9" x14ac:dyDescent="0.25">
      <c r="A53" t="s">
        <v>15256</v>
      </c>
      <c r="D53" t="str">
        <f t="array" aca="1" ref="D53" ca="1">CONCATENATE(A53,"-",MID(CELL("filename",A65),FIND("]",CELL("filename",A65))+1,255))</f>
        <v>无忘-张靓颖</v>
      </c>
      <c r="E53" t="s">
        <v>2223</v>
      </c>
    </row>
    <row r="54" spans="1:9" x14ac:dyDescent="0.25">
      <c r="A54" s="20" t="s">
        <v>15271</v>
      </c>
      <c r="B54" s="22" t="s">
        <v>20227</v>
      </c>
      <c r="C54" s="16" t="s">
        <v>19878</v>
      </c>
      <c r="D54" s="20" t="str">
        <f t="array" aca="1" ref="D54" ca="1">CONCATENATE(A54,"-",MID(CELL("filename",A22),FIND("]",CELL("filename",A22))+1,255))</f>
        <v>霸王别姬-张靓颖</v>
      </c>
      <c r="E54" s="20" t="s">
        <v>2223</v>
      </c>
      <c r="F54" s="11">
        <v>4.027777777777778E-2</v>
      </c>
      <c r="G54" s="11">
        <v>5.4166666666666669E-2</v>
      </c>
      <c r="I54" s="20">
        <v>1</v>
      </c>
    </row>
    <row r="55" spans="1:9" x14ac:dyDescent="0.25">
      <c r="C55" s="16"/>
      <c r="F55" s="11"/>
      <c r="G55" s="11"/>
    </row>
    <row r="57" spans="1:9" x14ac:dyDescent="0.25">
      <c r="A57" t="s">
        <v>45</v>
      </c>
      <c r="B57" s="22" t="s">
        <v>46</v>
      </c>
      <c r="C57" s="16" t="s">
        <v>47</v>
      </c>
      <c r="D57" t="str">
        <f t="array" aca="1" ref="D57" ca="1">CONCATENATE(A57,"-",MID(CELL("filename",A63),FIND("]",CELL("filename",A63))+1,255))</f>
        <v>I Do-张靓颖</v>
      </c>
      <c r="E57" t="s">
        <v>13</v>
      </c>
      <c r="F57" s="11">
        <v>4.7222222222222221E-2</v>
      </c>
      <c r="G57" s="11">
        <v>7.3611111111111113E-2</v>
      </c>
      <c r="I57">
        <v>1</v>
      </c>
    </row>
    <row r="58" spans="1:9" x14ac:dyDescent="0.25">
      <c r="A58" t="s">
        <v>15257</v>
      </c>
      <c r="B58" s="22" t="s">
        <v>15258</v>
      </c>
      <c r="D58" t="str">
        <f t="array" aca="1" ref="D58" ca="1">CONCATENATE(A58,"-",MID(CELL("filename",A64),FIND("]",CELL("filename",A64))+1,255))</f>
        <v>阿拉斯加海湾-张靓颖</v>
      </c>
      <c r="E58" t="s">
        <v>13</v>
      </c>
    </row>
    <row r="59" spans="1:9" x14ac:dyDescent="0.25">
      <c r="A59" t="s">
        <v>107</v>
      </c>
      <c r="B59" s="22" t="s">
        <v>6663</v>
      </c>
      <c r="C59" s="16" t="s">
        <v>6664</v>
      </c>
      <c r="D59" t="str">
        <f t="array" aca="1" ref="D59" ca="1">CONCATENATE(A59,"-",MID(CELL("filename",A65),FIND("]",CELL("filename",A65))+1,255))</f>
        <v>爱-张靓颖</v>
      </c>
      <c r="E59" t="s">
        <v>13</v>
      </c>
      <c r="F59" s="11">
        <v>2.777777777777778E-2</v>
      </c>
      <c r="G59" s="11">
        <v>4.583333333333333E-2</v>
      </c>
      <c r="I59">
        <v>0</v>
      </c>
    </row>
    <row r="60" spans="1:9" x14ac:dyDescent="0.25">
      <c r="A60" t="s">
        <v>2206</v>
      </c>
      <c r="B60" s="22" t="s">
        <v>2207</v>
      </c>
      <c r="C60" s="16" t="s">
        <v>2208</v>
      </c>
      <c r="D60" t="str">
        <f t="array" aca="1" ref="D60" ca="1">CONCATENATE(A60,"-",MID(CELL("filename",A66),FIND("]",CELL("filename",A66))+1,255))</f>
        <v>暗恋-张靓颖</v>
      </c>
      <c r="E60" t="s">
        <v>13</v>
      </c>
      <c r="F60" s="11">
        <v>1.7361111111111108E-2</v>
      </c>
      <c r="G60" s="11">
        <v>9.0277777777777776E-2</v>
      </c>
      <c r="I60">
        <v>1</v>
      </c>
    </row>
    <row r="61" spans="1:9" x14ac:dyDescent="0.25">
      <c r="A61" t="s">
        <v>181</v>
      </c>
      <c r="B61" s="22" t="s">
        <v>182</v>
      </c>
      <c r="D61" t="str">
        <f t="array" aca="1" ref="D61" ca="1">CONCATENATE(A61,"-",MID(CELL("filename",A67),FIND("]",CELL("filename",A67))+1,255))</f>
        <v>白玫瑰-张靓颖</v>
      </c>
      <c r="E61" t="s">
        <v>13</v>
      </c>
    </row>
    <row r="62" spans="1:9" x14ac:dyDescent="0.25">
      <c r="A62" t="s">
        <v>2119</v>
      </c>
      <c r="B62" s="22" t="s">
        <v>2120</v>
      </c>
      <c r="D62" t="str">
        <f t="array" aca="1" ref="D62" ca="1">CONCATENATE(A62,"-",MID(CELL("filename",A68),FIND("]",CELL("filename",A68))+1,255))</f>
        <v>白月光-张靓颖</v>
      </c>
      <c r="E62" t="s">
        <v>13</v>
      </c>
    </row>
    <row r="63" spans="1:9" x14ac:dyDescent="0.25">
      <c r="A63" t="s">
        <v>15259</v>
      </c>
      <c r="B63" s="22" t="s">
        <v>15260</v>
      </c>
      <c r="C63" s="16" t="s">
        <v>15261</v>
      </c>
      <c r="D63" t="str">
        <f t="array" aca="1" ref="D63" ca="1">CONCATENATE(A63,"-",MID(CELL("filename",A69),FIND("]",CELL("filename",A69))+1,255))</f>
        <v>东西-张靓颖</v>
      </c>
      <c r="E63" t="s">
        <v>13</v>
      </c>
      <c r="F63" s="11">
        <v>2.361111111111111E-2</v>
      </c>
      <c r="G63" s="11">
        <v>4.027777777777778E-2</v>
      </c>
      <c r="I63">
        <v>1</v>
      </c>
    </row>
    <row r="64" spans="1:9" x14ac:dyDescent="0.25">
      <c r="A64" t="s">
        <v>3326</v>
      </c>
      <c r="B64" s="22" t="s">
        <v>7753</v>
      </c>
      <c r="C64" s="16" t="s">
        <v>7754</v>
      </c>
      <c r="D64" t="str">
        <f t="array" aca="1" ref="D64" ca="1">CONCATENATE(A64,"-",MID(CELL("filename",A70),FIND("]",CELL("filename",A70))+1,255))</f>
        <v>短发-张靓颖</v>
      </c>
      <c r="E64" t="s">
        <v>13</v>
      </c>
      <c r="F64" s="11">
        <v>4.6527777777777779E-2</v>
      </c>
      <c r="G64" s="11">
        <v>5.8333333333333327E-2</v>
      </c>
      <c r="I64">
        <v>1</v>
      </c>
    </row>
    <row r="65" spans="1:9" x14ac:dyDescent="0.25">
      <c r="A65" t="s">
        <v>2020</v>
      </c>
      <c r="B65" s="22" t="s">
        <v>2021</v>
      </c>
      <c r="C65" s="16" t="s">
        <v>2022</v>
      </c>
      <c r="D65" t="str">
        <f t="array" aca="1" ref="D65" ca="1">CONCATENATE(A65,"-",MID(CELL("filename",A71),FIND("]",CELL("filename",A71))+1,255))</f>
        <v>饿狼传说-张靓颖</v>
      </c>
      <c r="E65" t="s">
        <v>13</v>
      </c>
      <c r="F65" s="11">
        <v>6.7361111111111108E-2</v>
      </c>
      <c r="G65" s="11">
        <v>7.9166666666666663E-2</v>
      </c>
      <c r="I65">
        <v>1</v>
      </c>
    </row>
    <row r="66" spans="1:9" x14ac:dyDescent="0.25">
      <c r="A66" s="3" t="s">
        <v>4802</v>
      </c>
      <c r="B66" s="22" t="s">
        <v>4803</v>
      </c>
      <c r="D66" t="str">
        <f t="array" aca="1" ref="D66" ca="1">CONCATENATE(A66,"-",MID(CELL("filename",A72),FIND("]",CELL("filename",A72))+1,255))</f>
        <v>好不容易-张靓颖</v>
      </c>
      <c r="E66" t="s">
        <v>13</v>
      </c>
      <c r="I66">
        <v>1</v>
      </c>
    </row>
    <row r="67" spans="1:9" x14ac:dyDescent="0.25">
      <c r="A67" t="s">
        <v>13384</v>
      </c>
      <c r="B67" s="22" t="s">
        <v>15262</v>
      </c>
      <c r="D67" t="str">
        <f t="array" aca="1" ref="D67" ca="1">CONCATENATE(A67,"-",MID(CELL("filename",A73),FIND("]",CELL("filename",A73))+1,255))</f>
        <v>千百度-张靓颖</v>
      </c>
      <c r="E67" t="s">
        <v>13</v>
      </c>
    </row>
    <row r="68" spans="1:9" x14ac:dyDescent="0.25">
      <c r="A68" t="s">
        <v>12646</v>
      </c>
      <c r="B68" s="22" t="s">
        <v>15263</v>
      </c>
      <c r="D68" t="str">
        <f t="array" aca="1" ref="D68" ca="1">CONCATENATE(A68,"-",MID(CELL("filename",A74),FIND("]",CELL("filename",A74))+1,255))</f>
        <v>伤心的人别听慢歌-张靓颖</v>
      </c>
      <c r="E68" t="s">
        <v>13</v>
      </c>
    </row>
    <row r="69" spans="1:9" x14ac:dyDescent="0.25">
      <c r="A69" t="s">
        <v>1140</v>
      </c>
      <c r="B69" s="22" t="s">
        <v>15264</v>
      </c>
      <c r="C69" s="16"/>
      <c r="D69" t="str">
        <f t="array" aca="1" ref="D69" ca="1">CONCATENATE(A69,"-",MID(CELL("filename",A75),FIND("]",CELL("filename",A75))+1,255))</f>
        <v>谁-张靓颖</v>
      </c>
      <c r="E69" t="s">
        <v>13</v>
      </c>
      <c r="F69" s="11"/>
      <c r="G69" s="11"/>
    </row>
    <row r="70" spans="1:9" x14ac:dyDescent="0.25">
      <c r="A70" t="s">
        <v>8408</v>
      </c>
      <c r="B70" s="22" t="s">
        <v>8409</v>
      </c>
      <c r="C70" s="16" t="s">
        <v>8410</v>
      </c>
      <c r="D70" t="str">
        <f t="array" aca="1" ref="D70" ca="1">CONCATENATE(A70,"-",MID(CELL("filename",A76),FIND("]",CELL("filename",A76))+1,255))</f>
        <v>天真有邪-张靓颖</v>
      </c>
      <c r="E70" t="s">
        <v>13</v>
      </c>
      <c r="F70" s="11">
        <v>7.1527777777777773E-2</v>
      </c>
      <c r="G70" s="11">
        <v>9.0972222222222218E-2</v>
      </c>
      <c r="I70">
        <v>1</v>
      </c>
    </row>
    <row r="71" spans="1:9" x14ac:dyDescent="0.25">
      <c r="A71" t="s">
        <v>1351</v>
      </c>
      <c r="B71" s="22" t="s">
        <v>1352</v>
      </c>
      <c r="C71" s="16" t="s">
        <v>1353</v>
      </c>
      <c r="D71" t="str">
        <f t="array" aca="1" ref="D71" ca="1">CONCATENATE(A71,"-",MID(CELL("filename",A77),FIND("]",CELL("filename",A77))+1,255))</f>
        <v>我-张靓颖</v>
      </c>
      <c r="E71" t="s">
        <v>13</v>
      </c>
      <c r="F71" s="11">
        <v>6.1111111111111109E-2</v>
      </c>
      <c r="G71" s="11">
        <v>9.0972222222222218E-2</v>
      </c>
      <c r="I71">
        <v>1</v>
      </c>
    </row>
    <row r="72" spans="1:9" x14ac:dyDescent="0.25">
      <c r="A72" t="s">
        <v>1416</v>
      </c>
      <c r="B72" s="22" t="s">
        <v>15265</v>
      </c>
      <c r="D72" t="str">
        <f t="array" aca="1" ref="D72" ca="1">CONCATENATE(A72,"-",MID(CELL("filename",A78),FIND("]",CELL("filename",A78))+1,255))</f>
        <v>我相信-张靓颖</v>
      </c>
      <c r="E72" t="s">
        <v>13</v>
      </c>
    </row>
    <row r="73" spans="1:9" ht="15" customHeight="1" x14ac:dyDescent="0.25">
      <c r="A73" t="s">
        <v>1439</v>
      </c>
      <c r="B73" s="22" t="s">
        <v>1440</v>
      </c>
      <c r="C73" s="16"/>
      <c r="D73" t="str">
        <f t="array" aca="1" ref="D73" ca="1">CONCATENATE(A73,"-",MID(CELL("filename",A79),FIND("]",CELL("filename",A79))+1,255))</f>
        <v>我只在乎你-张靓颖</v>
      </c>
      <c r="E73" t="s">
        <v>13</v>
      </c>
      <c r="F73" s="11"/>
      <c r="G73" s="11"/>
    </row>
    <row r="74" spans="1:9" x14ac:dyDescent="0.25">
      <c r="A74" t="s">
        <v>1525</v>
      </c>
      <c r="B74" s="22" t="s">
        <v>15266</v>
      </c>
      <c r="C74" s="16" t="s">
        <v>15267</v>
      </c>
      <c r="D74" t="str">
        <f t="array" aca="1" ref="D74" ca="1">CONCATENATE(A74,"-",MID(CELL("filename",A80),FIND("]",CELL("filename",A80))+1,255))</f>
        <v>想太多-张靓颖</v>
      </c>
      <c r="E74" t="s">
        <v>13</v>
      </c>
      <c r="F74" s="11">
        <v>8.3333333333333332E-3</v>
      </c>
      <c r="G74" s="11">
        <v>4.1666666666666657E-2</v>
      </c>
      <c r="I74">
        <v>1</v>
      </c>
    </row>
    <row r="75" spans="1:9" x14ac:dyDescent="0.25">
      <c r="A75" t="s">
        <v>1630</v>
      </c>
      <c r="B75" s="22" t="s">
        <v>1631</v>
      </c>
      <c r="C75" s="16" t="s">
        <v>1632</v>
      </c>
      <c r="D75" t="str">
        <f t="array" aca="1" ref="D75" ca="1">CONCATENATE(A75,"-",MID(CELL("filename",A81),FIND("]",CELL("filename",A81))+1,255))</f>
        <v>眼泪成诗-张靓颖</v>
      </c>
      <c r="E75" t="s">
        <v>13</v>
      </c>
      <c r="F75" s="11">
        <v>3.6111111111111108E-2</v>
      </c>
      <c r="G75" s="11">
        <v>5.486111111111111E-2</v>
      </c>
      <c r="I75">
        <v>1</v>
      </c>
    </row>
    <row r="76" spans="1:9" x14ac:dyDescent="0.25">
      <c r="A76" t="s">
        <v>1685</v>
      </c>
      <c r="B76" s="22" t="s">
        <v>1686</v>
      </c>
      <c r="D76" t="str">
        <f t="array" aca="1" ref="D76" ca="1">CONCATENATE(A76,"-",MID(CELL("filename",A82),FIND("]",CELL("filename",A82))+1,255))</f>
        <v>一生所爱-张靓颖</v>
      </c>
      <c r="E76" t="s">
        <v>13</v>
      </c>
    </row>
    <row r="77" spans="1:9" x14ac:dyDescent="0.25">
      <c r="A77" t="s">
        <v>1733</v>
      </c>
      <c r="B77" s="22" t="s">
        <v>15268</v>
      </c>
      <c r="C77" s="16"/>
      <c r="D77" t="str">
        <f t="array" aca="1" ref="D77" ca="1">CONCATENATE(A77,"-",MID(CELL("filename",A83),FIND("]",CELL("filename",A83))+1,255))</f>
        <v>有多少爱可以重来-张靓颖</v>
      </c>
      <c r="E77" t="s">
        <v>13</v>
      </c>
      <c r="F77" s="11"/>
      <c r="G77" s="11"/>
    </row>
    <row r="78" spans="1:9" x14ac:dyDescent="0.25">
      <c r="A78" s="20" t="s">
        <v>1742</v>
      </c>
      <c r="B78" s="22" t="s">
        <v>20229</v>
      </c>
      <c r="C78" s="1" t="s">
        <v>2788</v>
      </c>
      <c r="D78" s="20" t="str">
        <f t="array" aca="1" ref="D78" ca="1">CONCATENATE(A78,"-",MID(CELL("filename",A84),FIND("]",CELL("filename",A84))+1,255))</f>
        <v>有没有-张靓颖</v>
      </c>
      <c r="E78" s="20" t="s">
        <v>13</v>
      </c>
      <c r="F78" s="11">
        <v>6.0416666666666667E-2</v>
      </c>
      <c r="G78" s="11">
        <v>8.1944444444444445E-2</v>
      </c>
      <c r="I78" s="20">
        <v>1</v>
      </c>
    </row>
    <row r="79" spans="1:9" x14ac:dyDescent="0.25">
      <c r="A79" t="s">
        <v>15176</v>
      </c>
      <c r="B79" s="22" t="s">
        <v>15177</v>
      </c>
      <c r="C79" s="16" t="s">
        <v>15178</v>
      </c>
      <c r="D79" s="20" t="str">
        <f t="array" aca="1" ref="D79" ca="1">CONCATENATE(A79,"-",MID(CELL("filename",A85),FIND("]",CELL("filename",A85))+1,255))</f>
        <v>值得-张靓颖</v>
      </c>
      <c r="E79" s="20" t="s">
        <v>13</v>
      </c>
      <c r="F79" s="11">
        <v>4.1666666666666657E-2</v>
      </c>
      <c r="G79" s="11">
        <v>5.4166666666666669E-2</v>
      </c>
      <c r="I79">
        <v>1</v>
      </c>
    </row>
    <row r="80" spans="1:9" ht="15" customHeight="1" x14ac:dyDescent="0.25">
      <c r="A80" t="s">
        <v>1875</v>
      </c>
      <c r="B80" s="22" t="s">
        <v>1876</v>
      </c>
      <c r="C80" s="16" t="s">
        <v>1877</v>
      </c>
      <c r="D80" s="20" t="str">
        <f t="array" aca="1" ref="D80" ca="1">CONCATENATE(A80,"-",MID(CELL("filename",A86),FIND("]",CELL("filename",A86))+1,255))</f>
        <v>追-张靓颖</v>
      </c>
      <c r="E80" s="20" t="s">
        <v>13</v>
      </c>
      <c r="F80" s="11">
        <v>3.5416666666666673E-2</v>
      </c>
      <c r="G80" s="11">
        <v>4.8611111111111112E-2</v>
      </c>
      <c r="I80">
        <v>1</v>
      </c>
    </row>
    <row r="81" spans="1:9" x14ac:dyDescent="0.25">
      <c r="A81" t="s">
        <v>8898</v>
      </c>
      <c r="B81" s="22" t="s">
        <v>21894</v>
      </c>
      <c r="D81" s="20" t="str">
        <f t="array" aca="1" ref="D81" ca="1">CONCATENATE(A81,"-",MID(CELL("filename",A87),FIND("]",CELL("filename",A87))+1,255))</f>
        <v>九万字-张靓颖</v>
      </c>
      <c r="E81" t="s">
        <v>13</v>
      </c>
    </row>
    <row r="82" spans="1:9" x14ac:dyDescent="0.25">
      <c r="A82" t="s">
        <v>15269</v>
      </c>
      <c r="B82" s="22" t="s">
        <v>15270</v>
      </c>
      <c r="D82" s="20" t="str">
        <f t="array" aca="1" ref="D82" ca="1">CONCATENATE(A82,"-",MID(CELL("filename",A88),FIND("]",CELL("filename",A88))+1,255))</f>
        <v>跳楼机-张靓颖</v>
      </c>
      <c r="E82" t="s">
        <v>13</v>
      </c>
    </row>
    <row r="83" spans="1:9" x14ac:dyDescent="0.25">
      <c r="A83" t="s">
        <v>14101</v>
      </c>
      <c r="B83" s="22" t="s">
        <v>14102</v>
      </c>
      <c r="C83" s="16" t="s">
        <v>14103</v>
      </c>
      <c r="D83" s="20" t="str">
        <f t="array" aca="1" ref="D83" ca="1">CONCATENATE(A83,"-",MID(CELL("filename",A89),FIND("]",CELL("filename",A89))+1,255))</f>
        <v>有些-张靓颖</v>
      </c>
      <c r="E83" t="s">
        <v>13</v>
      </c>
      <c r="F83" s="11">
        <v>3.2638888888888891E-2</v>
      </c>
      <c r="G83" s="11">
        <v>5.5555555555555552E-2</v>
      </c>
      <c r="I83">
        <v>0</v>
      </c>
    </row>
    <row r="84" spans="1:9" x14ac:dyDescent="0.25">
      <c r="A84" t="s">
        <v>7159</v>
      </c>
      <c r="B84" s="22" t="s">
        <v>1088</v>
      </c>
      <c r="C84" s="16" t="s">
        <v>1089</v>
      </c>
      <c r="D84" s="20" t="str">
        <f t="array" aca="1" ref="D84" ca="1">CONCATENATE(A84,"-",MID(CELL("filename",A90),FIND("]",CELL("filename",A90))+1,255))</f>
        <v>如果你也听说-张靓颖</v>
      </c>
      <c r="E84" t="s">
        <v>13</v>
      </c>
      <c r="F84" s="11">
        <v>4.7222222222222221E-2</v>
      </c>
      <c r="G84" s="11">
        <v>7.013888888888889E-2</v>
      </c>
      <c r="I84">
        <v>1</v>
      </c>
    </row>
    <row r="85" spans="1:9" x14ac:dyDescent="0.25">
      <c r="A85" t="s">
        <v>1590</v>
      </c>
      <c r="B85" s="22" t="s">
        <v>1591</v>
      </c>
      <c r="D85" s="20" t="str">
        <f t="array" aca="1" ref="D85" ca="1">CONCATENATE(A85,"-",MID(CELL("filename",A91),FIND("]",CELL("filename",A91))+1,255))</f>
        <v>新不了情-张靓颖</v>
      </c>
      <c r="E85" t="s">
        <v>13</v>
      </c>
    </row>
    <row r="86" spans="1:9" x14ac:dyDescent="0.25">
      <c r="A86" t="s">
        <v>392</v>
      </c>
      <c r="B86" s="22" t="s">
        <v>393</v>
      </c>
      <c r="D86" t="str">
        <f t="array" aca="1" ref="D86" ca="1">CONCATENATE(A86,"-",MID(CELL("filename",A91),FIND("]",CELL("filename",A91))+1,255))</f>
        <v>冬天里的一把火-张靓颖</v>
      </c>
      <c r="E86" t="s">
        <v>13</v>
      </c>
    </row>
    <row r="87" spans="1:9" x14ac:dyDescent="0.25">
      <c r="A87" t="s">
        <v>1162</v>
      </c>
      <c r="B87" s="22" t="s">
        <v>1163</v>
      </c>
      <c r="D87" t="str">
        <f t="array" aca="1" ref="D87" ca="1">CONCATENATE(A87,"-",MID(CELL("filename",A92),FIND("]",CELL("filename",A92))+1,255))</f>
        <v>时间都去哪儿了-张靓颖</v>
      </c>
      <c r="E87" t="s">
        <v>13</v>
      </c>
    </row>
    <row r="88" spans="1:9" x14ac:dyDescent="0.25">
      <c r="A88" t="s">
        <v>813</v>
      </c>
      <c r="B88" s="22" t="s">
        <v>814</v>
      </c>
      <c r="C88" s="16" t="s">
        <v>815</v>
      </c>
      <c r="D88" t="str">
        <f t="array" aca="1" ref="D88" ca="1">CONCATENATE(A88,"-",MID(CELL("filename",A94),FIND("]",CELL("filename",A94))+1,255))</f>
        <v>漫步人生路-张靓颖</v>
      </c>
      <c r="E88" t="s">
        <v>13</v>
      </c>
      <c r="F88" s="11">
        <v>1.7361111111111108E-2</v>
      </c>
      <c r="G88" s="11">
        <v>3.1944444444444442E-2</v>
      </c>
      <c r="I88">
        <v>1</v>
      </c>
    </row>
    <row r="89" spans="1:9" x14ac:dyDescent="0.25">
      <c r="A89" t="s">
        <v>1757</v>
      </c>
      <c r="B89" s="22" t="s">
        <v>1758</v>
      </c>
      <c r="D89" t="str">
        <f t="array" aca="1" ref="D89" ca="1">CONCATENATE(A89,"-",MID(CELL("filename",A95),FIND("]",CELL("filename",A95))+1,255))</f>
        <v>雨蝶-张靓颖</v>
      </c>
      <c r="E89" t="s">
        <v>13</v>
      </c>
    </row>
    <row r="90" spans="1:9" x14ac:dyDescent="0.25">
      <c r="A90" t="s">
        <v>118</v>
      </c>
      <c r="B90" s="22" t="s">
        <v>119</v>
      </c>
      <c r="D90" t="str">
        <f t="array" aca="1" ref="D90" ca="1">CONCATENATE(A90,"-",MID(CELL("filename",A96),FIND("]",CELL("filename",A96))+1,255))</f>
        <v>爱的供养-张靓颖</v>
      </c>
      <c r="E90" t="s">
        <v>13</v>
      </c>
    </row>
    <row r="91" spans="1:9" x14ac:dyDescent="0.25">
      <c r="A91" t="s">
        <v>1171</v>
      </c>
      <c r="B91" s="22" t="s">
        <v>1172</v>
      </c>
      <c r="C91" s="16" t="s">
        <v>1173</v>
      </c>
      <c r="D91" t="str">
        <f t="array" aca="1" ref="D91" ca="1">CONCATENATE(A91,"-",MID(CELL("filename",A97),FIND("]",CELL("filename",A97))+1,255))</f>
        <v>是你-张靓颖</v>
      </c>
      <c r="E91" t="s">
        <v>13</v>
      </c>
      <c r="F91" s="11">
        <v>9.0277777777777769E-3</v>
      </c>
      <c r="G91" s="11">
        <v>1.805555555555555E-2</v>
      </c>
      <c r="I91">
        <v>1</v>
      </c>
    </row>
    <row r="92" spans="1:9" x14ac:dyDescent="0.25">
      <c r="A92" t="s">
        <v>1909</v>
      </c>
      <c r="B92" s="22" t="s">
        <v>1910</v>
      </c>
      <c r="D92" t="str">
        <f t="array" aca="1" ref="D92" ca="1">CONCATENATE(A92,"-",MID(CELL("filename",A98),FIND("]",CELL("filename",A98))+1,255))</f>
        <v>为爱痴狂-张靓颖</v>
      </c>
      <c r="E92" t="s">
        <v>13</v>
      </c>
      <c r="I92">
        <v>0</v>
      </c>
    </row>
    <row r="93" spans="1:9" x14ac:dyDescent="0.25">
      <c r="A93" t="s">
        <v>597</v>
      </c>
      <c r="B93" s="22" t="s">
        <v>598</v>
      </c>
      <c r="D93" t="str">
        <f t="array" aca="1" ref="D93" ca="1">CONCATENATE(A93,"-",MID(CELL("filename",A99),FIND("]",CELL("filename",A99))+1,255))</f>
        <v>化身孤岛的鲸-张靓颖</v>
      </c>
      <c r="E93" t="s">
        <v>13</v>
      </c>
    </row>
    <row r="94" spans="1:9" x14ac:dyDescent="0.25">
      <c r="A94" t="s">
        <v>1538</v>
      </c>
      <c r="B94" s="22" t="s">
        <v>21896</v>
      </c>
      <c r="C94" s="16" t="s">
        <v>1540</v>
      </c>
      <c r="D94" t="str">
        <f t="array" aca="1" ref="D94" ca="1">CONCATENATE(A94,"-",MID(CELL("filename",A100),FIND("]",CELL("filename",A100))+1,255))</f>
        <v>潇洒小姐-张靓颖</v>
      </c>
      <c r="E94" t="s">
        <v>13</v>
      </c>
      <c r="F94" s="11">
        <v>4.4444444444444453E-2</v>
      </c>
      <c r="G94" s="11">
        <v>6.5277777777777782E-2</v>
      </c>
      <c r="I94">
        <v>1</v>
      </c>
    </row>
    <row r="95" spans="1:9" x14ac:dyDescent="0.25">
      <c r="A95" t="s">
        <v>15272</v>
      </c>
      <c r="D95" t="str">
        <f t="array" aca="1" ref="D95" ca="1">CONCATENATE(A95,"-",MID(CELL("filename",A101),FIND("]",CELL("filename",A101))+1,255))</f>
        <v>Bang Bang-张靓颖</v>
      </c>
      <c r="E95" t="s">
        <v>13</v>
      </c>
    </row>
    <row r="96" spans="1:9" x14ac:dyDescent="0.25">
      <c r="A96" t="s">
        <v>15273</v>
      </c>
      <c r="D96" t="str">
        <f t="array" aca="1" ref="D96" ca="1">CONCATENATE(A96,"-",MID(CELL("filename",A102),FIND("]",CELL("filename",A102))+1,255))</f>
        <v>Dream It Possible-张靓颖</v>
      </c>
      <c r="E96" t="s">
        <v>13</v>
      </c>
    </row>
    <row r="97" spans="1:9" x14ac:dyDescent="0.25">
      <c r="A97" t="s">
        <v>15274</v>
      </c>
      <c r="D97" t="str">
        <f t="array" aca="1" ref="D97" ca="1">CONCATENATE(A97,"-",MID(CELL("filename",A103),FIND("]",CELL("filename",A103))+1,255))</f>
        <v>快乐颂-张靓颖</v>
      </c>
      <c r="E97" t="s">
        <v>13</v>
      </c>
    </row>
    <row r="98" spans="1:9" x14ac:dyDescent="0.25">
      <c r="A98" t="s">
        <v>447</v>
      </c>
      <c r="B98" s="22" t="s">
        <v>21897</v>
      </c>
      <c r="C98" s="16" t="s">
        <v>448</v>
      </c>
      <c r="D98" t="str">
        <f t="array" aca="1" ref="D98" ca="1">CONCATENATE(A98,"-",MID(CELL("filename",A104),FIND("]",CELL("filename",A104))+1,255))</f>
        <v>浮生未歇-张靓颖</v>
      </c>
      <c r="E98" t="s">
        <v>13</v>
      </c>
      <c r="F98" s="11">
        <v>7.6388888888888886E-3</v>
      </c>
      <c r="G98" s="11">
        <v>3.9583333333333331E-2</v>
      </c>
      <c r="I98">
        <v>1</v>
      </c>
    </row>
    <row r="99" spans="1:9" x14ac:dyDescent="0.25">
      <c r="A99" t="s">
        <v>2068</v>
      </c>
      <c r="B99" s="22" t="s">
        <v>2069</v>
      </c>
      <c r="D99" t="str">
        <f t="array" aca="1" ref="D99" ca="1">CONCATENATE(A99,"-",MID(CELL("filename",A105),FIND("]",CELL("filename",A105))+1,255))</f>
        <v>普通朋友-张靓颖</v>
      </c>
      <c r="E99" t="s">
        <v>13</v>
      </c>
    </row>
    <row r="100" spans="1:9" x14ac:dyDescent="0.25">
      <c r="A100" t="s">
        <v>15275</v>
      </c>
      <c r="D100" t="str">
        <f t="array" aca="1" ref="D100" ca="1">CONCATENATE(A100,"-",MID(CELL("filename",A106),FIND("]",CELL("filename",A106))+1,255))</f>
        <v>You Are My Sunshine-张靓颖</v>
      </c>
      <c r="E100" t="s">
        <v>13</v>
      </c>
    </row>
    <row r="101" spans="1:9" ht="15" customHeight="1" x14ac:dyDescent="0.25">
      <c r="A101" t="s">
        <v>1251</v>
      </c>
      <c r="B101" s="22" t="s">
        <v>1252</v>
      </c>
      <c r="D101" t="str">
        <f t="array" aca="1" ref="D101" ca="1">CONCATENATE(A101,"-",MID(CELL("filename",A107),FIND("]",CELL("filename",A107))+1,255))</f>
        <v>甜蜜蜜-张靓颖</v>
      </c>
      <c r="E101" t="s">
        <v>13</v>
      </c>
    </row>
    <row r="102" spans="1:9" x14ac:dyDescent="0.25">
      <c r="A102" t="s">
        <v>1043</v>
      </c>
      <c r="B102" s="22" t="s">
        <v>1044</v>
      </c>
      <c r="D102" t="str">
        <f t="array" aca="1" ref="D102" ca="1">CONCATENATE(A102,"-",MID(CELL("filename",A108),FIND("]",CELL("filename",A108))+1,255))</f>
        <v>秋意浓-张靓颖</v>
      </c>
      <c r="E102" t="s">
        <v>13</v>
      </c>
    </row>
    <row r="103" spans="1:9" x14ac:dyDescent="0.25">
      <c r="A103" t="s">
        <v>755</v>
      </c>
      <c r="B103" s="22" t="s">
        <v>756</v>
      </c>
      <c r="D103" t="str">
        <f t="array" aca="1" ref="D103" ca="1">CONCATENATE(A103,"-",MID(CELL("filename",A109),FIND("]",CELL("filename",A109))+1,255))</f>
        <v>离歌-张靓颖</v>
      </c>
      <c r="E103" t="s">
        <v>13</v>
      </c>
    </row>
    <row r="104" spans="1:9" x14ac:dyDescent="0.25">
      <c r="A104" t="s">
        <v>1993</v>
      </c>
      <c r="B104" s="22" t="s">
        <v>1994</v>
      </c>
      <c r="D104" t="str">
        <f t="array" aca="1" ref="D104" ca="1">CONCATENATE(A104,"-",MID(CELL("filename",A110),FIND("]",CELL("filename",A110))+1,255))</f>
        <v>热情的沙漠-张靓颖</v>
      </c>
      <c r="E104" t="s">
        <v>13</v>
      </c>
    </row>
    <row r="105" spans="1:9" x14ac:dyDescent="0.25">
      <c r="A105" t="s">
        <v>1795</v>
      </c>
      <c r="B105" s="22" t="s">
        <v>1796</v>
      </c>
      <c r="D105" t="str">
        <f t="array" aca="1" ref="D105" ca="1">CONCATENATE(A105,"-",MID(CELL("filename",A111),FIND("]",CELL("filename",A111))+1,255))</f>
        <v>月亮代表我的心-张靓颖</v>
      </c>
      <c r="E105" t="s">
        <v>13</v>
      </c>
    </row>
    <row r="106" spans="1:9" x14ac:dyDescent="0.25">
      <c r="A106" t="s">
        <v>338</v>
      </c>
      <c r="B106" s="22" t="s">
        <v>339</v>
      </c>
      <c r="D106" t="str">
        <f t="array" aca="1" ref="D106" ca="1">CONCATENATE(A106,"-",MID(CELL("filename",A112),FIND("]",CELL("filename",A112))+1,255))</f>
        <v>但愿人长久-张靓颖</v>
      </c>
      <c r="E106" t="s">
        <v>13</v>
      </c>
    </row>
    <row r="107" spans="1:9" x14ac:dyDescent="0.25">
      <c r="A107" t="s">
        <v>931</v>
      </c>
      <c r="B107" s="22" t="s">
        <v>932</v>
      </c>
      <c r="D107" t="str">
        <f t="array" aca="1" ref="D107" ca="1">CONCATENATE(A107,"-",MID(CELL("filename",A113),FIND("]",CELL("filename",A113))+1,255))</f>
        <v>你怎么舍得我难过-张靓颖</v>
      </c>
      <c r="E107" t="s">
        <v>13</v>
      </c>
    </row>
    <row r="108" spans="1:9" x14ac:dyDescent="0.25">
      <c r="A108" t="s">
        <v>1399</v>
      </c>
      <c r="B108" s="22" t="s">
        <v>21899</v>
      </c>
      <c r="D108" t="str">
        <f t="array" aca="1" ref="D108" ca="1">CONCATENATE(A108,"-",MID(CELL("filename",A114),FIND("]",CELL("filename",A114))+1,255))</f>
        <v>我们的明天-张靓颖</v>
      </c>
      <c r="E108" t="s">
        <v>13</v>
      </c>
    </row>
    <row r="109" spans="1:9" x14ac:dyDescent="0.25">
      <c r="A109" t="s">
        <v>481</v>
      </c>
      <c r="B109" s="22" t="s">
        <v>21898</v>
      </c>
      <c r="C109" s="16" t="s">
        <v>482</v>
      </c>
      <c r="D109" t="str">
        <f t="array" aca="1" ref="D109" ca="1">CONCATENATE(A109,"-",MID(CELL("filename",A115),FIND("]",CELL("filename",A115))+1,255))</f>
        <v>跟着感觉走-张靓颖</v>
      </c>
      <c r="E109" t="s">
        <v>13</v>
      </c>
      <c r="F109" s="11">
        <v>6.458333333333334E-2</v>
      </c>
      <c r="G109" s="11">
        <v>7.7777777777777779E-2</v>
      </c>
      <c r="I109">
        <v>1</v>
      </c>
    </row>
    <row r="110" spans="1:9" x14ac:dyDescent="0.25">
      <c r="A110" t="s">
        <v>1995</v>
      </c>
      <c r="B110" s="22" t="s">
        <v>1996</v>
      </c>
      <c r="D110" t="str">
        <f t="array" aca="1" ref="D110" ca="1">CONCATENATE(A110,"-",MID(CELL("filename",A116),FIND("]",CELL("filename",A116))+1,255))</f>
        <v>如果当时-张靓颖</v>
      </c>
      <c r="E110" t="s">
        <v>13</v>
      </c>
    </row>
    <row r="111" spans="1:9" x14ac:dyDescent="0.25">
      <c r="A111" t="s">
        <v>849</v>
      </c>
      <c r="B111" s="22" t="s">
        <v>850</v>
      </c>
      <c r="D111" t="str">
        <f t="array" aca="1" ref="D111" ca="1">CONCATENATE(A111,"-",MID(CELL("filename",A117),FIND("]",CELL("filename",A117))+1,255))</f>
        <v>明天会更好-张靓颖</v>
      </c>
      <c r="E111" t="s">
        <v>13</v>
      </c>
    </row>
    <row r="112" spans="1:9" x14ac:dyDescent="0.25">
      <c r="A112" t="s">
        <v>1519</v>
      </c>
      <c r="B112" s="22" t="s">
        <v>1520</v>
      </c>
      <c r="C112" s="16" t="s">
        <v>1521</v>
      </c>
      <c r="D112" t="str">
        <f t="array" aca="1" ref="D112" ca="1">CONCATENATE(A112,"-",MID(CELL("filename",A118),FIND("]",CELL("filename",A118))+1,255))</f>
        <v>想唱就唱-张靓颖</v>
      </c>
      <c r="E112" t="s">
        <v>13</v>
      </c>
      <c r="F112" s="11">
        <v>3.6805555555555557E-2</v>
      </c>
      <c r="G112" s="11">
        <v>4.791666666666667E-2</v>
      </c>
      <c r="I112">
        <v>1</v>
      </c>
    </row>
    <row r="113" spans="1:9" x14ac:dyDescent="0.25">
      <c r="A113" t="s">
        <v>1385</v>
      </c>
      <c r="B113" s="22" t="s">
        <v>1386</v>
      </c>
      <c r="D113" t="str">
        <f t="array" aca="1" ref="D113" ca="1">CONCATENATE(A113,"-",MID(CELL("filename",A119),FIND("]",CELL("filename",A119))+1,255))</f>
        <v>我和我的祖国-张靓颖</v>
      </c>
      <c r="E113" t="s">
        <v>13</v>
      </c>
    </row>
    <row r="114" spans="1:9" x14ac:dyDescent="0.25">
      <c r="A114" t="s">
        <v>15276</v>
      </c>
      <c r="D114" t="str">
        <f t="array" aca="1" ref="D114" ca="1">CONCATENATE(A114,"-",MID(CELL("filename",A120),FIND("]",CELL("filename",A120))+1,255))</f>
        <v>云边有个小卖部-张靓颖</v>
      </c>
      <c r="E114" t="s">
        <v>13</v>
      </c>
    </row>
    <row r="115" spans="1:9" x14ac:dyDescent="0.25">
      <c r="A115" t="s">
        <v>1827</v>
      </c>
      <c r="B115" s="22" t="s">
        <v>1828</v>
      </c>
      <c r="D115" t="str">
        <f t="array" aca="1" ref="D115" ca="1">CONCATENATE(A115,"-",MID(CELL("filename",A121),FIND("]",CELL("filename",A121))+1,255))</f>
        <v>真心英雄-张靓颖</v>
      </c>
      <c r="E115" t="s">
        <v>13</v>
      </c>
    </row>
    <row r="116" spans="1:9" x14ac:dyDescent="0.25">
      <c r="A116" t="s">
        <v>2062</v>
      </c>
      <c r="B116" s="22" t="s">
        <v>2063</v>
      </c>
      <c r="C116" s="16" t="s">
        <v>2064</v>
      </c>
      <c r="D116" t="str">
        <f t="array" aca="1" ref="D116" ca="1">CONCATENATE(A116,"-",MID(CELL("filename",A122),FIND("]",CELL("filename",A122))+1,255))</f>
        <v>我要我们在一起-张靓颖</v>
      </c>
      <c r="E116" t="s">
        <v>13</v>
      </c>
      <c r="F116" s="11">
        <v>4.9305555555555547E-2</v>
      </c>
      <c r="G116" s="11">
        <v>6.9444444444444448E-2</v>
      </c>
      <c r="I116">
        <v>1</v>
      </c>
    </row>
    <row r="117" spans="1:9" x14ac:dyDescent="0.25">
      <c r="A117" t="s">
        <v>862</v>
      </c>
      <c r="B117" s="22" t="s">
        <v>863</v>
      </c>
      <c r="D117" t="str">
        <f t="array" aca="1" ref="D117" ca="1">CONCATENATE(A117,"-",MID(CELL("filename",A123),FIND("]",CELL("filename",A123))+1,255))</f>
        <v>茉莉花-张靓颖</v>
      </c>
      <c r="E117" t="s">
        <v>13</v>
      </c>
    </row>
    <row r="118" spans="1:9" x14ac:dyDescent="0.25">
      <c r="A118" t="s">
        <v>15277</v>
      </c>
      <c r="D118" t="str">
        <f t="array" aca="1" ref="D118" ca="1">CONCATENATE(A118,"-",MID(CELL("filename",A124),FIND("]",CELL("filename",A124))+1,255))</f>
        <v>这该死的爱-张靓颖</v>
      </c>
      <c r="E118" t="s">
        <v>13</v>
      </c>
    </row>
    <row r="119" spans="1:9" x14ac:dyDescent="0.25">
      <c r="A119" t="s">
        <v>1072</v>
      </c>
      <c r="B119" s="22" t="s">
        <v>21900</v>
      </c>
      <c r="C119" s="16" t="s">
        <v>1074</v>
      </c>
      <c r="D119" t="str">
        <f t="array" aca="1" ref="D119" ca="1">CONCATENATE(A119,"-",MID(CELL("filename",A125),FIND("]",CELL("filename",A125))+1,255))</f>
        <v>日落大道-张靓颖</v>
      </c>
      <c r="E119" t="s">
        <v>13</v>
      </c>
      <c r="F119" s="11">
        <v>3.125E-2</v>
      </c>
      <c r="G119" s="11">
        <v>5.2777777777777778E-2</v>
      </c>
      <c r="I119">
        <v>1</v>
      </c>
    </row>
    <row r="120" spans="1:9" x14ac:dyDescent="0.25">
      <c r="A120" t="s">
        <v>15278</v>
      </c>
      <c r="D120" t="str">
        <f t="array" aca="1" ref="D120" ca="1">CONCATENATE(A120,"-",MID(CELL("filename",A126),FIND("]",CELL("filename",A126))+1,255))</f>
        <v>一生一次心一动-张靓颖</v>
      </c>
      <c r="E120" t="s">
        <v>13</v>
      </c>
    </row>
    <row r="121" spans="1:9" x14ac:dyDescent="0.25">
      <c r="A121" t="s">
        <v>15279</v>
      </c>
      <c r="D121" t="str">
        <f t="array" aca="1" ref="D121" ca="1">CONCATENATE(A121,"-",MID(CELL("filename",A127),FIND("]",CELL("filename",A127))+1,255))</f>
        <v>只为你着迷-张靓颖</v>
      </c>
      <c r="E121" t="s">
        <v>13</v>
      </c>
    </row>
    <row r="122" spans="1:9" x14ac:dyDescent="0.25">
      <c r="A122" t="s">
        <v>15280</v>
      </c>
      <c r="D122" t="str">
        <f t="array" aca="1" ref="D122" ca="1">CONCATENATE(A122,"-",MID(CELL("filename",A128),FIND("]",CELL("filename",A128))+1,255))</f>
        <v>敢为天下先-张靓颖</v>
      </c>
      <c r="E122" t="s">
        <v>13</v>
      </c>
    </row>
    <row r="123" spans="1:9" x14ac:dyDescent="0.25">
      <c r="A123" t="s">
        <v>2136</v>
      </c>
      <c r="B123" s="22" t="s">
        <v>2137</v>
      </c>
      <c r="D123" t="str">
        <f t="array" aca="1" ref="D123" ca="1">CONCATENATE(A123,"-",MID(CELL("filename",A129),FIND("]",CELL("filename",A129))+1,255))</f>
        <v>山路十八弯-张靓颖</v>
      </c>
      <c r="E123" t="s">
        <v>13</v>
      </c>
    </row>
    <row r="124" spans="1:9" x14ac:dyDescent="0.25">
      <c r="A124" t="s">
        <v>15281</v>
      </c>
      <c r="D124" t="str">
        <f t="array" aca="1" ref="D124" ca="1">CONCATENATE(A124,"-",MID(CELL("filename",A130),FIND("]",CELL("filename",A130))+1,255))</f>
        <v>咫尺一眼-张靓颖</v>
      </c>
      <c r="E124" t="s">
        <v>13</v>
      </c>
    </row>
    <row r="125" spans="1:9" x14ac:dyDescent="0.25">
      <c r="A125" t="s">
        <v>123</v>
      </c>
      <c r="B125" s="22" t="s">
        <v>21901</v>
      </c>
      <c r="C125" s="16" t="s">
        <v>124</v>
      </c>
      <c r="D125" t="str">
        <f t="array" aca="1" ref="D125" ca="1">CONCATENATE(A125,"-",MID(CELL("filename",A131),FIND("]",CELL("filename",A131))+1,255))</f>
        <v>爱的箴言-张靓颖</v>
      </c>
      <c r="E125" t="s">
        <v>13</v>
      </c>
      <c r="F125" s="11">
        <v>7.7083333333333337E-2</v>
      </c>
      <c r="G125" s="11">
        <v>9.583333333333334E-2</v>
      </c>
      <c r="I125">
        <v>1</v>
      </c>
    </row>
    <row r="126" spans="1:9" x14ac:dyDescent="0.25">
      <c r="A126" t="s">
        <v>15282</v>
      </c>
      <c r="D126" t="str">
        <f t="array" aca="1" ref="D126" ca="1">CONCATENATE(A126,"-",MID(CELL("filename",A132),FIND("]",CELL("filename",A132))+1,255))</f>
        <v>春花厌-张靓颖</v>
      </c>
      <c r="E126" t="s">
        <v>13</v>
      </c>
    </row>
    <row r="127" spans="1:9" x14ac:dyDescent="0.25">
      <c r="A127" t="s">
        <v>936</v>
      </c>
      <c r="B127" s="22" t="s">
        <v>937</v>
      </c>
      <c r="D127" t="str">
        <f t="array" aca="1" ref="D127" ca="1">CONCATENATE(A127,"-",MID(CELL("filename",A133),FIND("]",CELL("filename",A133))+1,255))</f>
        <v>你最珍贵-张靓颖</v>
      </c>
      <c r="E127" t="s">
        <v>13</v>
      </c>
    </row>
    <row r="128" spans="1:9" x14ac:dyDescent="0.25">
      <c r="A128" t="s">
        <v>15283</v>
      </c>
      <c r="D128" t="str">
        <f t="array" aca="1" ref="D128" ca="1">CONCATENATE(A128,"-",MID(CELL("filename",A134),FIND("]",CELL("filename",A134))+1,255))</f>
        <v>破晓以后-张靓颖</v>
      </c>
      <c r="E128" t="s">
        <v>13</v>
      </c>
    </row>
    <row r="129" spans="1:10" x14ac:dyDescent="0.25">
      <c r="A129" t="s">
        <v>1786</v>
      </c>
      <c r="B129" s="22" t="s">
        <v>1787</v>
      </c>
      <c r="D129" t="str">
        <f t="array" aca="1" ref="D129" ca="1">CONCATENATE(A129,"-",MID(CELL("filename",A135),FIND("]",CELL("filename",A135))+1,255))</f>
        <v>约定-张靓颖</v>
      </c>
      <c r="E129" t="s">
        <v>13</v>
      </c>
    </row>
    <row r="130" spans="1:10" x14ac:dyDescent="0.25">
      <c r="A130" t="s">
        <v>2133</v>
      </c>
      <c r="B130" s="22" t="s">
        <v>2134</v>
      </c>
      <c r="C130" s="16" t="s">
        <v>2135</v>
      </c>
      <c r="D130" t="str">
        <f t="array" aca="1" ref="D130" ca="1">CONCATENATE(A130,"-",MID(CELL("filename",A136),FIND("]",CELL("filename",A136))+1,255))</f>
        <v>老伴-张靓颖</v>
      </c>
      <c r="E130" t="s">
        <v>13</v>
      </c>
      <c r="F130" s="11">
        <v>9.7222222222222224E-3</v>
      </c>
      <c r="G130" s="11">
        <v>2.9861111111111109E-2</v>
      </c>
      <c r="I130">
        <v>1</v>
      </c>
      <c r="J130">
        <v>1.2</v>
      </c>
    </row>
    <row r="131" spans="1:10" x14ac:dyDescent="0.25">
      <c r="A131" t="s">
        <v>2138</v>
      </c>
      <c r="B131" s="22" t="s">
        <v>2139</v>
      </c>
      <c r="D131" t="str">
        <f t="array" aca="1" ref="D131" ca="1">CONCATENATE(A131,"-",MID(CELL("filename",A137),FIND("]",CELL("filename",A137))+1,255))</f>
        <v>一定要幸福-张靓颖</v>
      </c>
      <c r="E131" t="s">
        <v>13</v>
      </c>
    </row>
    <row r="132" spans="1:10" x14ac:dyDescent="0.25">
      <c r="A132" t="s">
        <v>1550</v>
      </c>
      <c r="B132" s="22" t="s">
        <v>1551</v>
      </c>
      <c r="D132" t="str">
        <f t="array" aca="1" ref="D132" ca="1">CONCATENATE(A132,"-",MID(CELL("filename",A138),FIND("]",CELL("filename",A138))+1,255))</f>
        <v>小城故事-张靓颖</v>
      </c>
      <c r="E132" t="s">
        <v>13</v>
      </c>
    </row>
    <row r="133" spans="1:10" x14ac:dyDescent="0.25">
      <c r="A133" t="s">
        <v>15284</v>
      </c>
      <c r="D133" t="str">
        <f t="array" aca="1" ref="D133" ca="1">CONCATENATE(A133,"-",MID(CELL("filename",A139),FIND("]",CELL("filename",A139))+1,255))</f>
        <v>微笑以后-张靓颖</v>
      </c>
      <c r="E133" t="s">
        <v>13</v>
      </c>
    </row>
    <row r="134" spans="1:10" x14ac:dyDescent="0.25">
      <c r="A134" t="s">
        <v>102</v>
      </c>
      <c r="B134" s="22" t="s">
        <v>103</v>
      </c>
      <c r="D134" t="str">
        <f t="array" aca="1" ref="D134" ca="1">CONCATENATE(A134,"-",MID(CELL("filename",A140),FIND("]",CELL("filename",A140))+1,255))</f>
        <v>Yesterday Once More-张靓颖</v>
      </c>
      <c r="E134" t="s">
        <v>13</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24" r:id="rId6" xr:uid="{00000000-0004-0000-8300-000005000000}"/>
    <hyperlink ref="C14" r:id="rId7" xr:uid="{00000000-0004-0000-8300-000006000000}"/>
    <hyperlink ref="C15" r:id="rId8" xr:uid="{00000000-0004-0000-8300-000007000000}"/>
    <hyperlink ref="C16" r:id="rId9" xr:uid="{00000000-0004-0000-8300-000008000000}"/>
    <hyperlink ref="C17" r:id="rId10" xr:uid="{00000000-0004-0000-8300-000009000000}"/>
    <hyperlink ref="C18" r:id="rId11" xr:uid="{00000000-0004-0000-8300-00000A000000}"/>
    <hyperlink ref="C19" r:id="rId12" xr:uid="{00000000-0004-0000-8300-00000B000000}"/>
    <hyperlink ref="C20" r:id="rId13" xr:uid="{00000000-0004-0000-8300-00000C000000}"/>
    <hyperlink ref="C22" r:id="rId14" xr:uid="{00000000-0004-0000-8300-00000E000000}"/>
    <hyperlink ref="C57" r:id="rId15" xr:uid="{00000000-0004-0000-8300-00000F000000}"/>
    <hyperlink ref="C59" r:id="rId16" xr:uid="{00000000-0004-0000-8300-000010000000}"/>
    <hyperlink ref="C60" r:id="rId17" xr:uid="{00000000-0004-0000-8300-000011000000}"/>
    <hyperlink ref="C63" r:id="rId18" xr:uid="{00000000-0004-0000-8300-000012000000}"/>
    <hyperlink ref="C64" r:id="rId19" xr:uid="{00000000-0004-0000-8300-000013000000}"/>
    <hyperlink ref="C65" r:id="rId20" xr:uid="{00000000-0004-0000-8300-000014000000}"/>
    <hyperlink ref="C70" r:id="rId21" xr:uid="{00000000-0004-0000-8300-000015000000}"/>
    <hyperlink ref="C71" r:id="rId22" xr:uid="{00000000-0004-0000-8300-000016000000}"/>
    <hyperlink ref="C74" r:id="rId23" xr:uid="{00000000-0004-0000-8300-000017000000}"/>
    <hyperlink ref="C75" r:id="rId24" xr:uid="{00000000-0004-0000-8300-000018000000}"/>
    <hyperlink ref="C79" r:id="rId25" xr:uid="{00000000-0004-0000-8300-00001A000000}"/>
    <hyperlink ref="C80" r:id="rId26" xr:uid="{00000000-0004-0000-8300-00001B000000}"/>
    <hyperlink ref="C83" r:id="rId27" xr:uid="{00000000-0004-0000-8300-00001C000000}"/>
    <hyperlink ref="C84" r:id="rId28" xr:uid="{00000000-0004-0000-8300-00001D000000}"/>
    <hyperlink ref="C88" r:id="rId29" xr:uid="{00000000-0004-0000-8300-00001E000000}"/>
    <hyperlink ref="C91" r:id="rId30" xr:uid="{00000000-0004-0000-8300-00001F000000}"/>
    <hyperlink ref="C94" r:id="rId31" xr:uid="{00000000-0004-0000-8300-000020000000}"/>
    <hyperlink ref="C109" r:id="rId32" xr:uid="{00000000-0004-0000-8300-000021000000}"/>
    <hyperlink ref="C112" r:id="rId33" xr:uid="{00000000-0004-0000-8300-000022000000}"/>
    <hyperlink ref="C116" r:id="rId34" xr:uid="{00000000-0004-0000-8300-000023000000}"/>
    <hyperlink ref="C119" r:id="rId35" xr:uid="{00000000-0004-0000-8300-000024000000}"/>
    <hyperlink ref="C125" r:id="rId36" xr:uid="{00000000-0004-0000-8300-000025000000}"/>
    <hyperlink ref="C130" r:id="rId37" xr:uid="{00000000-0004-0000-8300-000026000000}"/>
    <hyperlink ref="C54" r:id="rId38" xr:uid="{941F6493-C349-4F1B-8F90-C680DBDCCF88}"/>
    <hyperlink ref="C23" r:id="rId39" xr:uid="{C631ADE5-E7EA-426A-A8DE-2D97292E0307}"/>
    <hyperlink ref="C78" r:id="rId40" xr:uid="{FE488D21-AC1F-4372-B037-F36466A7EC06}"/>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4"/>
  <sheetViews>
    <sheetView topLeftCell="A82" workbookViewId="0">
      <selection activeCell="A119" sqref="A1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15285</v>
      </c>
      <c r="B2" t="s">
        <v>15286</v>
      </c>
      <c r="D2" t="str">
        <f t="array" aca="1" ref="D2" ca="1">CONCATENATE(A2,"-",MID(CELL("filename",A1),FIND("]",CELL("filename",A1))+1,255))</f>
        <v>欧若拉-张韶涵</v>
      </c>
      <c r="E2" t="s">
        <v>2223</v>
      </c>
      <c r="I2">
        <v>0</v>
      </c>
    </row>
    <row r="3" spans="1:10" x14ac:dyDescent="0.25">
      <c r="A3" t="s">
        <v>15287</v>
      </c>
      <c r="B3" t="s">
        <v>15288</v>
      </c>
      <c r="D3" t="str">
        <f t="array" aca="1" ref="D3" ca="1">CONCATENATE(A3,"-",MID(CELL("filename",A2),FIND("]",CELL("filename",A2))+1,255))</f>
        <v>复活节-张韶涵</v>
      </c>
      <c r="E3" t="s">
        <v>2223</v>
      </c>
      <c r="I3">
        <v>0</v>
      </c>
    </row>
    <row r="4" spans="1:10" x14ac:dyDescent="0.25">
      <c r="A4" t="s">
        <v>1698</v>
      </c>
      <c r="B4" t="s">
        <v>1699</v>
      </c>
      <c r="D4" t="str">
        <f t="array" aca="1" ref="D4" ca="1">CONCATENATE(A4,"-",MID(CELL("filename",A3),FIND("]",CELL("filename",A3))+1,255))</f>
        <v>遗失的美好-张韶涵</v>
      </c>
      <c r="E4" t="s">
        <v>2223</v>
      </c>
      <c r="I4">
        <v>0</v>
      </c>
    </row>
    <row r="5" spans="1:10" x14ac:dyDescent="0.25">
      <c r="A5" t="s">
        <v>15051</v>
      </c>
      <c r="B5" t="s">
        <v>15289</v>
      </c>
      <c r="D5" t="str">
        <f t="array" aca="1" ref="D5" ca="1">CONCATENATE(A5,"-",MID(CELL("filename",A4),FIND("]",CELL("filename",A4))+1,255))</f>
        <v>隐形的翅膀-张韶涵</v>
      </c>
      <c r="E5" t="s">
        <v>2223</v>
      </c>
      <c r="I5">
        <v>0</v>
      </c>
    </row>
    <row r="6" spans="1:10" x14ac:dyDescent="0.25">
      <c r="A6" t="s">
        <v>717</v>
      </c>
      <c r="B6" t="s">
        <v>718</v>
      </c>
      <c r="D6" t="str">
        <f t="array" aca="1" ref="D6" ca="1">CONCATENATE(A6,"-",MID(CELL("filename",A5),FIND("]",CELL("filename",A5))+1,255))</f>
        <v>快乐崇拜-张韶涵</v>
      </c>
      <c r="E6" t="s">
        <v>2223</v>
      </c>
      <c r="I6">
        <v>0</v>
      </c>
    </row>
    <row r="7" spans="1:10" x14ac:dyDescent="0.25">
      <c r="A7" t="s">
        <v>15290</v>
      </c>
      <c r="B7" t="s">
        <v>12167</v>
      </c>
      <c r="D7" t="str">
        <f t="array" aca="1" ref="D7" ca="1">CONCATENATE(A7,"-",MID(CELL("filename",A6),FIND("]",CELL("filename",A6))+1,255))</f>
        <v>亲爱的那个不是爱情-张韶涵</v>
      </c>
      <c r="E7" t="s">
        <v>2223</v>
      </c>
      <c r="I7">
        <v>0</v>
      </c>
    </row>
    <row r="8" spans="1:10" x14ac:dyDescent="0.25">
      <c r="A8" t="s">
        <v>1761</v>
      </c>
      <c r="B8" t="s">
        <v>1762</v>
      </c>
      <c r="D8" t="str">
        <f t="array" aca="1" ref="D8" ca="1">CONCATENATE(A8,"-",MID(CELL("filename",A7),FIND("]",CELL("filename",A7))+1,255))</f>
        <v>寓言-张韶涵</v>
      </c>
      <c r="E8" t="s">
        <v>2223</v>
      </c>
      <c r="I8">
        <v>0</v>
      </c>
    </row>
    <row r="9" spans="1:10" x14ac:dyDescent="0.25">
      <c r="A9" t="s">
        <v>14694</v>
      </c>
      <c r="B9" t="s">
        <v>15291</v>
      </c>
      <c r="D9" t="str">
        <f t="array" aca="1" ref="D9" ca="1">CONCATENATE(A9,"-",MID(CELL("filename",A8),FIND("]",CELL("filename",A8))+1,255))</f>
        <v>如果的事-张韶涵</v>
      </c>
      <c r="E9" t="s">
        <v>2223</v>
      </c>
      <c r="I9">
        <v>0</v>
      </c>
    </row>
    <row r="10" spans="1:10" x14ac:dyDescent="0.25">
      <c r="A10" t="s">
        <v>15292</v>
      </c>
      <c r="B10" t="s">
        <v>15293</v>
      </c>
      <c r="D10" t="str">
        <f t="array" aca="1" ref="D10" ca="1">CONCATENATE(A10,"-",MID(CELL("filename",A9),FIND("]",CELL("filename",A9))+1,255))</f>
        <v>潘多拉-张韶涵</v>
      </c>
      <c r="E10" t="s">
        <v>2223</v>
      </c>
      <c r="I10">
        <v>0</v>
      </c>
    </row>
    <row r="11" spans="1:10" x14ac:dyDescent="0.25">
      <c r="A11" t="s">
        <v>15294</v>
      </c>
      <c r="B11" t="s">
        <v>15295</v>
      </c>
      <c r="C11" s="16" t="s">
        <v>15296</v>
      </c>
      <c r="D11" t="str">
        <f t="array" aca="1" ref="D11" ca="1">CONCATENATE(A11,"-",MID(CELL("filename",A10),FIND("]",CELL("filename",A10))+1,255))</f>
        <v>手心的太阳-张韶涵</v>
      </c>
      <c r="E11" t="s">
        <v>2223</v>
      </c>
      <c r="F11" s="11">
        <v>5.4166666666666669E-2</v>
      </c>
      <c r="G11" s="11">
        <v>7.6388888888888895E-2</v>
      </c>
      <c r="I11">
        <v>1</v>
      </c>
    </row>
    <row r="12" spans="1:10" x14ac:dyDescent="0.25">
      <c r="A12" t="s">
        <v>15297</v>
      </c>
      <c r="B12" t="s">
        <v>15298</v>
      </c>
      <c r="C12" s="16" t="s">
        <v>15299</v>
      </c>
      <c r="D12" t="str">
        <f t="array" aca="1" ref="D12" ca="1">CONCATENATE(A12,"-",MID(CELL("filename",A11),FIND("]",CELL("filename",A11))+1,255))</f>
        <v>香水百合-张韶涵</v>
      </c>
      <c r="E12" t="s">
        <v>2223</v>
      </c>
      <c r="F12" s="11">
        <v>2.777777777777778E-2</v>
      </c>
      <c r="G12" s="11">
        <v>3.7499999999999999E-2</v>
      </c>
      <c r="I12">
        <v>1</v>
      </c>
    </row>
    <row r="13" spans="1:10" x14ac:dyDescent="0.25">
      <c r="A13" t="s">
        <v>1987</v>
      </c>
      <c r="B13" t="s">
        <v>1988</v>
      </c>
      <c r="D13" t="str">
        <f t="array" aca="1" ref="D13" ca="1">CONCATENATE(A13,"-",MID(CELL("filename",A12),FIND("]",CELL("filename",A12))+1,255))</f>
        <v>梦里花-张韶涵</v>
      </c>
      <c r="E13" t="s">
        <v>2223</v>
      </c>
      <c r="I13">
        <v>0</v>
      </c>
    </row>
    <row r="14" spans="1:10" x14ac:dyDescent="0.25">
      <c r="A14" t="s">
        <v>10588</v>
      </c>
      <c r="B14" t="s">
        <v>15300</v>
      </c>
      <c r="C14" s="16" t="s">
        <v>10590</v>
      </c>
      <c r="D14" t="str">
        <f t="array" aca="1" ref="D14" ca="1">CONCATENATE(A14,"-",MID(CELL("filename",A13),FIND("]",CELL("filename",A13))+1,255))</f>
        <v>有形的翅膀-张韶涵</v>
      </c>
      <c r="E14" t="s">
        <v>2223</v>
      </c>
      <c r="F14" s="11">
        <v>3.1944444444444442E-2</v>
      </c>
      <c r="G14" s="11">
        <v>4.1666666666666657E-2</v>
      </c>
      <c r="I14">
        <v>1</v>
      </c>
    </row>
    <row r="15" spans="1:10" x14ac:dyDescent="0.25">
      <c r="A15" t="s">
        <v>15301</v>
      </c>
      <c r="B15" t="s">
        <v>15302</v>
      </c>
      <c r="C15" s="16" t="s">
        <v>15303</v>
      </c>
      <c r="D15" t="str">
        <f t="array" aca="1" ref="D15" ca="1">CONCATENATE(A15,"-",MID(CELL("filename",A14),FIND("]",CELL("filename",A14))+1,255))</f>
        <v>阿刁-张韶涵</v>
      </c>
      <c r="E15" t="s">
        <v>2223</v>
      </c>
      <c r="F15" s="11">
        <v>9.930555555555555E-2</v>
      </c>
      <c r="G15" s="11">
        <v>0.1111111111111111</v>
      </c>
      <c r="I15">
        <v>1</v>
      </c>
    </row>
    <row r="16" spans="1:10" x14ac:dyDescent="0.25">
      <c r="A16" t="s">
        <v>975</v>
      </c>
      <c r="B16" t="s">
        <v>976</v>
      </c>
      <c r="C16" s="16" t="s">
        <v>977</v>
      </c>
      <c r="D16" t="str">
        <f t="array" aca="1" ref="D16" ca="1">CONCATENATE(A16,"-",MID(CELL("filename",A15),FIND("]",CELL("filename",A15))+1,255))</f>
        <v>篇章-张韶涵</v>
      </c>
      <c r="E16" t="s">
        <v>2223</v>
      </c>
      <c r="F16" s="11">
        <v>7.4305555555555555E-2</v>
      </c>
      <c r="G16" s="11">
        <v>8.8888888888888892E-2</v>
      </c>
      <c r="I16">
        <v>1</v>
      </c>
    </row>
    <row r="17" spans="1:9" x14ac:dyDescent="0.25">
      <c r="A17" t="s">
        <v>15304</v>
      </c>
      <c r="B17" t="s">
        <v>15305</v>
      </c>
      <c r="C17" s="16" t="s">
        <v>15306</v>
      </c>
      <c r="D17" t="str">
        <f t="array" aca="1" ref="D17" ca="1">CONCATENATE(A17,"-",MID(CELL("filename",A16),FIND("]",CELL("filename",A16))+1,255))</f>
        <v>淋雨一直走-张韶涵</v>
      </c>
      <c r="E17" t="s">
        <v>2223</v>
      </c>
      <c r="F17" s="11">
        <v>3.5416666666666673E-2</v>
      </c>
      <c r="G17" s="11">
        <v>4.9305555555555547E-2</v>
      </c>
      <c r="I17">
        <v>1</v>
      </c>
    </row>
    <row r="18" spans="1:9" x14ac:dyDescent="0.25">
      <c r="A18" t="s">
        <v>6679</v>
      </c>
      <c r="B18" t="s">
        <v>6680</v>
      </c>
      <c r="C18" s="16" t="s">
        <v>6681</v>
      </c>
      <c r="D18" t="str">
        <f t="array" aca="1" ref="D18" ca="1">CONCATENATE(A18,"-",MID(CELL("filename",A17),FIND("]",CELL("filename",A17))+1,255))</f>
        <v>破茧-张韶涵</v>
      </c>
      <c r="E18" t="s">
        <v>2223</v>
      </c>
      <c r="F18" s="11">
        <v>3.6805555555555557E-2</v>
      </c>
      <c r="G18" s="11">
        <v>5.2083333333333343E-2</v>
      </c>
      <c r="I18">
        <v>1</v>
      </c>
    </row>
    <row r="19" spans="1:9" x14ac:dyDescent="0.25">
      <c r="A19" s="21" t="s">
        <v>15307</v>
      </c>
      <c r="B19" t="s">
        <v>15308</v>
      </c>
      <c r="C19" s="16" t="s">
        <v>15309</v>
      </c>
      <c r="D19" t="str">
        <f t="array" aca="1" ref="D19" ca="1">CONCATENATE(A19,"-",MID(CELL("filename",A18),FIND("]",CELL("filename",A18))+1,255))</f>
        <v>不想懂得-张韶涵</v>
      </c>
      <c r="E19" s="21" t="s">
        <v>2223</v>
      </c>
      <c r="F19" s="17">
        <v>3.9583333333333331E-2</v>
      </c>
      <c r="G19" s="17">
        <v>5.1388888888888887E-2</v>
      </c>
      <c r="I19">
        <v>1</v>
      </c>
    </row>
    <row r="20" spans="1:9" x14ac:dyDescent="0.25">
      <c r="A20" t="s">
        <v>10512</v>
      </c>
      <c r="B20" t="s">
        <v>10513</v>
      </c>
      <c r="C20" s="16" t="s">
        <v>10514</v>
      </c>
      <c r="D20" t="str">
        <f t="array" aca="1" ref="D20" ca="1">CONCATENATE(A20,"-",MID(CELL("filename",A19),FIND("]",CELL("filename",A19))+1,255))</f>
        <v>蓝眼睛-张韶涵</v>
      </c>
      <c r="E20" s="21" t="s">
        <v>2223</v>
      </c>
      <c r="F20" s="11">
        <v>5.6250000000000001E-2</v>
      </c>
      <c r="G20" s="11">
        <v>7.9861111111111105E-2</v>
      </c>
      <c r="I20">
        <v>1</v>
      </c>
    </row>
    <row r="21" spans="1:9" x14ac:dyDescent="0.25">
      <c r="A21" t="s">
        <v>15310</v>
      </c>
      <c r="B21" t="s">
        <v>15311</v>
      </c>
      <c r="C21" s="16" t="s">
        <v>15312</v>
      </c>
      <c r="D21" t="str">
        <f t="array" aca="1" ref="D21" ca="1">CONCATENATE(A21,"-",MID(CELL("filename",A20),FIND("]",CELL("filename",A20))+1,255))</f>
        <v>我恋爱了-张韶涵</v>
      </c>
      <c r="E21" s="21" t="s">
        <v>2223</v>
      </c>
      <c r="F21" s="11">
        <v>3.4027777777777768E-2</v>
      </c>
      <c r="G21" s="11">
        <v>4.7222222222222221E-2</v>
      </c>
      <c r="I21">
        <v>1</v>
      </c>
    </row>
    <row r="22" spans="1:9" x14ac:dyDescent="0.25">
      <c r="A22" t="s">
        <v>13246</v>
      </c>
      <c r="B22" t="s">
        <v>15313</v>
      </c>
      <c r="C22" s="16" t="s">
        <v>15314</v>
      </c>
      <c r="D22" t="str">
        <f t="array" aca="1" ref="D22" ca="1">CONCATENATE(A22,"-",MID(CELL("filename",A21),FIND("]",CELL("filename",A21))+1,255))</f>
        <v>起点-张韶涵</v>
      </c>
      <c r="E22" s="21" t="s">
        <v>2223</v>
      </c>
      <c r="F22" s="11">
        <v>9.7222222222222224E-3</v>
      </c>
      <c r="G22" s="11">
        <v>2.5000000000000001E-2</v>
      </c>
      <c r="I22">
        <v>1</v>
      </c>
    </row>
    <row r="23" spans="1:9" x14ac:dyDescent="0.25">
      <c r="A23" t="s">
        <v>1971</v>
      </c>
      <c r="B23" t="s">
        <v>15315</v>
      </c>
      <c r="C23" s="16"/>
      <c r="D23" t="str">
        <f t="array" aca="1" ref="D23" ca="1">CONCATENATE(A23,"-",MID(CELL("filename",A22),FIND("]",CELL("filename",A22))+1,255))</f>
        <v>娃娃-张韶涵</v>
      </c>
      <c r="E23" s="21" t="s">
        <v>2223</v>
      </c>
      <c r="G23" s="11"/>
      <c r="I23">
        <v>0</v>
      </c>
    </row>
    <row r="24" spans="1:9" x14ac:dyDescent="0.25">
      <c r="A24" t="s">
        <v>15316</v>
      </c>
      <c r="B24" t="s">
        <v>15317</v>
      </c>
      <c r="C24" s="16" t="s">
        <v>15318</v>
      </c>
      <c r="D24" t="str">
        <f t="array" aca="1" ref="D24" ca="1">CONCATENATE(A24,"-",MID(CELL("filename",A23),FIND("]",CELL("filename",A23))+1,255))</f>
        <v>头号甜心-张韶涵</v>
      </c>
      <c r="E24" s="21" t="s">
        <v>2223</v>
      </c>
      <c r="F24" s="11">
        <v>3.6805555555555557E-2</v>
      </c>
      <c r="G24" s="11">
        <v>5.5555555555555552E-2</v>
      </c>
      <c r="I24">
        <v>1</v>
      </c>
    </row>
    <row r="25" spans="1:9" x14ac:dyDescent="0.25">
      <c r="A25" t="s">
        <v>15319</v>
      </c>
      <c r="B25" t="s">
        <v>15320</v>
      </c>
      <c r="C25" s="16" t="s">
        <v>15321</v>
      </c>
      <c r="D25" t="str">
        <f t="array" aca="1" ref="D25" ca="1">CONCATENATE(A25,"-",MID(CELL("filename",A24),FIND("]",CELL("filename",A24))+1,255))</f>
        <v>其实很爱你-张韶涵</v>
      </c>
      <c r="E25" s="21" t="s">
        <v>2223</v>
      </c>
      <c r="F25" s="11">
        <v>5.4166666666666669E-2</v>
      </c>
      <c r="G25" s="11">
        <v>7.6388888888888895E-2</v>
      </c>
      <c r="I25">
        <v>1</v>
      </c>
    </row>
    <row r="26" spans="1:9" x14ac:dyDescent="0.25">
      <c r="A26" t="s">
        <v>15322</v>
      </c>
      <c r="B26" t="s">
        <v>15323</v>
      </c>
      <c r="C26" s="16" t="s">
        <v>15324</v>
      </c>
      <c r="D26" t="str">
        <f t="array" aca="1" ref="D26" ca="1">CONCATENATE(A26,"-",MID(CELL("filename",A25),FIND("]",CELL("filename",A25))+1,255))</f>
        <v>C大调-张韶涵</v>
      </c>
      <c r="E26" s="21" t="s">
        <v>2223</v>
      </c>
      <c r="F26" s="11">
        <v>4.3055555555555562E-2</v>
      </c>
      <c r="G26" s="11">
        <v>5.6250000000000001E-2</v>
      </c>
      <c r="I26">
        <v>1</v>
      </c>
    </row>
    <row r="27" spans="1:9" x14ac:dyDescent="0.25">
      <c r="A27" t="s">
        <v>15325</v>
      </c>
      <c r="B27" t="s">
        <v>15326</v>
      </c>
      <c r="C27" s="16" t="s">
        <v>15327</v>
      </c>
      <c r="D27" t="str">
        <f t="array" aca="1" ref="D27" ca="1">CONCATENATE(A27,"-",MID(CELL("filename",A26),FIND("]",CELL("filename",A26))+1,255))</f>
        <v>That Girl-张韶涵</v>
      </c>
      <c r="E27" t="s">
        <v>2223</v>
      </c>
      <c r="F27" s="11">
        <v>3.8194444444444448E-2</v>
      </c>
      <c r="G27" s="11">
        <v>5.2083333333333343E-2</v>
      </c>
      <c r="I27">
        <v>1</v>
      </c>
    </row>
    <row r="28" spans="1:9" x14ac:dyDescent="0.25">
      <c r="A28" t="s">
        <v>7689</v>
      </c>
      <c r="B28" t="s">
        <v>15328</v>
      </c>
      <c r="C28" s="16" t="s">
        <v>15329</v>
      </c>
      <c r="D28" t="str">
        <f t="array" aca="1" ref="D28" ca="1">CONCATENATE(A28,"-",MID(CELL("filename",A27),FIND("]",CELL("filename",A27))+1,255))</f>
        <v>失忆-张韶涵</v>
      </c>
      <c r="E28" t="s">
        <v>2223</v>
      </c>
      <c r="F28" s="11">
        <v>4.8611111111111112E-2</v>
      </c>
      <c r="G28" s="11">
        <v>6.5972222222222224E-2</v>
      </c>
      <c r="I28">
        <v>1</v>
      </c>
    </row>
    <row r="29" spans="1:9" x14ac:dyDescent="0.25">
      <c r="A29" t="s">
        <v>15330</v>
      </c>
      <c r="B29" t="s">
        <v>15331</v>
      </c>
      <c r="C29" s="16" t="s">
        <v>15332</v>
      </c>
      <c r="D29" t="str">
        <f t="array" aca="1" ref="D29" ca="1">CONCATENATE(A29,"-",MID(CELL("filename",A28),FIND("]",CELL("filename",A28))+1,255))</f>
        <v>偶尔-张韶涵</v>
      </c>
      <c r="E29" t="s">
        <v>2223</v>
      </c>
      <c r="F29" s="11">
        <v>4.3055555555555562E-2</v>
      </c>
      <c r="G29" s="11">
        <v>5.6944444444444443E-2</v>
      </c>
      <c r="I29">
        <v>1</v>
      </c>
    </row>
    <row r="30" spans="1:9" x14ac:dyDescent="0.25">
      <c r="A30" t="s">
        <v>8151</v>
      </c>
      <c r="B30" t="s">
        <v>8152</v>
      </c>
      <c r="C30" s="16" t="s">
        <v>8153</v>
      </c>
      <c r="D30" t="str">
        <f t="array" aca="1" ref="D30" ca="1">CONCATENATE(A30,"-",MID(CELL("filename",A29),FIND("]",CELL("filename",A29))+1,255))</f>
        <v>保护色-张韶涵</v>
      </c>
      <c r="E30" t="s">
        <v>2223</v>
      </c>
      <c r="F30" s="11">
        <v>3.4027777777777768E-2</v>
      </c>
      <c r="G30" s="11">
        <v>4.9305555555555547E-2</v>
      </c>
      <c r="I30">
        <v>1</v>
      </c>
    </row>
    <row r="31" spans="1:9" x14ac:dyDescent="0.25">
      <c r="A31" t="s">
        <v>10458</v>
      </c>
      <c r="B31" t="s">
        <v>10459</v>
      </c>
      <c r="C31" s="16" t="s">
        <v>10460</v>
      </c>
      <c r="D31" t="str">
        <f t="array" aca="1" ref="D31" ca="1">CONCATENATE(A31,"-",MID(CELL("filename",A30),FIND("]",CELL("filename",A30))+1,255))</f>
        <v>寻宝-张韶涵</v>
      </c>
      <c r="E31" t="s">
        <v>2223</v>
      </c>
      <c r="F31" s="11">
        <v>3.3333333333333333E-2</v>
      </c>
      <c r="G31" s="11">
        <v>4.7222222222222221E-2</v>
      </c>
      <c r="I31">
        <v>1</v>
      </c>
    </row>
    <row r="32" spans="1:9" s="21" customFormat="1" x14ac:dyDescent="0.25">
      <c r="A32" s="21" t="s">
        <v>13883</v>
      </c>
      <c r="B32" s="21" t="s">
        <v>13884</v>
      </c>
      <c r="C32" s="16" t="s">
        <v>13885</v>
      </c>
      <c r="D32" t="str">
        <f t="array" aca="1" ref="D32" ca="1">CONCATENATE(A32,"-",MID(CELL("filename",A31),FIND("]",CELL("filename",A31))+1,255))</f>
        <v>逆着人群奔向你-张韶涵</v>
      </c>
      <c r="E32" t="s">
        <v>2223</v>
      </c>
      <c r="F32" s="17">
        <v>9.0277777777777769E-3</v>
      </c>
      <c r="G32" s="17">
        <v>4.1666666666666657E-2</v>
      </c>
      <c r="I32" s="21">
        <v>1</v>
      </c>
    </row>
    <row r="33" spans="1:9" x14ac:dyDescent="0.25">
      <c r="A33" s="20" t="s">
        <v>8513</v>
      </c>
      <c r="B33" s="22" t="s">
        <v>20015</v>
      </c>
      <c r="C33" s="16" t="s">
        <v>19434</v>
      </c>
      <c r="D33" s="20" t="str">
        <f t="array" aca="1" ref="D33" ca="1">CONCATENATE(A33,"-",MID(CELL("filename",A32),FIND("]",CELL("filename",A32))+1,255))</f>
        <v>Honesty-张韶涵</v>
      </c>
      <c r="E33" s="20" t="s">
        <v>2223</v>
      </c>
      <c r="F33" s="11">
        <v>6.7361111111111108E-2</v>
      </c>
      <c r="G33" s="11">
        <v>8.5416666666666669E-2</v>
      </c>
      <c r="H33" s="20" t="s">
        <v>19313</v>
      </c>
      <c r="I33" s="20">
        <v>1</v>
      </c>
    </row>
    <row r="34" spans="1:9" x14ac:dyDescent="0.25">
      <c r="B34" s="22"/>
      <c r="C34" s="16"/>
      <c r="F34" s="11"/>
      <c r="G34" s="11"/>
    </row>
    <row r="35" spans="1:9" x14ac:dyDescent="0.25">
      <c r="B35" s="22"/>
      <c r="C35" s="16"/>
      <c r="F35" s="11"/>
      <c r="G35" s="11"/>
    </row>
    <row r="36" spans="1:9" x14ac:dyDescent="0.25">
      <c r="A36" t="s">
        <v>15333</v>
      </c>
      <c r="B36" t="s">
        <v>15334</v>
      </c>
      <c r="C36" s="16"/>
      <c r="D36" t="str">
        <f t="array" aca="1" ref="D36" ca="1">CONCATENATE(A36,"-",MID(CELL("filename",A33),FIND("]",CELL("filename",A33))+1,255))</f>
        <v>Never Forget You-张韶涵</v>
      </c>
      <c r="E36" t="s">
        <v>2223</v>
      </c>
      <c r="G36" s="11"/>
      <c r="I36">
        <v>1</v>
      </c>
    </row>
    <row r="37" spans="1:9" x14ac:dyDescent="0.25">
      <c r="A37" t="s">
        <v>15335</v>
      </c>
      <c r="B37" t="s">
        <v>15336</v>
      </c>
      <c r="C37" s="16"/>
      <c r="D37" t="str">
        <f t="array" aca="1" ref="D37" ca="1">CONCATENATE(A37,"-",MID(CELL("filename",A36),FIND("]",CELL("filename",A36))+1,255))</f>
        <v>把你信仰-张韶涵</v>
      </c>
      <c r="E37" t="s">
        <v>2223</v>
      </c>
      <c r="F37" s="11"/>
      <c r="G37" s="11"/>
    </row>
    <row r="38" spans="1:9" x14ac:dyDescent="0.25">
      <c r="A38" t="s">
        <v>15337</v>
      </c>
      <c r="B38" t="s">
        <v>15338</v>
      </c>
      <c r="C38" s="16"/>
      <c r="D38" t="str">
        <f t="array" aca="1" ref="D38" ca="1">CONCATENATE(A38,"-",MID(CELL("filename",A37),FIND("]",CELL("filename",A37))+1,255))</f>
        <v>白白的-张韶涵</v>
      </c>
      <c r="E38" t="s">
        <v>2223</v>
      </c>
      <c r="G38" s="11"/>
      <c r="I38">
        <v>1</v>
      </c>
    </row>
    <row r="39" spans="1:9" x14ac:dyDescent="0.25">
      <c r="A39" t="s">
        <v>15339</v>
      </c>
      <c r="B39" t="s">
        <v>15340</v>
      </c>
      <c r="C39" s="16"/>
      <c r="D39" t="str">
        <f t="array" aca="1" ref="D39" ca="1">CONCATENATE(A39,"-",MID(CELL("filename",A38),FIND("]",CELL("filename",A38))+1,255))</f>
        <v>传世之爱-张韶涵</v>
      </c>
      <c r="E39" t="s">
        <v>2223</v>
      </c>
      <c r="F39" s="11"/>
      <c r="G39" s="11"/>
    </row>
    <row r="40" spans="1:9" x14ac:dyDescent="0.25">
      <c r="A40" t="s">
        <v>15341</v>
      </c>
      <c r="B40" t="s">
        <v>15342</v>
      </c>
      <c r="C40" s="16"/>
      <c r="D40" t="str">
        <f t="array" aca="1" ref="D40" ca="1">CONCATENATE(A40,"-",MID(CELL("filename",A39),FIND("]",CELL("filename",A39))+1,255))</f>
        <v>红红的太阳-张韶涵</v>
      </c>
      <c r="E40" t="s">
        <v>2223</v>
      </c>
      <c r="G40" s="11"/>
      <c r="I40">
        <v>1</v>
      </c>
    </row>
    <row r="41" spans="1:9" x14ac:dyDescent="0.25">
      <c r="A41" t="s">
        <v>15343</v>
      </c>
      <c r="B41" t="s">
        <v>15344</v>
      </c>
      <c r="C41" s="16"/>
      <c r="D41" t="str">
        <f t="array" aca="1" ref="D41" ca="1">CONCATENATE(A41,"-",MID(CELL("filename",A40),FIND("]",CELL("filename",A40))+1,255))</f>
        <v>活在此刻-张韶涵</v>
      </c>
      <c r="E41" t="s">
        <v>2223</v>
      </c>
      <c r="F41" s="11"/>
      <c r="G41" s="11"/>
    </row>
    <row r="42" spans="1:9" x14ac:dyDescent="0.25">
      <c r="A42" t="s">
        <v>15345</v>
      </c>
      <c r="B42" t="s">
        <v>15346</v>
      </c>
      <c r="C42" s="16"/>
      <c r="D42" t="str">
        <f t="array" aca="1" ref="D42" ca="1">CONCATENATE(A42,"-",MID(CELL("filename",A41),FIND("]",CELL("filename",A41))+1,255))</f>
        <v>讲不听-张韶涵</v>
      </c>
      <c r="E42" t="s">
        <v>2223</v>
      </c>
      <c r="F42" s="11"/>
      <c r="G42" s="11"/>
    </row>
    <row r="43" spans="1:9" x14ac:dyDescent="0.25">
      <c r="A43" t="s">
        <v>15347</v>
      </c>
      <c r="B43" t="s">
        <v>15348</v>
      </c>
      <c r="C43" s="16"/>
      <c r="D43" t="str">
        <f t="array" aca="1" ref="D43" ca="1">CONCATENATE(A43,"-",MID(CELL("filename",A42),FIND("]",CELL("filename",A42))+1,255))</f>
        <v>麻瓜-张韶涵</v>
      </c>
      <c r="E43" t="s">
        <v>2223</v>
      </c>
      <c r="G43" s="11"/>
      <c r="I43">
        <v>1</v>
      </c>
    </row>
    <row r="44" spans="1:9" x14ac:dyDescent="0.25">
      <c r="A44" t="s">
        <v>15349</v>
      </c>
      <c r="B44" t="s">
        <v>15350</v>
      </c>
      <c r="C44" s="16"/>
      <c r="D44" t="str">
        <f t="array" aca="1" ref="D44" ca="1">CONCATENATE(A44,"-",MID(CELL("filename",A43),FIND("]",CELL("filename",A43))+1,255))</f>
        <v>魔镜里的童话-张韶涵</v>
      </c>
      <c r="E44" t="s">
        <v>2223</v>
      </c>
      <c r="F44" s="11"/>
      <c r="G44" s="11"/>
    </row>
    <row r="45" spans="1:9" x14ac:dyDescent="0.25">
      <c r="A45" t="s">
        <v>15351</v>
      </c>
      <c r="B45" t="s">
        <v>15352</v>
      </c>
      <c r="C45" s="16"/>
      <c r="D45" t="str">
        <f t="array" aca="1" ref="D45" ca="1">CONCATENATE(A45,"-",MID(CELL("filename",A44),FIND("]",CELL("filename",A44))+1,255))</f>
        <v>全面沦陷-张韶涵</v>
      </c>
      <c r="E45" t="s">
        <v>2223</v>
      </c>
      <c r="F45" s="11"/>
      <c r="G45" s="11"/>
    </row>
    <row r="46" spans="1:9" x14ac:dyDescent="0.25">
      <c r="A46" t="s">
        <v>15353</v>
      </c>
      <c r="B46" t="s">
        <v>15354</v>
      </c>
      <c r="C46" s="16"/>
      <c r="D46" t="str">
        <f t="array" aca="1" ref="D46" ca="1">CONCATENATE(A46,"-",MID(CELL("filename",A45),FIND("]",CELL("filename",A45))+1,255))</f>
        <v>三万年之前-张韶涵</v>
      </c>
      <c r="E46" t="s">
        <v>2223</v>
      </c>
      <c r="F46" s="11"/>
      <c r="G46" s="11"/>
    </row>
    <row r="47" spans="1:9" x14ac:dyDescent="0.25">
      <c r="A47" t="s">
        <v>15355</v>
      </c>
      <c r="B47" t="s">
        <v>15356</v>
      </c>
      <c r="C47" s="16"/>
      <c r="D47" t="str">
        <f t="array" aca="1" ref="D47" ca="1">CONCATENATE(A47,"-",MID(CELL("filename",A46),FIND("]",CELL("filename",A46))+1,255))</f>
        <v>喜欢你没道理-张韶涵</v>
      </c>
      <c r="E47" t="s">
        <v>2223</v>
      </c>
      <c r="F47" s="11"/>
      <c r="G47" s="11"/>
    </row>
    <row r="48" spans="1:9" x14ac:dyDescent="0.25">
      <c r="A48" t="s">
        <v>15357</v>
      </c>
      <c r="B48" t="s">
        <v>15358</v>
      </c>
      <c r="C48" s="16"/>
      <c r="D48" t="str">
        <f t="array" aca="1" ref="D48" ca="1">CONCATENATE(A48,"-",MID(CELL("filename",A47),FIND("]",CELL("filename",A47))+1,255))</f>
        <v>一战成神-张韶涵</v>
      </c>
      <c r="E48" t="s">
        <v>2223</v>
      </c>
      <c r="F48" s="11"/>
      <c r="G48" s="11"/>
    </row>
    <row r="49" spans="1:10" x14ac:dyDescent="0.25">
      <c r="A49" t="s">
        <v>15359</v>
      </c>
      <c r="B49" t="s">
        <v>15360</v>
      </c>
      <c r="C49" s="16"/>
      <c r="D49" t="str">
        <f t="array" aca="1" ref="D49" ca="1">CONCATENATE(A49,"-",MID(CELL("filename",A48),FIND("]",CELL("filename",A48))+1,255))</f>
        <v>作势装腔-张韶涵</v>
      </c>
      <c r="E49" t="s">
        <v>2223</v>
      </c>
      <c r="F49" s="11"/>
      <c r="G49" s="11"/>
    </row>
    <row r="50" spans="1:10" x14ac:dyDescent="0.25">
      <c r="C50" s="16"/>
      <c r="D50" t="str">
        <f t="array" aca="1" ref="D50" ca="1">CONCATENATE(A50,"-",MID(CELL("filename",A49),FIND("]",CELL("filename",A49))+1,255))</f>
        <v>-张韶涵</v>
      </c>
      <c r="E50" t="s">
        <v>2223</v>
      </c>
      <c r="G50" s="11"/>
      <c r="I50">
        <v>1</v>
      </c>
    </row>
    <row r="51" spans="1:10" x14ac:dyDescent="0.25">
      <c r="C51" s="16"/>
      <c r="D51" t="str">
        <f t="array" aca="1" ref="D51" ca="1">CONCATENATE(A51,"-",MID(CELL("filename",A50),FIND("]",CELL("filename",A50))+1,255))</f>
        <v>-张韶涵</v>
      </c>
      <c r="E51" t="s">
        <v>2223</v>
      </c>
      <c r="G51" s="11"/>
      <c r="I51">
        <v>1</v>
      </c>
    </row>
    <row r="52" spans="1:10" x14ac:dyDescent="0.25">
      <c r="C52" s="16"/>
      <c r="D52" t="str">
        <f t="array" aca="1" ref="D52" ca="1">CONCATENATE(A52,"-",MID(CELL("filename",A51),FIND("]",CELL("filename",A51))+1,255))</f>
        <v>-张韶涵</v>
      </c>
      <c r="E52" t="s">
        <v>2223</v>
      </c>
      <c r="G52" s="11"/>
      <c r="I52">
        <v>1</v>
      </c>
    </row>
    <row r="53" spans="1:10" x14ac:dyDescent="0.25">
      <c r="C53" s="16"/>
      <c r="D53" s="21" t="str">
        <f t="array" aca="1" ref="D53" ca="1">CONCATENATE(A53,"-",MID(CELL("filename",A52),FIND("]",CELL("filename",A52))+1,255))</f>
        <v>-张韶涵</v>
      </c>
      <c r="E53" s="21" t="s">
        <v>2223</v>
      </c>
      <c r="G53" s="11"/>
      <c r="I53">
        <v>1</v>
      </c>
    </row>
    <row r="54" spans="1:10" x14ac:dyDescent="0.25">
      <c r="C54" s="16"/>
      <c r="D54" s="21" t="str">
        <f t="array" aca="1" ref="D54" ca="1">CONCATENATE(A54,"-",MID(CELL("filename",A53),FIND("]",CELL("filename",A53))+1,255))</f>
        <v>-张韶涵</v>
      </c>
      <c r="E54" s="21" t="s">
        <v>2223</v>
      </c>
      <c r="G54" s="11"/>
      <c r="I54">
        <v>1</v>
      </c>
    </row>
    <row r="55" spans="1:10" x14ac:dyDescent="0.25">
      <c r="C55" s="16"/>
      <c r="D55" s="21" t="str">
        <f t="array" aca="1" ref="D55" ca="1">CONCATENATE(A55,"-",MID(CELL("filename",A54),FIND("]",CELL("filename",A54))+1,255))</f>
        <v>-张韶涵</v>
      </c>
      <c r="E55" s="21" t="s">
        <v>2223</v>
      </c>
      <c r="G55" s="11"/>
      <c r="I55">
        <v>1</v>
      </c>
    </row>
    <row r="56" spans="1:10" x14ac:dyDescent="0.25">
      <c r="C56" s="16"/>
      <c r="D56" s="21" t="str">
        <f t="array" aca="1" ref="D56" ca="1">CONCATENATE(A56,"-",MID(CELL("filename",A55),FIND("]",CELL("filename",A55))+1,255))</f>
        <v>-张韶涵</v>
      </c>
      <c r="E56" s="21" t="s">
        <v>2223</v>
      </c>
      <c r="G56" s="11"/>
      <c r="I56">
        <v>1</v>
      </c>
    </row>
    <row r="57" spans="1:10" x14ac:dyDescent="0.25">
      <c r="C57" s="16"/>
      <c r="D57" s="21" t="str">
        <f t="array" aca="1" ref="D57" ca="1">CONCATENATE(A57,"-",MID(CELL("filename",A56),FIND("]",CELL("filename",A56))+1,255))</f>
        <v>-张韶涵</v>
      </c>
      <c r="E57" s="21" t="s">
        <v>2223</v>
      </c>
      <c r="F57" s="11"/>
      <c r="G57" s="11"/>
      <c r="I57">
        <v>1</v>
      </c>
    </row>
    <row r="58" spans="1:10" x14ac:dyDescent="0.25">
      <c r="D58" s="21" t="str">
        <f t="array" aca="1" ref="D58" ca="1">CONCATENATE(A58,"-",MID(CELL("filename",A57),FIND("]",CELL("filename",A57))+1,255))</f>
        <v>-张韶涵</v>
      </c>
      <c r="E58" s="21" t="s">
        <v>2223</v>
      </c>
      <c r="I58">
        <v>1</v>
      </c>
    </row>
    <row r="59" spans="1:10" x14ac:dyDescent="0.25">
      <c r="D59" s="21" t="str">
        <f t="array" aca="1" ref="D59" ca="1">CONCATENATE(A59,"-",MID(CELL("filename",A58),FIND("]",CELL("filename",A58))+1,255))</f>
        <v>-张韶涵</v>
      </c>
      <c r="E59" s="21" t="s">
        <v>2223</v>
      </c>
      <c r="I59">
        <v>1</v>
      </c>
    </row>
    <row r="60" spans="1:10" x14ac:dyDescent="0.25">
      <c r="D60" s="21" t="str">
        <f t="array" aca="1" ref="D60" ca="1">CONCATENATE(A60,"-",MID(CELL("filename",A59),FIND("]",CELL("filename",A59))+1,255))</f>
        <v>-张韶涵</v>
      </c>
      <c r="E60" s="21" t="s">
        <v>2223</v>
      </c>
      <c r="I60">
        <v>1</v>
      </c>
    </row>
    <row r="61" spans="1:10" x14ac:dyDescent="0.25">
      <c r="A61" t="s">
        <v>490</v>
      </c>
      <c r="B61" t="s">
        <v>491</v>
      </c>
      <c r="D61" t="str">
        <f t="array" aca="1" ref="D61" ca="1">CONCATENATE(A61,"-",MID(CELL("filename",A60),FIND("]",CELL("filename",A60))+1,255))</f>
        <v>孤勇者-张韶涵</v>
      </c>
      <c r="E61" t="s">
        <v>13</v>
      </c>
      <c r="I61">
        <v>0</v>
      </c>
    </row>
    <row r="62" spans="1:10" x14ac:dyDescent="0.25">
      <c r="A62" t="s">
        <v>5173</v>
      </c>
      <c r="B62" t="s">
        <v>5174</v>
      </c>
      <c r="C62" s="16" t="s">
        <v>5175</v>
      </c>
      <c r="D62" t="str">
        <f t="array" aca="1" ref="D62" ca="1">CONCATENATE(A62,"-",MID(CELL("filename",A61),FIND("]",CELL("filename",A61))+1,255))</f>
        <v>光芒-张韶涵</v>
      </c>
      <c r="E62" t="s">
        <v>13</v>
      </c>
      <c r="F62" s="11">
        <v>3.1944444444444442E-2</v>
      </c>
      <c r="G62" s="11">
        <v>4.0972222222222222E-2</v>
      </c>
      <c r="I62">
        <v>1</v>
      </c>
    </row>
    <row r="63" spans="1:10" x14ac:dyDescent="0.25">
      <c r="A63" t="s">
        <v>2937</v>
      </c>
      <c r="B63" t="s">
        <v>2938</v>
      </c>
      <c r="C63" s="16" t="s">
        <v>2939</v>
      </c>
      <c r="D63" t="str">
        <f t="array" aca="1" ref="D63" ca="1">CONCATENATE(A63,"-",MID(CELL("filename",A62),FIND("]",CELL("filename",A62))+1,255))</f>
        <v>忘了-张韶涵</v>
      </c>
      <c r="E63" t="s">
        <v>13</v>
      </c>
      <c r="F63" s="11">
        <v>3.2638888888888891E-2</v>
      </c>
      <c r="G63" s="11">
        <v>5.2777777777777778E-2</v>
      </c>
      <c r="I63">
        <v>1</v>
      </c>
    </row>
    <row r="64" spans="1:10" x14ac:dyDescent="0.25">
      <c r="A64" t="s">
        <v>10719</v>
      </c>
      <c r="B64" t="s">
        <v>10720</v>
      </c>
      <c r="C64" s="16" t="s">
        <v>10721</v>
      </c>
      <c r="D64" t="str">
        <f t="array" aca="1" ref="D64" ca="1">CONCATENATE(A64,"-",MID(CELL("filename",A63),FIND("]",CELL("filename",A63))+1,255))</f>
        <v>真的-张韶涵</v>
      </c>
      <c r="E64" t="s">
        <v>13</v>
      </c>
      <c r="F64" s="11">
        <v>6.8750000000000006E-2</v>
      </c>
      <c r="G64" s="11">
        <v>9.583333333333334E-2</v>
      </c>
      <c r="I64">
        <v>1</v>
      </c>
      <c r="J64">
        <v>1.2</v>
      </c>
    </row>
    <row r="65" spans="1:9" x14ac:dyDescent="0.25">
      <c r="C65" s="16"/>
      <c r="D65" t="str">
        <f t="array" aca="1" ref="D65" ca="1">CONCATENATE(A65,"-",MID(CELL("filename",A64),FIND("]",CELL("filename",A64))+1,255))</f>
        <v>-张韶涵</v>
      </c>
      <c r="E65" t="s">
        <v>13</v>
      </c>
      <c r="F65" s="11"/>
      <c r="G65" s="11"/>
    </row>
    <row r="66" spans="1:9" x14ac:dyDescent="0.25">
      <c r="C66" s="16"/>
      <c r="D66" t="str">
        <f t="array" aca="1" ref="D66" ca="1">CONCATENATE(A66,"-",MID(CELL("filename",A65),FIND("]",CELL("filename",A65))+1,255))</f>
        <v>-张韶涵</v>
      </c>
      <c r="E66" t="s">
        <v>13</v>
      </c>
      <c r="F66" s="11"/>
      <c r="G66" s="11"/>
    </row>
    <row r="67" spans="1:9" x14ac:dyDescent="0.25">
      <c r="D67" t="str">
        <f t="array" aca="1" ref="D67" ca="1">CONCATENATE(A67,"-",MID(CELL("filename",A66),FIND("]",CELL("filename",A66))+1,255))</f>
        <v>-张韶涵</v>
      </c>
      <c r="E67" t="s">
        <v>13</v>
      </c>
    </row>
    <row r="68" spans="1:9" x14ac:dyDescent="0.25">
      <c r="A68" t="s">
        <v>6693</v>
      </c>
      <c r="C68" s="16"/>
      <c r="D68" t="str">
        <f t="array" aca="1" ref="D68" ca="1">CONCATENATE(A68,"-",MID(CELL("filename",A67),FIND("]",CELL("filename",A67))+1,255))</f>
        <v>追梦赤子心-张韶涵</v>
      </c>
      <c r="E68" t="s">
        <v>13</v>
      </c>
      <c r="F68" s="11"/>
      <c r="G68" s="11"/>
    </row>
    <row r="69" spans="1:9" x14ac:dyDescent="0.25">
      <c r="A69" t="s">
        <v>14472</v>
      </c>
      <c r="D69" t="str">
        <f t="array" aca="1" ref="D69" ca="1">CONCATENATE(A69,"-",MID(CELL("filename",A68),FIND("]",CELL("filename",A68))+1,255))</f>
        <v>站在高岗上-张韶涵</v>
      </c>
      <c r="E69" t="s">
        <v>13</v>
      </c>
    </row>
    <row r="70" spans="1:9" x14ac:dyDescent="0.25">
      <c r="A70" t="s">
        <v>1114</v>
      </c>
      <c r="B70" t="s">
        <v>1115</v>
      </c>
      <c r="C70" s="16" t="s">
        <v>1116</v>
      </c>
      <c r="D70" t="str">
        <f t="array" aca="1" ref="D70" ca="1">CONCATENATE(A70,"-",MID(CELL("filename",A69),FIND("]",CELL("filename",A69))+1,255))</f>
        <v>山歌好比春江水-张韶涵</v>
      </c>
      <c r="E70" t="s">
        <v>13</v>
      </c>
      <c r="F70" s="11">
        <v>3.6805555555555557E-2</v>
      </c>
      <c r="G70" s="11">
        <v>5.0694444444444438E-2</v>
      </c>
      <c r="I70">
        <v>1</v>
      </c>
    </row>
    <row r="71" spans="1:9" x14ac:dyDescent="0.25">
      <c r="A71" t="s">
        <v>1633</v>
      </c>
      <c r="B71" t="s">
        <v>1634</v>
      </c>
      <c r="C71" s="16" t="s">
        <v>1635</v>
      </c>
      <c r="D71" t="str">
        <f t="array" aca="1" ref="D71" ca="1">CONCATENATE(A71,"-",MID(CELL("filename",A70),FIND("]",CELL("filename",A70))+1,255))</f>
        <v>眼色-张韶涵</v>
      </c>
      <c r="E71" t="s">
        <v>13</v>
      </c>
      <c r="F71" s="11">
        <v>5.5555555555555552E-2</v>
      </c>
      <c r="G71" s="11">
        <v>7.4305555555555555E-2</v>
      </c>
      <c r="I71">
        <v>1</v>
      </c>
    </row>
    <row r="72" spans="1:9" x14ac:dyDescent="0.25">
      <c r="A72" t="s">
        <v>1886</v>
      </c>
      <c r="B72" t="s">
        <v>1887</v>
      </c>
      <c r="D72" t="str">
        <f t="array" aca="1" ref="D72" ca="1">CONCATENATE(A72,"-",MID(CELL("filename",A71),FIND("]",CELL("filename",A71))+1,255))</f>
        <v>自由-张韶涵</v>
      </c>
      <c r="E72" t="s">
        <v>13</v>
      </c>
    </row>
    <row r="73" spans="1:9" x14ac:dyDescent="0.25">
      <c r="A73" t="s">
        <v>7895</v>
      </c>
      <c r="D73" t="str">
        <f t="array" aca="1" ref="D73" ca="1">CONCATENATE(A73,"-",MID(CELL("filename",A72),FIND("]",CELL("filename",A72))+1,255))</f>
        <v>追梦人-张韶涵</v>
      </c>
      <c r="E73" t="s">
        <v>13</v>
      </c>
    </row>
    <row r="74" spans="1:9" x14ac:dyDescent="0.25">
      <c r="A74" t="s">
        <v>351</v>
      </c>
      <c r="B74" t="s">
        <v>352</v>
      </c>
      <c r="D74" t="str">
        <f t="array" aca="1" ref="D74" ca="1">CONCATENATE(A74,"-",MID(CELL("filename",A73),FIND("]",CELL("filename",A73))+1,255))</f>
        <v>刀剑如梦-张韶涵</v>
      </c>
      <c r="E74" t="s">
        <v>13</v>
      </c>
    </row>
    <row r="75" spans="1:9" x14ac:dyDescent="0.25">
      <c r="A75" t="s">
        <v>1959</v>
      </c>
      <c r="B75" t="s">
        <v>1960</v>
      </c>
      <c r="D75" t="str">
        <f t="array" aca="1" ref="D75" ca="1">CONCATENATE(A75,"-",MID(CELL("filename",A74),FIND("]",CELL("filename",A74))+1,255))</f>
        <v>花心-张韶涵</v>
      </c>
      <c r="E75" t="s">
        <v>13</v>
      </c>
    </row>
    <row r="76" spans="1:9" x14ac:dyDescent="0.25">
      <c r="A76" t="s">
        <v>820</v>
      </c>
      <c r="B76" t="s">
        <v>821</v>
      </c>
      <c r="D76" t="str">
        <f t="array" aca="1" ref="D76" ca="1">CONCATENATE(A76,"-",MID(CELL("filename",A75),FIND("]",CELL("filename",A75))+1,255))</f>
        <v>芒种-张韶涵</v>
      </c>
      <c r="E76" t="s">
        <v>13</v>
      </c>
    </row>
    <row r="77" spans="1:9" x14ac:dyDescent="0.25">
      <c r="A77" t="s">
        <v>15361</v>
      </c>
      <c r="D77" t="str">
        <f t="array" aca="1" ref="D77" ca="1">CONCATENATE(A77,"-",MID(CELL("filename",A76),FIND("]",CELL("filename",A76))+1,255))</f>
        <v>北京一夜-张韶涵</v>
      </c>
      <c r="E77" t="s">
        <v>13</v>
      </c>
    </row>
    <row r="78" spans="1:9" x14ac:dyDescent="0.25">
      <c r="A78" t="s">
        <v>1452</v>
      </c>
      <c r="B78" t="s">
        <v>1453</v>
      </c>
      <c r="C78" s="16" t="s">
        <v>1454</v>
      </c>
      <c r="D78" t="str">
        <f t="array" aca="1" ref="D78" ca="1">CONCATENATE(A78,"-",MID(CELL("filename",A77),FIND("]",CELL("filename",A77))+1,255))</f>
        <v>无名的人-张韶涵</v>
      </c>
      <c r="E78" t="s">
        <v>13</v>
      </c>
      <c r="F78" s="11">
        <v>9.0972222222222218E-2</v>
      </c>
      <c r="G78" s="11">
        <v>0.10902777777777781</v>
      </c>
      <c r="I78">
        <v>1</v>
      </c>
    </row>
    <row r="79" spans="1:9" x14ac:dyDescent="0.25">
      <c r="A79" t="s">
        <v>442</v>
      </c>
      <c r="B79" t="s">
        <v>443</v>
      </c>
      <c r="C79" s="16" t="s">
        <v>444</v>
      </c>
      <c r="D79" t="str">
        <f t="array" aca="1" ref="D79" ca="1">CONCATENATE(A79,"-",MID(CELL("filename",A78),FIND("]",CELL("filename",A78))+1,255))</f>
        <v>奉献-张韶涵</v>
      </c>
      <c r="E79" t="s">
        <v>13</v>
      </c>
      <c r="F79" s="11">
        <v>2.2916666666666669E-2</v>
      </c>
      <c r="G79" s="11">
        <v>4.3749999999999997E-2</v>
      </c>
      <c r="I79">
        <v>1</v>
      </c>
    </row>
    <row r="80" spans="1:9" x14ac:dyDescent="0.25">
      <c r="A80" t="s">
        <v>1262</v>
      </c>
      <c r="B80" t="s">
        <v>1263</v>
      </c>
      <c r="D80" t="str">
        <f t="array" aca="1" ref="D80" ca="1">CONCATENATE(A80,"-",MID(CELL("filename",A79),FIND("]",CELL("filename",A79))+1,255))</f>
        <v>听海-张韶涵</v>
      </c>
      <c r="E80" t="s">
        <v>13</v>
      </c>
    </row>
    <row r="81" spans="1:10" x14ac:dyDescent="0.25">
      <c r="A81" t="s">
        <v>1444</v>
      </c>
      <c r="B81" t="s">
        <v>1445</v>
      </c>
      <c r="D81" t="str">
        <f t="array" aca="1" ref="D81" ca="1">CONCATENATE(A81,"-",MID(CELL("filename",A80),FIND("]",CELL("filename",A80))+1,255))</f>
        <v>屋顶-张韶涵</v>
      </c>
      <c r="E81" t="s">
        <v>13</v>
      </c>
    </row>
    <row r="82" spans="1:10" x14ac:dyDescent="0.25">
      <c r="A82" t="s">
        <v>1098</v>
      </c>
      <c r="B82" t="s">
        <v>1099</v>
      </c>
      <c r="D82" t="str">
        <f t="array" aca="1" ref="D82" ca="1">CONCATENATE(A82,"-",MID(CELL("filename",A81),FIND("]",CELL("filename",A81))+1,255))</f>
        <v>如愿-张韶涵</v>
      </c>
      <c r="E82" t="s">
        <v>13</v>
      </c>
    </row>
    <row r="83" spans="1:10" x14ac:dyDescent="0.25">
      <c r="A83" t="s">
        <v>1594</v>
      </c>
      <c r="B83" t="s">
        <v>1595</v>
      </c>
      <c r="C83" s="16" t="s">
        <v>1596</v>
      </c>
      <c r="D83" t="str">
        <f t="array" aca="1" ref="D83" ca="1">CONCATENATE(A83,"-",MID(CELL("filename",A82),FIND("]",CELL("filename",A82))+1,255))</f>
        <v>星辰大海-张韶涵</v>
      </c>
      <c r="E83" t="s">
        <v>13</v>
      </c>
      <c r="F83" s="11">
        <v>3.1944444444444442E-2</v>
      </c>
      <c r="G83" s="11">
        <v>4.5138888888888888E-2</v>
      </c>
      <c r="I83">
        <v>1</v>
      </c>
    </row>
    <row r="84" spans="1:10" x14ac:dyDescent="0.25">
      <c r="A84" t="s">
        <v>15362</v>
      </c>
      <c r="D84" t="str">
        <f t="array" aca="1" ref="D84" ca="1">CONCATENATE(A84,"-",MID(CELL("filename",A83),FIND("]",CELL("filename",A83))+1,255))</f>
        <v>再见青春-张韶涵</v>
      </c>
      <c r="E84" t="s">
        <v>13</v>
      </c>
    </row>
    <row r="85" spans="1:10" x14ac:dyDescent="0.25">
      <c r="A85" t="s">
        <v>6683</v>
      </c>
      <c r="D85" t="str">
        <f t="array" aca="1" ref="D85" ca="1">CONCATENATE(A85,"-",MID(CELL("filename",A84),FIND("]",CELL("filename",A84))+1,255))</f>
        <v>天堂-张韶涵</v>
      </c>
      <c r="E85" t="s">
        <v>13</v>
      </c>
    </row>
    <row r="86" spans="1:10" x14ac:dyDescent="0.25">
      <c r="A86" t="s">
        <v>3948</v>
      </c>
      <c r="B86" t="s">
        <v>3949</v>
      </c>
      <c r="C86" s="16" t="s">
        <v>3950</v>
      </c>
      <c r="D86" t="str">
        <f t="array" aca="1" ref="D86" ca="1">CONCATENATE(A86,"-",MID(CELL("filename",A85),FIND("]",CELL("filename",A85))+1,255))</f>
        <v>全世界失眠-张韶涵</v>
      </c>
      <c r="E86" t="s">
        <v>13</v>
      </c>
      <c r="F86" s="11">
        <v>3.7499999999999999E-2</v>
      </c>
      <c r="G86" s="11">
        <v>5.9027777777777783E-2</v>
      </c>
      <c r="I86">
        <v>0</v>
      </c>
      <c r="J86">
        <v>1.2</v>
      </c>
    </row>
    <row r="87" spans="1:10" x14ac:dyDescent="0.25">
      <c r="A87" t="s">
        <v>338</v>
      </c>
      <c r="B87" t="s">
        <v>339</v>
      </c>
      <c r="D87" t="str">
        <f t="array" aca="1" ref="D87" ca="1">CONCATENATE(A87,"-",MID(CELL("filename",A86),FIND("]",CELL("filename",A86))+1,255))</f>
        <v>但愿人长久-张韶涵</v>
      </c>
      <c r="E87" t="s">
        <v>13</v>
      </c>
    </row>
    <row r="88" spans="1:10" x14ac:dyDescent="0.25">
      <c r="A88" t="s">
        <v>164</v>
      </c>
      <c r="B88" t="s">
        <v>165</v>
      </c>
      <c r="D88" t="str">
        <f t="array" aca="1" ref="D88" ca="1">CONCATENATE(A88,"-",MID(CELL("filename",A87),FIND("]",CELL("filename",A87))+1,255))</f>
        <v>爱我别走-张韶涵</v>
      </c>
      <c r="E88" t="s">
        <v>13</v>
      </c>
    </row>
    <row r="89" spans="1:10" x14ac:dyDescent="0.25">
      <c r="A89" t="s">
        <v>1351</v>
      </c>
      <c r="B89" t="s">
        <v>1352</v>
      </c>
      <c r="C89" s="16" t="s">
        <v>1353</v>
      </c>
      <c r="D89" t="str">
        <f t="array" aca="1" ref="D89" ca="1">CONCATENATE(A89,"-",MID(CELL("filename",A88),FIND("]",CELL("filename",A88))+1,255))</f>
        <v>我-张韶涵</v>
      </c>
      <c r="E89" t="s">
        <v>13</v>
      </c>
      <c r="F89" s="11">
        <v>6.1111111111111109E-2</v>
      </c>
      <c r="G89" s="11">
        <v>9.0972222222222218E-2</v>
      </c>
      <c r="I89">
        <v>1</v>
      </c>
    </row>
    <row r="90" spans="1:10" x14ac:dyDescent="0.25">
      <c r="A90" t="s">
        <v>1656</v>
      </c>
      <c r="B90" t="s">
        <v>1657</v>
      </c>
      <c r="D90" t="str">
        <f t="array" aca="1" ref="D90" ca="1">CONCATENATE(A90,"-",MID(CELL("filename",A89),FIND("]",CELL("filename",A89))+1,255))</f>
        <v>夜空中最亮的星-张韶涵</v>
      </c>
      <c r="E90" t="s">
        <v>13</v>
      </c>
    </row>
    <row r="91" spans="1:10" x14ac:dyDescent="0.25">
      <c r="A91" t="s">
        <v>15363</v>
      </c>
      <c r="D91" t="str">
        <f t="array" aca="1" ref="D91" ca="1">CONCATENATE(A91,"-",MID(CELL("filename",A90),FIND("]",CELL("filename",A90))+1,255))</f>
        <v>复刻回忆-张韶涵</v>
      </c>
      <c r="E91" t="s">
        <v>13</v>
      </c>
    </row>
    <row r="92" spans="1:10" x14ac:dyDescent="0.25">
      <c r="A92" t="s">
        <v>1627</v>
      </c>
      <c r="B92" t="s">
        <v>1628</v>
      </c>
      <c r="C92" s="16" t="s">
        <v>1629</v>
      </c>
      <c r="D92" t="str">
        <f t="array" aca="1" ref="D92" ca="1">CONCATENATE(A92,"-",MID(CELL("filename",A91),FIND("]",CELL("filename",A91))+1,255))</f>
        <v>眼泪-张韶涵</v>
      </c>
      <c r="E92" t="s">
        <v>13</v>
      </c>
      <c r="F92" s="11">
        <v>4.791666666666667E-2</v>
      </c>
      <c r="G92" s="11">
        <v>7.2916666666666671E-2</v>
      </c>
      <c r="I92">
        <v>1</v>
      </c>
    </row>
    <row r="93" spans="1:10" x14ac:dyDescent="0.25">
      <c r="A93" t="s">
        <v>1024</v>
      </c>
      <c r="B93" t="s">
        <v>1025</v>
      </c>
      <c r="D93" t="str">
        <f t="array" aca="1" ref="D93" ca="1">CONCATENATE(A93,"-",MID(CELL("filename",A92),FIND("]",CELL("filename",A92))+1,255))</f>
        <v>青苹果乐园-张韶涵</v>
      </c>
      <c r="E93" t="s">
        <v>13</v>
      </c>
    </row>
    <row r="94" spans="1:10" x14ac:dyDescent="0.25">
      <c r="A94" t="s">
        <v>4926</v>
      </c>
      <c r="D94" t="str">
        <f t="array" aca="1" ref="D94" ca="1">CONCATENATE(A94,"-",MID(CELL("filename",A93),FIND("]",CELL("filename",A93))+1,255))</f>
        <v>写一首歌-张韶涵</v>
      </c>
      <c r="E94" t="s">
        <v>13</v>
      </c>
    </row>
    <row r="95" spans="1:10" x14ac:dyDescent="0.25">
      <c r="A95" t="s">
        <v>992</v>
      </c>
      <c r="B95" t="s">
        <v>993</v>
      </c>
      <c r="C95" s="16" t="s">
        <v>994</v>
      </c>
      <c r="D95" t="str">
        <f t="array" aca="1" ref="D95" ca="1">CONCATENATE(A95,"-",MID(CELL("filename",A94),FIND("]",CELL("filename",A94))+1,255))</f>
        <v>棋子-张韶涵</v>
      </c>
      <c r="E95" t="s">
        <v>13</v>
      </c>
      <c r="F95" s="11">
        <v>5.7638888888888892E-2</v>
      </c>
      <c r="G95" s="11">
        <v>8.8888888888888892E-2</v>
      </c>
      <c r="I95">
        <v>1</v>
      </c>
    </row>
    <row r="96" spans="1:10" x14ac:dyDescent="0.25">
      <c r="A96" t="s">
        <v>2018</v>
      </c>
      <c r="B96" t="s">
        <v>2019</v>
      </c>
      <c r="D96" t="str">
        <f t="array" aca="1" ref="D96" ca="1">CONCATENATE(A96,"-",MID(CELL("filename",A95),FIND("]",CELL("filename",A95))+1,255))</f>
        <v>旋木-张韶涵</v>
      </c>
      <c r="E96" t="s">
        <v>13</v>
      </c>
      <c r="I96">
        <v>0</v>
      </c>
    </row>
    <row r="97" spans="1:9" x14ac:dyDescent="0.25">
      <c r="A97" t="s">
        <v>6972</v>
      </c>
      <c r="D97" t="str">
        <f t="array" aca="1" ref="D97" ca="1">CONCATENATE(A97,"-",MID(CELL("filename",A96),FIND("]",CELL("filename",A96))+1,255))</f>
        <v>你的答案-张韶涵</v>
      </c>
      <c r="E97" t="s">
        <v>13</v>
      </c>
    </row>
    <row r="98" spans="1:9" x14ac:dyDescent="0.25">
      <c r="A98" t="s">
        <v>5426</v>
      </c>
      <c r="B98" t="s">
        <v>5427</v>
      </c>
      <c r="C98" s="16" t="s">
        <v>5428</v>
      </c>
      <c r="D98" t="str">
        <f t="array" aca="1" ref="D98" ca="1">CONCATENATE(A98,"-",MID(CELL("filename",A97),FIND("]",CELL("filename",A97))+1,255))</f>
        <v>丑人多作怪-张韶涵</v>
      </c>
      <c r="E98" t="s">
        <v>13</v>
      </c>
      <c r="F98" s="11">
        <v>2.222222222222222E-2</v>
      </c>
      <c r="G98" s="11">
        <v>3.6805555555555557E-2</v>
      </c>
      <c r="I98">
        <v>1</v>
      </c>
    </row>
    <row r="99" spans="1:9" x14ac:dyDescent="0.25">
      <c r="A99" t="s">
        <v>364</v>
      </c>
      <c r="B99" t="s">
        <v>365</v>
      </c>
      <c r="D99" t="str">
        <f t="array" aca="1" ref="D99" ca="1">CONCATENATE(A99,"-",MID(CELL("filename",A98),FIND("]",CELL("filename",A98))+1,255))</f>
        <v>稻香-张韶涵</v>
      </c>
      <c r="E99" t="s">
        <v>13</v>
      </c>
    </row>
    <row r="100" spans="1:9" x14ac:dyDescent="0.25">
      <c r="A100" t="s">
        <v>15364</v>
      </c>
      <c r="D100" t="str">
        <f t="array" aca="1" ref="D100" ca="1">CONCATENATE(A100,"-",MID(CELL("filename",A99),FIND("]",CELL("filename",A99))+1,255))</f>
        <v>我的天空-张韶涵</v>
      </c>
      <c r="E100" t="s">
        <v>13</v>
      </c>
    </row>
    <row r="101" spans="1:9" x14ac:dyDescent="0.25">
      <c r="A101" t="s">
        <v>390</v>
      </c>
      <c r="B101" t="s">
        <v>391</v>
      </c>
      <c r="D101" t="str">
        <f t="array" aca="1" ref="D101" ca="1">CONCATENATE(A101,"-",MID(CELL("filename",A100),FIND("]",CELL("filename",A100))+1,255))</f>
        <v>东方之珠-张韶涵</v>
      </c>
      <c r="E101" t="s">
        <v>13</v>
      </c>
    </row>
    <row r="102" spans="1:9" x14ac:dyDescent="0.25">
      <c r="D102" t="str">
        <f t="array" aca="1" ref="D102" ca="1">CONCATENATE(A102,"-",MID(CELL("filename",A101),FIND("]",CELL("filename",A101))+1,255))</f>
        <v>-张韶涵</v>
      </c>
      <c r="E102" t="s">
        <v>13</v>
      </c>
    </row>
    <row r="103" spans="1:9" x14ac:dyDescent="0.25">
      <c r="D103" t="str">
        <f t="array" aca="1" ref="D103" ca="1">CONCATENATE(A103,"-",MID(CELL("filename",A102),FIND("]",CELL("filename",A102))+1,255))</f>
        <v>-张韶涵</v>
      </c>
      <c r="E103" t="s">
        <v>13</v>
      </c>
    </row>
    <row r="104" spans="1:9" x14ac:dyDescent="0.25">
      <c r="D104" t="str">
        <f t="array" aca="1" ref="D104" ca="1">CONCATENATE(A104,"-",MID(CELL("filename",A103),FIND("]",CELL("filename",A103))+1,255))</f>
        <v>-张韶涵</v>
      </c>
      <c r="E104"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2" r:id="rId21" xr:uid="{00000000-0004-0000-8400-000014000000}"/>
    <hyperlink ref="C63" r:id="rId22" xr:uid="{00000000-0004-0000-8400-000015000000}"/>
    <hyperlink ref="C64" r:id="rId23" xr:uid="{00000000-0004-0000-8400-000016000000}"/>
    <hyperlink ref="C70" r:id="rId24" xr:uid="{00000000-0004-0000-8400-000017000000}"/>
    <hyperlink ref="C71" r:id="rId25" xr:uid="{00000000-0004-0000-8400-000018000000}"/>
    <hyperlink ref="C78" r:id="rId26" xr:uid="{00000000-0004-0000-8400-000019000000}"/>
    <hyperlink ref="C83" r:id="rId27" xr:uid="{00000000-0004-0000-8400-00001A000000}"/>
    <hyperlink ref="C86" r:id="rId28" xr:uid="{00000000-0004-0000-8400-00001B000000}"/>
    <hyperlink ref="C89" r:id="rId29" xr:uid="{00000000-0004-0000-8400-00001C000000}"/>
    <hyperlink ref="C92" r:id="rId30" xr:uid="{00000000-0004-0000-8400-00001D000000}"/>
    <hyperlink ref="C95" r:id="rId31" xr:uid="{00000000-0004-0000-8400-00001E000000}"/>
    <hyperlink ref="C98" r:id="rId32" xr:uid="{00000000-0004-0000-8400-00001F000000}"/>
    <hyperlink ref="C33" r:id="rId33" xr:uid="{B9CD5CE5-8CF3-423C-AF23-7D8ADC9AA7D3}"/>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09"/>
  <sheetViews>
    <sheetView topLeftCell="A134" workbookViewId="0">
      <selection activeCell="B188" sqref="B18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516</v>
      </c>
      <c r="B2" t="s">
        <v>15365</v>
      </c>
      <c r="D2" t="str">
        <f t="array" aca="1" ref="D2" ca="1">CONCATENATE(A2,"-",MID(CELL("filename",A1),FIND("]",CELL("filename",A1))+1,255))</f>
        <v>过火-张信哲</v>
      </c>
      <c r="E2" t="s">
        <v>2223</v>
      </c>
      <c r="I2">
        <v>0</v>
      </c>
    </row>
    <row r="3" spans="1:10" x14ac:dyDescent="0.25">
      <c r="A3" t="s">
        <v>1592</v>
      </c>
      <c r="B3" t="s">
        <v>15366</v>
      </c>
      <c r="C3" s="16"/>
      <c r="D3" t="str">
        <f t="array" aca="1" ref="D3" ca="1">CONCATENATE(A3,"-",MID(CELL("filename",A2),FIND("]",CELL("filename",A2))+1,255))</f>
        <v>信仰-张信哲</v>
      </c>
      <c r="E3" t="s">
        <v>2223</v>
      </c>
      <c r="F3" s="11"/>
      <c r="G3" s="11"/>
      <c r="I3">
        <v>0</v>
      </c>
    </row>
    <row r="4" spans="1:10" x14ac:dyDescent="0.25">
      <c r="A4" t="s">
        <v>15367</v>
      </c>
      <c r="B4" t="s">
        <v>15368</v>
      </c>
      <c r="C4" s="16" t="s">
        <v>15369</v>
      </c>
      <c r="D4" t="str">
        <f t="array" aca="1" ref="D4" ca="1">CONCATENATE(A4,"-",MID(CELL("filename",A9),FIND("]",CELL("filename",A9))+1,255))</f>
        <v>宽容-张信哲</v>
      </c>
      <c r="E4" t="s">
        <v>2223</v>
      </c>
      <c r="F4" s="11">
        <v>6.1111111111111109E-2</v>
      </c>
      <c r="G4" s="11">
        <v>7.9861111111111105E-2</v>
      </c>
      <c r="I4">
        <v>1</v>
      </c>
    </row>
    <row r="5" spans="1:10" x14ac:dyDescent="0.25">
      <c r="A5" t="s">
        <v>15370</v>
      </c>
      <c r="B5" t="s">
        <v>15371</v>
      </c>
      <c r="C5" s="16" t="s">
        <v>15372</v>
      </c>
      <c r="D5" t="str">
        <f t="array" aca="1" ref="D5" ca="1">CONCATENATE(A5,"-",MID(CELL("filename",A10),FIND("]",CELL("filename",A10))+1,255))</f>
        <v>难以抗拒你容颜-张信哲</v>
      </c>
      <c r="E5" t="s">
        <v>2223</v>
      </c>
      <c r="F5" s="11">
        <v>4.791666666666667E-2</v>
      </c>
      <c r="G5" s="11">
        <v>5.7638888888888892E-2</v>
      </c>
      <c r="I5">
        <v>1</v>
      </c>
    </row>
    <row r="6" spans="1:10" x14ac:dyDescent="0.25">
      <c r="A6" t="s">
        <v>2119</v>
      </c>
      <c r="B6" t="s">
        <v>15373</v>
      </c>
      <c r="D6" t="str">
        <f t="array" aca="1" ref="D6" ca="1">CONCATENATE(A6,"-",MID(CELL("filename",A11),FIND("]",CELL("filename",A11))+1,255))</f>
        <v>白月光-张信哲</v>
      </c>
      <c r="E6" t="s">
        <v>2223</v>
      </c>
      <c r="I6">
        <v>0</v>
      </c>
    </row>
    <row r="7" spans="1:10" x14ac:dyDescent="0.25">
      <c r="A7" t="s">
        <v>131</v>
      </c>
      <c r="B7" t="s">
        <v>15374</v>
      </c>
      <c r="D7" t="str">
        <f t="array" aca="1" ref="D7" ca="1">CONCATENATE(A7,"-",MID(CELL("filename",A12),FIND("]",CELL("filename",A12))+1,255))</f>
        <v>爱就一个字-张信哲</v>
      </c>
      <c r="E7" t="s">
        <v>2223</v>
      </c>
      <c r="I7">
        <v>0</v>
      </c>
    </row>
    <row r="8" spans="1:10" x14ac:dyDescent="0.25">
      <c r="A8" t="s">
        <v>147</v>
      </c>
      <c r="B8" t="s">
        <v>15375</v>
      </c>
      <c r="D8" t="str">
        <f t="array" aca="1" ref="D8" ca="1">CONCATENATE(A8,"-",MID(CELL("filename",A13),FIND("]",CELL("filename",A13))+1,255))</f>
        <v>爱如潮水-张信哲</v>
      </c>
      <c r="E8" t="s">
        <v>2223</v>
      </c>
      <c r="I8">
        <v>0</v>
      </c>
    </row>
    <row r="9" spans="1:10" x14ac:dyDescent="0.25">
      <c r="A9" t="s">
        <v>15376</v>
      </c>
      <c r="B9" t="s">
        <v>15377</v>
      </c>
      <c r="D9" t="str">
        <f t="array" aca="1" ref="D9" ca="1">CONCATENATE(A9,"-",MID(CELL("filename",A14),FIND("]",CELL("filename",A14))+1,255))</f>
        <v>从开始到现在-张信哲</v>
      </c>
      <c r="E9" t="s">
        <v>2223</v>
      </c>
      <c r="I9">
        <v>0</v>
      </c>
    </row>
    <row r="10" spans="1:10" x14ac:dyDescent="0.25">
      <c r="A10" t="s">
        <v>210</v>
      </c>
      <c r="B10" t="s">
        <v>211</v>
      </c>
      <c r="D10" t="str">
        <f t="array" aca="1" ref="D10" ca="1">CONCATENATE(A10,"-",MID(CELL("filename",A17),FIND("]",CELL("filename",A17))+1,255))</f>
        <v>别怕我伤心-张信哲</v>
      </c>
      <c r="E10" t="s">
        <v>2223</v>
      </c>
      <c r="I10">
        <v>0</v>
      </c>
    </row>
    <row r="11" spans="1:10" x14ac:dyDescent="0.25">
      <c r="A11" t="s">
        <v>1746</v>
      </c>
      <c r="B11" t="s">
        <v>15378</v>
      </c>
      <c r="D11" t="str">
        <f t="array" aca="1" ref="D11" ca="1">CONCATENATE(A11,"-",MID(CELL("filename",A18),FIND("]",CELL("filename",A18))+1,255))</f>
        <v>有一点动心-张信哲</v>
      </c>
      <c r="E11" t="s">
        <v>2223</v>
      </c>
      <c r="I11">
        <v>0</v>
      </c>
    </row>
    <row r="12" spans="1:10" x14ac:dyDescent="0.25">
      <c r="A12" t="s">
        <v>15379</v>
      </c>
      <c r="B12" t="s">
        <v>15380</v>
      </c>
      <c r="C12" s="16" t="s">
        <v>15381</v>
      </c>
      <c r="D12" t="str">
        <f t="array" aca="1" ref="D12" ca="1">CONCATENATE(A12,"-",MID(CELL("filename",A19),FIND("]",CELL("filename",A19))+1,255))</f>
        <v>太想爱你-张信哲</v>
      </c>
      <c r="E12" t="s">
        <v>2223</v>
      </c>
      <c r="F12" s="11">
        <v>7.5694444444444439E-2</v>
      </c>
      <c r="G12" s="11">
        <v>8.8888888888888892E-2</v>
      </c>
      <c r="I12">
        <v>1</v>
      </c>
    </row>
    <row r="13" spans="1:10" x14ac:dyDescent="0.25">
      <c r="A13" t="s">
        <v>238</v>
      </c>
      <c r="B13" t="s">
        <v>239</v>
      </c>
      <c r="C13" s="16" t="s">
        <v>240</v>
      </c>
      <c r="D13" t="str">
        <f t="array" aca="1" ref="D13" ca="1">CONCATENATE(A13,"-",MID(CELL("filename",A20),FIND("]",CELL("filename",A20))+1,255))</f>
        <v>不要对他说-张信哲</v>
      </c>
      <c r="E13" t="s">
        <v>2223</v>
      </c>
      <c r="F13" s="11">
        <v>6.3888888888888884E-2</v>
      </c>
      <c r="G13" s="11">
        <v>7.9861111111111105E-2</v>
      </c>
      <c r="I13">
        <v>1</v>
      </c>
    </row>
    <row r="14" spans="1:10" x14ac:dyDescent="0.25">
      <c r="A14" t="s">
        <v>15382</v>
      </c>
      <c r="B14" t="s">
        <v>15383</v>
      </c>
      <c r="C14" s="16" t="s">
        <v>15384</v>
      </c>
      <c r="D14" t="str">
        <f t="array" aca="1" ref="D14" ca="1">CONCATENATE(A14,"-",MID(CELL("filename",A21),FIND("]",CELL("filename",A21))+1,255))</f>
        <v>做你的男人-张信哲</v>
      </c>
      <c r="E14" t="s">
        <v>2223</v>
      </c>
      <c r="F14" s="11">
        <v>4.3055555555555562E-2</v>
      </c>
      <c r="G14" s="11">
        <v>6.0416666666666667E-2</v>
      </c>
      <c r="I14">
        <v>1</v>
      </c>
    </row>
    <row r="15" spans="1:10" x14ac:dyDescent="0.25">
      <c r="A15" t="s">
        <v>5265</v>
      </c>
      <c r="B15" t="s">
        <v>5266</v>
      </c>
      <c r="C15" s="16" t="s">
        <v>5267</v>
      </c>
      <c r="D15" t="str">
        <f t="array" aca="1" ref="D15" ca="1">CONCATENATE(A15,"-",MID(CELL("filename",A22),FIND("]",CELL("filename",A22))+1,255))</f>
        <v>不会爱-张信哲</v>
      </c>
      <c r="E15" t="s">
        <v>2223</v>
      </c>
      <c r="F15" s="11">
        <v>4.5138888888888888E-2</v>
      </c>
      <c r="G15" s="11">
        <v>6.3194444444444442E-2</v>
      </c>
    </row>
    <row r="16" spans="1:10" x14ac:dyDescent="0.25">
      <c r="A16" t="s">
        <v>5268</v>
      </c>
      <c r="B16" t="s">
        <v>5269</v>
      </c>
      <c r="C16" s="16" t="s">
        <v>5270</v>
      </c>
      <c r="D16" t="str">
        <f t="array" aca="1" ref="D16" ca="1">CONCATENATE(A16,"-",MID(CELL("filename",A23),FIND("]",CELL("filename",A23))+1,255))</f>
        <v>留下来-张信哲</v>
      </c>
      <c r="E16" t="s">
        <v>2223</v>
      </c>
      <c r="F16" s="11">
        <v>5.0694444444444438E-2</v>
      </c>
      <c r="G16" s="11">
        <v>6.805555555555555E-2</v>
      </c>
    </row>
    <row r="17" spans="1:10" x14ac:dyDescent="0.25">
      <c r="A17" t="s">
        <v>7849</v>
      </c>
      <c r="B17" s="22" t="s">
        <v>19873</v>
      </c>
      <c r="C17" s="16" t="s">
        <v>15385</v>
      </c>
      <c r="D17" t="str">
        <f t="array" aca="1" ref="D17" ca="1">CONCATENATE(A17,"-",MID(CELL("filename",A24),FIND("]",CELL("filename",A24))+1,255))</f>
        <v>你不是一个人-张信哲</v>
      </c>
      <c r="E17" t="s">
        <v>2223</v>
      </c>
      <c r="F17" s="11">
        <v>4.9305555555555547E-2</v>
      </c>
      <c r="G17" s="11">
        <v>6.0416666666666667E-2</v>
      </c>
      <c r="I17">
        <v>1</v>
      </c>
    </row>
    <row r="18" spans="1:10" x14ac:dyDescent="0.25">
      <c r="A18" t="s">
        <v>5231</v>
      </c>
      <c r="B18" t="s">
        <v>5232</v>
      </c>
      <c r="C18" s="16" t="s">
        <v>5233</v>
      </c>
      <c r="D18" t="str">
        <f t="array" aca="1" ref="D18" ca="1">CONCATENATE(A18,"-",MID(CELL("filename",A25),FIND("]",CELL("filename",A25))+1,255))</f>
        <v>亲爱的小孩-张信哲</v>
      </c>
      <c r="E18" t="s">
        <v>2223</v>
      </c>
      <c r="F18" s="11">
        <v>4.9305555555555547E-2</v>
      </c>
      <c r="G18" s="11">
        <v>7.0833333333333331E-2</v>
      </c>
      <c r="I18">
        <v>1</v>
      </c>
    </row>
    <row r="19" spans="1:10" x14ac:dyDescent="0.25">
      <c r="A19" t="s">
        <v>15386</v>
      </c>
      <c r="B19" t="s">
        <v>15387</v>
      </c>
      <c r="C19" s="16" t="s">
        <v>15388</v>
      </c>
      <c r="D19" t="str">
        <f t="array" aca="1" ref="D19" ca="1">CONCATENATE(A19,"-",MID(CELL("filename",A27),FIND("]",CELL("filename",A27))+1,255))</f>
        <v>无别-张信哲</v>
      </c>
      <c r="E19" t="s">
        <v>2223</v>
      </c>
      <c r="F19" s="11">
        <v>6.5972222222222224E-2</v>
      </c>
      <c r="G19" s="11">
        <v>8.8888888888888892E-2</v>
      </c>
      <c r="I19">
        <v>1</v>
      </c>
    </row>
    <row r="20" spans="1:10" x14ac:dyDescent="0.25">
      <c r="A20" t="s">
        <v>1410</v>
      </c>
      <c r="B20" t="s">
        <v>1411</v>
      </c>
      <c r="C20" s="16" t="s">
        <v>1412</v>
      </c>
      <c r="D20" t="str">
        <f t="array" aca="1" ref="D20" ca="1">CONCATENATE(A20,"-",MID(CELL("filename",A28),FIND("]",CELL("filename",A28))+1,255))</f>
        <v>我是真的爱你-张信哲</v>
      </c>
      <c r="E20" t="s">
        <v>2223</v>
      </c>
      <c r="F20" s="11">
        <v>5.9027777777777783E-2</v>
      </c>
      <c r="G20" s="11">
        <v>7.7777777777777779E-2</v>
      </c>
      <c r="I20">
        <v>1</v>
      </c>
    </row>
    <row r="21" spans="1:10" x14ac:dyDescent="0.25">
      <c r="A21" t="s">
        <v>1723</v>
      </c>
      <c r="B21" t="s">
        <v>15389</v>
      </c>
      <c r="C21" s="16"/>
      <c r="D21" t="str">
        <f t="array" aca="1" ref="D21" ca="1">CONCATENATE(A21,"-",MID(CELL("filename",A29),FIND("]",CELL("filename",A29))+1,255))</f>
        <v>用情-张信哲</v>
      </c>
      <c r="E21" t="s">
        <v>2223</v>
      </c>
      <c r="F21" s="11"/>
      <c r="G21" s="11"/>
    </row>
    <row r="22" spans="1:10" x14ac:dyDescent="0.25">
      <c r="A22" t="s">
        <v>5271</v>
      </c>
      <c r="B22" t="s">
        <v>5272</v>
      </c>
      <c r="C22" s="16" t="s">
        <v>5273</v>
      </c>
      <c r="D22" t="str">
        <f t="array" aca="1" ref="D22" ca="1">CONCATENATE(A22,"-",MID(CELL("filename",A30),FIND("]",CELL("filename",A30))+1,255))</f>
        <v>恒星-张信哲</v>
      </c>
      <c r="E22" t="s">
        <v>2223</v>
      </c>
      <c r="F22" s="11">
        <v>0.10972222222222219</v>
      </c>
      <c r="G22" s="11">
        <v>0.14374999999999999</v>
      </c>
    </row>
    <row r="23" spans="1:10" x14ac:dyDescent="0.25">
      <c r="A23" t="s">
        <v>15390</v>
      </c>
      <c r="B23" t="s">
        <v>15391</v>
      </c>
      <c r="C23" s="16" t="s">
        <v>15392</v>
      </c>
      <c r="D23" t="str">
        <f t="array" aca="1" ref="D23" ca="1">CONCATENATE(A23,"-",MID(CELL("filename",A31),FIND("]",CELL("filename",A31))+1,255))</f>
        <v>爱你没错-张信哲</v>
      </c>
      <c r="E23" t="s">
        <v>2223</v>
      </c>
      <c r="F23" s="11">
        <v>4.2361111111111113E-2</v>
      </c>
      <c r="G23" s="11">
        <v>6.25E-2</v>
      </c>
      <c r="I23">
        <v>1</v>
      </c>
    </row>
    <row r="24" spans="1:10" x14ac:dyDescent="0.25">
      <c r="A24" t="s">
        <v>2041</v>
      </c>
      <c r="B24" t="s">
        <v>2042</v>
      </c>
      <c r="C24" s="16" t="s">
        <v>2043</v>
      </c>
      <c r="D24" t="str">
        <f t="array" aca="1" ref="D24" ca="1">CONCATENATE(A24,"-",MID(CELL("filename",A32),FIND("]",CELL("filename",A32))+1,255))</f>
        <v>直觉-张信哲</v>
      </c>
      <c r="E24" t="s">
        <v>2223</v>
      </c>
      <c r="F24" s="11">
        <v>5.8333333333333327E-2</v>
      </c>
      <c r="G24" s="11">
        <v>7.8472222222222221E-2</v>
      </c>
      <c r="I24">
        <v>1</v>
      </c>
    </row>
    <row r="25" spans="1:10" x14ac:dyDescent="0.25">
      <c r="A25" t="s">
        <v>15393</v>
      </c>
      <c r="B25" t="s">
        <v>15394</v>
      </c>
      <c r="C25" s="16" t="s">
        <v>15395</v>
      </c>
      <c r="D25" t="str">
        <f t="array" aca="1" ref="D25" ca="1">CONCATENATE(A25,"-",MID(CELL("filename",A26),FIND("]",CELL("filename",A26))+1,255))</f>
        <v>爱不留-张信哲</v>
      </c>
      <c r="E25" t="s">
        <v>2223</v>
      </c>
      <c r="F25" s="11">
        <v>5.6944444444444443E-2</v>
      </c>
      <c r="G25" s="11">
        <v>6.7361111111111108E-2</v>
      </c>
      <c r="I25">
        <v>1</v>
      </c>
    </row>
    <row r="26" spans="1:10" x14ac:dyDescent="0.25">
      <c r="A26" t="s">
        <v>15396</v>
      </c>
      <c r="B26" t="s">
        <v>15397</v>
      </c>
      <c r="C26" s="16" t="s">
        <v>15398</v>
      </c>
      <c r="D26" t="str">
        <f t="array" aca="1" ref="D26" ca="1">CONCATENATE(A26,"-",MID(CELL("filename",A35),FIND("]",CELL("filename",A35))+1,255))</f>
        <v>我是真的-张信哲</v>
      </c>
      <c r="E26" t="s">
        <v>2223</v>
      </c>
      <c r="F26" s="11">
        <v>4.2361111111111113E-2</v>
      </c>
      <c r="G26" s="11">
        <v>7.4305555555555555E-2</v>
      </c>
      <c r="I26">
        <v>1</v>
      </c>
    </row>
    <row r="27" spans="1:10" x14ac:dyDescent="0.25">
      <c r="A27" t="s">
        <v>15399</v>
      </c>
      <c r="B27" t="s">
        <v>15400</v>
      </c>
      <c r="C27" s="16" t="s">
        <v>15401</v>
      </c>
      <c r="D27" t="str">
        <f t="array" aca="1" ref="D27" ca="1">CONCATENATE(A27,"-",MID(CELL("filename",A36),FIND("]",CELL("filename",A36))+1,255))</f>
        <v>找钥匙-张信哲</v>
      </c>
      <c r="E27" t="s">
        <v>2223</v>
      </c>
      <c r="F27" s="11">
        <v>5.9027777777777783E-2</v>
      </c>
      <c r="G27" s="11">
        <v>9.0277777777777776E-2</v>
      </c>
      <c r="I27">
        <v>1</v>
      </c>
    </row>
    <row r="28" spans="1:10" x14ac:dyDescent="0.25">
      <c r="A28" t="s">
        <v>15402</v>
      </c>
      <c r="B28" t="s">
        <v>15403</v>
      </c>
      <c r="C28" s="16" t="s">
        <v>15404</v>
      </c>
      <c r="D28" t="str">
        <f t="array" aca="1" ref="D28" ca="1">CONCATENATE(A28,"-",MID(CELL("filename",A37),FIND("]",CELL("filename",A37))+1,255))</f>
        <v>心情卡片-张信哲</v>
      </c>
      <c r="E28" t="s">
        <v>2223</v>
      </c>
      <c r="F28" s="11">
        <v>4.8611111111111112E-2</v>
      </c>
      <c r="G28" s="11">
        <v>6.805555555555555E-2</v>
      </c>
      <c r="I28">
        <v>1</v>
      </c>
    </row>
    <row r="29" spans="1:10" x14ac:dyDescent="0.25">
      <c r="A29" t="s">
        <v>15405</v>
      </c>
      <c r="B29" t="s">
        <v>15406</v>
      </c>
      <c r="C29" s="16" t="s">
        <v>15407</v>
      </c>
      <c r="D29" t="str">
        <f t="array" aca="1" ref="D29" ca="1">CONCATENATE(A29,"-",MID(CELL("filename",A38),FIND("]",CELL("filename",A38))+1,255))</f>
        <v>雨后-张信哲</v>
      </c>
      <c r="E29" t="s">
        <v>2223</v>
      </c>
      <c r="F29" s="11">
        <v>4.5138888888888888E-2</v>
      </c>
      <c r="G29" s="11">
        <v>7.4305555555555555E-2</v>
      </c>
      <c r="I29">
        <v>1</v>
      </c>
    </row>
    <row r="30" spans="1:10" x14ac:dyDescent="0.25">
      <c r="A30" t="s">
        <v>7590</v>
      </c>
      <c r="B30" t="s">
        <v>7591</v>
      </c>
      <c r="C30" s="16" t="s">
        <v>7592</v>
      </c>
      <c r="D30" t="str">
        <f t="array" aca="1" ref="D30" ca="1">CONCATENATE(A30,"-",MID(CELL("filename",A39),FIND("]",CELL("filename",A39))+1,255))</f>
        <v>回来-张信哲</v>
      </c>
      <c r="E30" t="s">
        <v>2223</v>
      </c>
      <c r="F30" s="11">
        <v>2.9861111111111109E-2</v>
      </c>
      <c r="G30" s="11">
        <v>0.05</v>
      </c>
      <c r="I30">
        <v>1</v>
      </c>
      <c r="J30">
        <v>1.2</v>
      </c>
    </row>
    <row r="31" spans="1:10" x14ac:dyDescent="0.25">
      <c r="A31" t="s">
        <v>15408</v>
      </c>
      <c r="B31" t="s">
        <v>15409</v>
      </c>
      <c r="C31" s="16" t="s">
        <v>15410</v>
      </c>
      <c r="D31" t="str">
        <f t="array" aca="1" ref="D31" ca="1">CONCATENATE(A31,"-",MID(CELL("filename",A40),FIND("]",CELL("filename",A40))+1,255))</f>
        <v>逃生-张信哲</v>
      </c>
      <c r="E31" t="s">
        <v>2223</v>
      </c>
      <c r="F31" s="11">
        <v>4.7222222222222221E-2</v>
      </c>
      <c r="G31" s="11">
        <v>6.8750000000000006E-2</v>
      </c>
      <c r="I31">
        <v>1</v>
      </c>
    </row>
    <row r="32" spans="1:10" x14ac:dyDescent="0.25">
      <c r="A32" t="s">
        <v>14633</v>
      </c>
      <c r="B32" t="s">
        <v>14634</v>
      </c>
      <c r="C32" s="16" t="s">
        <v>14635</v>
      </c>
      <c r="D32" t="str">
        <f t="array" aca="1" ref="D32" ca="1">CONCATENATE(A32,"-",MID(CELL("filename",A41),FIND("]",CELL("filename",A41))+1,255))</f>
        <v>爱你的宿命-张信哲</v>
      </c>
      <c r="E32" t="s">
        <v>2223</v>
      </c>
      <c r="F32" s="11">
        <v>2.9861111111111109E-2</v>
      </c>
      <c r="G32" s="11">
        <v>5.1388888888888887E-2</v>
      </c>
      <c r="I32">
        <v>1</v>
      </c>
    </row>
    <row r="33" spans="1:7" x14ac:dyDescent="0.25">
      <c r="C33" s="16"/>
      <c r="D33" t="str">
        <f t="array" aca="1" ref="D33" ca="1">CONCATENATE(A33,"-",MID(CELL("filename",A42),FIND("]",CELL("filename",A42))+1,255))</f>
        <v>-张信哲</v>
      </c>
      <c r="E33" t="s">
        <v>2223</v>
      </c>
      <c r="F33" s="11"/>
      <c r="G33" s="11"/>
    </row>
    <row r="34" spans="1:7" x14ac:dyDescent="0.25">
      <c r="A34" t="s">
        <v>15411</v>
      </c>
      <c r="B34" t="s">
        <v>15412</v>
      </c>
      <c r="C34" s="16"/>
      <c r="D34" t="str">
        <f t="array" aca="1" ref="D34" ca="1">CONCATENATE(A34,"-",MID(CELL("filename",A43),FIND("]",CELL("filename",A43))+1,255))</f>
        <v>爱已成风-张信哲</v>
      </c>
      <c r="E34" t="s">
        <v>2223</v>
      </c>
    </row>
    <row r="35" spans="1:7" x14ac:dyDescent="0.25">
      <c r="A35" t="s">
        <v>15413</v>
      </c>
      <c r="B35" t="s">
        <v>15414</v>
      </c>
      <c r="C35" s="16"/>
      <c r="D35" t="str">
        <f t="array" aca="1" ref="D35" ca="1">CONCATENATE(A35,"-",MID(CELL("filename",A44),FIND("]",CELL("filename",A44))+1,255))</f>
        <v>多想-张信哲</v>
      </c>
      <c r="E35" t="s">
        <v>2223</v>
      </c>
    </row>
    <row r="36" spans="1:7" x14ac:dyDescent="0.25">
      <c r="A36" t="s">
        <v>13001</v>
      </c>
      <c r="B36" t="s">
        <v>15415</v>
      </c>
      <c r="C36" s="16"/>
      <c r="D36" t="str">
        <f t="array" aca="1" ref="D36" ca="1">CONCATENATE(A36,"-",MID(CELL("filename",A43),FIND("]",CELL("filename",A43))+1,255))</f>
        <v>狂欢-张信哲</v>
      </c>
      <c r="E36" t="s">
        <v>2223</v>
      </c>
    </row>
    <row r="37" spans="1:7" x14ac:dyDescent="0.25">
      <c r="A37" t="s">
        <v>15416</v>
      </c>
      <c r="B37" t="s">
        <v>15417</v>
      </c>
      <c r="C37" s="16"/>
      <c r="D37" t="str">
        <f t="array" aca="1" ref="D37" ca="1">CONCATENATE(A37,"-",MID(CELL("filename",A44),FIND("]",CELL("filename",A44))+1,255))</f>
        <v>憎你-张信哲</v>
      </c>
      <c r="E37" t="s">
        <v>2223</v>
      </c>
    </row>
    <row r="38" spans="1:7" x14ac:dyDescent="0.25">
      <c r="A38" t="s">
        <v>15418</v>
      </c>
      <c r="B38" t="s">
        <v>15419</v>
      </c>
      <c r="C38" s="16"/>
      <c r="D38" t="str">
        <f t="array" aca="1" ref="D38" ca="1">CONCATENATE(A38,"-",MID(CELL("filename",A45),FIND("]",CELL("filename",A45))+1,255))</f>
        <v>游戏-张信哲</v>
      </c>
      <c r="E38" t="s">
        <v>2223</v>
      </c>
    </row>
    <row r="39" spans="1:7" x14ac:dyDescent="0.25">
      <c r="A39" t="s">
        <v>15420</v>
      </c>
      <c r="B39" t="s">
        <v>15421</v>
      </c>
      <c r="C39" s="16"/>
      <c r="D39" t="str">
        <f t="array" aca="1" ref="D39" ca="1">CONCATENATE(A39,"-",MID(CELL("filename",A164),FIND("]",CELL("filename",A164))+1,255))</f>
        <v>忘情忘爱-张信哲</v>
      </c>
      <c r="E39" t="s">
        <v>2223</v>
      </c>
    </row>
    <row r="40" spans="1:7" x14ac:dyDescent="0.25">
      <c r="A40" t="s">
        <v>15422</v>
      </c>
      <c r="B40" t="s">
        <v>15423</v>
      </c>
      <c r="C40" s="16"/>
      <c r="D40" t="str">
        <f t="array" aca="1" ref="D40" ca="1">CONCATENATE(A40,"-",MID(CELL("filename",A165),FIND("]",CELL("filename",A165))+1,255))</f>
        <v>焚情-张信哲</v>
      </c>
      <c r="E40" t="s">
        <v>2223</v>
      </c>
    </row>
    <row r="41" spans="1:7" x14ac:dyDescent="0.25">
      <c r="A41" t="s">
        <v>11850</v>
      </c>
      <c r="B41" t="s">
        <v>15424</v>
      </c>
      <c r="C41" s="16"/>
      <c r="D41" t="str">
        <f t="array" aca="1" ref="D41" ca="1">CONCATENATE(A41,"-",MID(CELL("filename",A166),FIND("]",CELL("filename",A166))+1,255))</f>
        <v>谦让-张信哲</v>
      </c>
      <c r="E41" t="s">
        <v>2223</v>
      </c>
    </row>
    <row r="42" spans="1:7" x14ac:dyDescent="0.25">
      <c r="A42" t="s">
        <v>15425</v>
      </c>
      <c r="B42" t="s">
        <v>15426</v>
      </c>
      <c r="C42" s="16"/>
      <c r="D42" t="str">
        <f t="array" aca="1" ref="D42" ca="1">CONCATENATE(A42,"-",MID(CELL("filename",A167),FIND("]",CELL("filename",A167))+1,255))</f>
        <v>已经结束了吗-张信哲</v>
      </c>
      <c r="E42" t="s">
        <v>2223</v>
      </c>
    </row>
    <row r="43" spans="1:7" x14ac:dyDescent="0.25">
      <c r="A43" t="s">
        <v>9035</v>
      </c>
      <c r="B43" t="s">
        <v>9036</v>
      </c>
      <c r="C43" s="16"/>
      <c r="D43" t="str">
        <f t="array" aca="1" ref="D43" ca="1">CONCATENATE(A43,"-",MID(CELL("filename",A168),FIND("]",CELL("filename",A168))+1,255))</f>
        <v>上海姑娘-张信哲</v>
      </c>
      <c r="E43" t="s">
        <v>2223</v>
      </c>
    </row>
    <row r="44" spans="1:7" x14ac:dyDescent="0.25">
      <c r="A44" t="s">
        <v>15427</v>
      </c>
      <c r="B44" t="s">
        <v>2534</v>
      </c>
      <c r="C44" s="16"/>
      <c r="D44" t="str">
        <f t="array" aca="1" ref="D44" ca="1">CONCATENATE(A44,"-",MID(CELL("filename",A169),FIND("]",CELL("filename",A169))+1,255))</f>
        <v>爱情余味-张信哲</v>
      </c>
      <c r="E44" t="s">
        <v>2223</v>
      </c>
    </row>
    <row r="45" spans="1:7" x14ac:dyDescent="0.25">
      <c r="A45" t="s">
        <v>15428</v>
      </c>
      <c r="B45" t="s">
        <v>15429</v>
      </c>
      <c r="C45" s="16"/>
      <c r="D45" t="str">
        <f t="array" aca="1" ref="D45" ca="1">CONCATENATE(A45,"-",MID(CELL("filename",A170),FIND("]",CELL("filename",A170))+1,255))</f>
        <v>曾经爱过-张信哲</v>
      </c>
      <c r="E45" t="s">
        <v>2223</v>
      </c>
    </row>
    <row r="46" spans="1:7" x14ac:dyDescent="0.25">
      <c r="A46" t="s">
        <v>15430</v>
      </c>
      <c r="B46" t="s">
        <v>2534</v>
      </c>
      <c r="C46" s="16"/>
      <c r="D46" t="str">
        <f t="array" aca="1" ref="D46" ca="1">CONCATENATE(A46,"-",MID(CELL("filename",A171),FIND("]",CELL("filename",A171))+1,255))</f>
        <v>爱情卡片-张信哲</v>
      </c>
      <c r="E46" t="s">
        <v>2223</v>
      </c>
    </row>
    <row r="47" spans="1:7" x14ac:dyDescent="0.25">
      <c r="A47" t="s">
        <v>15431</v>
      </c>
      <c r="B47" t="s">
        <v>2534</v>
      </c>
      <c r="C47" s="16"/>
      <c r="D47" t="str">
        <f t="array" aca="1" ref="D47" ca="1">CONCATENATE(A47,"-",MID(CELL("filename",A172),FIND("]",CELL("filename",A172))+1,255))</f>
        <v>可爱美眉-张信哲</v>
      </c>
      <c r="E47" t="s">
        <v>2223</v>
      </c>
    </row>
    <row r="48" spans="1:7" x14ac:dyDescent="0.25">
      <c r="A48" t="s">
        <v>15432</v>
      </c>
      <c r="D48" t="str">
        <f t="array" aca="1" ref="D48" ca="1">CONCATENATE(A48,"-",MID(CELL("filename",A173),FIND("]",CELL("filename",A173))+1,255))</f>
        <v>朋友祝福-张信哲</v>
      </c>
      <c r="E48" t="s">
        <v>2223</v>
      </c>
    </row>
    <row r="49" spans="1:5" x14ac:dyDescent="0.25">
      <c r="A49" t="s">
        <v>15433</v>
      </c>
      <c r="D49" t="str">
        <f t="array" aca="1" ref="D49" ca="1">CONCATENATE(A49,"-",MID(CELL("filename",A174),FIND("]",CELL("filename",A174))+1,255))</f>
        <v>清风世界-张信哲</v>
      </c>
      <c r="E49" t="s">
        <v>2223</v>
      </c>
    </row>
    <row r="50" spans="1:5" x14ac:dyDescent="0.25">
      <c r="A50" t="s">
        <v>15434</v>
      </c>
      <c r="D50" t="str">
        <f t="array" aca="1" ref="D50" ca="1">CONCATENATE(A50,"-",MID(CELL("filename",A175),FIND("]",CELL("filename",A175))+1,255))</f>
        <v>联想-张信哲</v>
      </c>
      <c r="E50" t="s">
        <v>2223</v>
      </c>
    </row>
    <row r="51" spans="1:5" x14ac:dyDescent="0.25">
      <c r="A51" t="s">
        <v>15435</v>
      </c>
      <c r="D51" t="str">
        <f t="array" aca="1" ref="D51" ca="1">CONCATENATE(A51,"-",MID(CELL("filename",A176),FIND("]",CELL("filename",A176))+1,255))</f>
        <v>别再沉默对我-张信哲</v>
      </c>
      <c r="E51" t="s">
        <v>2223</v>
      </c>
    </row>
    <row r="52" spans="1:5" x14ac:dyDescent="0.25">
      <c r="A52" t="s">
        <v>15436</v>
      </c>
      <c r="D52" t="str">
        <f t="array" aca="1" ref="D52" ca="1">CONCATENATE(A52,"-",MID(CELL("filename",A177),FIND("]",CELL("filename",A177))+1,255))</f>
        <v>别祝我愉快-张信哲</v>
      </c>
      <c r="E52" t="s">
        <v>2223</v>
      </c>
    </row>
    <row r="53" spans="1:5" x14ac:dyDescent="0.25">
      <c r="A53" t="s">
        <v>15437</v>
      </c>
      <c r="D53" t="str">
        <f t="array" aca="1" ref="D53" ca="1">CONCATENATE(A53,"-",MID(CELL("filename",A178),FIND("]",CELL("filename",A178))+1,255))</f>
        <v>且行且珍惜-张信哲</v>
      </c>
      <c r="E53" t="s">
        <v>2223</v>
      </c>
    </row>
    <row r="54" spans="1:5" x14ac:dyDescent="0.25">
      <c r="A54" t="s">
        <v>8784</v>
      </c>
      <c r="D54" t="str">
        <f t="array" aca="1" ref="D54" ca="1">CONCATENATE(A54,"-",MID(CELL("filename",A179),FIND("]",CELL("filename",A179))+1,255))</f>
        <v>说-张信哲</v>
      </c>
      <c r="E54" t="s">
        <v>2223</v>
      </c>
    </row>
    <row r="55" spans="1:5" x14ac:dyDescent="0.25">
      <c r="A55" t="s">
        <v>15438</v>
      </c>
      <c r="D55" t="str">
        <f t="array" aca="1" ref="D55" ca="1">CONCATENATE(A55,"-",MID(CELL("filename",A180),FIND("]",CELL("filename",A180))+1,255))</f>
        <v>不做你的爱人-张信哲</v>
      </c>
      <c r="E55" t="s">
        <v>2223</v>
      </c>
    </row>
    <row r="56" spans="1:5" x14ac:dyDescent="0.25">
      <c r="A56" t="s">
        <v>15439</v>
      </c>
      <c r="D56" t="str">
        <f t="array" aca="1" ref="D56" ca="1">CONCATENATE(A56,"-",MID(CELL("filename",A181),FIND("]",CELL("filename",A181))+1,255))</f>
        <v>逃-张信哲</v>
      </c>
      <c r="E56" t="s">
        <v>2223</v>
      </c>
    </row>
    <row r="57" spans="1:5" x14ac:dyDescent="0.25">
      <c r="A57" t="s">
        <v>15440</v>
      </c>
      <c r="D57" t="e">
        <f t="array" aca="1" ref="D57" ca="1">CONCATENATE(A57,"-",MID(CELL("filename",#REF!),FIND("]",CELL("filename",#REF!))+1,255))</f>
        <v>#REF!</v>
      </c>
      <c r="E57" t="s">
        <v>2223</v>
      </c>
    </row>
    <row r="58" spans="1:5" x14ac:dyDescent="0.25">
      <c r="A58" t="s">
        <v>15441</v>
      </c>
      <c r="D58" t="str">
        <f t="array" aca="1" ref="D58" ca="1">CONCATENATE(A58,"-",MID(CELL("filename",A182),FIND("]",CELL("filename",A182))+1,255))</f>
        <v>迁徙-张信哲</v>
      </c>
      <c r="E58" t="s">
        <v>2223</v>
      </c>
    </row>
    <row r="59" spans="1:5" x14ac:dyDescent="0.25">
      <c r="A59" t="s">
        <v>15010</v>
      </c>
      <c r="D59" t="str">
        <f t="array" aca="1" ref="D59" ca="1">CONCATENATE(A59,"-",MID(CELL("filename",A183),FIND("]",CELL("filename",A183))+1,255))</f>
        <v>回-张信哲</v>
      </c>
      <c r="E59" t="s">
        <v>2223</v>
      </c>
    </row>
    <row r="60" spans="1:5" x14ac:dyDescent="0.25">
      <c r="A60" t="s">
        <v>15442</v>
      </c>
      <c r="D60" t="str">
        <f t="array" aca="1" ref="D60" ca="1">CONCATENATE(A60,"-",MID(CELL("filename",A184),FIND("]",CELL("filename",A184))+1,255))</f>
        <v>信-张信哲</v>
      </c>
      <c r="E60" t="s">
        <v>2223</v>
      </c>
    </row>
    <row r="61" spans="1:5" x14ac:dyDescent="0.25">
      <c r="A61" t="s">
        <v>15443</v>
      </c>
      <c r="D61" t="str">
        <f t="array" aca="1" ref="D61" ca="1">CONCATENATE(A61,"-",MID(CELL("filename",A185),FIND("]",CELL("filename",A185))+1,255))</f>
        <v>柔软-张信哲</v>
      </c>
      <c r="E61" t="s">
        <v>2223</v>
      </c>
    </row>
    <row r="62" spans="1:5" x14ac:dyDescent="0.25">
      <c r="A62" t="s">
        <v>15444</v>
      </c>
      <c r="D62" t="str">
        <f t="array" aca="1" ref="D62" ca="1">CONCATENATE(A62,"-",MID(CELL("filename",A186),FIND("]",CELL("filename",A186))+1,255))</f>
        <v>风-张信哲</v>
      </c>
      <c r="E62" t="s">
        <v>2223</v>
      </c>
    </row>
    <row r="63" spans="1:5" x14ac:dyDescent="0.25">
      <c r="A63" t="s">
        <v>15445</v>
      </c>
      <c r="D63" t="str">
        <f t="array" aca="1" ref="D63" ca="1">CONCATENATE(A63,"-",MID(CELL("filename",A187),FIND("]",CELL("filename",A187))+1,255))</f>
        <v>叙述-张信哲</v>
      </c>
      <c r="E63" t="s">
        <v>2223</v>
      </c>
    </row>
    <row r="64" spans="1:5" x14ac:dyDescent="0.25">
      <c r="A64" t="s">
        <v>15446</v>
      </c>
      <c r="D64" t="str">
        <f t="array" aca="1" ref="D64" ca="1">CONCATENATE(A64,"-",MID(CELL("filename",A188),FIND("]",CELL("filename",A188))+1,255))</f>
        <v>拾慌-张信哲</v>
      </c>
      <c r="E64" t="s">
        <v>2223</v>
      </c>
    </row>
    <row r="65" spans="1:5" x14ac:dyDescent="0.25">
      <c r="A65" t="s">
        <v>15447</v>
      </c>
      <c r="D65" t="str">
        <f t="array" aca="1" ref="D65" ca="1">CONCATENATE(A65,"-",MID(CELL("filename",A189),FIND("]",CELL("filename",A189))+1,255))</f>
        <v>快乐-张信哲</v>
      </c>
      <c r="E65" t="s">
        <v>2223</v>
      </c>
    </row>
    <row r="66" spans="1:5" x14ac:dyDescent="0.25">
      <c r="A66" t="s">
        <v>2348</v>
      </c>
      <c r="D66" t="str">
        <f t="array" aca="1" ref="D66" ca="1">CONCATENATE(A66,"-",MID(CELL("filename",A190),FIND("]",CELL("filename",A190))+1,255))</f>
        <v>等你-张信哲</v>
      </c>
      <c r="E66" t="s">
        <v>2223</v>
      </c>
    </row>
    <row r="67" spans="1:5" x14ac:dyDescent="0.25">
      <c r="A67" t="s">
        <v>15448</v>
      </c>
      <c r="D67" t="str">
        <f t="array" aca="1" ref="D67" ca="1">CONCATENATE(A67,"-",MID(CELL("filename",A191),FIND("]",CELL("filename",A191))+1,255))</f>
        <v>最初-张信哲</v>
      </c>
      <c r="E67" t="s">
        <v>2223</v>
      </c>
    </row>
    <row r="68" spans="1:5" x14ac:dyDescent="0.25">
      <c r="A68" t="s">
        <v>8578</v>
      </c>
      <c r="D68" t="str">
        <f t="array" aca="1" ref="D68" ca="1">CONCATENATE(A68,"-",MID(CELL("filename",A192),FIND("]",CELL("filename",A192))+1,255))</f>
        <v>放手-张信哲</v>
      </c>
      <c r="E68" t="s">
        <v>2223</v>
      </c>
    </row>
    <row r="69" spans="1:5" x14ac:dyDescent="0.25">
      <c r="A69" t="s">
        <v>15449</v>
      </c>
      <c r="D69" t="str">
        <f t="array" aca="1" ref="D69" ca="1">CONCATENATE(A69,"-",MID(CELL("filename",A193),FIND("]",CELL("filename",A193))+1,255))</f>
        <v>不再-张信哲</v>
      </c>
      <c r="E69" t="s">
        <v>2223</v>
      </c>
    </row>
    <row r="70" spans="1:5" x14ac:dyDescent="0.25">
      <c r="A70" t="s">
        <v>15450</v>
      </c>
      <c r="D70" t="str">
        <f t="array" aca="1" ref="D70" ca="1">CONCATENATE(A70,"-",MID(CELL("filename",A194),FIND("]",CELL("filename",A194))+1,255))</f>
        <v>怕冷-张信哲</v>
      </c>
      <c r="E70" t="s">
        <v>2223</v>
      </c>
    </row>
    <row r="71" spans="1:5" x14ac:dyDescent="0.25">
      <c r="A71" t="s">
        <v>15451</v>
      </c>
      <c r="D71" t="str">
        <f t="array" aca="1" ref="D71" ca="1">CONCATENATE(A71,"-",MID(CELL("filename",A195),FIND("]",CELL("filename",A195))+1,255))</f>
        <v>改娈-张信哲</v>
      </c>
      <c r="E71" t="s">
        <v>2223</v>
      </c>
    </row>
    <row r="72" spans="1:5" x14ac:dyDescent="0.25">
      <c r="A72" t="s">
        <v>9004</v>
      </c>
      <c r="D72" t="str">
        <f t="array" aca="1" ref="D72" ca="1">CONCATENATE(A72,"-",MID(CELL("filename",A196),FIND("]",CELL("filename",A196))+1,255))</f>
        <v>当时-张信哲</v>
      </c>
      <c r="E72" t="s">
        <v>2223</v>
      </c>
    </row>
    <row r="73" spans="1:5" x14ac:dyDescent="0.25">
      <c r="A73" t="s">
        <v>15452</v>
      </c>
      <c r="D73" t="str">
        <f t="array" aca="1" ref="D73" ca="1">CONCATENATE(A73,"-",MID(CELL("filename",A197),FIND("]",CELL("filename",A197))+1,255))</f>
        <v>九月雨-张信哲</v>
      </c>
      <c r="E73" t="s">
        <v>2223</v>
      </c>
    </row>
    <row r="74" spans="1:5" x14ac:dyDescent="0.25">
      <c r="A74" t="s">
        <v>15453</v>
      </c>
      <c r="D74" t="str">
        <f t="array" aca="1" ref="D74" ca="1">CONCATENATE(A74,"-",MID(CELL("filename",A198),FIND("]",CELL("filename",A198))+1,255))</f>
        <v>美丽地平线-张信哲</v>
      </c>
      <c r="E74" t="s">
        <v>2223</v>
      </c>
    </row>
    <row r="75" spans="1:5" x14ac:dyDescent="0.25">
      <c r="A75" t="s">
        <v>15454</v>
      </c>
      <c r="D75" t="str">
        <f t="array" aca="1" ref="D75" ca="1">CONCATENATE(A75,"-",MID(CELL("filename",A199),FIND("]",CELL("filename",A199))+1,255))</f>
        <v>小木马-张信哲</v>
      </c>
      <c r="E75" t="s">
        <v>2223</v>
      </c>
    </row>
    <row r="76" spans="1:5" x14ac:dyDescent="0.25">
      <c r="A76" t="s">
        <v>15455</v>
      </c>
      <c r="D76" t="str">
        <f t="array" aca="1" ref="D76" ca="1">CONCATENATE(A76,"-",MID(CELL("filename",A135),FIND("]",CELL("filename",A135))+1,255))</f>
        <v>雾中机场-张信哲</v>
      </c>
      <c r="E76" t="s">
        <v>2223</v>
      </c>
    </row>
    <row r="77" spans="1:5" x14ac:dyDescent="0.25">
      <c r="A77" t="s">
        <v>15456</v>
      </c>
      <c r="D77" t="str">
        <f t="array" aca="1" ref="D77" ca="1">CONCATENATE(A77,"-",MID(CELL("filename",A200),FIND("]",CELL("filename",A200))+1,255))</f>
        <v>眼红馆-张信哲</v>
      </c>
      <c r="E77" t="s">
        <v>2223</v>
      </c>
    </row>
    <row r="78" spans="1:5" x14ac:dyDescent="0.25">
      <c r="A78" t="s">
        <v>15457</v>
      </c>
      <c r="D78" t="str">
        <f t="array" aca="1" ref="D78" ca="1">CONCATENATE(A78,"-",MID(CELL("filename",A201),FIND("]",CELL("filename",A201))+1,255))</f>
        <v>空位-张信哲</v>
      </c>
      <c r="E78" t="s">
        <v>2223</v>
      </c>
    </row>
    <row r="79" spans="1:5" x14ac:dyDescent="0.25">
      <c r="A79" t="s">
        <v>15458</v>
      </c>
      <c r="D79" t="str">
        <f t="array" aca="1" ref="D79" ca="1">CONCATENATE(A79,"-",MID(CELL("filename",A202),FIND("]",CELL("filename",A202))+1,255))</f>
        <v>浪花-张信哲</v>
      </c>
      <c r="E79" t="s">
        <v>2223</v>
      </c>
    </row>
    <row r="80" spans="1:5" x14ac:dyDescent="0.25">
      <c r="A80" t="s">
        <v>15459</v>
      </c>
      <c r="D80" t="str">
        <f t="array" aca="1" ref="D80" ca="1">CONCATENATE(A80,"-",MID(CELL("filename",A136),FIND("]",CELL("filename",A136))+1,255))</f>
        <v>假装有你-张信哲</v>
      </c>
      <c r="E80" t="s">
        <v>2223</v>
      </c>
    </row>
    <row r="81" spans="1:5" x14ac:dyDescent="0.25">
      <c r="A81" t="s">
        <v>15460</v>
      </c>
      <c r="D81" t="str">
        <f t="array" aca="1" ref="D81" ca="1">CONCATENATE(A81,"-",MID(CELL("filename",A209),FIND("]",CELL("filename",A209))+1,255))</f>
        <v>某某某-张信哲</v>
      </c>
      <c r="E81" t="s">
        <v>2223</v>
      </c>
    </row>
    <row r="82" spans="1:5" x14ac:dyDescent="0.25">
      <c r="A82" t="s">
        <v>15461</v>
      </c>
      <c r="D82" t="str">
        <f t="array" aca="1" ref="D82" ca="1">CONCATENATE(A82,"-",MID(CELL("filename",A203),FIND("]",CELL("filename",A203))+1,255))</f>
        <v>忧郁症-张信哲</v>
      </c>
      <c r="E82" t="s">
        <v>2223</v>
      </c>
    </row>
    <row r="83" spans="1:5" x14ac:dyDescent="0.25">
      <c r="A83" t="s">
        <v>15462</v>
      </c>
      <c r="D83" t="str">
        <f t="array" aca="1" ref="D83" ca="1">CONCATENATE(A83,"-",MID(CELL("filename",A137),FIND("]",CELL("filename",A137))+1,255))</f>
        <v>不必多说话-张信哲</v>
      </c>
      <c r="E83" t="s">
        <v>2223</v>
      </c>
    </row>
    <row r="84" spans="1:5" x14ac:dyDescent="0.25">
      <c r="A84" t="s">
        <v>15463</v>
      </c>
      <c r="D84" t="str">
        <f t="array" aca="1" ref="D84" ca="1">CONCATENATE(A84,"-",MID(CELL("filename",A138),FIND("]",CELL("filename",A138))+1,255))</f>
        <v>王子公主-张信哲</v>
      </c>
      <c r="E84" t="s">
        <v>2223</v>
      </c>
    </row>
    <row r="85" spans="1:5" x14ac:dyDescent="0.25">
      <c r="A85" t="s">
        <v>15464</v>
      </c>
      <c r="D85" t="str">
        <f t="array" aca="1" ref="D85" ca="1">CONCATENATE(A85,"-",MID(CELL("filename",A139),FIND("]",CELL("filename",A139))+1,255))</f>
        <v>绝情-张信哲</v>
      </c>
      <c r="E85" t="s">
        <v>2223</v>
      </c>
    </row>
    <row r="86" spans="1:5" x14ac:dyDescent="0.25">
      <c r="A86" t="s">
        <v>15465</v>
      </c>
      <c r="D86" t="str">
        <f t="array" aca="1" ref="D86" ca="1">CONCATENATE(A86,"-",MID(CELL("filename",A204),FIND("]",CELL("filename",A204))+1,255))</f>
        <v>初恋的地方-张信哲</v>
      </c>
      <c r="E86" t="s">
        <v>2223</v>
      </c>
    </row>
    <row r="87" spans="1:5" x14ac:dyDescent="0.25">
      <c r="A87" t="s">
        <v>15466</v>
      </c>
      <c r="D87" t="str">
        <f t="array" aca="1" ref="D87" ca="1">CONCATENATE(A87,"-",MID(CELL("filename",A140),FIND("]",CELL("filename",A140))+1,255))</f>
        <v>第三者-张信哲</v>
      </c>
      <c r="E87" t="s">
        <v>2223</v>
      </c>
    </row>
    <row r="88" spans="1:5" x14ac:dyDescent="0.25">
      <c r="A88" t="s">
        <v>10806</v>
      </c>
      <c r="D88" t="str">
        <f t="array" aca="1" ref="D88" ca="1">CONCATENATE(A88,"-",MID(CELL("filename",A205),FIND("]",CELL("filename",A205))+1,255))</f>
        <v>这个世界-张信哲</v>
      </c>
      <c r="E88" t="s">
        <v>2223</v>
      </c>
    </row>
    <row r="89" spans="1:5" x14ac:dyDescent="0.25">
      <c r="A89" t="s">
        <v>15467</v>
      </c>
      <c r="D89" t="e">
        <f t="array" aca="1" ref="D89" ca="1">CONCATENATE(A89,"-",MID(CELL("filename",#REF!),FIND("]",CELL("filename",#REF!))+1,255))</f>
        <v>#REF!</v>
      </c>
      <c r="E89" t="s">
        <v>2223</v>
      </c>
    </row>
    <row r="90" spans="1:5" x14ac:dyDescent="0.25">
      <c r="A90" t="s">
        <v>15468</v>
      </c>
      <c r="D90" t="str">
        <f t="array" aca="1" ref="D90" ca="1">CONCATENATE(A90,"-",MID(CELL("filename",A206),FIND("]",CELL("filename",A206))+1,255))</f>
        <v>见坏就收-张信哲</v>
      </c>
      <c r="E90" t="s">
        <v>2223</v>
      </c>
    </row>
    <row r="91" spans="1:5" x14ac:dyDescent="0.25">
      <c r="A91" t="s">
        <v>15469</v>
      </c>
      <c r="D91" t="str">
        <f t="array" aca="1" ref="D91" ca="1">CONCATENATE(A91,"-",MID(CELL("filename",A141),FIND("]",CELL("filename",A141))+1,255))</f>
        <v>牡丹忧-张信哲</v>
      </c>
      <c r="E91" t="s">
        <v>2223</v>
      </c>
    </row>
    <row r="92" spans="1:5" x14ac:dyDescent="0.25">
      <c r="A92" t="s">
        <v>15470</v>
      </c>
      <c r="D92" t="str">
        <f t="array" aca="1" ref="D92" ca="1">CONCATENATE(A92,"-",MID(CELL("filename",A142),FIND("]",CELL("filename",A142))+1,255))</f>
        <v>疑问句-张信哲</v>
      </c>
      <c r="E92" t="s">
        <v>2223</v>
      </c>
    </row>
    <row r="93" spans="1:5" x14ac:dyDescent="0.25">
      <c r="A93" t="s">
        <v>15471</v>
      </c>
      <c r="D93" t="str">
        <f t="array" aca="1" ref="D93" ca="1">CONCATENATE(A93,"-",MID(CELL("filename",A143),FIND("]",CELL("filename",A143))+1,255))</f>
        <v>爱与折磨-张信哲</v>
      </c>
      <c r="E93" t="s">
        <v>2223</v>
      </c>
    </row>
    <row r="94" spans="1:5" x14ac:dyDescent="0.25">
      <c r="A94" t="s">
        <v>15472</v>
      </c>
      <c r="D94" t="str">
        <f t="array" aca="1" ref="D94" ca="1">CONCATENATE(A94,"-",MID(CELL("filename",A144),FIND("]",CELL("filename",A144))+1,255))</f>
        <v>到处留情-张信哲</v>
      </c>
      <c r="E94" t="s">
        <v>2223</v>
      </c>
    </row>
    <row r="95" spans="1:5" x14ac:dyDescent="0.25">
      <c r="A95" t="s">
        <v>15473</v>
      </c>
      <c r="D95" t="str">
        <f t="array" aca="1" ref="D95" ca="1">CONCATENATE(A95,"-",MID(CELL("filename",A145),FIND("]",CELL("filename",A145))+1,255))</f>
        <v>让我忘记你的脸-张信哲</v>
      </c>
      <c r="E95" t="s">
        <v>2223</v>
      </c>
    </row>
    <row r="96" spans="1:5" x14ac:dyDescent="0.25">
      <c r="A96" t="s">
        <v>15474</v>
      </c>
      <c r="D96" t="str">
        <f t="array" aca="1" ref="D96" ca="1">CONCATENATE(A96,"-",MID(CELL("filename",A207),FIND("]",CELL("filename",A207))+1,255))</f>
        <v>三十好几-张信哲</v>
      </c>
      <c r="E96" t="s">
        <v>2223</v>
      </c>
    </row>
    <row r="97" spans="1:5" x14ac:dyDescent="0.25">
      <c r="A97" t="s">
        <v>15475</v>
      </c>
      <c r="D97" t="str">
        <f t="array" aca="1" ref="D97" ca="1">CONCATENATE(A97,"-",MID(CELL("filename",A146),FIND("]",CELL("filename",A146))+1,255))</f>
        <v>没有人知的故事-张信哲</v>
      </c>
      <c r="E97" t="s">
        <v>2223</v>
      </c>
    </row>
    <row r="98" spans="1:5" x14ac:dyDescent="0.25">
      <c r="A98" t="s">
        <v>15476</v>
      </c>
      <c r="D98" t="str">
        <f t="array" aca="1" ref="D98" ca="1">CONCATENATE(A98,"-",MID(CELL("filename",A147),FIND("]",CELL("filename",A147))+1,255))</f>
        <v>爱.转动-张信哲</v>
      </c>
      <c r="E98" t="s">
        <v>2223</v>
      </c>
    </row>
    <row r="99" spans="1:5" x14ac:dyDescent="0.25">
      <c r="A99" t="s">
        <v>15477</v>
      </c>
      <c r="D99" t="str">
        <f t="array" aca="1" ref="D99" ca="1">CONCATENATE(A99,"-",MID(CELL("filename",A148),FIND("]",CELL("filename",A148))+1,255))</f>
        <v>如果你快乐-张信哲</v>
      </c>
      <c r="E99" t="s">
        <v>2223</v>
      </c>
    </row>
    <row r="100" spans="1:5" x14ac:dyDescent="0.25">
      <c r="A100" t="s">
        <v>15478</v>
      </c>
      <c r="D100" t="str">
        <f t="array" aca="1" ref="D100" ca="1">CONCATENATE(A100,"-",MID(CELL("filename",A149),FIND("]",CELL("filename",A149))+1,255))</f>
        <v>月半圆-张信哲</v>
      </c>
      <c r="E100" t="s">
        <v>2223</v>
      </c>
    </row>
    <row r="101" spans="1:5" x14ac:dyDescent="0.25">
      <c r="A101" t="s">
        <v>15479</v>
      </c>
      <c r="D101" t="str">
        <f t="array" aca="1" ref="D101" ca="1">CONCATENATE(A101,"-",MID(CELL("filename",A208),FIND("]",CELL("filename",A208))+1,255))</f>
        <v>感谢您-张信哲</v>
      </c>
      <c r="E101" t="s">
        <v>2223</v>
      </c>
    </row>
    <row r="102" spans="1:5" x14ac:dyDescent="0.25">
      <c r="A102" t="s">
        <v>15480</v>
      </c>
      <c r="D102" t="str">
        <f t="array" aca="1" ref="D102" ca="1">CONCATENATE(A102,"-",MID(CELL("filename",A150),FIND("]",CELL("filename",A150))+1,255))</f>
        <v>早知道爱上你-张信哲</v>
      </c>
      <c r="E102" t="s">
        <v>2223</v>
      </c>
    </row>
    <row r="103" spans="1:5" x14ac:dyDescent="0.25">
      <c r="A103" t="s">
        <v>15481</v>
      </c>
      <c r="D103" t="str">
        <f t="array" aca="1" ref="D103" ca="1">CONCATENATE(A103,"-",MID(CELL("filename",A213),FIND("]",CELL("filename",A213))+1,255))</f>
        <v>雨霖铃-张信哲</v>
      </c>
      <c r="E103" t="s">
        <v>2223</v>
      </c>
    </row>
    <row r="104" spans="1:5" x14ac:dyDescent="0.25">
      <c r="A104" t="s">
        <v>15482</v>
      </c>
      <c r="D104" t="str">
        <f t="array" aca="1" ref="D104" ca="1">CONCATENATE(A104,"-",MID(CELL("filename",A214),FIND("]",CELL("filename",A214))+1,255))</f>
        <v>残念-张信哲</v>
      </c>
      <c r="E104" t="s">
        <v>2223</v>
      </c>
    </row>
    <row r="105" spans="1:5" x14ac:dyDescent="0.25">
      <c r="A105" t="s">
        <v>15483</v>
      </c>
      <c r="D105" t="str">
        <f t="array" aca="1" ref="D105" ca="1">CONCATENATE(A105,"-",MID(CELL("filename",A215),FIND("]",CELL("filename",A215))+1,255))</f>
        <v>永恒的印记-张信哲</v>
      </c>
      <c r="E105" t="s">
        <v>2223</v>
      </c>
    </row>
    <row r="106" spans="1:5" x14ac:dyDescent="0.25">
      <c r="A106" t="s">
        <v>15484</v>
      </c>
      <c r="D106" t="str">
        <f t="array" aca="1" ref="D106" ca="1">CONCATENATE(A106,"-",MID(CELL("filename",A216),FIND("]",CELL("filename",A216))+1,255))</f>
        <v>人海-张信哲</v>
      </c>
      <c r="E106" t="s">
        <v>2223</v>
      </c>
    </row>
    <row r="107" spans="1:5" x14ac:dyDescent="0.25">
      <c r="A107" t="s">
        <v>15485</v>
      </c>
      <c r="D107" t="str">
        <f t="array" aca="1" ref="D107" ca="1">CONCATENATE(A107,"-",MID(CELL("filename",A217),FIND("]",CELL("filename",A217))+1,255))</f>
        <v>难道-张信哲</v>
      </c>
      <c r="E107" t="s">
        <v>2223</v>
      </c>
    </row>
    <row r="108" spans="1:5" x14ac:dyDescent="0.25">
      <c r="A108" t="s">
        <v>15486</v>
      </c>
      <c r="D108" t="str">
        <f t="array" aca="1" ref="D108" ca="1">CONCATENATE(A108,"-",MID(CELL("filename",A218),FIND("]",CELL("filename",A218))+1,255))</f>
        <v>不会让你后悔-张信哲</v>
      </c>
      <c r="E108" t="s">
        <v>2223</v>
      </c>
    </row>
    <row r="109" spans="1:5" x14ac:dyDescent="0.25">
      <c r="A109" t="s">
        <v>15487</v>
      </c>
      <c r="D109" t="str">
        <f t="array" aca="1" ref="D109" ca="1">CONCATENATE(A109,"-",MID(CELL("filename",A219),FIND("]",CELL("filename",A219))+1,255))</f>
        <v>夏夜星空海-张信哲</v>
      </c>
      <c r="E109" t="s">
        <v>2223</v>
      </c>
    </row>
    <row r="110" spans="1:5" x14ac:dyDescent="0.25">
      <c r="A110" t="s">
        <v>15488</v>
      </c>
      <c r="D110" t="str">
        <f t="array" aca="1" ref="D110" ca="1">CONCATENATE(A110,"-",MID(CELL("filename",A220),FIND("]",CELL("filename",A220))+1,255))</f>
        <v>受罪-张信哲</v>
      </c>
      <c r="E110" t="s">
        <v>2223</v>
      </c>
    </row>
    <row r="111" spans="1:5" x14ac:dyDescent="0.25">
      <c r="A111" t="s">
        <v>15489</v>
      </c>
      <c r="D111" t="str">
        <f t="array" aca="1" ref="D111" ca="1">CONCATENATE(A111,"-",MID(CELL("filename",A221),FIND("]",CELL("filename",A221))+1,255))</f>
        <v>好好爱个女孩-张信哲</v>
      </c>
      <c r="E111" t="s">
        <v>2223</v>
      </c>
    </row>
    <row r="112" spans="1:5" x14ac:dyDescent="0.25">
      <c r="A112" t="s">
        <v>15490</v>
      </c>
      <c r="D112" t="str">
        <f t="array" aca="1" ref="D112" ca="1">CONCATENATE(A112,"-",MID(CELL("filename",A222),FIND("]",CELL("filename",A222))+1,255))</f>
        <v>男人也好女人也好-张信哲</v>
      </c>
      <c r="E112" t="s">
        <v>2223</v>
      </c>
    </row>
    <row r="113" spans="1:5" x14ac:dyDescent="0.25">
      <c r="A113" t="s">
        <v>15491</v>
      </c>
      <c r="D113" t="str">
        <f t="array" aca="1" ref="D113" ca="1">CONCATENATE(A113,"-",MID(CELL("filename",A223),FIND("]",CELL("filename",A223))+1,255))</f>
        <v>下一个永远-张信哲</v>
      </c>
      <c r="E113" t="s">
        <v>2223</v>
      </c>
    </row>
    <row r="114" spans="1:5" x14ac:dyDescent="0.25">
      <c r="A114" t="s">
        <v>15492</v>
      </c>
      <c r="D114" t="str">
        <f t="array" aca="1" ref="D114" ca="1">CONCATENATE(A114,"-",MID(CELL("filename",A224),FIND("]",CELL("filename",A224))+1,255))</f>
        <v>有了爱-张信哲</v>
      </c>
      <c r="E114" t="s">
        <v>2223</v>
      </c>
    </row>
    <row r="115" spans="1:5" x14ac:dyDescent="0.25">
      <c r="A115" t="s">
        <v>15493</v>
      </c>
      <c r="D115" t="str">
        <f t="array" aca="1" ref="D115" ca="1">CONCATENATE(A115,"-",MID(CELL("filename",A225),FIND("]",CELL("filename",A225))+1,255))</f>
        <v>顺风车-张信哲</v>
      </c>
      <c r="E115" t="s">
        <v>2223</v>
      </c>
    </row>
    <row r="116" spans="1:5" x14ac:dyDescent="0.25">
      <c r="A116" t="s">
        <v>15494</v>
      </c>
      <c r="D116" t="str">
        <f t="array" aca="1" ref="D116" ca="1">CONCATENATE(A116,"-",MID(CELL("filename",A226),FIND("]",CELL("filename",A226))+1,255))</f>
        <v>两个人的森林-张信哲</v>
      </c>
      <c r="E116" t="s">
        <v>2223</v>
      </c>
    </row>
    <row r="117" spans="1:5" x14ac:dyDescent="0.25">
      <c r="A117" t="s">
        <v>15495</v>
      </c>
      <c r="D117" t="str">
        <f t="array" aca="1" ref="D117" ca="1">CONCATENATE(A117,"-",MID(CELL("filename",A227),FIND("]",CELL("filename",A227))+1,255))</f>
        <v>有个人想我就好-张信哲</v>
      </c>
      <c r="E117" t="s">
        <v>2223</v>
      </c>
    </row>
    <row r="118" spans="1:5" x14ac:dyDescent="0.25">
      <c r="A118" t="s">
        <v>15496</v>
      </c>
      <c r="D118" t="str">
        <f t="array" aca="1" ref="D118" ca="1">CONCATENATE(A118,"-",MID(CELL("filename",A228),FIND("]",CELL("filename",A228))+1,255))</f>
        <v>今夜唱什么歌-张信哲</v>
      </c>
      <c r="E118" t="s">
        <v>2223</v>
      </c>
    </row>
    <row r="119" spans="1:5" x14ac:dyDescent="0.25">
      <c r="A119" t="s">
        <v>15497</v>
      </c>
      <c r="D119" t="str">
        <f t="array" aca="1" ref="D119" ca="1">CONCATENATE(A119,"-",MID(CELL("filename",A229),FIND("]",CELL("filename",A229))+1,255))</f>
        <v>不由自主-张信哲</v>
      </c>
      <c r="E119" t="s">
        <v>2223</v>
      </c>
    </row>
    <row r="120" spans="1:5" x14ac:dyDescent="0.25">
      <c r="A120" t="s">
        <v>15498</v>
      </c>
      <c r="D120" t="str">
        <f t="array" aca="1" ref="D120" ca="1">CONCATENATE(A120,"-",MID(CELL("filename",A230),FIND("]",CELL("filename",A230))+1,255))</f>
        <v>两个小孩子-张信哲</v>
      </c>
      <c r="E120" t="s">
        <v>2223</v>
      </c>
    </row>
    <row r="121" spans="1:5" x14ac:dyDescent="0.25">
      <c r="A121" t="s">
        <v>15499</v>
      </c>
      <c r="D121" t="str">
        <f t="array" aca="1" ref="D121" ca="1">CONCATENATE(A121,"-",MID(CELL("filename",A231),FIND("]",CELL("filename",A231))+1,255))</f>
        <v>网-张信哲</v>
      </c>
      <c r="E121" t="s">
        <v>2223</v>
      </c>
    </row>
    <row r="122" spans="1:5" x14ac:dyDescent="0.25">
      <c r="A122" t="s">
        <v>15500</v>
      </c>
      <c r="D122" t="str">
        <f t="array" aca="1" ref="D122" ca="1">CONCATENATE(A122,"-",MID(CELL("filename",A232),FIND("]",CELL("filename",A232))+1,255))</f>
        <v>就等着你-张信哲</v>
      </c>
      <c r="E122" t="s">
        <v>2223</v>
      </c>
    </row>
    <row r="123" spans="1:5" x14ac:dyDescent="0.25">
      <c r="A123" t="s">
        <v>15501</v>
      </c>
      <c r="D123" t="str">
        <f t="array" aca="1" ref="D123" ca="1">CONCATENATE(A123,"-",MID(CELL("filename",A233),FIND("]",CELL("filename",A233))+1,255))</f>
        <v>习惯寂寞-张信哲</v>
      </c>
      <c r="E123" t="s">
        <v>2223</v>
      </c>
    </row>
    <row r="124" spans="1:5" x14ac:dyDescent="0.25">
      <c r="A124" t="s">
        <v>15502</v>
      </c>
      <c r="D124" t="str">
        <f t="array" aca="1" ref="D124" ca="1">CONCATENATE(A124,"-",MID(CELL("filename",A234),FIND("]",CELL("filename",A234))+1,255))</f>
        <v>那年的星空-张信哲</v>
      </c>
      <c r="E124" t="s">
        <v>2223</v>
      </c>
    </row>
    <row r="125" spans="1:5" x14ac:dyDescent="0.25">
      <c r="A125" t="s">
        <v>10214</v>
      </c>
      <c r="D125" t="str">
        <f t="array" aca="1" ref="D125" ca="1">CONCATENATE(A125,"-",MID(CELL("filename",A235),FIND("]",CELL("filename",A235))+1,255))</f>
        <v>最好的时光-张信哲</v>
      </c>
      <c r="E125" t="s">
        <v>2223</v>
      </c>
    </row>
    <row r="126" spans="1:5" x14ac:dyDescent="0.25">
      <c r="A126" t="s">
        <v>15503</v>
      </c>
      <c r="D126" t="str">
        <f t="array" aca="1" ref="D126" ca="1">CONCATENATE(A126,"-",MID(CELL("filename",A236),FIND("]",CELL("filename",A236))+1,255))</f>
        <v>相信相依-张信哲</v>
      </c>
      <c r="E126" t="s">
        <v>2223</v>
      </c>
    </row>
    <row r="127" spans="1:5" x14ac:dyDescent="0.25">
      <c r="A127" t="s">
        <v>15504</v>
      </c>
      <c r="D127" t="str">
        <f t="array" aca="1" ref="D127" ca="1">CONCATENATE(A127,"-",MID(CELL("filename",A237),FIND("]",CELL("filename",A237))+1,255))</f>
        <v>错过你错过爱-张信哲</v>
      </c>
      <c r="E127" t="s">
        <v>2223</v>
      </c>
    </row>
    <row r="128" spans="1:5" x14ac:dyDescent="0.25">
      <c r="A128" t="s">
        <v>15505</v>
      </c>
      <c r="D128" t="str">
        <f t="array" aca="1" ref="D128" ca="1">CONCATENATE(A128,"-",MID(CELL("filename",A238),FIND("]",CELL("filename",A238))+1,255))</f>
        <v>风言风语-张信哲</v>
      </c>
      <c r="E128" t="s">
        <v>2223</v>
      </c>
    </row>
    <row r="129" spans="1:5" x14ac:dyDescent="0.25">
      <c r="A129" t="s">
        <v>15506</v>
      </c>
      <c r="D129" t="str">
        <f t="array" aca="1" ref="D129" ca="1">CONCATENATE(A129,"-",MID(CELL("filename",A239),FIND("]",CELL("filename",A239))+1,255))</f>
        <v>真爱一生-张信哲</v>
      </c>
      <c r="E129" t="s">
        <v>2223</v>
      </c>
    </row>
    <row r="130" spans="1:5" x14ac:dyDescent="0.25">
      <c r="A130" t="s">
        <v>15507</v>
      </c>
      <c r="D130" t="str">
        <f t="array" aca="1" ref="D130" ca="1">CONCATENATE(A130,"-",MID(CELL("filename",A240),FIND("]",CELL("filename",A240))+1,255))</f>
        <v>苍苍-张信哲</v>
      </c>
      <c r="E130" t="s">
        <v>2223</v>
      </c>
    </row>
    <row r="131" spans="1:5" x14ac:dyDescent="0.25">
      <c r="A131" t="s">
        <v>15508</v>
      </c>
      <c r="D131" t="str">
        <f t="array" aca="1" ref="D131" ca="1">CONCATENATE(A131,"-",MID(CELL("filename",A241),FIND("]",CELL("filename",A241))+1,255))</f>
        <v>王子子公主-张信哲</v>
      </c>
      <c r="E131" t="s">
        <v>2223</v>
      </c>
    </row>
    <row r="132" spans="1:5" x14ac:dyDescent="0.25">
      <c r="A132" t="s">
        <v>15509</v>
      </c>
      <c r="D132" t="str">
        <f t="array" aca="1" ref="D132" ca="1">CONCATENATE(A132,"-",MID(CELL("filename",A242),FIND("]",CELL("filename",A242))+1,255))</f>
        <v>依依不舍-张信哲</v>
      </c>
      <c r="E132" t="s">
        <v>2223</v>
      </c>
    </row>
    <row r="133" spans="1:5" x14ac:dyDescent="0.25">
      <c r="A133" t="s">
        <v>15510</v>
      </c>
      <c r="D133" t="str">
        <f t="array" aca="1" ref="D133" ca="1">CONCATENATE(A133,"-",MID(CELL("filename",A243),FIND("]",CELL("filename",A243))+1,255))</f>
        <v>好像爱情-张信哲</v>
      </c>
      <c r="E133" t="s">
        <v>2223</v>
      </c>
    </row>
    <row r="134" spans="1:5" x14ac:dyDescent="0.25">
      <c r="A134" t="s">
        <v>15511</v>
      </c>
      <c r="D134" t="str">
        <f t="array" aca="1" ref="D134" ca="1">CONCATENATE(A134,"-",MID(CELL("filename",A244),FIND("]",CELL("filename",A244))+1,255))</f>
        <v>红尘-张信哲</v>
      </c>
      <c r="E134" t="s">
        <v>2223</v>
      </c>
    </row>
    <row r="135" spans="1:5" x14ac:dyDescent="0.25">
      <c r="A135" t="s">
        <v>15512</v>
      </c>
      <c r="D135" t="str">
        <f t="array" aca="1" ref="D135" ca="1">CONCATENATE(A135,"-",MID(CELL("filename",A245),FIND("]",CELL("filename",A245))+1,255))</f>
        <v>给我一些音乐-张信哲</v>
      </c>
      <c r="E135" t="s">
        <v>2223</v>
      </c>
    </row>
    <row r="136" spans="1:5" x14ac:dyDescent="0.25">
      <c r="A136" t="s">
        <v>15513</v>
      </c>
      <c r="D136" t="str">
        <f t="array" aca="1" ref="D136" ca="1">CONCATENATE(A136,"-",MID(CELL("filename",A246),FIND("]",CELL("filename",A246))+1,255))</f>
        <v>阿嬷-张信哲</v>
      </c>
      <c r="E136" t="s">
        <v>2223</v>
      </c>
    </row>
    <row r="137" spans="1:5" x14ac:dyDescent="0.25">
      <c r="A137" t="s">
        <v>15514</v>
      </c>
      <c r="D137" t="str">
        <f t="array" aca="1" ref="D137" ca="1">CONCATENATE(A137,"-",MID(CELL("filename",A247),FIND("]",CELL("filename",A247))+1,255))</f>
        <v>就懂了-张信哲</v>
      </c>
      <c r="E137" t="s">
        <v>2223</v>
      </c>
    </row>
    <row r="138" spans="1:5" x14ac:dyDescent="0.25">
      <c r="A138" t="s">
        <v>15515</v>
      </c>
      <c r="D138" t="str">
        <f t="array" aca="1" ref="D138" ca="1">CONCATENATE(A138,"-",MID(CELL("filename",A248),FIND("]",CELL("filename",A248))+1,255))</f>
        <v>山鬼-张信哲</v>
      </c>
      <c r="E138" t="s">
        <v>2223</v>
      </c>
    </row>
    <row r="139" spans="1:5" x14ac:dyDescent="0.25">
      <c r="A139" t="s">
        <v>12139</v>
      </c>
      <c r="D139" t="str">
        <f t="array" aca="1" ref="D139" ca="1">CONCATENATE(A139,"-",MID(CELL("filename",A249),FIND("]",CELL("filename",A249))+1,255))</f>
        <v>鲸落-张信哲</v>
      </c>
      <c r="E139" t="s">
        <v>2223</v>
      </c>
    </row>
    <row r="140" spans="1:5" x14ac:dyDescent="0.25">
      <c r="A140" t="s">
        <v>15516</v>
      </c>
      <c r="D140" t="str">
        <f t="array" aca="1" ref="D140" ca="1">CONCATENATE(A140,"-",MID(CELL("filename",A250),FIND("]",CELL("filename",A250))+1,255))</f>
        <v>这世的名字-张信哲</v>
      </c>
      <c r="E140" t="s">
        <v>2223</v>
      </c>
    </row>
    <row r="141" spans="1:5" x14ac:dyDescent="0.25">
      <c r="A141" t="s">
        <v>15517</v>
      </c>
      <c r="D141" t="str">
        <f t="array" aca="1" ref="D141" ca="1">CONCATENATE(A141,"-",MID(CELL("filename",A251),FIND("]",CELL("filename",A251))+1,255))</f>
        <v>骗人鬼-张信哲</v>
      </c>
      <c r="E141" t="s">
        <v>2223</v>
      </c>
    </row>
    <row r="142" spans="1:5" x14ac:dyDescent="0.25">
      <c r="A142" t="s">
        <v>15518</v>
      </c>
      <c r="D142" t="str">
        <f t="array" aca="1" ref="D142" ca="1">CONCATENATE(A142,"-",MID(CELL("filename",A252),FIND("]",CELL("filename",A252))+1,255))</f>
        <v>别让爱情不开心-张信哲</v>
      </c>
      <c r="E142" t="s">
        <v>2223</v>
      </c>
    </row>
    <row r="143" spans="1:5" x14ac:dyDescent="0.25">
      <c r="A143" t="s">
        <v>15519</v>
      </c>
      <c r="D143" t="str">
        <f t="array" aca="1" ref="D143" ca="1">CONCATENATE(A143,"-",MID(CELL("filename",A253),FIND("]",CELL("filename",A253))+1,255))</f>
        <v>致光阴-张信哲</v>
      </c>
      <c r="E143" t="s">
        <v>2223</v>
      </c>
    </row>
    <row r="144" spans="1:5" x14ac:dyDescent="0.25">
      <c r="A144" t="s">
        <v>15520</v>
      </c>
      <c r="D144" t="str">
        <f t="array" aca="1" ref="D144" ca="1">CONCATENATE(A144,"-",MID(CELL("filename",A254),FIND("]",CELL("filename",A254))+1,255))</f>
        <v>限定幸福-张信哲</v>
      </c>
      <c r="E144" t="s">
        <v>2223</v>
      </c>
    </row>
    <row r="145" spans="1:9" x14ac:dyDescent="0.25">
      <c r="A145" t="s">
        <v>15521</v>
      </c>
      <c r="D145" t="str">
        <f t="array" aca="1" ref="D145" ca="1">CONCATENATE(A145,"-",MID(CELL("filename",A255),FIND("]",CELL("filename",A255))+1,255))</f>
        <v>冷太阳-张信哲</v>
      </c>
      <c r="E145" t="s">
        <v>2223</v>
      </c>
    </row>
    <row r="146" spans="1:9" x14ac:dyDescent="0.25">
      <c r="A146" t="s">
        <v>15522</v>
      </c>
      <c r="D146" t="str">
        <f t="array" aca="1" ref="D146" ca="1">CONCATENATE(A146,"-",MID(CELL("filename",A256),FIND("]",CELL("filename",A256))+1,255))</f>
        <v>牵系-张信哲</v>
      </c>
      <c r="E146" t="s">
        <v>2223</v>
      </c>
    </row>
    <row r="147" spans="1:9" x14ac:dyDescent="0.25">
      <c r="A147" t="s">
        <v>15523</v>
      </c>
      <c r="D147" t="str">
        <f t="array" aca="1" ref="D147" ca="1">CONCATENATE(A147,"-",MID(CELL("filename",A257),FIND("]",CELL("filename",A257))+1,255))</f>
        <v>莎哟娜拉-张信哲</v>
      </c>
      <c r="E147" t="s">
        <v>2223</v>
      </c>
    </row>
    <row r="148" spans="1:9" x14ac:dyDescent="0.25">
      <c r="A148" t="s">
        <v>15524</v>
      </c>
      <c r="D148" t="str">
        <f t="array" aca="1" ref="D148" ca="1">CONCATENATE(A148,"-",MID(CELL("filename",A258),FIND("]",CELL("filename",A258))+1,255))</f>
        <v>求爱-张信哲</v>
      </c>
      <c r="E148" t="s">
        <v>2223</v>
      </c>
    </row>
    <row r="149" spans="1:9" x14ac:dyDescent="0.25">
      <c r="A149" t="s">
        <v>15525</v>
      </c>
      <c r="D149" t="str">
        <f t="array" aca="1" ref="D149" ca="1">CONCATENATE(A149,"-",MID(CELL("filename",A259),FIND("]",CELL("filename",A259))+1,255))</f>
        <v>心仍是冷-张信哲</v>
      </c>
      <c r="E149" t="s">
        <v>2223</v>
      </c>
    </row>
    <row r="150" spans="1:9" x14ac:dyDescent="0.25">
      <c r="A150" t="s">
        <v>15526</v>
      </c>
      <c r="D150" t="str">
        <f t="array" aca="1" ref="D150" ca="1">CONCATENATE(A150,"-",MID(CELL("filename",A260),FIND("]",CELL("filename",A260))+1,255))</f>
        <v>最爱是谁-张信哲</v>
      </c>
      <c r="E150" t="s">
        <v>2223</v>
      </c>
    </row>
    <row r="152" spans="1:9" x14ac:dyDescent="0.25">
      <c r="A152" t="s">
        <v>12567</v>
      </c>
      <c r="D152" t="str">
        <f t="array" aca="1" ref="D152" ca="1">CONCATENATE(A152,"-",MID(CELL("filename",A47),FIND("]",CELL("filename",A47))+1,255))</f>
        <v>你啊你啊-张信哲</v>
      </c>
      <c r="E152" t="s">
        <v>13</v>
      </c>
    </row>
    <row r="153" spans="1:9" x14ac:dyDescent="0.25">
      <c r="A153" t="s">
        <v>1607</v>
      </c>
      <c r="B153" t="s">
        <v>1608</v>
      </c>
      <c r="C153" s="16"/>
      <c r="D153" t="str">
        <f t="array" aca="1" ref="D153" ca="1">CONCATENATE(A153,"-",MID(CELL("filename",A160),FIND("]",CELL("filename",A160))+1,255))</f>
        <v>虚拟-张信哲</v>
      </c>
      <c r="E153" t="s">
        <v>13</v>
      </c>
      <c r="I153">
        <v>0</v>
      </c>
    </row>
    <row r="154" spans="1:9" x14ac:dyDescent="0.25">
      <c r="A154" t="s">
        <v>364</v>
      </c>
      <c r="B154" t="s">
        <v>365</v>
      </c>
      <c r="C154" s="16"/>
      <c r="D154" t="str">
        <f t="array" aca="1" ref="D154" ca="1">CONCATENATE(A154,"-",MID(CELL("filename",A161),FIND("]",CELL("filename",A161))+1,255))</f>
        <v>稻香-张信哲</v>
      </c>
      <c r="E154" t="s">
        <v>13</v>
      </c>
    </row>
    <row r="155" spans="1:9" x14ac:dyDescent="0.25">
      <c r="A155" t="s">
        <v>1761</v>
      </c>
      <c r="B155" t="s">
        <v>1762</v>
      </c>
      <c r="C155" s="16"/>
      <c r="D155" t="str">
        <f t="array" aca="1" ref="D155" ca="1">CONCATENATE(A155,"-",MID(CELL("filename",A162),FIND("]",CELL("filename",A162))+1,255))</f>
        <v>寓言-张信哲</v>
      </c>
      <c r="E155" t="s">
        <v>13</v>
      </c>
      <c r="I155">
        <v>0</v>
      </c>
    </row>
    <row r="156" spans="1:9" x14ac:dyDescent="0.25">
      <c r="A156" t="s">
        <v>1759</v>
      </c>
      <c r="B156" t="s">
        <v>1760</v>
      </c>
      <c r="C156" s="16"/>
      <c r="D156" t="str">
        <f t="array" aca="1" ref="D156" ca="1">CONCATENATE(A156,"-",MID(CELL("filename",A163),FIND("]",CELL("filename",A163))+1,255))</f>
        <v>遇见-张信哲</v>
      </c>
      <c r="E156" t="s">
        <v>13</v>
      </c>
      <c r="I156">
        <v>0</v>
      </c>
    </row>
    <row r="157" spans="1:9" x14ac:dyDescent="0.25">
      <c r="A157" t="s">
        <v>1041</v>
      </c>
      <c r="B157" t="s">
        <v>1042</v>
      </c>
      <c r="C157" s="16"/>
      <c r="D157" t="str">
        <f t="array" aca="1" ref="D157" ca="1">CONCATENATE(A157,"-",MID(CELL("filename",A164),FIND("]",CELL("filename",A164))+1,255))</f>
        <v>晴天-张信哲</v>
      </c>
      <c r="E157" t="s">
        <v>13</v>
      </c>
    </row>
    <row r="158" spans="1:9" x14ac:dyDescent="0.25">
      <c r="A158" t="s">
        <v>601</v>
      </c>
      <c r="B158" t="s">
        <v>602</v>
      </c>
      <c r="C158" s="16"/>
      <c r="D158" t="str">
        <f t="array" aca="1" ref="D158" ca="1">CONCATENATE(A158,"-",MID(CELL("filename",A165),FIND("]",CELL("filename",A165))+1,255))</f>
        <v>画心-张信哲</v>
      </c>
      <c r="E158" t="s">
        <v>13</v>
      </c>
      <c r="I158">
        <v>0</v>
      </c>
    </row>
    <row r="159" spans="1:9" x14ac:dyDescent="0.25">
      <c r="A159" t="s">
        <v>1186</v>
      </c>
      <c r="B159" t="s">
        <v>1187</v>
      </c>
      <c r="C159" s="16"/>
      <c r="D159" t="str">
        <f t="array" aca="1" ref="D159" ca="1">CONCATENATE(A159,"-",MID(CELL("filename",A166),FIND("]",CELL("filename",A166))+1,255))</f>
        <v>说谎-张信哲</v>
      </c>
      <c r="E159" t="s">
        <v>13</v>
      </c>
    </row>
    <row r="160" spans="1:9" x14ac:dyDescent="0.25">
      <c r="A160" t="s">
        <v>1786</v>
      </c>
      <c r="B160" t="s">
        <v>1787</v>
      </c>
      <c r="C160" s="16"/>
      <c r="D160" t="str">
        <f t="array" aca="1" ref="D160" ca="1">CONCATENATE(A160,"-",MID(CELL("filename",A167),FIND("]",CELL("filename",A167))+1,255))</f>
        <v>约定-张信哲</v>
      </c>
      <c r="E160" t="s">
        <v>13</v>
      </c>
    </row>
    <row r="161" spans="1:9" x14ac:dyDescent="0.25">
      <c r="A161" t="s">
        <v>619</v>
      </c>
      <c r="B161" t="s">
        <v>620</v>
      </c>
      <c r="C161" s="16"/>
      <c r="D161" t="str">
        <f t="array" aca="1" ref="D161" ca="1">CONCATENATE(A161,"-",MID(CELL("filename",A168),FIND("]",CELL("filename",A168))+1,255))</f>
        <v>记得-张信哲</v>
      </c>
      <c r="E161" t="s">
        <v>13</v>
      </c>
      <c r="I161">
        <v>0</v>
      </c>
    </row>
    <row r="162" spans="1:9" x14ac:dyDescent="0.25">
      <c r="A162" t="s">
        <v>15527</v>
      </c>
      <c r="C162" s="16"/>
      <c r="D162" t="str">
        <f t="array" aca="1" ref="D162" ca="1">CONCATENATE(A162,"-",MID(CELL("filename",A169),FIND("]",CELL("filename",A169))+1,255))</f>
        <v>嘉宾-张信哲</v>
      </c>
      <c r="E162" t="s">
        <v>13</v>
      </c>
    </row>
    <row r="163" spans="1:9" x14ac:dyDescent="0.25">
      <c r="A163" t="s">
        <v>1284</v>
      </c>
      <c r="B163" t="s">
        <v>1285</v>
      </c>
      <c r="C163" s="16"/>
      <c r="D163" t="str">
        <f t="array" aca="1" ref="D163" ca="1">CONCATENATE(A163,"-",MID(CELL("filename",A170),FIND("]",CELL("filename",A170))+1,255))</f>
        <v>童年-张信哲</v>
      </c>
      <c r="E163" t="s">
        <v>13</v>
      </c>
    </row>
    <row r="164" spans="1:9" x14ac:dyDescent="0.25">
      <c r="A164" t="s">
        <v>1707</v>
      </c>
      <c r="B164" t="s">
        <v>1708</v>
      </c>
      <c r="C164" s="16"/>
      <c r="D164" t="str">
        <f t="array" aca="1" ref="D164" ca="1">CONCATENATE(A164,"-",MID(CELL("filename",A171),FIND("]",CELL("filename",A171))+1,255))</f>
        <v>阴天-张信哲</v>
      </c>
      <c r="E164" t="s">
        <v>13</v>
      </c>
    </row>
    <row r="165" spans="1:9" x14ac:dyDescent="0.25">
      <c r="A165" t="s">
        <v>1543</v>
      </c>
      <c r="B165" t="s">
        <v>1544</v>
      </c>
      <c r="C165" s="16"/>
      <c r="D165" t="str">
        <f t="array" aca="1" ref="D165" ca="1">CONCATENATE(A165,"-",MID(CELL("filename",A172),FIND("]",CELL("filename",A172))+1,255))</f>
        <v>嚣张-张信哲</v>
      </c>
      <c r="E165" t="s">
        <v>13</v>
      </c>
      <c r="F165" s="11">
        <v>5.9722222222222232E-2</v>
      </c>
      <c r="G165" s="11">
        <v>7.9166666666666663E-2</v>
      </c>
      <c r="I165">
        <v>0</v>
      </c>
    </row>
    <row r="166" spans="1:9" x14ac:dyDescent="0.25">
      <c r="A166" t="s">
        <v>778</v>
      </c>
      <c r="B166" t="s">
        <v>779</v>
      </c>
      <c r="C166" s="16"/>
      <c r="D166" t="str">
        <f t="array" aca="1" ref="D166" ca="1">CONCATENATE(A166,"-",MID(CELL("filename",A173),FIND("]",CELL("filename",A173))+1,255))</f>
        <v>凉凉-张信哲</v>
      </c>
      <c r="E166" t="s">
        <v>13</v>
      </c>
      <c r="I166">
        <v>0</v>
      </c>
    </row>
    <row r="167" spans="1:9" x14ac:dyDescent="0.25">
      <c r="A167" t="s">
        <v>193</v>
      </c>
      <c r="B167" t="s">
        <v>194</v>
      </c>
      <c r="C167" s="16"/>
      <c r="D167" t="str">
        <f t="array" aca="1" ref="D167" ca="1">CONCATENATE(A167,"-",MID(CELL("filename",A174),FIND("]",CELL("filename",A174))+1,255))</f>
        <v>背叛-张信哲</v>
      </c>
      <c r="E167" t="s">
        <v>13</v>
      </c>
      <c r="I167">
        <v>0</v>
      </c>
    </row>
    <row r="168" spans="1:9" x14ac:dyDescent="0.25">
      <c r="A168" t="s">
        <v>774</v>
      </c>
      <c r="B168" t="s">
        <v>775</v>
      </c>
      <c r="C168" s="16"/>
      <c r="D168" t="str">
        <f t="array" aca="1" ref="D168" ca="1">CONCATENATE(A168,"-",MID(CELL("filename",A175),FIND("]",CELL("filename",A175))+1,255))</f>
        <v>连名带姓-张信哲</v>
      </c>
      <c r="E168" t="s">
        <v>13</v>
      </c>
      <c r="I168">
        <v>0</v>
      </c>
    </row>
    <row r="169" spans="1:9" x14ac:dyDescent="0.25">
      <c r="A169" t="s">
        <v>796</v>
      </c>
      <c r="B169" t="s">
        <v>797</v>
      </c>
      <c r="C169" s="16"/>
      <c r="D169" t="str">
        <f t="array" aca="1" ref="D169" ca="1">CONCATENATE(A169,"-",MID(CELL("filename",A176),FIND("]",CELL("filename",A176))+1,255))</f>
        <v>鲁冰花-张信哲</v>
      </c>
      <c r="E169" t="s">
        <v>13</v>
      </c>
    </row>
    <row r="170" spans="1:9" x14ac:dyDescent="0.25">
      <c r="A170" t="s">
        <v>1031</v>
      </c>
      <c r="B170" t="s">
        <v>1032</v>
      </c>
      <c r="C170" s="16"/>
      <c r="D170" t="str">
        <f t="array" aca="1" ref="D170" ca="1">CONCATENATE(A170,"-",MID(CELL("filename",A177),FIND("]",CELL("filename",A177))+1,255))</f>
        <v>情非得已-张信哲</v>
      </c>
      <c r="E170" t="s">
        <v>13</v>
      </c>
    </row>
    <row r="171" spans="1:9" x14ac:dyDescent="0.25">
      <c r="A171" t="s">
        <v>1416</v>
      </c>
      <c r="B171" t="s">
        <v>1417</v>
      </c>
      <c r="C171" s="16"/>
      <c r="D171" t="str">
        <f t="array" aca="1" ref="D171" ca="1">CONCATENATE(A171,"-",MID(CELL("filename",A178),FIND("]",CELL("filename",A178))+1,255))</f>
        <v>我相信-张信哲</v>
      </c>
      <c r="E171" t="s">
        <v>13</v>
      </c>
    </row>
    <row r="172" spans="1:9" x14ac:dyDescent="0.25">
      <c r="A172" t="s">
        <v>713</v>
      </c>
      <c r="B172" t="s">
        <v>714</v>
      </c>
      <c r="C172" s="16"/>
      <c r="D172" t="str">
        <f t="array" aca="1" ref="D172" ca="1">CONCATENATE(A172,"-",MID(CELL("filename",A179),FIND("]",CELL("filename",A179))+1,255))</f>
        <v>口是心非-张信哲</v>
      </c>
      <c r="E172" t="s">
        <v>13</v>
      </c>
    </row>
    <row r="173" spans="1:9" x14ac:dyDescent="0.25">
      <c r="A173" t="s">
        <v>1886</v>
      </c>
      <c r="B173" t="s">
        <v>1887</v>
      </c>
      <c r="C173" s="16"/>
      <c r="D173" t="str">
        <f t="array" aca="1" ref="D173" ca="1">CONCATENATE(A173,"-",MID(CELL("filename",A180),FIND("]",CELL("filename",A180))+1,255))</f>
        <v>自由-张信哲</v>
      </c>
      <c r="E173" t="s">
        <v>13</v>
      </c>
    </row>
    <row r="174" spans="1:9" x14ac:dyDescent="0.25">
      <c r="A174" t="s">
        <v>1685</v>
      </c>
      <c r="B174" t="s">
        <v>1686</v>
      </c>
      <c r="C174" s="16"/>
      <c r="D174" t="str">
        <f t="array" aca="1" ref="D174" ca="1">CONCATENATE(A174,"-",MID(CELL("filename",A181),FIND("]",CELL("filename",A181))+1,255))</f>
        <v>一生所爱-张信哲</v>
      </c>
      <c r="E174" t="s">
        <v>13</v>
      </c>
      <c r="I174">
        <v>0</v>
      </c>
    </row>
    <row r="175" spans="1:9" x14ac:dyDescent="0.25">
      <c r="A175" t="s">
        <v>1381</v>
      </c>
      <c r="B175" t="s">
        <v>1382</v>
      </c>
      <c r="D175" t="str">
        <f t="array" aca="1" ref="D175" ca="1">CONCATENATE(A175,"-",MID(CELL("filename",A182),FIND("]",CELL("filename",A182))+1,255))</f>
        <v>我好想你-张信哲</v>
      </c>
      <c r="E175" t="s">
        <v>13</v>
      </c>
    </row>
    <row r="176" spans="1:9" x14ac:dyDescent="0.25">
      <c r="A176" t="s">
        <v>15528</v>
      </c>
      <c r="D176" t="str">
        <f t="array" aca="1" ref="D176" ca="1">CONCATENATE(A176,"-",MID(CELL("filename",A183),FIND("]",CELL("filename",A183))+1,255))</f>
        <v>褪黑素-张信哲</v>
      </c>
      <c r="E176" t="s">
        <v>13</v>
      </c>
    </row>
    <row r="177" spans="1:9" x14ac:dyDescent="0.25">
      <c r="A177" t="s">
        <v>1216</v>
      </c>
      <c r="B177" t="s">
        <v>1217</v>
      </c>
      <c r="D177" t="str">
        <f t="array" aca="1" ref="D177" ca="1">CONCATENATE(A177,"-",MID(CELL("filename",A184),FIND("]",CELL("filename",A184))+1,255))</f>
        <v>他不爱我-张信哲</v>
      </c>
      <c r="E177" t="s">
        <v>13</v>
      </c>
      <c r="I177">
        <v>0</v>
      </c>
    </row>
    <row r="178" spans="1:9" x14ac:dyDescent="0.25">
      <c r="A178" t="s">
        <v>1332</v>
      </c>
      <c r="B178" t="s">
        <v>1333</v>
      </c>
      <c r="C178" s="16" t="s">
        <v>1334</v>
      </c>
      <c r="D178" t="str">
        <f t="array" aca="1" ref="D178" ca="1">CONCATENATE(A178,"-",MID(CELL("filename",A185),FIND("]",CELL("filename",A185))+1,255))</f>
        <v>为你我受冷风吹-张信哲</v>
      </c>
      <c r="E178" t="s">
        <v>13</v>
      </c>
      <c r="F178" s="11">
        <v>2.2916666666666669E-2</v>
      </c>
      <c r="G178" s="11">
        <v>3.4722222222222217E-2</v>
      </c>
      <c r="I178">
        <v>1</v>
      </c>
    </row>
    <row r="179" spans="1:9" x14ac:dyDescent="0.25">
      <c r="A179" t="s">
        <v>1867</v>
      </c>
      <c r="B179" t="s">
        <v>1868</v>
      </c>
      <c r="D179" t="str">
        <f t="array" aca="1" ref="D179" ca="1">CONCATENATE(A179,"-",MID(CELL("filename",A186),FIND("]",CELL("filename",A186))+1,255))</f>
        <v>终于等到你-张信哲</v>
      </c>
      <c r="E179" t="s">
        <v>13</v>
      </c>
      <c r="I179">
        <v>1</v>
      </c>
    </row>
    <row r="180" spans="1:9" x14ac:dyDescent="0.25">
      <c r="A180" t="s">
        <v>1700</v>
      </c>
      <c r="B180" t="s">
        <v>1701</v>
      </c>
      <c r="C180" s="16" t="s">
        <v>1702</v>
      </c>
      <c r="D180" t="str">
        <f t="array" aca="1" ref="D180" ca="1">CONCATENATE(A180,"-",MID(CELL("filename",A187),FIND("]",CELL("filename",A187))+1,255))</f>
        <v>以后别做朋友-张信哲</v>
      </c>
      <c r="E180" t="s">
        <v>13</v>
      </c>
      <c r="F180" s="11">
        <v>5.0694444444444438E-2</v>
      </c>
      <c r="G180" s="11">
        <v>7.2222222222222215E-2</v>
      </c>
      <c r="I180">
        <v>1</v>
      </c>
    </row>
    <row r="181" spans="1:9" x14ac:dyDescent="0.25">
      <c r="A181" t="s">
        <v>700</v>
      </c>
      <c r="B181" t="s">
        <v>701</v>
      </c>
      <c r="D181" t="str">
        <f t="array" aca="1" ref="D181" ca="1">CONCATENATE(A181,"-",MID(CELL("filename",A188),FIND("]",CELL("filename",A188))+1,255))</f>
        <v>可惜不是你-张信哲</v>
      </c>
      <c r="E181" t="s">
        <v>13</v>
      </c>
    </row>
    <row r="182" spans="1:9" x14ac:dyDescent="0.25">
      <c r="A182" t="s">
        <v>15529</v>
      </c>
      <c r="B182" t="s">
        <v>15530</v>
      </c>
      <c r="D182" t="str">
        <f t="array" aca="1" ref="D182" ca="1">CONCATENATE(A182,"-",MID(CELL("filename",A189),FIND("]",CELL("filename",A189))+1,255))</f>
        <v>想你的夜-张信哲</v>
      </c>
      <c r="E182" t="s">
        <v>13</v>
      </c>
    </row>
    <row r="183" spans="1:9" x14ac:dyDescent="0.25">
      <c r="A183" t="s">
        <v>1875</v>
      </c>
      <c r="B183" t="s">
        <v>1876</v>
      </c>
      <c r="C183" s="16" t="s">
        <v>1877</v>
      </c>
      <c r="D183" t="str">
        <f t="array" aca="1" ref="D183" ca="1">CONCATENATE(A183,"-",MID(CELL("filename",A190),FIND("]",CELL("filename",A190))+1,255))</f>
        <v>追-张信哲</v>
      </c>
      <c r="E183" t="s">
        <v>13</v>
      </c>
      <c r="F183" s="11">
        <v>3.5416666666666673E-2</v>
      </c>
      <c r="G183" s="11">
        <v>4.8611111111111112E-2</v>
      </c>
      <c r="I183">
        <v>1</v>
      </c>
    </row>
    <row r="184" spans="1:9" x14ac:dyDescent="0.25">
      <c r="A184" t="s">
        <v>635</v>
      </c>
      <c r="B184" t="s">
        <v>636</v>
      </c>
      <c r="D184" t="str">
        <f t="array" aca="1" ref="D184" ca="1">CONCATENATE(A184,"-",MID(CELL("filename",A191),FIND("]",CELL("filename",A191))+1,255))</f>
        <v>假行僧-张信哲</v>
      </c>
      <c r="E184" t="s">
        <v>13</v>
      </c>
      <c r="I184">
        <v>0</v>
      </c>
    </row>
    <row r="185" spans="1:9" x14ac:dyDescent="0.25">
      <c r="A185" t="s">
        <v>1795</v>
      </c>
      <c r="B185" t="s">
        <v>1796</v>
      </c>
      <c r="D185" t="str">
        <f t="array" aca="1" ref="D185" ca="1">CONCATENATE(A185,"-",MID(CELL("filename",A192),FIND("]",CELL("filename",A192))+1,255))</f>
        <v>月亮代表我的心-张信哲</v>
      </c>
      <c r="E185" t="s">
        <v>13</v>
      </c>
    </row>
    <row r="186" spans="1:9" x14ac:dyDescent="0.25">
      <c r="A186" t="s">
        <v>1162</v>
      </c>
      <c r="B186" t="s">
        <v>1163</v>
      </c>
      <c r="D186" t="str">
        <f t="array" aca="1" ref="D186" ca="1">CONCATENATE(A186,"-",MID(CELL("filename",A193),FIND("]",CELL("filename",A193))+1,255))</f>
        <v>时间都去哪儿了-张信哲</v>
      </c>
      <c r="E186" t="s">
        <v>13</v>
      </c>
    </row>
    <row r="187" spans="1:9" x14ac:dyDescent="0.25">
      <c r="A187" t="s">
        <v>1231</v>
      </c>
      <c r="B187" t="s">
        <v>1232</v>
      </c>
      <c r="D187" t="str">
        <f t="array" aca="1" ref="D187" ca="1">CONCATENATE(A187,"-",MID(CELL("filename",A49),FIND("]",CELL("filename",A49))+1,255))</f>
        <v>特别的爱给特别的你-张信哲</v>
      </c>
      <c r="E187" t="s">
        <v>13</v>
      </c>
    </row>
    <row r="188" spans="1:9" x14ac:dyDescent="0.25">
      <c r="A188" t="s">
        <v>481</v>
      </c>
      <c r="B188" s="22" t="s">
        <v>21898</v>
      </c>
      <c r="C188" s="16" t="s">
        <v>482</v>
      </c>
      <c r="D188" t="str">
        <f t="array" aca="1" ref="D188" ca="1">CONCATENATE(A188,"-",MID(CELL("filename",A51),FIND("]",CELL("filename",A51))+1,255))</f>
        <v>跟着感觉走-张信哲</v>
      </c>
      <c r="E188" t="s">
        <v>13</v>
      </c>
      <c r="F188" s="11">
        <v>6.458333333333334E-2</v>
      </c>
      <c r="G188" s="11">
        <v>7.7777777777777779E-2</v>
      </c>
      <c r="I188">
        <v>1</v>
      </c>
    </row>
    <row r="189" spans="1:9" x14ac:dyDescent="0.25">
      <c r="A189" t="s">
        <v>1278</v>
      </c>
      <c r="B189" t="s">
        <v>1279</v>
      </c>
      <c r="D189" t="str">
        <f t="array" aca="1" ref="D189" ca="1">CONCATENATE(A189,"-",MID(CELL("filename",A52),FIND("]",CELL("filename",A52))+1,255))</f>
        <v>同桌的你-张信哲</v>
      </c>
      <c r="E189" t="s">
        <v>13</v>
      </c>
    </row>
    <row r="190" spans="1:9" x14ac:dyDescent="0.25">
      <c r="A190" t="s">
        <v>849</v>
      </c>
      <c r="B190" t="s">
        <v>850</v>
      </c>
      <c r="D190" t="str">
        <f t="array" aca="1" ref="D190" ca="1">CONCATENATE(A190,"-",MID(CELL("filename",A53),FIND("]",CELL("filename",A53))+1,255))</f>
        <v>明天会更好-张信哲</v>
      </c>
      <c r="E190" t="s">
        <v>13</v>
      </c>
    </row>
    <row r="191" spans="1:9" x14ac:dyDescent="0.25">
      <c r="A191" t="s">
        <v>1365</v>
      </c>
      <c r="B191" t="s">
        <v>1366</v>
      </c>
      <c r="D191" t="str">
        <f t="array" aca="1" ref="D191" ca="1">CONCATENATE(A191,"-",MID(CELL("filename",A54),FIND("]",CELL("filename",A54))+1,255))</f>
        <v>我的骄傲-张信哲</v>
      </c>
      <c r="E191" t="s">
        <v>13</v>
      </c>
      <c r="I191">
        <v>0</v>
      </c>
    </row>
    <row r="192" spans="1:9" x14ac:dyDescent="0.25">
      <c r="A192" t="s">
        <v>15531</v>
      </c>
      <c r="D192" t="str">
        <f t="array" aca="1" ref="D192" ca="1">CONCATENATE(A192,"-",MID(CELL("filename",A55),FIND("]",CELL("filename",A55))+1,255))</f>
        <v>神魂颠倒-张信哲</v>
      </c>
      <c r="E192" t="s">
        <v>13</v>
      </c>
    </row>
    <row r="193" spans="1:10" x14ac:dyDescent="0.25">
      <c r="A193" t="s">
        <v>42</v>
      </c>
      <c r="B193" t="s">
        <v>43</v>
      </c>
      <c r="C193" s="16" t="s">
        <v>44</v>
      </c>
      <c r="D193" t="str">
        <f t="array" aca="1" ref="D193" ca="1">CONCATENATE(A193,"-",MID(CELL("filename",A92),FIND("]",CELL("filename",A92))+1,255))</f>
        <v>I Believe-张信哲</v>
      </c>
      <c r="E193" t="s">
        <v>13</v>
      </c>
      <c r="F193" s="11">
        <v>1.111111111111111E-2</v>
      </c>
      <c r="G193" s="11">
        <v>3.125E-2</v>
      </c>
      <c r="I193">
        <v>0</v>
      </c>
    </row>
    <row r="194" spans="1:10" x14ac:dyDescent="0.25">
      <c r="A194" t="s">
        <v>860</v>
      </c>
      <c r="B194" t="s">
        <v>861</v>
      </c>
      <c r="D194" t="str">
        <f t="array" aca="1" ref="D194" ca="1">CONCATENATE(A194,"-",MID(CELL("filename",A78),FIND("]",CELL("filename",A78))+1,255))</f>
        <v>末班车-张信哲</v>
      </c>
      <c r="E194" t="s">
        <v>13</v>
      </c>
      <c r="I194">
        <v>0</v>
      </c>
    </row>
    <row r="195" spans="1:10" x14ac:dyDescent="0.25">
      <c r="A195" t="s">
        <v>1777</v>
      </c>
      <c r="B195" t="s">
        <v>1778</v>
      </c>
      <c r="C195" s="16" t="s">
        <v>1779</v>
      </c>
      <c r="D195" t="str">
        <f t="array" aca="1" ref="D195" ca="1">CONCATENATE(A195,"-",MID(CELL("filename",A85),FIND("]",CELL("filename",A85))+1,255))</f>
        <v>远方-张信哲</v>
      </c>
      <c r="E195" t="s">
        <v>13</v>
      </c>
      <c r="F195" s="11">
        <v>6.3194444444444442E-2</v>
      </c>
      <c r="G195" s="11">
        <v>7.9861111111111105E-2</v>
      </c>
      <c r="I195">
        <v>1</v>
      </c>
    </row>
    <row r="196" spans="1:10" x14ac:dyDescent="0.25">
      <c r="A196" t="s">
        <v>220</v>
      </c>
      <c r="B196" t="s">
        <v>221</v>
      </c>
      <c r="D196" t="str">
        <f t="array" aca="1" ref="D196" ca="1">CONCATENATE(A196,"-",MID(CELL("filename",A74),FIND("]",CELL("filename",A74))+1,255))</f>
        <v>不懂-张信哲</v>
      </c>
      <c r="E196" t="s">
        <v>13</v>
      </c>
    </row>
    <row r="197" spans="1:10" x14ac:dyDescent="0.25">
      <c r="A197" t="s">
        <v>1823</v>
      </c>
      <c r="B197" t="s">
        <v>1824</v>
      </c>
      <c r="D197" t="str">
        <f t="array" aca="1" ref="D197" ca="1">CONCATENATE(A197,"-",MID(CELL("filename",A80),FIND("]",CELL("filename",A80))+1,255))</f>
        <v>这世界那么多人-张信哲</v>
      </c>
      <c r="E197" t="s">
        <v>13</v>
      </c>
    </row>
    <row r="198" spans="1:10" x14ac:dyDescent="0.25">
      <c r="A198" t="s">
        <v>1833</v>
      </c>
      <c r="B198" t="s">
        <v>1834</v>
      </c>
      <c r="C198" s="16" t="s">
        <v>1835</v>
      </c>
      <c r="D198" t="str">
        <f t="array" aca="1" ref="D198" ca="1">CONCATENATE(A198,"-",MID(CELL("filename",A110),FIND("]",CELL("filename",A110))+1,255))</f>
        <v>知道-张信哲</v>
      </c>
      <c r="E198" t="s">
        <v>13</v>
      </c>
      <c r="F198" s="11">
        <v>1.805555555555555E-2</v>
      </c>
      <c r="G198" s="11">
        <v>4.027777777777778E-2</v>
      </c>
      <c r="I198">
        <v>1</v>
      </c>
    </row>
    <row r="199" spans="1:10" x14ac:dyDescent="0.25">
      <c r="A199" t="s">
        <v>629</v>
      </c>
      <c r="B199" t="s">
        <v>630</v>
      </c>
      <c r="C199" s="16" t="s">
        <v>631</v>
      </c>
      <c r="D199" t="str">
        <f t="array" aca="1" ref="D199" ca="1">CONCATENATE(A199,"-",MID(CELL("filename",A124),FIND("]",CELL("filename",A124))+1,255))</f>
        <v>家-张信哲</v>
      </c>
      <c r="E199" t="s">
        <v>13</v>
      </c>
      <c r="F199" s="11">
        <v>6.25E-2</v>
      </c>
      <c r="G199" s="11">
        <v>7.7777777777777779E-2</v>
      </c>
      <c r="I199">
        <v>1</v>
      </c>
    </row>
    <row r="200" spans="1:10" x14ac:dyDescent="0.25">
      <c r="A200" t="s">
        <v>835</v>
      </c>
      <c r="B200" t="s">
        <v>836</v>
      </c>
      <c r="C200" s="16" t="s">
        <v>837</v>
      </c>
      <c r="D200" t="str">
        <f t="array" aca="1" ref="D200" ca="1">CONCATENATE(A200,"-",MID(CELL("filename",A126),FIND("]",CELL("filename",A126))+1,255))</f>
        <v>梦-张信哲</v>
      </c>
      <c r="E200" t="s">
        <v>13</v>
      </c>
      <c r="F200" s="11">
        <v>0.1145833333333333</v>
      </c>
      <c r="G200" s="11">
        <v>0.1534722222222222</v>
      </c>
      <c r="I200">
        <v>1</v>
      </c>
      <c r="J200">
        <v>1.2</v>
      </c>
    </row>
    <row r="201" spans="1:10" x14ac:dyDescent="0.25">
      <c r="A201" t="s">
        <v>1324</v>
      </c>
      <c r="B201" t="s">
        <v>1325</v>
      </c>
      <c r="C201" s="16" t="s">
        <v>1326</v>
      </c>
      <c r="D201" t="str">
        <f t="array" aca="1" ref="D201" ca="1">CONCATENATE(A201,"-",MID(CELL("filename",A127),FIND("]",CELL("filename",A127))+1,255))</f>
        <v>微光-张信哲</v>
      </c>
      <c r="E201" t="s">
        <v>13</v>
      </c>
      <c r="F201" s="11">
        <v>7.2916666666666671E-2</v>
      </c>
      <c r="G201" s="11">
        <v>9.583333333333334E-2</v>
      </c>
      <c r="I201">
        <v>1</v>
      </c>
      <c r="J201">
        <v>1.2</v>
      </c>
    </row>
    <row r="202" spans="1:10" x14ac:dyDescent="0.25">
      <c r="A202" t="s">
        <v>15532</v>
      </c>
      <c r="D202" t="str">
        <f t="array" aca="1" ref="D202" ca="1">CONCATENATE(A202,"-",MID(CELL("filename",A128),FIND("]",CELL("filename",A128))+1,255))</f>
        <v>悬溺-张信哲</v>
      </c>
      <c r="E202" t="s">
        <v>13</v>
      </c>
    </row>
    <row r="203" spans="1:10" x14ac:dyDescent="0.25">
      <c r="A203" t="s">
        <v>142</v>
      </c>
      <c r="B203" t="s">
        <v>143</v>
      </c>
      <c r="C203" s="16" t="s">
        <v>144</v>
      </c>
      <c r="D203" t="str">
        <f t="array" aca="1" ref="D203" ca="1">CONCATENATE(A203,"-",MID(CELL("filename",A131),FIND("]",CELL("filename",A131))+1,255))</f>
        <v>爱人-张信哲</v>
      </c>
      <c r="E203" t="s">
        <v>13</v>
      </c>
      <c r="F203" s="11">
        <v>3.5416666666666673E-2</v>
      </c>
      <c r="G203" s="11">
        <v>5.9027777777777783E-2</v>
      </c>
      <c r="I203">
        <v>1</v>
      </c>
    </row>
    <row r="204" spans="1:10" x14ac:dyDescent="0.25">
      <c r="A204" t="s">
        <v>330</v>
      </c>
      <c r="B204" t="s">
        <v>331</v>
      </c>
      <c r="D204" t="str">
        <f t="array" aca="1" ref="D204" ca="1">CONCATENATE(A204,"-",MID(CELL("filename",A152),FIND("]",CELL("filename",A152))+1,255))</f>
        <v>大中国-张信哲</v>
      </c>
      <c r="E204" t="s">
        <v>13</v>
      </c>
    </row>
    <row r="205" spans="1:10" x14ac:dyDescent="0.25">
      <c r="A205" t="s">
        <v>125</v>
      </c>
      <c r="B205" t="s">
        <v>126</v>
      </c>
      <c r="C205" s="16" t="s">
        <v>127</v>
      </c>
      <c r="D205" t="str">
        <f t="array" aca="1" ref="D205" ca="1">CONCATENATE(A205,"-",MID(CELL("filename",A154),FIND("]",CELL("filename",A154))+1,255))</f>
        <v>爱疯了-张信哲</v>
      </c>
      <c r="E205" t="s">
        <v>13</v>
      </c>
      <c r="F205" s="11">
        <v>5.7638888888888892E-2</v>
      </c>
      <c r="G205" s="11">
        <v>6.8750000000000006E-2</v>
      </c>
      <c r="I205">
        <v>1</v>
      </c>
    </row>
    <row r="206" spans="1:10" x14ac:dyDescent="0.25">
      <c r="A206" t="s">
        <v>603</v>
      </c>
      <c r="B206" t="s">
        <v>604</v>
      </c>
      <c r="C206" s="16" t="s">
        <v>605</v>
      </c>
      <c r="D206" t="str">
        <f t="array" aca="1" ref="D206" ca="1">CONCATENATE(A206,"-",MID(CELL("filename",A156),FIND("]",CELL("filename",A156))+1,255))</f>
        <v>坏天气-张信哲</v>
      </c>
      <c r="E206" t="s">
        <v>13</v>
      </c>
      <c r="F206" s="11">
        <v>0.05</v>
      </c>
      <c r="G206" s="11">
        <v>6.6666666666666666E-2</v>
      </c>
      <c r="I206">
        <v>1</v>
      </c>
    </row>
    <row r="207" spans="1:10" x14ac:dyDescent="0.25">
      <c r="A207" t="s">
        <v>1028</v>
      </c>
      <c r="B207" t="s">
        <v>1029</v>
      </c>
      <c r="C207" s="16" t="s">
        <v>1030</v>
      </c>
      <c r="D207" t="str">
        <f t="array" aca="1" ref="D207" ca="1">CONCATENATE(A207,"-",MID(CELL("filename",A162),FIND("]",CELL("filename",A162))+1,255))</f>
        <v>清风徐来-张信哲</v>
      </c>
      <c r="E207" t="s">
        <v>13</v>
      </c>
      <c r="F207" s="11">
        <v>4.583333333333333E-2</v>
      </c>
      <c r="G207" s="11">
        <v>6.5277777777777782E-2</v>
      </c>
      <c r="I207">
        <v>1</v>
      </c>
    </row>
    <row r="208" spans="1:10" x14ac:dyDescent="0.25">
      <c r="A208" t="s">
        <v>512</v>
      </c>
      <c r="B208" t="s">
        <v>513</v>
      </c>
      <c r="D208" t="str">
        <f t="array" aca="1" ref="D208" ca="1">CONCATENATE(A208,"-",MID(CELL("filename",A167),FIND("]",CELL("filename",A167))+1,255))</f>
        <v>滚滚红尘-张信哲</v>
      </c>
      <c r="E208" t="s">
        <v>13</v>
      </c>
    </row>
    <row r="209" spans="1:9" x14ac:dyDescent="0.25">
      <c r="A209" t="s">
        <v>1011</v>
      </c>
      <c r="B209" t="s">
        <v>1012</v>
      </c>
      <c r="C209" s="16" t="s">
        <v>1013</v>
      </c>
      <c r="D209" t="str">
        <f t="array" aca="1" ref="D209" ca="1">CONCATENATE(A209,"-",MID(CELL("filename",A130),FIND("]",CELL("filename",A130))+1,255))</f>
        <v>蔷薇-张信哲</v>
      </c>
      <c r="E209" t="s">
        <v>13</v>
      </c>
      <c r="F209" s="11">
        <v>3.9583333333333331E-2</v>
      </c>
      <c r="G209" s="11">
        <v>5.9722222222222232E-2</v>
      </c>
      <c r="I209">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78" r:id="rId20" xr:uid="{00000000-0004-0000-8500-000013000000}"/>
    <hyperlink ref="C180" r:id="rId21" xr:uid="{00000000-0004-0000-8500-000014000000}"/>
    <hyperlink ref="C183" r:id="rId22" xr:uid="{00000000-0004-0000-8500-000015000000}"/>
    <hyperlink ref="C188" r:id="rId23" xr:uid="{00000000-0004-0000-8500-000016000000}"/>
    <hyperlink ref="C193" r:id="rId24" xr:uid="{00000000-0004-0000-8500-000017000000}"/>
    <hyperlink ref="C195" r:id="rId25" xr:uid="{00000000-0004-0000-8500-000018000000}"/>
    <hyperlink ref="C198" r:id="rId26" xr:uid="{00000000-0004-0000-8500-000019000000}"/>
    <hyperlink ref="C199" r:id="rId27" xr:uid="{00000000-0004-0000-8500-00001A000000}"/>
    <hyperlink ref="C200" r:id="rId28" xr:uid="{00000000-0004-0000-8500-00001B000000}"/>
    <hyperlink ref="C201" r:id="rId29" xr:uid="{00000000-0004-0000-8500-00001C000000}"/>
    <hyperlink ref="C203" r:id="rId30" xr:uid="{00000000-0004-0000-8500-00001D000000}"/>
    <hyperlink ref="C205" r:id="rId31" xr:uid="{00000000-0004-0000-8500-00001E000000}"/>
    <hyperlink ref="C206" r:id="rId32" xr:uid="{00000000-0004-0000-8500-00001F000000}"/>
    <hyperlink ref="C207" r:id="rId33" xr:uid="{00000000-0004-0000-8500-000020000000}"/>
    <hyperlink ref="C209" r:id="rId34" xr:uid="{00000000-0004-0000-8500-000021000000}"/>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2"/>
  <sheetViews>
    <sheetView topLeftCell="A13" workbookViewId="0">
      <selection activeCell="A67" sqref="A6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936</v>
      </c>
      <c r="B2" t="s">
        <v>937</v>
      </c>
      <c r="D2" t="str">
        <f t="array" aca="1" ref="D2" ca="1">CONCATENATE(A2,"-",MID(CELL("filename",A1),FIND("]",CELL("filename",A1))+1,255))</f>
        <v>你最珍贵-张学友</v>
      </c>
      <c r="E2" t="s">
        <v>2223</v>
      </c>
    </row>
    <row r="3" spans="1:10" x14ac:dyDescent="0.25">
      <c r="A3" t="s">
        <v>2185</v>
      </c>
      <c r="B3" t="s">
        <v>2186</v>
      </c>
      <c r="C3" s="16"/>
      <c r="D3" t="str">
        <f t="array" aca="1" ref="D3" ca="1">CONCATENATE(A3,"-",MID(CELL("filename",A2),FIND("]",CELL("filename",A2))+1,255))</f>
        <v>心如刀割-张学友</v>
      </c>
      <c r="E3" t="s">
        <v>2223</v>
      </c>
      <c r="F3" s="11"/>
      <c r="G3" s="11"/>
    </row>
    <row r="4" spans="1:10" x14ac:dyDescent="0.25">
      <c r="A4" t="s">
        <v>1343</v>
      </c>
      <c r="B4" t="s">
        <v>15533</v>
      </c>
      <c r="C4" s="16"/>
      <c r="D4" t="str">
        <f t="array" aca="1" ref="D4" ca="1">CONCATENATE(A4,"-",MID(CELL("filename",A3),FIND("]",CELL("filename",A3))+1,255))</f>
        <v>吻别-张学友</v>
      </c>
      <c r="E4" t="s">
        <v>2223</v>
      </c>
      <c r="F4" s="11"/>
      <c r="G4" s="11"/>
    </row>
    <row r="5" spans="1:10" x14ac:dyDescent="0.25">
      <c r="A5" t="s">
        <v>918</v>
      </c>
      <c r="B5" t="s">
        <v>15534</v>
      </c>
      <c r="C5" s="16"/>
      <c r="D5" t="str">
        <f t="array" aca="1" ref="D5" ca="1">CONCATENATE(A5,"-",MID(CELL("filename",A4),FIND("]",CELL("filename",A4))+1,255))</f>
        <v>你好毒-张学友</v>
      </c>
      <c r="E5" t="s">
        <v>2223</v>
      </c>
      <c r="F5" s="11"/>
      <c r="G5" s="11"/>
    </row>
    <row r="6" spans="1:10" x14ac:dyDescent="0.25">
      <c r="A6" t="s">
        <v>1039</v>
      </c>
      <c r="B6" t="s">
        <v>15535</v>
      </c>
      <c r="C6" s="16"/>
      <c r="D6" t="str">
        <f t="array" aca="1" ref="D6" ca="1">CONCATENATE(A6,"-",MID(CELL("filename",A5),FIND("]",CELL("filename",A5))+1,255))</f>
        <v>情书-张学友</v>
      </c>
      <c r="E6" t="s">
        <v>2223</v>
      </c>
      <c r="F6" s="11"/>
      <c r="G6" s="11"/>
    </row>
    <row r="7" spans="1:10" x14ac:dyDescent="0.25">
      <c r="A7" t="s">
        <v>7165</v>
      </c>
      <c r="B7" t="s">
        <v>15536</v>
      </c>
      <c r="C7" s="16"/>
      <c r="D7" t="str">
        <f t="array" aca="1" ref="D7" ca="1">CONCATENATE(A7,"-",MID(CELL("filename",A6),FIND("]",CELL("filename",A6))+1,255))</f>
        <v>偷心-张学友</v>
      </c>
      <c r="E7" t="s">
        <v>2223</v>
      </c>
      <c r="F7" s="11"/>
      <c r="G7" s="11"/>
    </row>
    <row r="8" spans="1:10" x14ac:dyDescent="0.25">
      <c r="A8" t="s">
        <v>816</v>
      </c>
      <c r="B8" t="s">
        <v>15537</v>
      </c>
      <c r="C8" s="16"/>
      <c r="D8" t="str">
        <f t="array" aca="1" ref="D8" ca="1">CONCATENATE(A8,"-",MID(CELL("filename",A7),FIND("]",CELL("filename",A7))+1,255))</f>
        <v>慢慢-张学友</v>
      </c>
      <c r="E8" t="s">
        <v>2223</v>
      </c>
      <c r="F8" s="11"/>
      <c r="G8" s="11"/>
    </row>
    <row r="9" spans="1:10" x14ac:dyDescent="0.25">
      <c r="A9" t="s">
        <v>1869</v>
      </c>
      <c r="B9" t="s">
        <v>15538</v>
      </c>
      <c r="C9" s="16"/>
      <c r="D9" t="str">
        <f t="array" aca="1" ref="D9" ca="1">CONCATENATE(A9,"-",MID(CELL("filename",A8),FIND("]",CELL("filename",A8))+1,255))</f>
        <v>祝福-张学友</v>
      </c>
      <c r="E9" t="s">
        <v>2223</v>
      </c>
      <c r="F9" s="11"/>
      <c r="G9" s="11"/>
    </row>
    <row r="10" spans="1:10" x14ac:dyDescent="0.25">
      <c r="A10" t="s">
        <v>1096</v>
      </c>
      <c r="B10" t="s">
        <v>15539</v>
      </c>
      <c r="C10" s="16"/>
      <c r="D10" t="str">
        <f t="array" aca="1" ref="D10" ca="1">CONCATENATE(A10,"-",MID(CELL("filename",A9),FIND("]",CELL("filename",A9))+1,255))</f>
        <v>如果这都不算爱-张学友</v>
      </c>
      <c r="E10" t="s">
        <v>2223</v>
      </c>
      <c r="F10" s="11"/>
      <c r="G10" s="11"/>
    </row>
    <row r="11" spans="1:10" x14ac:dyDescent="0.25">
      <c r="A11" t="s">
        <v>14093</v>
      </c>
      <c r="B11" t="s">
        <v>15540</v>
      </c>
      <c r="D11" t="str">
        <f t="array" aca="1" ref="D11" ca="1">CONCATENATE(A11,"-",MID(CELL("filename",A10),FIND("]",CELL("filename",A10))+1,255))</f>
        <v>一路上有你-张学友</v>
      </c>
      <c r="E11" t="s">
        <v>2223</v>
      </c>
    </row>
    <row r="12" spans="1:10" x14ac:dyDescent="0.25">
      <c r="A12" t="s">
        <v>1376</v>
      </c>
      <c r="B12" t="s">
        <v>1377</v>
      </c>
      <c r="D12" t="str">
        <f t="array" aca="1" ref="D12" ca="1">CONCATENATE(A12,"-",MID(CELL("filename",A11),FIND("]",CELL("filename",A11))+1,255))</f>
        <v>我等到花儿也谢了-张学友</v>
      </c>
      <c r="E12" t="s">
        <v>2223</v>
      </c>
    </row>
    <row r="13" spans="1:10" x14ac:dyDescent="0.25">
      <c r="A13" t="s">
        <v>433</v>
      </c>
      <c r="B13" t="s">
        <v>15541</v>
      </c>
      <c r="D13" t="str">
        <f t="array" aca="1" ref="D13" ca="1">CONCATENATE(A13,"-",MID(CELL("filename",A12),FIND("]",CELL("filename",A12))+1,255))</f>
        <v>分手总要在雨天-张学友</v>
      </c>
      <c r="E13" t="s">
        <v>2223</v>
      </c>
    </row>
    <row r="14" spans="1:10" x14ac:dyDescent="0.25">
      <c r="A14" t="s">
        <v>15542</v>
      </c>
      <c r="B14" t="s">
        <v>15543</v>
      </c>
      <c r="C14" s="16" t="s">
        <v>15544</v>
      </c>
      <c r="D14" t="str">
        <f t="array" aca="1" ref="D14" ca="1">CONCATENATE(A14,"-",MID(CELL("filename",A13),FIND("]",CELL("filename",A13))+1,255))</f>
        <v>只想一生跟你走-张学友</v>
      </c>
      <c r="E14" t="s">
        <v>2223</v>
      </c>
      <c r="F14" s="11">
        <v>7.5694444444444439E-2</v>
      </c>
      <c r="G14" s="11">
        <v>9.6527777777777782E-2</v>
      </c>
      <c r="I14">
        <v>1</v>
      </c>
    </row>
    <row r="15" spans="1:10" x14ac:dyDescent="0.25">
      <c r="A15" t="s">
        <v>15545</v>
      </c>
      <c r="B15" t="s">
        <v>15546</v>
      </c>
      <c r="D15" t="str">
        <f t="array" aca="1" ref="D15" ca="1">CONCATENATE(A15,"-",MID(CELL("filename",A14),FIND("]",CELL("filename",A14))+1,255))</f>
        <v>相思风雨中-张学友</v>
      </c>
      <c r="E15" t="s">
        <v>2223</v>
      </c>
    </row>
    <row r="16" spans="1:10" x14ac:dyDescent="0.25">
      <c r="A16" t="s">
        <v>2020</v>
      </c>
      <c r="B16" t="s">
        <v>2021</v>
      </c>
      <c r="C16" s="16" t="s">
        <v>2022</v>
      </c>
      <c r="D16" t="str">
        <f t="array" aca="1" ref="D16" ca="1">CONCATENATE(A16,"-",MID(CELL("filename",A15),FIND("]",CELL("filename",A15))+1,255))</f>
        <v>饿狼传说-张学友</v>
      </c>
      <c r="E16" t="s">
        <v>2223</v>
      </c>
      <c r="F16" s="11">
        <v>6.7361111111111108E-2</v>
      </c>
      <c r="G16" s="11">
        <v>7.9166666666666663E-2</v>
      </c>
      <c r="I16">
        <v>1</v>
      </c>
    </row>
    <row r="17" spans="1:10" x14ac:dyDescent="0.25">
      <c r="A17" s="20" t="s">
        <v>15605</v>
      </c>
      <c r="B17" s="20" t="s">
        <v>15606</v>
      </c>
      <c r="C17" s="16"/>
      <c r="F17" s="11"/>
      <c r="G17" s="11"/>
    </row>
    <row r="18" spans="1:10" x14ac:dyDescent="0.25">
      <c r="A18" t="s">
        <v>3953</v>
      </c>
      <c r="B18" t="s">
        <v>3954</v>
      </c>
      <c r="C18" s="16" t="s">
        <v>3955</v>
      </c>
      <c r="D18" t="str">
        <f t="array" aca="1" ref="D18" ca="1">CONCATENATE(A18,"-",MID(CELL("filename",A16),FIND("]",CELL("filename",A16))+1,255))</f>
        <v>同舟之情-张学友</v>
      </c>
      <c r="E18" t="s">
        <v>2223</v>
      </c>
      <c r="F18" s="11">
        <v>4.7222222222222221E-2</v>
      </c>
      <c r="G18" s="11">
        <v>6.6666666666666666E-2</v>
      </c>
      <c r="I18">
        <v>1</v>
      </c>
    </row>
    <row r="19" spans="1:10" x14ac:dyDescent="0.25">
      <c r="A19" t="s">
        <v>15547</v>
      </c>
      <c r="B19" t="s">
        <v>15548</v>
      </c>
      <c r="C19" s="16" t="s">
        <v>15549</v>
      </c>
      <c r="D19" t="str">
        <f t="array" aca="1" ref="D19" ca="1">CONCATENATE(A19,"-",MID(CELL("filename",A18),FIND("]",CELL("filename",A18))+1,255))</f>
        <v>旧情绵绵-张学友</v>
      </c>
      <c r="E19" t="s">
        <v>2223</v>
      </c>
      <c r="F19" s="11">
        <v>5.0694444444444438E-2</v>
      </c>
      <c r="G19" s="11">
        <v>7.8472222222222221E-2</v>
      </c>
      <c r="I19">
        <v>1</v>
      </c>
    </row>
    <row r="20" spans="1:10" x14ac:dyDescent="0.25">
      <c r="A20" t="s">
        <v>15550</v>
      </c>
      <c r="B20" t="s">
        <v>15551</v>
      </c>
      <c r="C20" s="16" t="s">
        <v>15552</v>
      </c>
      <c r="D20" t="str">
        <f t="array" aca="1" ref="D20" ca="1">CONCATENATE(A20,"-",MID(CELL("filename",A19),FIND("]",CELL("filename",A19))+1,255))</f>
        <v>头发乱了-张学友</v>
      </c>
      <c r="E20" t="s">
        <v>2223</v>
      </c>
      <c r="F20" s="11">
        <v>3.4027777777777768E-2</v>
      </c>
      <c r="G20" s="11">
        <v>4.583333333333333E-2</v>
      </c>
      <c r="I20">
        <v>1</v>
      </c>
    </row>
    <row r="21" spans="1:10" x14ac:dyDescent="0.25">
      <c r="A21" t="s">
        <v>15553</v>
      </c>
      <c r="B21" t="s">
        <v>15554</v>
      </c>
      <c r="D21" t="str">
        <f t="array" aca="1" ref="D21" ca="1">CONCATENATE(A21,"-",MID(CELL("filename",A20),FIND("]",CELL("filename",A20))+1,255))</f>
        <v>一千个伤心的理由-张学友</v>
      </c>
      <c r="E21" t="s">
        <v>2223</v>
      </c>
    </row>
    <row r="22" spans="1:10" x14ac:dyDescent="0.25">
      <c r="A22" t="s">
        <v>1431</v>
      </c>
      <c r="B22" t="s">
        <v>15555</v>
      </c>
      <c r="D22" t="str">
        <f t="array" aca="1" ref="D22" ca="1">CONCATENATE(A22,"-",MID(CELL("filename",A21),FIND("]",CELL("filename",A21))+1,255))</f>
        <v>我真的受伤了-张学友</v>
      </c>
      <c r="E22" t="s">
        <v>2223</v>
      </c>
    </row>
    <row r="23" spans="1:10" x14ac:dyDescent="0.25">
      <c r="A23" t="s">
        <v>2149</v>
      </c>
      <c r="B23" t="s">
        <v>2150</v>
      </c>
      <c r="C23" s="16" t="s">
        <v>2151</v>
      </c>
      <c r="D23" t="str">
        <f t="array" aca="1" ref="D23" ca="1">CONCATENATE(A23,"-",MID(CELL("filename",A22),FIND("]",CELL("filename",A22))+1,255))</f>
        <v>想和你去吹吹风-张学友</v>
      </c>
      <c r="E23" t="s">
        <v>2223</v>
      </c>
      <c r="F23" s="11">
        <v>5.6944444444444443E-2</v>
      </c>
      <c r="G23" s="11">
        <v>7.7083333333333337E-2</v>
      </c>
      <c r="I23">
        <v>1</v>
      </c>
    </row>
    <row r="24" spans="1:10" x14ac:dyDescent="0.25">
      <c r="A24" t="s">
        <v>15556</v>
      </c>
      <c r="B24" t="s">
        <v>15557</v>
      </c>
      <c r="C24" s="16" t="s">
        <v>15558</v>
      </c>
      <c r="D24" t="str">
        <f t="array" aca="1" ref="D24" ca="1">CONCATENATE(A24,"-",MID(CELL("filename",A23),FIND("]",CELL("filename",A23))+1,255))</f>
        <v>黑白映面-张学友</v>
      </c>
      <c r="E24" t="s">
        <v>2223</v>
      </c>
      <c r="F24" s="11">
        <v>3.6805555555555557E-2</v>
      </c>
      <c r="G24" s="11">
        <v>5.2777777777777778E-2</v>
      </c>
      <c r="I24">
        <v>1</v>
      </c>
    </row>
    <row r="25" spans="1:10" x14ac:dyDescent="0.25">
      <c r="A25" t="s">
        <v>15559</v>
      </c>
      <c r="B25" t="s">
        <v>15560</v>
      </c>
      <c r="C25" s="16" t="s">
        <v>15561</v>
      </c>
      <c r="D25" t="str">
        <f t="array" aca="1" ref="D25" ca="1">CONCATENATE(A25,"-",MID(CELL("filename",A24),FIND("]",CELL("filename",A24))+1,255))</f>
        <v>I don't wanna be-张学友</v>
      </c>
      <c r="E25" t="s">
        <v>2223</v>
      </c>
      <c r="F25" s="11">
        <v>3.888888888888889E-2</v>
      </c>
      <c r="G25" s="11">
        <v>5.4166666666666669E-2</v>
      </c>
      <c r="I25">
        <v>1</v>
      </c>
    </row>
    <row r="26" spans="1:10" x14ac:dyDescent="0.25">
      <c r="A26" t="s">
        <v>12472</v>
      </c>
      <c r="B26" t="s">
        <v>15562</v>
      </c>
      <c r="C26" s="16" t="s">
        <v>15563</v>
      </c>
      <c r="D26" t="str">
        <f t="array" aca="1" ref="D26" ca="1">CONCATENATE(A26,"-",MID(CELL("filename",A25),FIND("]",CELL("filename",A25))+1,255))</f>
        <v>在你身边-张学友</v>
      </c>
      <c r="E26" t="s">
        <v>2223</v>
      </c>
      <c r="F26" s="11">
        <v>3.8194444444444448E-2</v>
      </c>
      <c r="G26" s="11">
        <v>5.4166666666666669E-2</v>
      </c>
      <c r="I26">
        <v>1</v>
      </c>
    </row>
    <row r="27" spans="1:10" x14ac:dyDescent="0.25">
      <c r="A27" t="s">
        <v>832</v>
      </c>
      <c r="B27" t="s">
        <v>833</v>
      </c>
      <c r="C27" s="16" t="s">
        <v>834</v>
      </c>
      <c r="D27" t="str">
        <f t="array" aca="1" ref="D27" ca="1">CONCATENATE(A27,"-",MID(CELL("filename",A26),FIND("]",CELL("filename",A26))+1,255))</f>
        <v>每天爱你多一些-张学友</v>
      </c>
      <c r="E27" t="s">
        <v>2223</v>
      </c>
      <c r="F27" s="11">
        <v>1.2500000000000001E-2</v>
      </c>
      <c r="G27" s="11">
        <v>2.569444444444444E-2</v>
      </c>
      <c r="I27">
        <v>1</v>
      </c>
    </row>
    <row r="28" spans="1:10" x14ac:dyDescent="0.25">
      <c r="A28" t="s">
        <v>768</v>
      </c>
      <c r="B28" t="s">
        <v>769</v>
      </c>
      <c r="C28" s="16" t="s">
        <v>770</v>
      </c>
      <c r="D28" t="str">
        <f t="array" aca="1" ref="D28" ca="1">CONCATENATE(A28,"-",MID(CELL("filename",A27),FIND("]",CELL("filename",A27))+1,255))</f>
        <v>李香兰-张学友</v>
      </c>
      <c r="E28" t="s">
        <v>2223</v>
      </c>
      <c r="F28" s="11">
        <v>5.8333333333333327E-2</v>
      </c>
      <c r="G28" s="11">
        <v>9.0277777777777776E-2</v>
      </c>
      <c r="I28">
        <v>1</v>
      </c>
      <c r="J28">
        <v>1.2</v>
      </c>
    </row>
    <row r="29" spans="1:10" x14ac:dyDescent="0.25">
      <c r="A29" t="s">
        <v>1218</v>
      </c>
      <c r="B29" t="s">
        <v>1219</v>
      </c>
      <c r="D29" t="str">
        <f t="array" aca="1" ref="D29" ca="1">CONCATENATE(A29,"-",MID(CELL("filename",A28),FIND("]",CELL("filename",A28))+1,255))</f>
        <v>她来听我的演唱会-张学友</v>
      </c>
      <c r="E29" t="s">
        <v>2223</v>
      </c>
    </row>
    <row r="30" spans="1:10" x14ac:dyDescent="0.25">
      <c r="A30" t="s">
        <v>372</v>
      </c>
      <c r="B30" t="s">
        <v>373</v>
      </c>
      <c r="D30" t="str">
        <f t="array" aca="1" ref="D30" ca="1">CONCATENATE(A30,"-",MID(CELL("filename",A29),FIND("]",CELL("filename",A29))+1,255))</f>
        <v>等你等到我心痛-张学友</v>
      </c>
      <c r="E30" t="s">
        <v>2223</v>
      </c>
    </row>
    <row r="31" spans="1:10" x14ac:dyDescent="0.25">
      <c r="A31" t="s">
        <v>1043</v>
      </c>
      <c r="B31" t="s">
        <v>1044</v>
      </c>
      <c r="D31" t="str">
        <f t="array" aca="1" ref="D31" ca="1">CONCATENATE(A31,"-",MID(CELL("filename",A30),FIND("]",CELL("filename",A30))+1,255))</f>
        <v>秋意浓-张学友</v>
      </c>
      <c r="E31" t="s">
        <v>2223</v>
      </c>
    </row>
    <row r="32" spans="1:10" x14ac:dyDescent="0.25">
      <c r="A32" t="s">
        <v>760</v>
      </c>
      <c r="B32" t="s">
        <v>761</v>
      </c>
      <c r="C32" s="16" t="s">
        <v>762</v>
      </c>
      <c r="D32" t="str">
        <f t="array" aca="1" ref="D32" ca="1">CONCATENATE(A32,"-",MID(CELL("filename",A31),FIND("]",CELL("filename",A31))+1,255))</f>
        <v>离人-张学友</v>
      </c>
      <c r="E32" t="s">
        <v>2223</v>
      </c>
      <c r="F32" s="11">
        <v>1.9444444444444441E-2</v>
      </c>
      <c r="G32" s="11">
        <v>3.3333333333333333E-2</v>
      </c>
      <c r="I32">
        <v>1</v>
      </c>
      <c r="J32">
        <v>1.2</v>
      </c>
    </row>
    <row r="33" spans="1:10" x14ac:dyDescent="0.25">
      <c r="A33" t="s">
        <v>15564</v>
      </c>
      <c r="B33" t="s">
        <v>15565</v>
      </c>
      <c r="C33" s="16" t="s">
        <v>15566</v>
      </c>
      <c r="D33" t="str">
        <f t="array" aca="1" ref="D33" ca="1">CONCATENATE(A33,"-",MID(CELL("filename",A32),FIND("]",CELL("filename",A32))+1,255))</f>
        <v>爱得比你深-张学友</v>
      </c>
      <c r="E33" t="s">
        <v>2223</v>
      </c>
      <c r="F33" s="11">
        <v>7.6388888888888895E-2</v>
      </c>
      <c r="G33" s="11">
        <v>9.7222222222222224E-2</v>
      </c>
      <c r="I33">
        <v>1</v>
      </c>
    </row>
    <row r="34" spans="1:10" x14ac:dyDescent="0.25">
      <c r="A34" t="s">
        <v>158</v>
      </c>
      <c r="B34" t="s">
        <v>159</v>
      </c>
      <c r="C34" s="16" t="s">
        <v>160</v>
      </c>
      <c r="D34" t="str">
        <f t="array" aca="1" ref="D34" ca="1">CONCATENATE(A34,"-",MID(CELL("filename",A33),FIND("]",CELL("filename",A33))+1,255))</f>
        <v>爱是永恒-张学友</v>
      </c>
      <c r="E34" t="s">
        <v>2223</v>
      </c>
      <c r="F34" s="11">
        <v>8.5416666666666669E-2</v>
      </c>
      <c r="G34" s="11">
        <v>0.10972222222222219</v>
      </c>
      <c r="I34">
        <v>1</v>
      </c>
    </row>
    <row r="35" spans="1:10" x14ac:dyDescent="0.25">
      <c r="A35" t="s">
        <v>15567</v>
      </c>
      <c r="B35" t="s">
        <v>15568</v>
      </c>
      <c r="C35" s="16" t="s">
        <v>15569</v>
      </c>
      <c r="D35" t="str">
        <f t="array" aca="1" ref="D35" ca="1">CONCATENATE(A35,"-",MID(CELL("filename",A34),FIND("]",CELL("filename",A34))+1,255))</f>
        <v>春风秋雨-张学友</v>
      </c>
      <c r="E35" t="s">
        <v>2223</v>
      </c>
      <c r="F35" s="11">
        <v>6.9444444444444448E-2</v>
      </c>
      <c r="G35" s="11">
        <v>8.1944444444444445E-2</v>
      </c>
      <c r="I35">
        <v>1</v>
      </c>
    </row>
    <row r="36" spans="1:10" x14ac:dyDescent="0.25">
      <c r="A36" t="s">
        <v>4114</v>
      </c>
      <c r="B36" t="s">
        <v>15570</v>
      </c>
      <c r="C36" s="16" t="s">
        <v>15571</v>
      </c>
      <c r="D36" t="str">
        <f t="array" aca="1" ref="D36" ca="1">CONCATENATE(A36,"-",MID(CELL("filename",A35),FIND("]",CELL("filename",A35))+1,255))</f>
        <v>等你回来-张学友</v>
      </c>
      <c r="E36" t="s">
        <v>2223</v>
      </c>
      <c r="F36" s="11">
        <v>1.7361111111111108E-2</v>
      </c>
      <c r="G36" s="11">
        <v>3.2638888888888891E-2</v>
      </c>
      <c r="I36">
        <v>1</v>
      </c>
    </row>
    <row r="37" spans="1:10" x14ac:dyDescent="0.25">
      <c r="A37" t="s">
        <v>412</v>
      </c>
      <c r="B37" t="s">
        <v>413</v>
      </c>
      <c r="C37" s="16" t="s">
        <v>414</v>
      </c>
      <c r="D37" t="str">
        <f t="array" aca="1" ref="D37" ca="1">CONCATENATE(A37,"-",MID(CELL("filename",A36),FIND("]",CELL("filename",A36))+1,255))</f>
        <v>烦恼歌-张学友</v>
      </c>
      <c r="E37" t="s">
        <v>2223</v>
      </c>
      <c r="F37" s="11">
        <v>4.1666666666666657E-2</v>
      </c>
      <c r="G37" s="11">
        <v>5.7638888888888892E-2</v>
      </c>
      <c r="I37">
        <v>1</v>
      </c>
    </row>
    <row r="38" spans="1:10" x14ac:dyDescent="0.25">
      <c r="A38" t="s">
        <v>11721</v>
      </c>
      <c r="B38" t="s">
        <v>11722</v>
      </c>
      <c r="C38" s="16" t="s">
        <v>11723</v>
      </c>
      <c r="D38" t="str">
        <f t="array" aca="1" ref="D38" ca="1">CONCATENATE(A38,"-",MID(CELL("filename",A37),FIND("]",CELL("filename",A37))+1,255))</f>
        <v>非常夏日-张学友</v>
      </c>
      <c r="E38" t="s">
        <v>2223</v>
      </c>
      <c r="F38" s="11">
        <v>6.7361111111111108E-2</v>
      </c>
      <c r="G38" s="11">
        <v>7.7777777777777779E-2</v>
      </c>
      <c r="I38">
        <v>1</v>
      </c>
    </row>
    <row r="39" spans="1:10" x14ac:dyDescent="0.25">
      <c r="A39" t="s">
        <v>15572</v>
      </c>
      <c r="B39" t="s">
        <v>15573</v>
      </c>
      <c r="C39" s="16" t="s">
        <v>15574</v>
      </c>
      <c r="D39" t="str">
        <f t="array" aca="1" ref="D39" ca="1">CONCATENATE(A39,"-",MID(CELL("filename",A38),FIND("]",CELL("filename",A38))+1,255))</f>
        <v>还是觉得你最好-张学友</v>
      </c>
      <c r="E39" t="s">
        <v>2223</v>
      </c>
      <c r="F39" s="11">
        <v>0</v>
      </c>
      <c r="G39" s="11">
        <v>1.666666666666667E-2</v>
      </c>
      <c r="I39">
        <v>1</v>
      </c>
    </row>
    <row r="40" spans="1:10" x14ac:dyDescent="0.25">
      <c r="A40" t="s">
        <v>15575</v>
      </c>
      <c r="B40" t="s">
        <v>15576</v>
      </c>
      <c r="C40" s="16" t="s">
        <v>15577</v>
      </c>
      <c r="D40" t="str">
        <f t="array" aca="1" ref="D40" ca="1">CONCATENATE(A40,"-",MID(CELL("filename",A58),FIND("]",CELL("filename",A58))+1,255))</f>
        <v>回头太难-张学友</v>
      </c>
      <c r="E40" t="s">
        <v>2223</v>
      </c>
      <c r="F40" s="11">
        <v>7.2916666666666671E-2</v>
      </c>
      <c r="G40" s="11">
        <v>0.10069444444444441</v>
      </c>
      <c r="I40">
        <v>1</v>
      </c>
      <c r="J40">
        <v>1.2</v>
      </c>
    </row>
    <row r="41" spans="1:10" x14ac:dyDescent="0.25">
      <c r="A41" t="s">
        <v>15578</v>
      </c>
      <c r="B41" t="s">
        <v>15579</v>
      </c>
      <c r="C41" s="16" t="s">
        <v>15580</v>
      </c>
      <c r="D41" t="str">
        <f t="array" aca="1" ref="D41" ca="1">CONCATENATE(A41,"-",MID(CELL("filename",A43),FIND("]",CELL("filename",A43))+1,255))</f>
        <v>离开以后-张学友</v>
      </c>
      <c r="E41" t="s">
        <v>2223</v>
      </c>
      <c r="F41" s="11">
        <v>4.8611111111111112E-2</v>
      </c>
      <c r="G41" s="11">
        <v>7.1527777777777773E-2</v>
      </c>
      <c r="I41">
        <v>1</v>
      </c>
    </row>
    <row r="42" spans="1:10" x14ac:dyDescent="0.25">
      <c r="A42" t="s">
        <v>15581</v>
      </c>
      <c r="B42" t="s">
        <v>15582</v>
      </c>
      <c r="C42" s="16" t="s">
        <v>15583</v>
      </c>
      <c r="D42" t="str">
        <f t="array" aca="1" ref="D42" ca="1">CONCATENATE(A42,"-",MID(CELL("filename",A41),FIND("]",CELL("filename",A41))+1,255))</f>
        <v>咖啡-张学友</v>
      </c>
      <c r="E42" t="s">
        <v>2223</v>
      </c>
      <c r="F42" s="11">
        <v>3.4722222222222217E-2</v>
      </c>
      <c r="G42" s="11">
        <v>6.1805555555555558E-2</v>
      </c>
      <c r="I42">
        <v>1</v>
      </c>
    </row>
    <row r="43" spans="1:10" x14ac:dyDescent="0.25">
      <c r="A43" t="s">
        <v>15584</v>
      </c>
      <c r="B43" t="s">
        <v>15585</v>
      </c>
      <c r="C43" s="16" t="s">
        <v>15586</v>
      </c>
      <c r="D43" t="str">
        <f t="array" aca="1" ref="D43" ca="1">CONCATENATE(A43,"-",MID(CELL("filename",A58),FIND("]",CELL("filename",A58))+1,255))</f>
        <v>蓝雨-张学友</v>
      </c>
      <c r="E43" t="s">
        <v>2223</v>
      </c>
      <c r="F43" s="11">
        <v>4.7222222222222221E-2</v>
      </c>
      <c r="G43" s="11">
        <v>6.5972222222222224E-2</v>
      </c>
      <c r="I43">
        <v>1</v>
      </c>
    </row>
    <row r="44" spans="1:10" x14ac:dyDescent="0.25">
      <c r="A44" t="s">
        <v>15587</v>
      </c>
      <c r="B44" t="s">
        <v>15588</v>
      </c>
      <c r="C44" s="16" t="s">
        <v>15589</v>
      </c>
      <c r="D44" t="str">
        <f t="array" aca="1" ref="D44" ca="1">CONCATENATE(A44,"-",MID(CELL("filename",A47),FIND("]",CELL("filename",A47))+1,255))</f>
        <v>明日约定-张学友</v>
      </c>
      <c r="E44" t="s">
        <v>2223</v>
      </c>
      <c r="F44" s="11">
        <v>2.7083333333333331E-2</v>
      </c>
      <c r="G44" s="11">
        <v>5.2083333333333343E-2</v>
      </c>
      <c r="I44">
        <v>1</v>
      </c>
      <c r="J44">
        <v>1.1000000000000001</v>
      </c>
    </row>
    <row r="45" spans="1:10" x14ac:dyDescent="0.25">
      <c r="A45" t="s">
        <v>15590</v>
      </c>
      <c r="B45" t="s">
        <v>15591</v>
      </c>
      <c r="C45" s="16" t="s">
        <v>15592</v>
      </c>
      <c r="D45" t="str">
        <f t="array" aca="1" ref="D45" ca="1">CONCATENATE(A45,"-",MID(CELL("filename",A68),FIND("]",CELL("filename",A68))+1,255))</f>
        <v>我应该-张学友</v>
      </c>
      <c r="E45" t="s">
        <v>2223</v>
      </c>
      <c r="F45" s="11">
        <v>5.347222222222222E-2</v>
      </c>
      <c r="G45" s="11">
        <v>7.4999999999999997E-2</v>
      </c>
      <c r="I45">
        <v>1</v>
      </c>
      <c r="J45">
        <v>1.1000000000000001</v>
      </c>
    </row>
    <row r="46" spans="1:10" x14ac:dyDescent="0.25">
      <c r="A46" t="s">
        <v>15593</v>
      </c>
      <c r="B46" t="s">
        <v>15594</v>
      </c>
      <c r="C46" s="16" t="s">
        <v>15595</v>
      </c>
      <c r="D46" t="str">
        <f t="array" aca="1" ref="D46" ca="1">CONCATENATE(A46,"-",MID(CELL("filename",A153),FIND("]",CELL("filename",A153))+1,255))</f>
        <v>忘情冷雨夜-张学友</v>
      </c>
      <c r="E46" t="s">
        <v>2223</v>
      </c>
      <c r="F46" s="11">
        <v>5.1388888888888887E-2</v>
      </c>
      <c r="G46" s="11">
        <v>7.0833333333333331E-2</v>
      </c>
      <c r="I46">
        <v>1</v>
      </c>
    </row>
    <row r="47" spans="1:10" x14ac:dyDescent="0.25">
      <c r="A47" t="s">
        <v>15596</v>
      </c>
      <c r="B47" t="s">
        <v>15597</v>
      </c>
      <c r="C47" s="16" t="s">
        <v>15598</v>
      </c>
      <c r="D47" t="str">
        <f t="array" aca="1" ref="D47" ca="1">CONCATENATE(A47,"-",MID(CELL("filename",A50),FIND("]",CELL("filename",A50))+1,255))</f>
        <v>寂寞的男人-张学友</v>
      </c>
      <c r="E47" t="s">
        <v>2223</v>
      </c>
      <c r="F47" s="11">
        <v>5.7638888888888892E-2</v>
      </c>
      <c r="G47" s="11">
        <v>7.0833333333333331E-2</v>
      </c>
      <c r="I47">
        <v>1</v>
      </c>
    </row>
    <row r="48" spans="1:10" x14ac:dyDescent="0.25">
      <c r="A48" t="s">
        <v>15599</v>
      </c>
      <c r="B48" t="s">
        <v>15600</v>
      </c>
      <c r="C48" s="16" t="s">
        <v>15601</v>
      </c>
      <c r="D48" t="str">
        <f t="array" aca="1" ref="D48" ca="1">CONCATENATE(A48,"-",MID(CELL("filename",A70),FIND("]",CELL("filename",A70))+1,255))</f>
        <v>你的名字我的姓氏-张学友</v>
      </c>
      <c r="E48" t="s">
        <v>2223</v>
      </c>
      <c r="F48" s="11">
        <v>3.5416666666666673E-2</v>
      </c>
      <c r="G48" s="11">
        <v>5.8333333333333327E-2</v>
      </c>
      <c r="I48">
        <v>1</v>
      </c>
    </row>
    <row r="49" spans="1:9" x14ac:dyDescent="0.25">
      <c r="A49" t="s">
        <v>1129</v>
      </c>
      <c r="B49" t="s">
        <v>1130</v>
      </c>
      <c r="C49" s="16" t="s">
        <v>1131</v>
      </c>
      <c r="D49" t="str">
        <f t="array" aca="1" ref="D49" ca="1">CONCATENATE(A49,"-",MID(CELL("filename",A63),FIND("]",CELL("filename",A63))+1,255))</f>
        <v>伤追人-张学友</v>
      </c>
      <c r="E49" t="s">
        <v>2223</v>
      </c>
      <c r="F49" s="11">
        <v>1.111111111111111E-2</v>
      </c>
      <c r="G49" s="11">
        <v>3.125E-2</v>
      </c>
      <c r="I49">
        <v>1</v>
      </c>
    </row>
    <row r="50" spans="1:9" x14ac:dyDescent="0.25">
      <c r="A50" t="s">
        <v>1645</v>
      </c>
      <c r="B50" t="s">
        <v>1646</v>
      </c>
      <c r="C50" s="16" t="s">
        <v>1647</v>
      </c>
      <c r="D50" t="str">
        <f t="array" aca="1" ref="D50" ca="1">CONCATENATE(A50,"-",MID(CELL("filename",A120),FIND("]",CELL("filename",A120))+1,255))</f>
        <v>遥远的她-张学友</v>
      </c>
      <c r="E50" t="s">
        <v>2223</v>
      </c>
      <c r="F50" s="11">
        <v>0.12916666666666671</v>
      </c>
      <c r="G50" s="11">
        <v>0.1472222222222222</v>
      </c>
      <c r="I50">
        <v>1</v>
      </c>
    </row>
    <row r="51" spans="1:9" x14ac:dyDescent="0.25">
      <c r="A51" t="s">
        <v>1506</v>
      </c>
      <c r="B51" t="s">
        <v>1507</v>
      </c>
      <c r="C51" s="16" t="s">
        <v>1508</v>
      </c>
      <c r="D51" t="str">
        <f t="array" aca="1" ref="D51" ca="1">CONCATENATE(A51,"-",MID(CELL("filename",A118),FIND("]",CELL("filename",A118))+1,255))</f>
        <v>相爱很难-张学友</v>
      </c>
      <c r="E51" t="s">
        <v>2223</v>
      </c>
      <c r="F51" s="11">
        <v>4.7222222222222221E-2</v>
      </c>
      <c r="G51" s="11">
        <v>6.805555555555555E-2</v>
      </c>
      <c r="I51">
        <v>1</v>
      </c>
    </row>
    <row r="52" spans="1:9" s="21" customFormat="1" x14ac:dyDescent="0.25">
      <c r="A52" s="21" t="s">
        <v>13880</v>
      </c>
      <c r="B52" s="21" t="s">
        <v>13881</v>
      </c>
      <c r="C52" s="16" t="s">
        <v>13882</v>
      </c>
      <c r="D52" s="21" t="str">
        <f t="array" aca="1" ref="D52" ca="1">CONCATENATE(A52,"-",MID(CELL("filename",A51),FIND("]",CELL("filename",A51))+1,255))</f>
        <v>你知不知道-张学友</v>
      </c>
      <c r="E52" t="s">
        <v>2223</v>
      </c>
      <c r="F52" s="17">
        <v>3.4722222222222217E-2</v>
      </c>
      <c r="G52" s="17">
        <v>5.4166666666666669E-2</v>
      </c>
      <c r="I52" s="21">
        <v>1</v>
      </c>
    </row>
    <row r="53" spans="1:9" x14ac:dyDescent="0.25">
      <c r="A53" s="20" t="s">
        <v>18153</v>
      </c>
      <c r="C53" s="16"/>
      <c r="D53" t="str">
        <f t="array" aca="1" ref="D53" ca="1">CONCATENATE(A53,"-",MID(CELL("filename",A68),FIND("]",CELL("filename",A68))+1,255))</f>
        <v>当我想起你-张学友</v>
      </c>
      <c r="E53" t="s">
        <v>2223</v>
      </c>
      <c r="F53" s="11"/>
      <c r="G53" s="11"/>
    </row>
    <row r="54" spans="1:9" x14ac:dyDescent="0.25">
      <c r="A54" s="20" t="s">
        <v>18184</v>
      </c>
      <c r="B54" s="22" t="s">
        <v>18721</v>
      </c>
      <c r="C54" s="16" t="s">
        <v>18220</v>
      </c>
      <c r="D54" s="20" t="str">
        <f t="array" aca="1" ref="D54" ca="1">CONCATENATE(A54,"-",MID(CELL("filename",A137),FIND("]",CELL("filename",A137))+1,255))</f>
        <v>日与夜-张学友</v>
      </c>
      <c r="E54" s="20" t="s">
        <v>2223</v>
      </c>
      <c r="F54" s="11">
        <v>9.7222222222222224E-3</v>
      </c>
      <c r="G54" s="11">
        <v>2.8472222222222222E-2</v>
      </c>
      <c r="I54" s="20">
        <v>1</v>
      </c>
    </row>
    <row r="55" spans="1:9" x14ac:dyDescent="0.25">
      <c r="C55" s="16"/>
      <c r="F55" s="11"/>
      <c r="G55" s="11"/>
    </row>
    <row r="56" spans="1:9" x14ac:dyDescent="0.25">
      <c r="C56" s="16"/>
      <c r="F56" s="11"/>
      <c r="G56" s="11"/>
    </row>
    <row r="57" spans="1:9" x14ac:dyDescent="0.25">
      <c r="A57" t="s">
        <v>15602</v>
      </c>
      <c r="B57" t="s">
        <v>15603</v>
      </c>
      <c r="D57" t="str">
        <f t="array" aca="1" ref="D57" ca="1">CONCATENATE(A57,"-",MID(CELL("filename",A69),FIND("]",CELL("filename",A69))+1,255))</f>
        <v>幻影-张学友</v>
      </c>
      <c r="E57" t="s">
        <v>2223</v>
      </c>
      <c r="I57">
        <v>1</v>
      </c>
    </row>
    <row r="58" spans="1:9" x14ac:dyDescent="0.25">
      <c r="A58" t="s">
        <v>15604</v>
      </c>
      <c r="B58" t="s">
        <v>2534</v>
      </c>
      <c r="D58" t="str">
        <f t="array" aca="1" ref="D58" ca="1">CONCATENATE(A58,"-",MID(CELL("filename",A70),FIND("]",CELL("filename",A70))+1,255))</f>
        <v>你给我的爱最多-张学友</v>
      </c>
      <c r="E58" t="s">
        <v>2223</v>
      </c>
      <c r="I58">
        <v>1</v>
      </c>
    </row>
    <row r="59" spans="1:9" x14ac:dyDescent="0.25">
      <c r="A59" t="s">
        <v>14768</v>
      </c>
      <c r="B59" t="s">
        <v>15607</v>
      </c>
      <c r="D59" t="str">
        <f t="array" aca="1" ref="D59" ca="1">CONCATENATE(A59,"-",MID(CELL("filename",A72),FIND("]",CELL("filename",A72))+1,255))</f>
        <v>你是爱我的-张学友</v>
      </c>
      <c r="E59" t="s">
        <v>2223</v>
      </c>
      <c r="I59">
        <v>1</v>
      </c>
    </row>
    <row r="60" spans="1:9" x14ac:dyDescent="0.25">
      <c r="A60" t="s">
        <v>7741</v>
      </c>
      <c r="B60" t="s">
        <v>15608</v>
      </c>
      <c r="D60" t="str">
        <f t="array" aca="1" ref="D60" ca="1">CONCATENATE(A60,"-",MID(CELL("filename",A73),FIND("]",CELL("filename",A73))+1,255))</f>
        <v>期待-张学友</v>
      </c>
      <c r="E60" t="s">
        <v>2223</v>
      </c>
      <c r="I60">
        <v>1</v>
      </c>
    </row>
    <row r="61" spans="1:9" x14ac:dyDescent="0.25">
      <c r="A61" t="s">
        <v>15609</v>
      </c>
      <c r="B61" t="s">
        <v>15610</v>
      </c>
      <c r="D61" t="str">
        <f t="array" aca="1" ref="D61" ca="1">CONCATENATE(A61,"-",MID(CELL("filename",A110),FIND("]",CELL("filename",A110))+1,255))</f>
        <v>情浓半生-张学友</v>
      </c>
      <c r="E61" t="s">
        <v>2223</v>
      </c>
      <c r="I61">
        <v>1</v>
      </c>
    </row>
    <row r="62" spans="1:9" x14ac:dyDescent="0.25">
      <c r="A62" t="s">
        <v>15611</v>
      </c>
      <c r="B62" t="s">
        <v>15612</v>
      </c>
      <c r="D62" t="str">
        <f t="array" aca="1" ref="D62" ca="1">CONCATENATE(A62,"-",MID(CELL("filename",A111),FIND("]",CELL("filename",A111))+1,255))</f>
        <v>情网-张学友</v>
      </c>
      <c r="E62" t="s">
        <v>2223</v>
      </c>
      <c r="I62">
        <v>1</v>
      </c>
    </row>
    <row r="63" spans="1:9" x14ac:dyDescent="0.25">
      <c r="A63" t="s">
        <v>15613</v>
      </c>
      <c r="B63" t="s">
        <v>15614</v>
      </c>
      <c r="D63" t="str">
        <f t="array" aca="1" ref="D63" ca="1">CONCATENATE(A63,"-",MID(CELL("filename",A112),FIND("]",CELL("filename",A112))+1,255))</f>
        <v>岁月流情-张学友</v>
      </c>
      <c r="E63" t="s">
        <v>2223</v>
      </c>
      <c r="I63">
        <v>1</v>
      </c>
    </row>
    <row r="64" spans="1:9" x14ac:dyDescent="0.25">
      <c r="A64" t="s">
        <v>10644</v>
      </c>
      <c r="B64" t="s">
        <v>15615</v>
      </c>
      <c r="D64" t="str">
        <f t="array" aca="1" ref="D64" ca="1">CONCATENATE(A64,"-",MID(CELL("filename",A113),FIND("]",CELL("filename",A113))+1,255))</f>
        <v>逃亡-张学友</v>
      </c>
      <c r="E64" t="s">
        <v>2223</v>
      </c>
      <c r="I64">
        <v>1</v>
      </c>
    </row>
    <row r="65" spans="1:9" x14ac:dyDescent="0.25">
      <c r="A65" t="s">
        <v>15616</v>
      </c>
      <c r="B65" t="s">
        <v>15617</v>
      </c>
      <c r="D65" t="str">
        <f t="array" aca="1" ref="D65" ca="1">CONCATENATE(A65,"-",MID(CELL("filename",A114),FIND("]",CELL("filename",A114))+1,255))</f>
        <v>天变地变情不变-张学友</v>
      </c>
      <c r="E65" t="s">
        <v>2223</v>
      </c>
      <c r="I65">
        <v>1</v>
      </c>
    </row>
    <row r="66" spans="1:9" x14ac:dyDescent="0.25">
      <c r="A66" t="s">
        <v>15618</v>
      </c>
      <c r="B66" t="s">
        <v>15619</v>
      </c>
      <c r="D66" t="str">
        <f t="array" aca="1" ref="D66" ca="1">CONCATENATE(A66,"-",MID(CELL("filename",A161),FIND("]",CELL("filename",A161))+1,255))</f>
        <v>天与地-张学友</v>
      </c>
      <c r="E66" t="s">
        <v>2223</v>
      </c>
      <c r="I66">
        <v>1</v>
      </c>
    </row>
    <row r="67" spans="1:9" x14ac:dyDescent="0.25">
      <c r="A67" t="s">
        <v>15620</v>
      </c>
      <c r="B67" t="s">
        <v>15621</v>
      </c>
      <c r="D67" t="str">
        <f t="array" aca="1" ref="D67" ca="1">CONCATENATE(A67,"-",MID(CELL("filename",A115),FIND("]",CELL("filename",A115))+1,255))</f>
        <v>忘记你我做不到-张学友</v>
      </c>
      <c r="E67" t="s">
        <v>2223</v>
      </c>
      <c r="I67">
        <v>1</v>
      </c>
    </row>
    <row r="68" spans="1:9" x14ac:dyDescent="0.25">
      <c r="A68" t="s">
        <v>15622</v>
      </c>
      <c r="B68" t="s">
        <v>15623</v>
      </c>
      <c r="D68" t="str">
        <f t="array" aca="1" ref="D68" ca="1">CONCATENATE(A68,"-",MID(CELL("filename",A117),FIND("]",CELL("filename",A117))+1,255))</f>
        <v>夕阳醉了-张学友</v>
      </c>
      <c r="E68" t="s">
        <v>2223</v>
      </c>
    </row>
    <row r="69" spans="1:9" x14ac:dyDescent="0.25">
      <c r="A69" t="s">
        <v>10996</v>
      </c>
      <c r="B69" t="s">
        <v>15624</v>
      </c>
      <c r="D69" t="str">
        <f t="array" aca="1" ref="D69" ca="1">CONCATENATE(A69,"-",MID(CELL("filename",A120),FIND("]",CELL("filename",A120))+1,255))</f>
        <v>雨夜的浪漫-张学友</v>
      </c>
      <c r="E69" t="s">
        <v>2223</v>
      </c>
    </row>
    <row r="70" spans="1:9" x14ac:dyDescent="0.25">
      <c r="A70" t="s">
        <v>15625</v>
      </c>
      <c r="B70" t="s">
        <v>15626</v>
      </c>
      <c r="D70" t="str">
        <f t="array" aca="1" ref="D70" ca="1">CONCATENATE(A70,"-",MID(CELL("filename",A69),FIND("]",CELL("filename",A69))+1,255))</f>
        <v>越吻越伤心-张学友</v>
      </c>
      <c r="E70" t="s">
        <v>2223</v>
      </c>
    </row>
    <row r="71" spans="1:9" x14ac:dyDescent="0.25">
      <c r="A71" t="s">
        <v>15627</v>
      </c>
      <c r="B71" t="s">
        <v>15628</v>
      </c>
      <c r="D71" t="str">
        <f t="array" aca="1" ref="D71" ca="1">CONCATENATE(A71,"-",MID(CELL("filename",A70),FIND("]",CELL("filename",A70))+1,255))</f>
        <v>这么近-张学友</v>
      </c>
      <c r="E71" t="s">
        <v>2223</v>
      </c>
    </row>
    <row r="72" spans="1:9" x14ac:dyDescent="0.25">
      <c r="A72" t="s">
        <v>15629</v>
      </c>
      <c r="B72" t="s">
        <v>15630</v>
      </c>
      <c r="D72" t="str">
        <f t="array" aca="1" ref="D72" ca="1">CONCATENATE(A72,"-",MID(CELL("filename",A71),FIND("]",CELL("filename",A71))+1,255))</f>
        <v>只有情永在-张学友</v>
      </c>
      <c r="E72" t="s">
        <v>2223</v>
      </c>
    </row>
    <row r="73" spans="1:9" x14ac:dyDescent="0.25">
      <c r="A73" t="s">
        <v>15631</v>
      </c>
      <c r="B73" t="s">
        <v>15632</v>
      </c>
      <c r="D73" t="str">
        <f t="array" aca="1" ref="D73" ca="1">CONCATENATE(A73,"-",MID(CELL("filename",A72),FIND("]",CELL("filename",A72))+1,255))</f>
        <v>只愿一生爱一人-张学友</v>
      </c>
      <c r="E73" t="s">
        <v>2223</v>
      </c>
    </row>
    <row r="74" spans="1:9" x14ac:dyDescent="0.25">
      <c r="A74" t="s">
        <v>15633</v>
      </c>
      <c r="D74" t="str">
        <f t="array" aca="1" ref="D74" ca="1">CONCATENATE(A74,"-",MID(CELL("filename",A73),FIND("]",CELL("filename",A73))+1,255))</f>
        <v>情系半生-张学友</v>
      </c>
      <c r="E74" t="s">
        <v>2223</v>
      </c>
    </row>
    <row r="75" spans="1:9" x14ac:dyDescent="0.25">
      <c r="A75" t="s">
        <v>3580</v>
      </c>
      <c r="D75" t="str">
        <f t="array" aca="1" ref="D75" ca="1">CONCATENATE(A75,"-",MID(CELL("filename",A74),FIND("]",CELL("filename",A74))+1,255))</f>
        <v>真情流露-张学友</v>
      </c>
      <c r="E75" t="s">
        <v>2223</v>
      </c>
    </row>
    <row r="76" spans="1:9" x14ac:dyDescent="0.25">
      <c r="A76" t="s">
        <v>15634</v>
      </c>
      <c r="D76" t="str">
        <f t="array" aca="1" ref="D76" ca="1">CONCATENATE(A76,"-",MID(CELL("filename",A75),FIND("]",CELL("filename",A75))+1,255))</f>
        <v>讲你知-张学友</v>
      </c>
      <c r="E76" t="s">
        <v>2223</v>
      </c>
    </row>
    <row r="77" spans="1:9" x14ac:dyDescent="0.25">
      <c r="A77" t="s">
        <v>15635</v>
      </c>
      <c r="D77" t="str">
        <f t="array" aca="1" ref="D77" ca="1">CONCATENATE(A77,"-",MID(CELL("filename",A76),FIND("]",CELL("filename",A76))+1,255))</f>
        <v>爱你痛到不知痛-张学友</v>
      </c>
      <c r="E77" t="s">
        <v>2223</v>
      </c>
    </row>
    <row r="78" spans="1:9" x14ac:dyDescent="0.25">
      <c r="A78" t="s">
        <v>15636</v>
      </c>
      <c r="D78" t="str">
        <f t="array" aca="1" ref="D78" ca="1">CONCATENATE(A78,"-",MID(CELL("filename",A77),FIND("]",CELL("filename",A77))+1,255))</f>
        <v>只有你不知道-张学友</v>
      </c>
      <c r="E78" t="s">
        <v>2223</v>
      </c>
    </row>
    <row r="79" spans="1:9" x14ac:dyDescent="0.25">
      <c r="A79" t="s">
        <v>15637</v>
      </c>
      <c r="D79" t="str">
        <f t="array" aca="1" ref="D79" ca="1">CONCATENATE(A79,"-",MID(CELL("filename",A78),FIND("]",CELL("filename",A78))+1,255))</f>
        <v>轻抚你的脸-张学友</v>
      </c>
      <c r="E79" t="s">
        <v>2223</v>
      </c>
    </row>
    <row r="80" spans="1:9" x14ac:dyDescent="0.25">
      <c r="A80" t="s">
        <v>15638</v>
      </c>
      <c r="D80" t="str">
        <f t="array" aca="1" ref="D80" ca="1">CONCATENATE(A80,"-",MID(CELL("filename",A79),FIND("]",CELL("filename",A79))+1,255))</f>
        <v>我醒着做梦-张学友</v>
      </c>
      <c r="E80" t="s">
        <v>2223</v>
      </c>
    </row>
    <row r="81" spans="1:5" x14ac:dyDescent="0.25">
      <c r="A81" t="s">
        <v>15639</v>
      </c>
      <c r="D81" t="str">
        <f t="array" aca="1" ref="D81" ca="1">CONCATENATE(A81,"-",MID(CELL("filename",A80),FIND("]",CELL("filename",A80))+1,255))</f>
        <v>情已逝-张学友</v>
      </c>
      <c r="E81" t="s">
        <v>2223</v>
      </c>
    </row>
    <row r="82" spans="1:5" x14ac:dyDescent="0.25">
      <c r="A82" t="s">
        <v>15640</v>
      </c>
      <c r="D82" t="str">
        <f t="array" aca="1" ref="D82" ca="1">CONCATENATE(A82,"-",MID(CELL("filename",A81),FIND("]",CELL("filename",A81))+1,255))</f>
        <v>心碎了无痕-张学友</v>
      </c>
      <c r="E82" t="s">
        <v>2223</v>
      </c>
    </row>
    <row r="83" spans="1:5" x14ac:dyDescent="0.25">
      <c r="A83" t="s">
        <v>15641</v>
      </c>
      <c r="D83" t="str">
        <f t="array" aca="1" ref="D83" ca="1">CONCATENATE(A83,"-",MID(CELL("filename",A82),FIND("]",CELL("filename",A82))+1,255))</f>
        <v>当爱娈成习惯-张学友</v>
      </c>
      <c r="E83" t="s">
        <v>2223</v>
      </c>
    </row>
    <row r="84" spans="1:5" x14ac:dyDescent="0.25">
      <c r="A84" t="s">
        <v>15642</v>
      </c>
      <c r="D84" t="str">
        <f t="array" aca="1" ref="D84" ca="1">CONCATENATE(A84,"-",MID(CELL("filename",A83),FIND("]",CELL("filename",A83))+1,255))</f>
        <v>该不该-张学友</v>
      </c>
      <c r="E84" t="s">
        <v>2223</v>
      </c>
    </row>
    <row r="85" spans="1:5" x14ac:dyDescent="0.25">
      <c r="A85" t="s">
        <v>15643</v>
      </c>
      <c r="D85" t="str">
        <f t="array" aca="1" ref="D85" ca="1">CONCATENATE(A85,"-",MID(CELL("filename",A84),FIND("]",CELL("filename",A84))+1,255))</f>
        <v>道道道-张学友</v>
      </c>
      <c r="E85" t="s">
        <v>2223</v>
      </c>
    </row>
    <row r="86" spans="1:5" x14ac:dyDescent="0.25">
      <c r="A86" t="s">
        <v>15644</v>
      </c>
      <c r="D86" t="str">
        <f t="array" aca="1" ref="D86" ca="1">CONCATENATE(A86,"-",MID(CELL("filename",A85),FIND("]",CELL("filename",A85))+1,255))</f>
        <v>留住这时光-张学友</v>
      </c>
      <c r="E86" t="s">
        <v>2223</v>
      </c>
    </row>
    <row r="87" spans="1:5" x14ac:dyDescent="0.25">
      <c r="A87" t="s">
        <v>15645</v>
      </c>
      <c r="D87" t="str">
        <f t="array" aca="1" ref="D87" ca="1">CONCATENATE(A87,"-",MID(CELL("filename",A86),FIND("]",CELL("filename",A86))+1,255))</f>
        <v>无止境的心痛-张学友</v>
      </c>
      <c r="E87" t="s">
        <v>2223</v>
      </c>
    </row>
    <row r="88" spans="1:5" x14ac:dyDescent="0.25">
      <c r="A88" t="s">
        <v>15646</v>
      </c>
      <c r="D88" t="str">
        <f t="array" aca="1" ref="D88" ca="1">CONCATENATE(A88,"-",MID(CELL("filename",A87),FIND("]",CELL("filename",A87))+1,255))</f>
        <v>忘了哭-张学友</v>
      </c>
      <c r="E88" t="s">
        <v>2223</v>
      </c>
    </row>
    <row r="89" spans="1:5" x14ac:dyDescent="0.25">
      <c r="A89" t="s">
        <v>15647</v>
      </c>
      <c r="D89" t="str">
        <f t="array" aca="1" ref="D89" ca="1">CONCATENATE(A89,"-",MID(CELL("filename",A88),FIND("]",CELL("filename",A88))+1,255))</f>
        <v>情不禁-张学友</v>
      </c>
      <c r="E89" t="s">
        <v>2223</v>
      </c>
    </row>
    <row r="90" spans="1:5" x14ac:dyDescent="0.25">
      <c r="A90" t="s">
        <v>15648</v>
      </c>
      <c r="D90" t="str">
        <f t="array" aca="1" ref="D90" ca="1">CONCATENATE(A90,"-",MID(CELL("filename",A89),FIND("]",CELL("filename",A89))+1,255))</f>
        <v>白自在-张学友</v>
      </c>
      <c r="E90" t="s">
        <v>2223</v>
      </c>
    </row>
    <row r="91" spans="1:5" x14ac:dyDescent="0.25">
      <c r="A91" t="s">
        <v>15649</v>
      </c>
      <c r="D91" t="str">
        <f t="array" aca="1" ref="D91" ca="1">CONCATENATE(A91,"-",MID(CELL("filename",A90),FIND("]",CELL("filename",A90))+1,255))</f>
        <v>又十年-张学友</v>
      </c>
      <c r="E91" t="s">
        <v>2223</v>
      </c>
    </row>
    <row r="92" spans="1:5" x14ac:dyDescent="0.25">
      <c r="A92" t="s">
        <v>15650</v>
      </c>
      <c r="D92" t="str">
        <f t="array" aca="1" ref="D92" ca="1">CONCATENATE(A92,"-",MID(CELL("filename",A91),FIND("]",CELL("filename",A91))+1,255))</f>
        <v>一生不醉醒-张学友</v>
      </c>
      <c r="E92" t="s">
        <v>2223</v>
      </c>
    </row>
    <row r="93" spans="1:5" x14ac:dyDescent="0.25">
      <c r="A93" t="s">
        <v>15651</v>
      </c>
      <c r="D93" t="str">
        <f t="array" aca="1" ref="D93" ca="1">CONCATENATE(A93,"-",MID(CELL("filename",A92),FIND("]",CELL("filename",A92))+1,255))</f>
        <v>只要为你活一天-张学友</v>
      </c>
      <c r="E93" t="s">
        <v>2223</v>
      </c>
    </row>
    <row r="94" spans="1:5" x14ac:dyDescent="0.25">
      <c r="A94" t="s">
        <v>15652</v>
      </c>
      <c r="D94" t="str">
        <f t="array" aca="1" ref="D94" ca="1">CONCATENATE(A94,"-",MID(CELL("filename",A93),FIND("]",CELL("filename",A93))+1,255))</f>
        <v>这个冬天不太冷-张学友</v>
      </c>
      <c r="E94" t="s">
        <v>2223</v>
      </c>
    </row>
    <row r="95" spans="1:5" x14ac:dyDescent="0.25">
      <c r="A95" t="s">
        <v>15653</v>
      </c>
      <c r="D95" t="str">
        <f t="array" aca="1" ref="D95" ca="1">CONCATENATE(A95,"-",MID(CELL("filename",A94),FIND("]",CELL("filename",A94))+1,255))</f>
        <v>红叶舞秋山-张学友</v>
      </c>
      <c r="E95" t="s">
        <v>2223</v>
      </c>
    </row>
    <row r="96" spans="1:5" x14ac:dyDescent="0.25">
      <c r="A96" t="s">
        <v>15654</v>
      </c>
      <c r="D96" t="str">
        <f t="array" aca="1" ref="D96" ca="1">CONCATENATE(A96,"-",MID(CELL("filename",A95),FIND("]",CELL("filename",A95))+1,255))</f>
        <v>马路英雄-张学友</v>
      </c>
      <c r="E96" t="s">
        <v>2223</v>
      </c>
    </row>
    <row r="97" spans="1:10" x14ac:dyDescent="0.25">
      <c r="A97" t="s">
        <v>15655</v>
      </c>
      <c r="D97" t="str">
        <f t="array" aca="1" ref="D97" ca="1">CONCATENATE(A97,"-",MID(CELL("filename",A96),FIND("]",CELL("filename",A96))+1,255))</f>
        <v>醇酒醉影-张学友</v>
      </c>
      <c r="E97" t="s">
        <v>2223</v>
      </c>
    </row>
    <row r="98" spans="1:10" x14ac:dyDescent="0.25">
      <c r="A98" t="s">
        <v>15656</v>
      </c>
      <c r="D98" t="str">
        <f t="array" aca="1" ref="D98" ca="1">CONCATENATE(A98,"-",MID(CELL("filename",A97),FIND("]",CELL("filename",A97))+1,255))</f>
        <v>别问-张学友</v>
      </c>
      <c r="E98" t="s">
        <v>2223</v>
      </c>
    </row>
    <row r="99" spans="1:10" x14ac:dyDescent="0.25">
      <c r="A99" t="s">
        <v>15657</v>
      </c>
      <c r="D99" t="str">
        <f t="array" aca="1" ref="D99" ca="1">CONCATENATE(A99,"-",MID(CELL("filename",A98),FIND("]",CELL("filename",A98))+1,255))</f>
        <v>潮水的诺言-张学友</v>
      </c>
      <c r="E99" t="s">
        <v>2223</v>
      </c>
    </row>
    <row r="100" spans="1:10" x14ac:dyDescent="0.25">
      <c r="A100" t="s">
        <v>15658</v>
      </c>
      <c r="D100" t="str">
        <f t="array" aca="1" ref="D100" ca="1">CONCATENATE(A100,"-",MID(CELL("filename",A99),FIND("]",CELL("filename",A99))+1,255))</f>
        <v>野猫之恋-张学友</v>
      </c>
      <c r="E100" t="s">
        <v>2223</v>
      </c>
    </row>
    <row r="101" spans="1:10" x14ac:dyDescent="0.25">
      <c r="A101" t="s">
        <v>15659</v>
      </c>
      <c r="D101" t="str">
        <f t="array" aca="1" ref="D101" ca="1">CONCATENATE(A101,"-",MID(CELL("filename",A100),FIND("]",CELL("filename",A100))+1,255))</f>
        <v>一颗不变心-张学友</v>
      </c>
      <c r="E101" t="s">
        <v>2223</v>
      </c>
    </row>
    <row r="102" spans="1:10" x14ac:dyDescent="0.25">
      <c r="A102" t="s">
        <v>15660</v>
      </c>
      <c r="D102" t="str">
        <f t="array" aca="1" ref="D102" ca="1">CONCATENATE(A102,"-",MID(CELL("filename",A101),FIND("]",CELL("filename",A101))+1,255))</f>
        <v>太阳星辰-张学友</v>
      </c>
      <c r="E102" t="s">
        <v>2223</v>
      </c>
    </row>
    <row r="103" spans="1:10" x14ac:dyDescent="0.25">
      <c r="A103" t="s">
        <v>15661</v>
      </c>
      <c r="D103" t="str">
        <f t="array" aca="1" ref="D103" ca="1">CONCATENATE(A103,"-",MID(CELL("filename",A102),FIND("]",CELL("filename",A102))+1,255))</f>
        <v>怎么舍得你-张学友</v>
      </c>
      <c r="E103" t="s">
        <v>2223</v>
      </c>
    </row>
    <row r="104" spans="1:10" x14ac:dyDescent="0.25">
      <c r="A104" t="s">
        <v>15662</v>
      </c>
      <c r="D104" t="str">
        <f t="array" aca="1" ref="D104" ca="1">CONCATENATE(A104,"-",MID(CELL("filename",A103),FIND("]",CELL("filename",A103))+1,255))</f>
        <v>谁是大英雄-张学友</v>
      </c>
      <c r="E104" t="s">
        <v>2223</v>
      </c>
    </row>
    <row r="105" spans="1:10" x14ac:dyDescent="0.25">
      <c r="A105" t="s">
        <v>15663</v>
      </c>
      <c r="D105" t="str">
        <f t="array" aca="1" ref="D105" ca="1">CONCATENATE(A105,"-",MID(CELL("filename",A104),FIND("]",CELL("filename",A104))+1,255))</f>
        <v>一吻=两心印-张学友</v>
      </c>
      <c r="E105" t="s">
        <v>2223</v>
      </c>
    </row>
    <row r="106" spans="1:10" x14ac:dyDescent="0.25">
      <c r="A106" t="s">
        <v>15664</v>
      </c>
      <c r="B106" t="s">
        <v>15665</v>
      </c>
      <c r="D106" t="str">
        <f t="array" aca="1" ref="D106" ca="1">CONCATENATE(A106,"-",MID(CELL("filename",A116),FIND("]",CELL("filename",A116))+1,255))</f>
        <v>别恋-张学友</v>
      </c>
      <c r="E106" t="s">
        <v>2223</v>
      </c>
    </row>
    <row r="110" spans="1:10" x14ac:dyDescent="0.25">
      <c r="A110" s="21" t="s">
        <v>73</v>
      </c>
      <c r="B110" s="21" t="s">
        <v>74</v>
      </c>
      <c r="C110" s="16" t="s">
        <v>75</v>
      </c>
      <c r="D110" t="str">
        <f t="array" aca="1" ref="D110" ca="1">CONCATENATE(A110,"-",MID(CELL("filename",A29),FIND("]",CELL("filename",A29))+1,255))</f>
        <v>May Way-张学友</v>
      </c>
      <c r="E110" t="s">
        <v>13</v>
      </c>
      <c r="F110" s="17">
        <v>4.7222222222222221E-2</v>
      </c>
      <c r="G110" s="17">
        <v>6.3194444444444442E-2</v>
      </c>
      <c r="H110" s="21"/>
      <c r="I110" s="21">
        <v>1</v>
      </c>
      <c r="J110" s="21"/>
    </row>
    <row r="111" spans="1:10" x14ac:dyDescent="0.25">
      <c r="A111" t="s">
        <v>147</v>
      </c>
      <c r="B111" t="s">
        <v>148</v>
      </c>
      <c r="D111" t="str">
        <f t="array" aca="1" ref="D111" ca="1">CONCATENATE(A111,"-",MID(CELL("filename",A30),FIND("]",CELL("filename",A30))+1,255))</f>
        <v>爱如潮水-张学友</v>
      </c>
      <c r="E111" t="s">
        <v>13</v>
      </c>
    </row>
    <row r="112" spans="1:10" x14ac:dyDescent="0.25">
      <c r="A112" t="s">
        <v>164</v>
      </c>
      <c r="B112" t="s">
        <v>165</v>
      </c>
      <c r="D112" t="str">
        <f t="array" aca="1" ref="D112" ca="1">CONCATENATE(A112,"-",MID(CELL("filename",A31),FIND("]",CELL("filename",A31))+1,255))</f>
        <v>爱我别走-张学友</v>
      </c>
      <c r="E112" t="s">
        <v>13</v>
      </c>
    </row>
    <row r="113" spans="1:9" x14ac:dyDescent="0.25">
      <c r="A113" t="s">
        <v>261</v>
      </c>
      <c r="B113" t="s">
        <v>262</v>
      </c>
      <c r="C113" s="16" t="s">
        <v>263</v>
      </c>
      <c r="D113" t="str">
        <f t="array" aca="1" ref="D113" ca="1">CONCATENATE(A113,"-",MID(CELL("filename",A33),FIND("]",CELL("filename",A33))+1,255))</f>
        <v>沉默是金-张学友</v>
      </c>
      <c r="E113" t="s">
        <v>13</v>
      </c>
      <c r="F113" s="11">
        <v>1.805555555555555E-2</v>
      </c>
      <c r="G113" s="11">
        <v>3.4027777777777768E-2</v>
      </c>
      <c r="I113">
        <v>1</v>
      </c>
    </row>
    <row r="114" spans="1:9" x14ac:dyDescent="0.25">
      <c r="A114" t="s">
        <v>338</v>
      </c>
      <c r="B114" t="s">
        <v>339</v>
      </c>
      <c r="D114" t="str">
        <f t="array" aca="1" ref="D114" ca="1">CONCATENATE(A114,"-",MID(CELL("filename",A34),FIND("]",CELL("filename",A34))+1,255))</f>
        <v>但愿人长久-张学友</v>
      </c>
      <c r="E114" t="s">
        <v>13</v>
      </c>
    </row>
    <row r="115" spans="1:9" x14ac:dyDescent="0.25">
      <c r="A115" t="s">
        <v>340</v>
      </c>
      <c r="B115" t="s">
        <v>341</v>
      </c>
      <c r="C115" s="16" t="s">
        <v>342</v>
      </c>
      <c r="D115" t="str">
        <f t="array" aca="1" ref="D115" ca="1">CONCATENATE(A115,"-",MID(CELL("filename",A35),FIND("]",CELL("filename",A35))+1,255))</f>
        <v>当爱已成往事-张学友</v>
      </c>
      <c r="E115" t="s">
        <v>13</v>
      </c>
      <c r="F115" s="11">
        <v>6.1805555555555558E-2</v>
      </c>
      <c r="G115" s="11">
        <v>8.4027777777777785E-2</v>
      </c>
      <c r="I115">
        <v>1</v>
      </c>
    </row>
    <row r="116" spans="1:9" x14ac:dyDescent="0.25">
      <c r="A116" t="s">
        <v>346</v>
      </c>
      <c r="B116" t="s">
        <v>3325</v>
      </c>
      <c r="C116" s="16" t="s">
        <v>348</v>
      </c>
      <c r="D116" t="str">
        <f t="array" aca="1" ref="D116" ca="1">CONCATENATE(A116,"-",MID(CELL("filename",A36),FIND("]",CELL("filename",A36))+1,255))</f>
        <v>当年情-张学友</v>
      </c>
      <c r="E116" t="s">
        <v>13</v>
      </c>
      <c r="F116" s="11">
        <v>5.0694444444444438E-2</v>
      </c>
      <c r="G116" s="11">
        <v>6.9444444444444448E-2</v>
      </c>
      <c r="I116">
        <v>1</v>
      </c>
    </row>
    <row r="117" spans="1:9" x14ac:dyDescent="0.25">
      <c r="A117" t="s">
        <v>366</v>
      </c>
      <c r="B117" t="s">
        <v>367</v>
      </c>
      <c r="C117" s="16" t="s">
        <v>368</v>
      </c>
      <c r="D117" t="str">
        <f t="array" aca="1" ref="D117" ca="1">CONCATENATE(A117,"-",MID(CELL("filename",A37),FIND("]",CELL("filename",A37))+1,255))</f>
        <v>等-张学友</v>
      </c>
      <c r="E117" t="s">
        <v>13</v>
      </c>
      <c r="F117" s="11">
        <v>4.3749999999999997E-2</v>
      </c>
      <c r="G117" s="11">
        <v>5.9722222222222232E-2</v>
      </c>
      <c r="I117">
        <v>1</v>
      </c>
    </row>
    <row r="118" spans="1:9" x14ac:dyDescent="0.25">
      <c r="A118" t="s">
        <v>402</v>
      </c>
      <c r="B118" t="s">
        <v>403</v>
      </c>
      <c r="D118" t="str">
        <f t="array" aca="1" ref="D118" ca="1">CONCATENATE(A118,"-",MID(CELL("filename",A38),FIND("]",CELL("filename",A38))+1,255))</f>
        <v>断桥残雪-张学友</v>
      </c>
      <c r="E118" t="s">
        <v>13</v>
      </c>
    </row>
    <row r="119" spans="1:9" x14ac:dyDescent="0.25">
      <c r="A119" t="s">
        <v>535</v>
      </c>
      <c r="B119" t="s">
        <v>536</v>
      </c>
      <c r="D119" t="str">
        <f t="array" aca="1" ref="D119" ca="1">CONCATENATE(A119,"-",MID(CELL("filename",A41),FIND("]",CELL("filename",A41))+1,255))</f>
        <v>好久不见-张学友</v>
      </c>
      <c r="E119" t="s">
        <v>13</v>
      </c>
    </row>
    <row r="120" spans="1:9" x14ac:dyDescent="0.25">
      <c r="A120" t="s">
        <v>849</v>
      </c>
      <c r="B120" t="s">
        <v>850</v>
      </c>
      <c r="D120" t="str">
        <f t="array" aca="1" ref="D120" ca="1">CONCATENATE(A120,"-",MID(CELL("filename",A42),FIND("]",CELL("filename",A42))+1,255))</f>
        <v>明天会更好-张学友</v>
      </c>
      <c r="E120" t="s">
        <v>13</v>
      </c>
    </row>
    <row r="121" spans="1:9" x14ac:dyDescent="0.25">
      <c r="A121" t="s">
        <v>965</v>
      </c>
      <c r="B121" t="s">
        <v>966</v>
      </c>
      <c r="D121" t="str">
        <f t="array" aca="1" ref="D121" ca="1">CONCATENATE(A121,"-",MID(CELL("filename",A43),FIND("]",CELL("filename",A43))+1,255))</f>
        <v>朋友-张学友</v>
      </c>
      <c r="E121" t="s">
        <v>13</v>
      </c>
    </row>
    <row r="122" spans="1:9" x14ac:dyDescent="0.25">
      <c r="A122" t="s">
        <v>972</v>
      </c>
      <c r="B122" t="s">
        <v>973</v>
      </c>
      <c r="C122" s="16" t="s">
        <v>974</v>
      </c>
      <c r="D122" t="str">
        <f t="array" aca="1" ref="D122" ca="1">CONCATENATE(A122,"-",MID(CELL("filename",A48),FIND("]",CELL("filename",A48))+1,255))</f>
        <v>偏偏喜欢你-张学友</v>
      </c>
      <c r="E122" t="s">
        <v>13</v>
      </c>
      <c r="F122" s="11">
        <v>9.7222222222222224E-3</v>
      </c>
      <c r="G122" s="11">
        <v>4.3055555555555562E-2</v>
      </c>
      <c r="I122">
        <v>1</v>
      </c>
    </row>
    <row r="123" spans="1:9" x14ac:dyDescent="0.25">
      <c r="A123" t="s">
        <v>1017</v>
      </c>
      <c r="B123" t="s">
        <v>1018</v>
      </c>
      <c r="C123" s="16" t="s">
        <v>1019</v>
      </c>
      <c r="D123" t="str">
        <f t="array" aca="1" ref="D123" ca="1">CONCATENATE(A123,"-",MID(CELL("filename",A49),FIND("]",CELL("filename",A49))+1,255))</f>
        <v>亲亲-张学友</v>
      </c>
      <c r="E123" t="s">
        <v>13</v>
      </c>
      <c r="F123" s="11">
        <v>5.2083333333333343E-2</v>
      </c>
      <c r="G123" s="11">
        <v>7.2916666666666671E-2</v>
      </c>
      <c r="I123">
        <v>1</v>
      </c>
    </row>
    <row r="124" spans="1:9" x14ac:dyDescent="0.25">
      <c r="A124" t="s">
        <v>1020</v>
      </c>
      <c r="B124" t="s">
        <v>1021</v>
      </c>
      <c r="D124" t="str">
        <f t="array" aca="1" ref="D124" ca="1">CONCATENATE(A124,"-",MID(CELL("filename",A50),FIND("]",CELL("filename",A50))+1,255))</f>
        <v>青春舞曲-张学友</v>
      </c>
      <c r="E124" t="s">
        <v>13</v>
      </c>
    </row>
    <row r="125" spans="1:9" x14ac:dyDescent="0.25">
      <c r="A125" t="s">
        <v>1035</v>
      </c>
      <c r="B125" t="s">
        <v>4227</v>
      </c>
      <c r="D125" t="str">
        <f t="array" aca="1" ref="D125" ca="1">CONCATENATE(A125,"-",MID(CELL("filename",A44),FIND("]",CELL("filename",A44))+1,255))</f>
        <v>情人-张学友</v>
      </c>
      <c r="E125" t="s">
        <v>13</v>
      </c>
    </row>
    <row r="126" spans="1:9" x14ac:dyDescent="0.25">
      <c r="A126" t="s">
        <v>1067</v>
      </c>
      <c r="B126" t="s">
        <v>1068</v>
      </c>
      <c r="C126" s="16" t="s">
        <v>1069</v>
      </c>
      <c r="D126" t="str">
        <f t="array" aca="1" ref="D126" ca="1">CONCATENATE(A126,"-",MID(CELL("filename",A45),FIND("]",CELL("filename",A45))+1,255))</f>
        <v>任性-张学友</v>
      </c>
      <c r="E126" t="s">
        <v>13</v>
      </c>
      <c r="F126" s="11">
        <v>4.5138888888888888E-2</v>
      </c>
      <c r="G126" s="11">
        <v>6.1111111111111109E-2</v>
      </c>
      <c r="I126">
        <v>1</v>
      </c>
    </row>
    <row r="127" spans="1:9" x14ac:dyDescent="0.25">
      <c r="A127" t="s">
        <v>1233</v>
      </c>
      <c r="B127" t="s">
        <v>1234</v>
      </c>
      <c r="D127" t="str">
        <f t="array" aca="1" ref="D127" ca="1">CONCATENATE(A127,"-",MID(CELL("filename",A57),FIND("]",CELL("filename",A57))+1,255))</f>
        <v>天黑黑-张学友</v>
      </c>
      <c r="E127" t="s">
        <v>13</v>
      </c>
    </row>
    <row r="128" spans="1:9" x14ac:dyDescent="0.25">
      <c r="A128" t="s">
        <v>1245</v>
      </c>
      <c r="B128" t="s">
        <v>1246</v>
      </c>
      <c r="D128" t="str">
        <f t="array" aca="1" ref="D128" ca="1">CONCATENATE(A128,"-",MID(CELL("filename",A58),FIND("]",CELL("filename",A58))+1,255))</f>
        <v>天下无双-张学友</v>
      </c>
      <c r="E128" t="s">
        <v>13</v>
      </c>
    </row>
    <row r="129" spans="1:9" x14ac:dyDescent="0.25">
      <c r="A129" t="s">
        <v>1262</v>
      </c>
      <c r="B129" t="s">
        <v>1263</v>
      </c>
      <c r="D129" t="e">
        <f t="array" aca="1" ref="D129" ca="1">CONCATENATE(A129,"-",MID(CELL("filename",#REF!),FIND("]",CELL("filename",#REF!))+1,255))</f>
        <v>#REF!</v>
      </c>
      <c r="E129" t="s">
        <v>13</v>
      </c>
    </row>
    <row r="130" spans="1:9" x14ac:dyDescent="0.25">
      <c r="A130" t="s">
        <v>1267</v>
      </c>
      <c r="B130" t="s">
        <v>1268</v>
      </c>
      <c r="D130" t="str">
        <f t="array" aca="1" ref="D130" ca="1">CONCATENATE(A130,"-",MID(CELL("filename",A59),FIND("]",CELL("filename",A59))+1,255))</f>
        <v>听妈妈的话-张学友</v>
      </c>
      <c r="E130" t="s">
        <v>13</v>
      </c>
    </row>
    <row r="131" spans="1:9" x14ac:dyDescent="0.25">
      <c r="A131" t="s">
        <v>1269</v>
      </c>
      <c r="B131" t="s">
        <v>1270</v>
      </c>
      <c r="C131" s="16" t="s">
        <v>1271</v>
      </c>
      <c r="D131" t="str">
        <f t="array" aca="1" ref="D131" ca="1">CONCATENATE(A131,"-",MID(CELL("filename",A60),FIND("]",CELL("filename",A60))+1,255))</f>
        <v>停格-张学友</v>
      </c>
      <c r="E131" t="s">
        <v>13</v>
      </c>
      <c r="F131" s="11">
        <v>2.4305555555555559E-2</v>
      </c>
      <c r="G131" s="11">
        <v>4.3749999999999997E-2</v>
      </c>
      <c r="I131">
        <v>1</v>
      </c>
    </row>
    <row r="132" spans="1:9" x14ac:dyDescent="0.25">
      <c r="A132" t="s">
        <v>1280</v>
      </c>
      <c r="B132" t="s">
        <v>1281</v>
      </c>
      <c r="D132" t="str">
        <f t="array" aca="1" ref="D132" ca="1">CONCATENATE(A132,"-",MID(CELL("filename",A46),FIND("]",CELL("filename",A46))+1,255))</f>
        <v>童话-张学友</v>
      </c>
      <c r="E132" t="s">
        <v>13</v>
      </c>
    </row>
    <row r="133" spans="1:9" x14ac:dyDescent="0.25">
      <c r="A133" t="s">
        <v>1316</v>
      </c>
      <c r="B133" t="s">
        <v>1317</v>
      </c>
      <c r="D133" t="str">
        <f t="array" aca="1" ref="D133" ca="1">CONCATENATE(A133,"-",MID(CELL("filename",A61),FIND("]",CELL("filename",A61))+1,255))</f>
        <v>往事只能回味-张学友</v>
      </c>
      <c r="E133" t="s">
        <v>13</v>
      </c>
    </row>
    <row r="134" spans="1:9" x14ac:dyDescent="0.25">
      <c r="A134" s="3" t="s">
        <v>1338</v>
      </c>
      <c r="B134" t="s">
        <v>1339</v>
      </c>
      <c r="C134" s="16" t="s">
        <v>1340</v>
      </c>
      <c r="D134" t="str">
        <f t="array" aca="1" ref="D134" ca="1">CONCATENATE(A134,"-",MID(CELL("filename",A133),FIND("]",CELL("filename",A133))+1,255))</f>
        <v>味道-张学友</v>
      </c>
      <c r="E134" t="s">
        <v>13</v>
      </c>
      <c r="F134" s="11">
        <v>1.7361111111111108E-2</v>
      </c>
      <c r="G134" s="11">
        <v>5.6944444444444443E-2</v>
      </c>
      <c r="I134">
        <v>0</v>
      </c>
    </row>
    <row r="135" spans="1:9" x14ac:dyDescent="0.25">
      <c r="A135" t="s">
        <v>1341</v>
      </c>
      <c r="B135" t="s">
        <v>1342</v>
      </c>
      <c r="D135" t="str">
        <f t="array" aca="1" ref="D135" ca="1">CONCATENATE(A135,"-",MID(CELL("filename",A64),FIND("]",CELL("filename",A64))+1,255))</f>
        <v>温柔-张学友</v>
      </c>
      <c r="E135" t="s">
        <v>13</v>
      </c>
    </row>
    <row r="136" spans="1:9" x14ac:dyDescent="0.25">
      <c r="A136" t="s">
        <v>1347</v>
      </c>
      <c r="B136" t="s">
        <v>9183</v>
      </c>
      <c r="D136" t="str">
        <f t="array" aca="1" ref="D136" ca="1">CONCATENATE(A136,"-",MID(CELL("filename",A65),FIND("]",CELL("filename",A65))+1,255))</f>
        <v>问-张学友</v>
      </c>
      <c r="E136" t="s">
        <v>13</v>
      </c>
    </row>
    <row r="137" spans="1:9" x14ac:dyDescent="0.25">
      <c r="A137" t="s">
        <v>1356</v>
      </c>
      <c r="B137" t="s">
        <v>1357</v>
      </c>
      <c r="D137" t="str">
        <f t="array" aca="1" ref="D137" ca="1">CONCATENATE(A137,"-",MID(CELL("filename",A66),FIND("]",CELL("filename",A66))+1,255))</f>
        <v>我爱你-张学友</v>
      </c>
      <c r="E137" t="s">
        <v>13</v>
      </c>
    </row>
    <row r="138" spans="1:9" x14ac:dyDescent="0.25">
      <c r="A138" s="3" t="s">
        <v>1458</v>
      </c>
      <c r="B138" t="s">
        <v>1459</v>
      </c>
      <c r="C138" s="16" t="s">
        <v>1460</v>
      </c>
      <c r="D138" t="str">
        <f t="array" aca="1" ref="D138" ca="1">CONCATENATE(A138,"-",MID(CELL("filename",A67),FIND("]",CELL("filename",A67))+1,255))</f>
        <v>无所谓-张学友</v>
      </c>
      <c r="E138" t="s">
        <v>13</v>
      </c>
      <c r="F138" s="11">
        <v>1.805555555555555E-2</v>
      </c>
      <c r="G138" s="11">
        <v>3.888888888888889E-2</v>
      </c>
      <c r="I138">
        <v>1</v>
      </c>
    </row>
    <row r="139" spans="1:9" x14ac:dyDescent="0.25">
      <c r="A139" t="s">
        <v>1483</v>
      </c>
      <c r="B139" t="s">
        <v>15666</v>
      </c>
      <c r="D139" t="str">
        <f t="array" aca="1" ref="D139" ca="1">CONCATENATE(A139,"-",MID(CELL("filename",A153),FIND("]",CELL("filename",A153))+1,255))</f>
        <v>希望-张学友</v>
      </c>
      <c r="E139" t="s">
        <v>13</v>
      </c>
    </row>
    <row r="140" spans="1:9" x14ac:dyDescent="0.25">
      <c r="A140" t="s">
        <v>1547</v>
      </c>
      <c r="B140" t="s">
        <v>1548</v>
      </c>
      <c r="C140" s="16" t="s">
        <v>1549</v>
      </c>
      <c r="D140" t="str">
        <f t="array" aca="1" ref="D140" ca="1">CONCATENATE(A140,"-",MID(CELL("filename",A47),FIND("]",CELL("filename",A47))+1,255))</f>
        <v>小城大事-张学友</v>
      </c>
      <c r="E140" t="s">
        <v>13</v>
      </c>
      <c r="F140" s="11">
        <v>5.9722222222222232E-2</v>
      </c>
      <c r="G140" s="11">
        <v>8.1250000000000003E-2</v>
      </c>
      <c r="I140">
        <v>1</v>
      </c>
    </row>
    <row r="141" spans="1:9" x14ac:dyDescent="0.25">
      <c r="A141" t="s">
        <v>1580</v>
      </c>
      <c r="B141" t="s">
        <v>1581</v>
      </c>
      <c r="C141" s="16" t="s">
        <v>1582</v>
      </c>
      <c r="D141" t="str">
        <f t="array" aca="1" ref="D141" ca="1">CONCATENATE(A141,"-",MID(CELL("filename",A68),FIND("]",CELL("filename",A68))+1,255))</f>
        <v>心经-张学友</v>
      </c>
      <c r="E141" t="s">
        <v>13</v>
      </c>
      <c r="F141" s="11">
        <v>3.472222222222222E-3</v>
      </c>
      <c r="G141" s="11">
        <v>1.8749999999999999E-2</v>
      </c>
      <c r="I141">
        <v>1</v>
      </c>
    </row>
    <row r="142" spans="1:9" x14ac:dyDescent="0.25">
      <c r="A142" t="s">
        <v>1590</v>
      </c>
      <c r="B142" t="s">
        <v>1591</v>
      </c>
      <c r="D142" t="str">
        <f t="array" aca="1" ref="D142" ca="1">CONCATENATE(A142,"-",MID(CELL("filename",A51),FIND("]",CELL("filename",A51))+1,255))</f>
        <v>新不了情-张学友</v>
      </c>
      <c r="E142" t="s">
        <v>13</v>
      </c>
    </row>
    <row r="143" spans="1:9" x14ac:dyDescent="0.25">
      <c r="A143" t="s">
        <v>1597</v>
      </c>
      <c r="B143" t="s">
        <v>1598</v>
      </c>
      <c r="D143" t="str">
        <f t="array" aca="1" ref="D143" ca="1">CONCATENATE(A143,"-",MID(CELL("filename",A69),FIND("]",CELL("filename",A69))+1,255))</f>
        <v>星晴-张学友</v>
      </c>
      <c r="E143" t="s">
        <v>13</v>
      </c>
    </row>
    <row r="144" spans="1:9" x14ac:dyDescent="0.25">
      <c r="A144" t="s">
        <v>1627</v>
      </c>
      <c r="B144" t="s">
        <v>1628</v>
      </c>
      <c r="C144" s="16" t="s">
        <v>1629</v>
      </c>
      <c r="D144" t="str">
        <f t="array" aca="1" ref="D144" ca="1">CONCATENATE(A144,"-",MID(CELL("filename",A70),FIND("]",CELL("filename",A70))+1,255))</f>
        <v>眼泪-张学友</v>
      </c>
      <c r="E144" t="s">
        <v>13</v>
      </c>
      <c r="F144" s="11">
        <v>4.791666666666667E-2</v>
      </c>
      <c r="G144" s="11">
        <v>7.2916666666666671E-2</v>
      </c>
      <c r="I144">
        <v>1</v>
      </c>
    </row>
    <row r="145" spans="1:10" x14ac:dyDescent="0.25">
      <c r="A145" s="3" t="s">
        <v>1680</v>
      </c>
      <c r="B145" t="s">
        <v>1681</v>
      </c>
      <c r="D145" t="str">
        <f t="array" aca="1" ref="D145" ca="1">CONCATENATE(A145,"-",MID(CELL("filename",A71),FIND("]",CELL("filename",A71))+1,255))</f>
        <v>一起走过的日子-张学友</v>
      </c>
      <c r="E145" t="s">
        <v>13</v>
      </c>
    </row>
    <row r="146" spans="1:10" x14ac:dyDescent="0.25">
      <c r="A146" t="s">
        <v>1689</v>
      </c>
      <c r="B146" t="s">
        <v>10958</v>
      </c>
      <c r="C146" s="16" t="s">
        <v>1691</v>
      </c>
      <c r="D146" t="str">
        <f t="array" aca="1" ref="D146" ca="1">CONCATENATE(A146,"-",MID(CELL("filename",A72),FIND("]",CELL("filename",A72))+1,255))</f>
        <v>一生中最爱-张学友</v>
      </c>
      <c r="E146" t="s">
        <v>13</v>
      </c>
      <c r="F146" s="11">
        <v>6.0416666666666667E-2</v>
      </c>
      <c r="G146" s="11">
        <v>8.4027777777777785E-2</v>
      </c>
      <c r="I146">
        <v>1</v>
      </c>
      <c r="J146">
        <v>1.1000000000000001</v>
      </c>
    </row>
    <row r="147" spans="1:10" x14ac:dyDescent="0.25">
      <c r="A147" t="s">
        <v>1786</v>
      </c>
      <c r="B147" t="s">
        <v>15667</v>
      </c>
      <c r="D147" t="str">
        <f t="array" aca="1" ref="D147" ca="1">CONCATENATE(A147,"-",MID(CELL("filename",A73),FIND("]",CELL("filename",A73))+1,255))</f>
        <v>约定-张学友</v>
      </c>
      <c r="E147" t="s">
        <v>13</v>
      </c>
    </row>
    <row r="148" spans="1:10" x14ac:dyDescent="0.25">
      <c r="A148" t="s">
        <v>1788</v>
      </c>
      <c r="B148" t="s">
        <v>15668</v>
      </c>
      <c r="D148" t="str">
        <f t="array" aca="1" ref="D148" ca="1">CONCATENATE(A148,"-",MID(CELL("filename",A110),FIND("]",CELL("filename",A110))+1,255))</f>
        <v>月半弯-张学友</v>
      </c>
      <c r="E148" t="s">
        <v>13</v>
      </c>
    </row>
    <row r="149" spans="1:10" x14ac:dyDescent="0.25">
      <c r="A149" t="s">
        <v>1875</v>
      </c>
      <c r="B149" t="s">
        <v>1876</v>
      </c>
      <c r="C149" s="16" t="s">
        <v>1877</v>
      </c>
      <c r="D149" t="str">
        <f t="array" aca="1" ref="D149" ca="1">CONCATENATE(A149,"-",MID(CELL("filename",A111),FIND("]",CELL("filename",A111))+1,255))</f>
        <v>追-张学友</v>
      </c>
      <c r="E149" t="s">
        <v>13</v>
      </c>
      <c r="F149" s="11">
        <v>3.5416666666666673E-2</v>
      </c>
      <c r="G149" s="11">
        <v>4.8611111111111112E-2</v>
      </c>
      <c r="I149">
        <v>1</v>
      </c>
    </row>
    <row r="150" spans="1:10" x14ac:dyDescent="0.25">
      <c r="A150" t="s">
        <v>1886</v>
      </c>
      <c r="B150" t="s">
        <v>15669</v>
      </c>
      <c r="D150" t="str">
        <f t="array" aca="1" ref="D150" ca="1">CONCATENATE(A150,"-",MID(CELL("filename",A112),FIND("]",CELL("filename",A112))+1,255))</f>
        <v>自由-张学友</v>
      </c>
      <c r="E150" t="s">
        <v>13</v>
      </c>
    </row>
    <row r="151" spans="1:10" x14ac:dyDescent="0.25">
      <c r="A151" t="s">
        <v>1895</v>
      </c>
      <c r="B151" t="s">
        <v>1896</v>
      </c>
      <c r="D151" t="str">
        <f t="array" aca="1" ref="D151" ca="1">CONCATENATE(A151,"-",MID(CELL("filename",A113),FIND("]",CELL("filename",A113))+1,255))</f>
        <v>最佳损友-张学友</v>
      </c>
      <c r="E151" t="s">
        <v>13</v>
      </c>
    </row>
    <row r="152" spans="1:10" x14ac:dyDescent="0.25">
      <c r="A152" t="s">
        <v>1906</v>
      </c>
      <c r="B152" t="s">
        <v>1907</v>
      </c>
      <c r="C152" s="16" t="s">
        <v>1908</v>
      </c>
      <c r="D152" t="str">
        <f t="array" aca="1" ref="D152" ca="1">CONCATENATE(A152,"-",MID(CELL("filename",A113),FIND("]",CELL("filename",A113))+1,255))</f>
        <v>左右手-张学友</v>
      </c>
      <c r="E152" t="s">
        <v>13</v>
      </c>
      <c r="F152" s="11">
        <v>4.4444444444444453E-2</v>
      </c>
      <c r="G152" s="11">
        <v>6.6666666666666666E-2</v>
      </c>
      <c r="I152">
        <v>1</v>
      </c>
    </row>
    <row r="153" spans="1:10" x14ac:dyDescent="0.25">
      <c r="A153" t="s">
        <v>1335</v>
      </c>
      <c r="B153" t="s">
        <v>1336</v>
      </c>
      <c r="C153" s="16" t="s">
        <v>1337</v>
      </c>
      <c r="D153" t="str">
        <f t="array" aca="1" ref="D153" ca="1">CONCATENATE(A153,"-",MID(CELL("filename",A114),FIND("]",CELL("filename",A114))+1,255))</f>
        <v>为你钟情-张学友</v>
      </c>
      <c r="E153" t="s">
        <v>13</v>
      </c>
      <c r="F153" s="11">
        <v>5.6250000000000001E-2</v>
      </c>
      <c r="G153" s="11">
        <v>7.5694444444444439E-2</v>
      </c>
      <c r="J153">
        <v>1.2</v>
      </c>
    </row>
    <row r="154" spans="1:10" x14ac:dyDescent="0.25">
      <c r="A154" t="s">
        <v>63</v>
      </c>
      <c r="B154" t="s">
        <v>64</v>
      </c>
      <c r="C154" s="16" t="s">
        <v>65</v>
      </c>
      <c r="D154" t="str">
        <f t="array" aca="1" ref="D154" ca="1">CONCATENATE(A154,"-",MID(CELL("filename",A115),FIND("]",CELL("filename",A115))+1,255))</f>
        <v>Let It Go-张学友</v>
      </c>
      <c r="E154" t="s">
        <v>13</v>
      </c>
      <c r="F154" s="11">
        <v>4.4444444444444453E-2</v>
      </c>
      <c r="G154" s="11">
        <v>6.458333333333334E-2</v>
      </c>
      <c r="I154">
        <v>1</v>
      </c>
    </row>
    <row r="155" spans="1:10" x14ac:dyDescent="0.25">
      <c r="A155" t="s">
        <v>442</v>
      </c>
      <c r="B155" t="s">
        <v>443</v>
      </c>
      <c r="C155" s="16" t="s">
        <v>444</v>
      </c>
      <c r="D155" t="str">
        <f t="array" aca="1" ref="D155" ca="1">CONCATENATE(A155,"-",MID(CELL("filename",A116),FIND("]",CELL("filename",A116))+1,255))</f>
        <v>奉献-张学友</v>
      </c>
      <c r="E155" t="s">
        <v>13</v>
      </c>
      <c r="F155" s="11">
        <v>2.2916666666666669E-2</v>
      </c>
      <c r="G155" s="11">
        <v>4.3749999999999997E-2</v>
      </c>
      <c r="I155">
        <v>1</v>
      </c>
    </row>
    <row r="156" spans="1:10" x14ac:dyDescent="0.25">
      <c r="A156" t="s">
        <v>15670</v>
      </c>
      <c r="B156" t="s">
        <v>15671</v>
      </c>
      <c r="D156" t="str">
        <f t="array" aca="1" ref="D156" ca="1">CONCATENATE(A156,"-",MID(CELL("filename",A117),FIND("]",CELL("filename",A117))+1,255))</f>
        <v>过客-张学友</v>
      </c>
      <c r="E156" t="s">
        <v>13</v>
      </c>
    </row>
    <row r="157" spans="1:10" x14ac:dyDescent="0.25">
      <c r="A157" t="s">
        <v>2893</v>
      </c>
      <c r="B157" t="s">
        <v>15672</v>
      </c>
      <c r="D157" t="str">
        <f t="array" aca="1" ref="D157" ca="1">CONCATENATE(A157,"-",MID(CELL("filename",A118),FIND("]",CELL("filename",A118))+1,255))</f>
        <v>思念-张学友</v>
      </c>
      <c r="E157" t="s">
        <v>13</v>
      </c>
    </row>
    <row r="158" spans="1:10" s="21" customFormat="1" x14ac:dyDescent="0.25">
      <c r="A158" t="s">
        <v>15673</v>
      </c>
      <c r="B158" t="s">
        <v>15674</v>
      </c>
      <c r="D158" t="str">
        <f t="array" aca="1" ref="D158" ca="1">CONCATENATE(A158,"-",MID(CELL("filename",A119),FIND("]",CELL("filename",A119))+1,255))</f>
        <v>忘记他-张学友</v>
      </c>
      <c r="E158" t="s">
        <v>13</v>
      </c>
    </row>
    <row r="159" spans="1:10" x14ac:dyDescent="0.25">
      <c r="A159" t="s">
        <v>15675</v>
      </c>
      <c r="D159" t="str">
        <f t="array" aca="1" ref="D159" ca="1">CONCATENATE(A159,"-",MID(CELL("filename",A120),FIND("]",CELL("filename",A120))+1,255))</f>
        <v>有一个地方-张学友</v>
      </c>
      <c r="E159" t="s">
        <v>13</v>
      </c>
    </row>
    <row r="160" spans="1:10" x14ac:dyDescent="0.25">
      <c r="A160" t="s">
        <v>853</v>
      </c>
      <c r="B160" t="s">
        <v>854</v>
      </c>
      <c r="C160" s="16" t="s">
        <v>855</v>
      </c>
      <c r="D160" t="str">
        <f t="array" aca="1" ref="D160" ca="1">CONCATENATE(A160,"-",MID(CELL("filename",A115),FIND("]",CELL("filename",A115))+1,255))</f>
        <v>明天我要嫁给你-张学友</v>
      </c>
      <c r="E160" t="s">
        <v>13</v>
      </c>
      <c r="F160" s="11">
        <v>3.6805555555555557E-2</v>
      </c>
      <c r="G160" s="11">
        <v>5.9027777777777783E-2</v>
      </c>
      <c r="I160">
        <v>1</v>
      </c>
    </row>
    <row r="161" spans="1:9" x14ac:dyDescent="0.25">
      <c r="A161" s="21" t="s">
        <v>10518</v>
      </c>
      <c r="B161" s="21" t="s">
        <v>10519</v>
      </c>
      <c r="C161" s="16" t="s">
        <v>10520</v>
      </c>
      <c r="D161" t="str">
        <f t="array" aca="1" ref="D161" ca="1">CONCATENATE(A161,"-",MID(CELL("filename",A116),FIND("]",CELL("filename",A116))+1,255))</f>
        <v>故事-张学友</v>
      </c>
      <c r="E161" t="s">
        <v>13</v>
      </c>
      <c r="F161" s="11">
        <v>2.361111111111111E-2</v>
      </c>
      <c r="G161" s="11">
        <v>4.7222222222222221E-2</v>
      </c>
      <c r="I161">
        <v>1</v>
      </c>
    </row>
    <row r="162" spans="1:9" x14ac:dyDescent="0.25">
      <c r="A162" s="20" t="s">
        <v>18154</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0" r:id="rId5" xr:uid="{00000000-0004-0000-8600-000004000000}"/>
    <hyperlink ref="C23" r:id="rId6" xr:uid="{00000000-0004-0000-8600-000005000000}"/>
    <hyperlink ref="C24" r:id="rId7" xr:uid="{00000000-0004-0000-8600-000006000000}"/>
    <hyperlink ref="C25" r:id="rId8" xr:uid="{00000000-0004-0000-8600-000007000000}"/>
    <hyperlink ref="C26" r:id="rId9" xr:uid="{00000000-0004-0000-8600-000008000000}"/>
    <hyperlink ref="C27" r:id="rId10" xr:uid="{00000000-0004-0000-8600-000009000000}"/>
    <hyperlink ref="C28" r:id="rId11" xr:uid="{00000000-0004-0000-8600-00000A000000}"/>
    <hyperlink ref="C32" r:id="rId12" xr:uid="{00000000-0004-0000-8600-00000B000000}"/>
    <hyperlink ref="C33" r:id="rId13" xr:uid="{00000000-0004-0000-8600-00000C000000}"/>
    <hyperlink ref="C34" r:id="rId14" xr:uid="{00000000-0004-0000-8600-00000D000000}"/>
    <hyperlink ref="C35" r:id="rId15" xr:uid="{00000000-0004-0000-8600-00000E000000}"/>
    <hyperlink ref="C36" r:id="rId16" xr:uid="{00000000-0004-0000-8600-00000F000000}"/>
    <hyperlink ref="C37" r:id="rId17" xr:uid="{00000000-0004-0000-8600-000010000000}"/>
    <hyperlink ref="C38" r:id="rId18" xr:uid="{00000000-0004-0000-8600-000011000000}"/>
    <hyperlink ref="C39" r:id="rId19" xr:uid="{00000000-0004-0000-8600-000012000000}"/>
    <hyperlink ref="C40" r:id="rId20" xr:uid="{00000000-0004-0000-8600-000013000000}"/>
    <hyperlink ref="C41" r:id="rId21" xr:uid="{00000000-0004-0000-8600-000014000000}"/>
    <hyperlink ref="C42" r:id="rId22" xr:uid="{00000000-0004-0000-8600-000015000000}"/>
    <hyperlink ref="C43" r:id="rId23" xr:uid="{00000000-0004-0000-8600-000016000000}"/>
    <hyperlink ref="C44" r:id="rId24" xr:uid="{00000000-0004-0000-8600-000017000000}"/>
    <hyperlink ref="C45" r:id="rId25" xr:uid="{00000000-0004-0000-8600-000018000000}"/>
    <hyperlink ref="C46" r:id="rId26" xr:uid="{00000000-0004-0000-8600-000019000000}"/>
    <hyperlink ref="C47" r:id="rId27" xr:uid="{00000000-0004-0000-8600-00001A000000}"/>
    <hyperlink ref="C48" r:id="rId28" xr:uid="{00000000-0004-0000-8600-00001B000000}"/>
    <hyperlink ref="C49" r:id="rId29" xr:uid="{00000000-0004-0000-8600-00001C000000}"/>
    <hyperlink ref="C50" r:id="rId30" xr:uid="{00000000-0004-0000-8600-00001D000000}"/>
    <hyperlink ref="C51" r:id="rId31" xr:uid="{00000000-0004-0000-8600-00001E000000}"/>
    <hyperlink ref="C52" r:id="rId32" xr:uid="{00000000-0004-0000-8600-00001F000000}"/>
    <hyperlink ref="C110" r:id="rId33" xr:uid="{00000000-0004-0000-8600-000020000000}"/>
    <hyperlink ref="C113" r:id="rId34" xr:uid="{00000000-0004-0000-8600-000021000000}"/>
    <hyperlink ref="C115" r:id="rId35" xr:uid="{00000000-0004-0000-8600-000022000000}"/>
    <hyperlink ref="C116" r:id="rId36" xr:uid="{00000000-0004-0000-8600-000023000000}"/>
    <hyperlink ref="C117" r:id="rId37" xr:uid="{00000000-0004-0000-8600-000024000000}"/>
    <hyperlink ref="C122" r:id="rId38" xr:uid="{00000000-0004-0000-8600-000025000000}"/>
    <hyperlink ref="C123" r:id="rId39" xr:uid="{00000000-0004-0000-8600-000026000000}"/>
    <hyperlink ref="C126" r:id="rId40" xr:uid="{00000000-0004-0000-8600-000027000000}"/>
    <hyperlink ref="C131" r:id="rId41" xr:uid="{00000000-0004-0000-8600-000028000000}"/>
    <hyperlink ref="C134" r:id="rId42" xr:uid="{00000000-0004-0000-8600-000029000000}"/>
    <hyperlink ref="C138" r:id="rId43" xr:uid="{00000000-0004-0000-8600-00002A000000}"/>
    <hyperlink ref="C140" r:id="rId44" xr:uid="{00000000-0004-0000-8600-00002B000000}"/>
    <hyperlink ref="C141" r:id="rId45" xr:uid="{00000000-0004-0000-8600-00002C000000}"/>
    <hyperlink ref="C144" r:id="rId46" xr:uid="{00000000-0004-0000-8600-00002D000000}"/>
    <hyperlink ref="C146" r:id="rId47" xr:uid="{00000000-0004-0000-8600-00002E000000}"/>
    <hyperlink ref="C149" r:id="rId48" xr:uid="{00000000-0004-0000-8600-00002F000000}"/>
    <hyperlink ref="C152" r:id="rId49" xr:uid="{00000000-0004-0000-8600-000030000000}"/>
    <hyperlink ref="C153" r:id="rId50" xr:uid="{00000000-0004-0000-8600-000031000000}"/>
    <hyperlink ref="C154" r:id="rId51" xr:uid="{00000000-0004-0000-8600-000032000000}"/>
    <hyperlink ref="C155" r:id="rId52" xr:uid="{00000000-0004-0000-8600-000033000000}"/>
    <hyperlink ref="C160" r:id="rId53" xr:uid="{00000000-0004-0000-8600-000034000000}"/>
    <hyperlink ref="C161" r:id="rId54" xr:uid="{00000000-0004-0000-8600-000035000000}"/>
    <hyperlink ref="C54" r:id="rId55" xr:uid="{4B75FE43-FC49-46FF-B2E6-A2DEAF253B12}"/>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15527</v>
      </c>
      <c r="B2" t="s">
        <v>15676</v>
      </c>
      <c r="C2" s="16"/>
      <c r="D2" t="str">
        <f t="array" aca="1" ref="D2" ca="1">CONCATENATE(A2,"-",MID(CELL("filename",A1),FIND("]",CELL("filename",A1))+1,255))</f>
        <v>嘉宾-张远</v>
      </c>
      <c r="E2" t="s">
        <v>2223</v>
      </c>
      <c r="F2" s="11"/>
      <c r="G2" s="11"/>
    </row>
    <row r="3" spans="1:10" x14ac:dyDescent="0.25">
      <c r="A3" t="s">
        <v>3285</v>
      </c>
      <c r="B3" t="s">
        <v>3286</v>
      </c>
      <c r="C3" s="16" t="s">
        <v>3287</v>
      </c>
      <c r="D3" t="str">
        <f>CONCATENATE(A3,"-陈楚生")</f>
        <v>快乐在哪里-陈楚生</v>
      </c>
      <c r="E3" t="s">
        <v>2223</v>
      </c>
      <c r="F3" s="11">
        <v>5.7638888888888892E-2</v>
      </c>
      <c r="G3" s="11">
        <v>7.8472222222222221E-2</v>
      </c>
      <c r="I3">
        <v>1</v>
      </c>
    </row>
    <row r="4" spans="1:10" x14ac:dyDescent="0.25">
      <c r="A4" t="s">
        <v>3291</v>
      </c>
      <c r="B4" t="s">
        <v>3292</v>
      </c>
      <c r="C4" s="16" t="s">
        <v>3293</v>
      </c>
      <c r="D4" t="str">
        <f>CONCATENATE(A4,"-陈楚生")</f>
        <v>至少今天很快乐-陈楚生</v>
      </c>
      <c r="E4" t="s">
        <v>2223</v>
      </c>
      <c r="F4" s="11">
        <v>1.180555555555556E-2</v>
      </c>
      <c r="G4" s="11">
        <v>3.1944444444444442E-2</v>
      </c>
      <c r="I4">
        <v>1</v>
      </c>
    </row>
    <row r="5" spans="1:10" x14ac:dyDescent="0.25">
      <c r="C5" s="16"/>
      <c r="D5" t="str">
        <f t="array" aca="1" ref="D5" ca="1">CONCATENATE(A5,"-",MID(CELL("filename",A4),FIND("]",CELL("filename",A4))+1,255))</f>
        <v>-张远</v>
      </c>
      <c r="E5" t="s">
        <v>2223</v>
      </c>
      <c r="F5" s="11"/>
      <c r="G5" s="11"/>
    </row>
    <row r="6" spans="1:10" x14ac:dyDescent="0.25">
      <c r="C6" s="16"/>
      <c r="D6" t="str">
        <f t="array" aca="1" ref="D6" ca="1">CONCATENATE(A6,"-",MID(CELL("filename",A5),FIND("]",CELL("filename",A5))+1,255))</f>
        <v>-张远</v>
      </c>
      <c r="E6" t="s">
        <v>2223</v>
      </c>
      <c r="F6" s="11"/>
      <c r="G6" s="11"/>
    </row>
    <row r="7" spans="1:10" x14ac:dyDescent="0.25">
      <c r="C7" s="16"/>
      <c r="D7" t="str">
        <f t="array" aca="1" ref="D7" ca="1">CONCATENATE(A7,"-",MID(CELL("filename",A6),FIND("]",CELL("filename",A6))+1,255))</f>
        <v>-张远</v>
      </c>
      <c r="E7" t="s">
        <v>2223</v>
      </c>
      <c r="F7" s="11"/>
      <c r="G7" s="11"/>
    </row>
    <row r="8" spans="1:10" x14ac:dyDescent="0.25">
      <c r="C8" s="16"/>
      <c r="D8" t="str">
        <f t="array" aca="1" ref="D8" ca="1">CONCATENATE(A8,"-",MID(CELL("filename",A7),FIND("]",CELL("filename",A7))+1,255))</f>
        <v>-张远</v>
      </c>
      <c r="E8" t="s">
        <v>2223</v>
      </c>
      <c r="F8" s="11"/>
      <c r="G8" s="11"/>
    </row>
    <row r="9" spans="1:10" x14ac:dyDescent="0.25">
      <c r="C9" s="16"/>
      <c r="D9" t="str">
        <f t="array" aca="1" ref="D9" ca="1">CONCATENATE(A9,"-",MID(CELL("filename",A8),FIND("]",CELL("filename",A8))+1,255))</f>
        <v>-张远</v>
      </c>
      <c r="E9" t="s">
        <v>2223</v>
      </c>
      <c r="F9" s="11"/>
      <c r="G9" s="11"/>
    </row>
    <row r="10" spans="1:10" x14ac:dyDescent="0.25">
      <c r="C10" s="16"/>
      <c r="D10" t="str">
        <f t="array" aca="1" ref="D10" ca="1">CONCATENATE(A10,"-",MID(CELL("filename",A9),FIND("]",CELL("filename",A9))+1,255))</f>
        <v>-张远</v>
      </c>
      <c r="E10" t="s">
        <v>2223</v>
      </c>
      <c r="F10" s="11"/>
      <c r="G10" s="11"/>
    </row>
    <row r="11" spans="1:10" x14ac:dyDescent="0.25">
      <c r="D11" t="str">
        <f t="array" aca="1" ref="D11" ca="1">CONCATENATE(A11,"-",MID(CELL("filename",A10),FIND("]",CELL("filename",A10))+1,255))</f>
        <v>-张远</v>
      </c>
      <c r="E11" t="s">
        <v>2223</v>
      </c>
      <c r="F11" s="11"/>
    </row>
    <row r="12" spans="1:10" x14ac:dyDescent="0.25">
      <c r="C12" s="16"/>
      <c r="D12" t="str">
        <f t="array" aca="1" ref="D12" ca="1">CONCATENATE(A12,"-",MID(CELL("filename",A11),FIND("]",CELL("filename",A11))+1,255))</f>
        <v>-张远</v>
      </c>
      <c r="E12" t="s">
        <v>2223</v>
      </c>
      <c r="F12" s="11"/>
      <c r="G12" s="11"/>
    </row>
    <row r="13" spans="1:10" x14ac:dyDescent="0.25">
      <c r="C13" s="16"/>
      <c r="D13" t="str">
        <f t="array" aca="1" ref="D13" ca="1">CONCATENATE(A13,"-",MID(CELL("filename",A12),FIND("]",CELL("filename",A12))+1,255))</f>
        <v>-张远</v>
      </c>
      <c r="E13" t="s">
        <v>2223</v>
      </c>
      <c r="F13" s="11"/>
      <c r="G13" s="11"/>
    </row>
    <row r="14" spans="1:10" x14ac:dyDescent="0.25">
      <c r="C14" s="16"/>
      <c r="D14" t="str">
        <f t="array" aca="1" ref="D14" ca="1">CONCATENATE(A14,"-",MID(CELL("filename",A13),FIND("]",CELL("filename",A13))+1,255))</f>
        <v>-张远</v>
      </c>
      <c r="E14" t="s">
        <v>2223</v>
      </c>
      <c r="F14" s="11"/>
      <c r="G14" s="11"/>
    </row>
    <row r="15" spans="1:10" x14ac:dyDescent="0.25">
      <c r="C15" s="16"/>
      <c r="D15" t="str">
        <f t="array" aca="1" ref="D15" ca="1">CONCATENATE(A15,"-",MID(CELL("filename",A14),FIND("]",CELL("filename",A14))+1,255))</f>
        <v>-张远</v>
      </c>
      <c r="E15" t="s">
        <v>2223</v>
      </c>
      <c r="F15" s="11"/>
      <c r="G15" s="11"/>
    </row>
    <row r="16" spans="1:10" x14ac:dyDescent="0.25">
      <c r="D16" t="str">
        <f t="array" aca="1" ref="D16" ca="1">CONCATENATE(A16,"-",MID(CELL("filename",A15),FIND("]",CELL("filename",A15))+1,255))</f>
        <v>-张远</v>
      </c>
      <c r="E16" t="s">
        <v>2223</v>
      </c>
    </row>
    <row r="17" spans="1:7" x14ac:dyDescent="0.25">
      <c r="C17" s="16"/>
      <c r="D17" t="str">
        <f t="array" aca="1" ref="D17" ca="1">CONCATENATE(A17,"-",MID(CELL("filename",A16),FIND("]",CELL("filename",A16))+1,255))</f>
        <v>-张远</v>
      </c>
      <c r="E17" t="s">
        <v>2223</v>
      </c>
      <c r="F17" s="11"/>
      <c r="G17" s="11"/>
    </row>
    <row r="18" spans="1:7" x14ac:dyDescent="0.25">
      <c r="D18" t="str">
        <f t="array" aca="1" ref="D18" ca="1">CONCATENATE(A18,"-",MID(CELL("filename",A17),FIND("]",CELL("filename",A17))+1,255))</f>
        <v>-张远</v>
      </c>
      <c r="E18" t="s">
        <v>2223</v>
      </c>
    </row>
    <row r="19" spans="1:7" x14ac:dyDescent="0.25">
      <c r="D19" t="str">
        <f t="array" aca="1" ref="D19" ca="1">CONCATENATE(A19,"-",MID(CELL("filename",A18),FIND("]",CELL("filename",A18))+1,255))</f>
        <v>-张远</v>
      </c>
      <c r="E19" t="s">
        <v>2223</v>
      </c>
    </row>
    <row r="20" spans="1:7" x14ac:dyDescent="0.25">
      <c r="D20" t="str">
        <f t="array" aca="1" ref="D20" ca="1">CONCATENATE(A20,"-",MID(CELL("filename",A19),FIND("]",CELL("filename",A19))+1,255))</f>
        <v>-张远</v>
      </c>
      <c r="E20" t="s">
        <v>2223</v>
      </c>
    </row>
    <row r="21" spans="1:7" x14ac:dyDescent="0.25">
      <c r="D21" t="str">
        <f t="array" aca="1" ref="D21" ca="1">CONCATENATE(A21,"-",MID(CELL("filename",A20),FIND("]",CELL("filename",A20))+1,255))</f>
        <v>-张远</v>
      </c>
      <c r="E21" t="s">
        <v>2223</v>
      </c>
    </row>
    <row r="22" spans="1:7" x14ac:dyDescent="0.25">
      <c r="D22" t="str">
        <f t="array" aca="1" ref="D22" ca="1">CONCATENATE(A22,"-",MID(CELL("filename",A21),FIND("]",CELL("filename",A21))+1,255))</f>
        <v>-张远</v>
      </c>
      <c r="E22" t="s">
        <v>2223</v>
      </c>
    </row>
    <row r="23" spans="1:7" x14ac:dyDescent="0.25">
      <c r="D23" t="str">
        <f t="array" aca="1" ref="D23" ca="1">CONCATENATE(A23,"-",MID(CELL("filename",A22),FIND("]",CELL("filename",A22))+1,255))</f>
        <v>-张远</v>
      </c>
      <c r="E23" t="s">
        <v>2223</v>
      </c>
    </row>
    <row r="24" spans="1:7" x14ac:dyDescent="0.25">
      <c r="D24" t="str">
        <f t="array" aca="1" ref="D24" ca="1">CONCATENATE(A24,"-",MID(CELL("filename",A23),FIND("]",CELL("filename",A23))+1,255))</f>
        <v>-张远</v>
      </c>
      <c r="E24" t="s">
        <v>2223</v>
      </c>
    </row>
    <row r="25" spans="1:7" x14ac:dyDescent="0.25">
      <c r="D25" t="str">
        <f t="array" aca="1" ref="D25" ca="1">CONCATENATE(A25,"-",MID(CELL("filename",A24),FIND("]",CELL("filename",A24))+1,255))</f>
        <v>-张远</v>
      </c>
      <c r="E25" t="s">
        <v>2223</v>
      </c>
    </row>
    <row r="26" spans="1:7" x14ac:dyDescent="0.25">
      <c r="A26" t="s">
        <v>8545</v>
      </c>
      <c r="D26" t="str">
        <f t="array" aca="1" ref="D26" ca="1">CONCATENATE(A26,"-",MID(CELL("filename",A25),FIND("]",CELL("filename",A25))+1,255))</f>
        <v>爱情电影-张远</v>
      </c>
      <c r="E26" t="s">
        <v>13</v>
      </c>
    </row>
    <row r="27" spans="1:7" x14ac:dyDescent="0.25">
      <c r="A27" t="s">
        <v>147</v>
      </c>
      <c r="B27" t="s">
        <v>148</v>
      </c>
      <c r="D27" t="str">
        <f t="array" aca="1" ref="D27" ca="1">CONCATENATE(A27,"-",MID(CELL("filename",A26),FIND("]",CELL("filename",A26))+1,255))</f>
        <v>爱如潮水-张远</v>
      </c>
      <c r="E27" t="s">
        <v>13</v>
      </c>
    </row>
    <row r="28" spans="1:7" x14ac:dyDescent="0.25">
      <c r="A28" t="s">
        <v>15677</v>
      </c>
      <c r="D28" t="str">
        <f t="array" aca="1" ref="D28" ca="1">CONCATENATE(A28,"-",MID(CELL("filename",A27),FIND("]",CELL("filename",A27))+1,255))</f>
        <v>白鸽-张远</v>
      </c>
      <c r="E28" t="s">
        <v>13</v>
      </c>
    </row>
    <row r="29" spans="1:7" x14ac:dyDescent="0.25">
      <c r="A29" t="s">
        <v>2119</v>
      </c>
      <c r="B29" t="s">
        <v>2120</v>
      </c>
      <c r="D29" t="str">
        <f t="array" aca="1" ref="D29" ca="1">CONCATENATE(A29,"-",MID(CELL("filename",A28),FIND("]",CELL("filename",A28))+1,255))</f>
        <v>白月光-张远</v>
      </c>
      <c r="E29" t="s">
        <v>13</v>
      </c>
    </row>
    <row r="30" spans="1:7" x14ac:dyDescent="0.25">
      <c r="A30" t="s">
        <v>7063</v>
      </c>
      <c r="D30" t="str">
        <f t="array" aca="1" ref="D30" ca="1">CONCATENATE(A30,"-",MID(CELL("filename",A29),FIND("]",CELL("filename",A29))+1,255))</f>
        <v>壁上观-张远</v>
      </c>
      <c r="E30" t="s">
        <v>13</v>
      </c>
    </row>
    <row r="31" spans="1:7" x14ac:dyDescent="0.25">
      <c r="A31" t="s">
        <v>210</v>
      </c>
      <c r="B31" t="s">
        <v>211</v>
      </c>
      <c r="D31" t="str">
        <f t="array" aca="1" ref="D31" ca="1">CONCATENATE(A31,"-",MID(CELL("filename",A30),FIND("]",CELL("filename",A30))+1,255))</f>
        <v>别怕我伤心-张远</v>
      </c>
      <c r="E31" t="s">
        <v>13</v>
      </c>
    </row>
    <row r="32" spans="1:7" x14ac:dyDescent="0.25">
      <c r="A32" t="s">
        <v>392</v>
      </c>
      <c r="B32" t="s">
        <v>393</v>
      </c>
      <c r="D32" t="str">
        <f t="array" aca="1" ref="D32" ca="1">CONCATENATE(A32,"-",MID(CELL("filename",A31),FIND("]",CELL("filename",A31))+1,255))</f>
        <v>冬天里的一把火-张远</v>
      </c>
      <c r="E32" t="s">
        <v>13</v>
      </c>
    </row>
    <row r="33" spans="1:9" x14ac:dyDescent="0.25">
      <c r="A33" t="s">
        <v>506</v>
      </c>
      <c r="B33" t="s">
        <v>507</v>
      </c>
      <c r="D33" t="str">
        <f t="array" aca="1" ref="D33" ca="1">CONCATENATE(A33,"-",MID(CELL("filename",A32),FIND("]",CELL("filename",A32))+1,255))</f>
        <v>光阴的故事-张远</v>
      </c>
      <c r="E33" t="s">
        <v>13</v>
      </c>
    </row>
    <row r="34" spans="1:9" x14ac:dyDescent="0.25">
      <c r="A34" t="s">
        <v>516</v>
      </c>
      <c r="B34" t="s">
        <v>517</v>
      </c>
      <c r="D34" t="str">
        <f t="array" aca="1" ref="D34" ca="1">CONCATENATE(A34,"-",MID(CELL("filename",A33),FIND("]",CELL("filename",A33))+1,255))</f>
        <v>过火-张远</v>
      </c>
      <c r="E34" t="s">
        <v>13</v>
      </c>
      <c r="I34">
        <v>0</v>
      </c>
    </row>
    <row r="35" spans="1:9" x14ac:dyDescent="0.25">
      <c r="A35" t="s">
        <v>15678</v>
      </c>
      <c r="D35" t="str">
        <f t="array" aca="1" ref="D35" ca="1">CONCATENATE(A35,"-",MID(CELL("filename",A34),FIND("]",CELL("filename",A34))+1,255))</f>
        <v>蝴蝶飞呀-张远</v>
      </c>
      <c r="E35" t="s">
        <v>13</v>
      </c>
    </row>
    <row r="36" spans="1:9" x14ac:dyDescent="0.25">
      <c r="A36" t="s">
        <v>7059</v>
      </c>
      <c r="D36" t="str">
        <f t="array" aca="1" ref="D36" ca="1">CONCATENATE(A36,"-",MID(CELL("filename",A35),FIND("]",CELL("filename",A35))+1,255))</f>
        <v>诀爱-张远</v>
      </c>
      <c r="E36" t="s">
        <v>13</v>
      </c>
    </row>
    <row r="37" spans="1:9" x14ac:dyDescent="0.25">
      <c r="A37" t="s">
        <v>693</v>
      </c>
      <c r="B37" t="s">
        <v>694</v>
      </c>
      <c r="D37" t="str">
        <f t="array" aca="1" ref="D37" ca="1">CONCATENATE(A37,"-",MID(CELL("filename",A36),FIND("]",CELL("filename",A36))+1,255))</f>
        <v>开始懂了-张远</v>
      </c>
      <c r="E37" t="s">
        <v>13</v>
      </c>
    </row>
    <row r="38" spans="1:9" x14ac:dyDescent="0.25">
      <c r="A38" t="s">
        <v>3603</v>
      </c>
      <c r="D38" t="str">
        <f t="array" aca="1" ref="D38" ca="1">CONCATENATE(A38,"-",MID(CELL("filename",A37),FIND("]",CELL("filename",A37))+1,255))</f>
        <v>历历万乡-张远</v>
      </c>
      <c r="E38" t="s">
        <v>13</v>
      </c>
    </row>
    <row r="39" spans="1:9" x14ac:dyDescent="0.25">
      <c r="A39" t="s">
        <v>14743</v>
      </c>
      <c r="D39" t="str">
        <f t="array" aca="1" ref="D39" ca="1">CONCATENATE(A39,"-",MID(CELL("filename",A38),FIND("]",CELL("filename",A38))+1,255))</f>
        <v>棉花糖-张远</v>
      </c>
      <c r="E39" t="s">
        <v>13</v>
      </c>
    </row>
    <row r="40" spans="1:9" x14ac:dyDescent="0.25">
      <c r="A40" t="s">
        <v>12288</v>
      </c>
      <c r="D40" t="str">
        <f t="array" aca="1" ref="D40" ca="1">CONCATENATE(A40,"-",MID(CELL("filename",A39),FIND("]",CELL("filename",A39))+1,255))</f>
        <v>凝眸-张远</v>
      </c>
      <c r="E40" t="s">
        <v>13</v>
      </c>
    </row>
    <row r="41" spans="1:9" x14ac:dyDescent="0.25">
      <c r="A41" t="s">
        <v>958</v>
      </c>
      <c r="B41" t="s">
        <v>959</v>
      </c>
      <c r="D41" t="str">
        <f t="array" aca="1" ref="D41" ca="1">CONCATENATE(A41,"-",MID(CELL("filename",A40),FIND("]",CELL("filename",A40))+1,255))</f>
        <v>女人花-张远</v>
      </c>
      <c r="E41" t="s">
        <v>13</v>
      </c>
    </row>
    <row r="42" spans="1:9" x14ac:dyDescent="0.25">
      <c r="A42" t="s">
        <v>15679</v>
      </c>
      <c r="D42" t="str">
        <f t="array" aca="1" ref="D42" ca="1">CONCATENATE(A42,"-",MID(CELL("filename",A41),FIND("]",CELL("filename",A41))+1,255))</f>
        <v>青鸟-张远</v>
      </c>
      <c r="E42" t="s">
        <v>13</v>
      </c>
    </row>
    <row r="43" spans="1:9" x14ac:dyDescent="0.25">
      <c r="A43" t="s">
        <v>7159</v>
      </c>
      <c r="D43" t="str">
        <f t="array" aca="1" ref="D43" ca="1">CONCATENATE(A43,"-",MID(CELL("filename",A42),FIND("]",CELL("filename",A42))+1,255))</f>
        <v>如果你也听说-张远</v>
      </c>
      <c r="E43" t="s">
        <v>13</v>
      </c>
    </row>
    <row r="44" spans="1:9" x14ac:dyDescent="0.25">
      <c r="A44" t="s">
        <v>1155</v>
      </c>
      <c r="B44" t="s">
        <v>1156</v>
      </c>
      <c r="D44" t="str">
        <f t="array" aca="1" ref="D44" ca="1">CONCATENATE(A44,"-",MID(CELL("filename",A43),FIND("]",CELL("filename",A43))+1,255))</f>
        <v>失恋阵线联盟-张远</v>
      </c>
      <c r="E44" t="s">
        <v>13</v>
      </c>
      <c r="I44">
        <v>0</v>
      </c>
    </row>
    <row r="45" spans="1:9" x14ac:dyDescent="0.25">
      <c r="A45" t="s">
        <v>1186</v>
      </c>
      <c r="B45" t="s">
        <v>1187</v>
      </c>
      <c r="D45" t="str">
        <f t="array" aca="1" ref="D45" ca="1">CONCATENATE(A45,"-",MID(CELL("filename",A44),FIND("]",CELL("filename",A44))+1,255))</f>
        <v>说谎-张远</v>
      </c>
      <c r="E45" t="s">
        <v>13</v>
      </c>
    </row>
    <row r="46" spans="1:9" x14ac:dyDescent="0.25">
      <c r="A46" t="s">
        <v>1195</v>
      </c>
      <c r="B46" t="s">
        <v>1196</v>
      </c>
      <c r="D46" t="str">
        <f t="array" aca="1" ref="D46" ca="1">CONCATENATE(A46,"-",MID(CELL("filename",A45),FIND("]",CELL("filename",A45))+1,255))</f>
        <v>思念是一种病-张远</v>
      </c>
      <c r="E46" t="s">
        <v>13</v>
      </c>
      <c r="I46">
        <v>0</v>
      </c>
    </row>
    <row r="47" spans="1:9" x14ac:dyDescent="0.25">
      <c r="A47" t="s">
        <v>1306</v>
      </c>
      <c r="B47" t="s">
        <v>1307</v>
      </c>
      <c r="D47" t="str">
        <f t="array" aca="1" ref="D47" ca="1">CONCATENATE(A47,"-",MID(CELL("filename",A46),FIND("]",CELL("filename",A46))+1,255))</f>
        <v>晚婚-张远</v>
      </c>
      <c r="E47" t="s">
        <v>13</v>
      </c>
    </row>
    <row r="48" spans="1:9" x14ac:dyDescent="0.25">
      <c r="A48" t="s">
        <v>4433</v>
      </c>
      <c r="D48" t="str">
        <f t="array" aca="1" ref="D48" ca="1">CONCATENATE(A48,"-",MID(CELL("filename",A47),FIND("]",CELL("filename",A47))+1,255))</f>
        <v>我的果汁分你一半-张远</v>
      </c>
      <c r="E48" t="s">
        <v>13</v>
      </c>
    </row>
    <row r="49" spans="1:9" x14ac:dyDescent="0.25">
      <c r="A49" t="s">
        <v>1385</v>
      </c>
      <c r="B49" t="s">
        <v>1386</v>
      </c>
      <c r="D49" t="str">
        <f t="array" aca="1" ref="D49" ca="1">CONCATENATE(A49,"-",MID(CELL("filename",A48),FIND("]",CELL("filename",A48))+1,255))</f>
        <v>我和我的祖国-张远</v>
      </c>
      <c r="E49" t="s">
        <v>13</v>
      </c>
    </row>
    <row r="50" spans="1:9" x14ac:dyDescent="0.25">
      <c r="A50" t="s">
        <v>15680</v>
      </c>
      <c r="D50" t="str">
        <f t="array" aca="1" ref="D50" ca="1">CONCATENATE(A50,"-",MID(CELL("filename",A49),FIND("]",CELL("filename",A49))+1,255))</f>
        <v>我会好好过-张远</v>
      </c>
      <c r="E50" t="s">
        <v>13</v>
      </c>
    </row>
    <row r="51" spans="1:9" x14ac:dyDescent="0.25">
      <c r="A51" t="s">
        <v>1458</v>
      </c>
      <c r="B51" t="s">
        <v>1459</v>
      </c>
      <c r="C51" t="s">
        <v>1460</v>
      </c>
      <c r="D51" t="str">
        <f t="array" aca="1" ref="D51" ca="1">CONCATENATE(A51,"-",MID(CELL("filename",A50),FIND("]",CELL("filename",A50))+1,255))</f>
        <v>无所谓-张远</v>
      </c>
      <c r="E51" t="s">
        <v>13</v>
      </c>
      <c r="F51" s="11">
        <v>1.805555555555555E-2</v>
      </c>
      <c r="G51" s="11">
        <v>3.888888888888889E-2</v>
      </c>
      <c r="I51">
        <v>1</v>
      </c>
    </row>
    <row r="52" spans="1:9" x14ac:dyDescent="0.25">
      <c r="A52" t="s">
        <v>1525</v>
      </c>
      <c r="B52" t="s">
        <v>1526</v>
      </c>
      <c r="D52" t="str">
        <f t="array" aca="1" ref="D52" ca="1">CONCATENATE(A52,"-",MID(CELL("filename",A51),FIND("]",CELL("filename",A51))+1,255))</f>
        <v>想太多-张远</v>
      </c>
      <c r="E52" t="s">
        <v>13</v>
      </c>
    </row>
    <row r="53" spans="1:9" x14ac:dyDescent="0.25">
      <c r="A53" t="s">
        <v>3273</v>
      </c>
      <c r="D53" t="str">
        <f t="array" aca="1" ref="D53" ca="1">CONCATENATE(A53,"-",MID(CELL("filename",A52),FIND("]",CELL("filename",A52))+1,255))</f>
        <v>像你这样的朋友-张远</v>
      </c>
      <c r="E53" t="s">
        <v>13</v>
      </c>
    </row>
    <row r="54" spans="1:9" x14ac:dyDescent="0.25">
      <c r="A54" t="s">
        <v>1665</v>
      </c>
      <c r="B54" t="s">
        <v>1666</v>
      </c>
      <c r="C54" t="s">
        <v>1667</v>
      </c>
      <c r="D54" t="str">
        <f t="array" aca="1" ref="D54" ca="1">CONCATENATE(A54,"-",MID(CELL("filename",A53),FIND("]",CELL("filename",A53))+1,255))</f>
        <v>一半-张远</v>
      </c>
      <c r="E54" t="s">
        <v>13</v>
      </c>
      <c r="F54" s="11">
        <v>5.5555555555555552E-2</v>
      </c>
      <c r="G54" s="11">
        <v>6.6666666666666666E-2</v>
      </c>
      <c r="I54">
        <v>1</v>
      </c>
    </row>
    <row r="55" spans="1:9" x14ac:dyDescent="0.25">
      <c r="A55" t="s">
        <v>1705</v>
      </c>
      <c r="B55" t="s">
        <v>1706</v>
      </c>
      <c r="D55" t="str">
        <f t="array" aca="1" ref="D55" ca="1">CONCATENATE(A55,"-",MID(CELL("filename",A54),FIND("]",CELL("filename",A54))+1,255))</f>
        <v>因为爱情-张远</v>
      </c>
      <c r="E55" t="s">
        <v>13</v>
      </c>
    </row>
    <row r="56" spans="1:9" x14ac:dyDescent="0.25">
      <c r="A56" t="s">
        <v>1797</v>
      </c>
      <c r="B56" t="s">
        <v>1798</v>
      </c>
      <c r="D56" t="str">
        <f t="array" aca="1" ref="D56" ca="1">CONCATENATE(A56,"-",MID(CELL("filename",A55),FIND("]",CELL("filename",A55))+1,255))</f>
        <v>月亮之上-张远</v>
      </c>
      <c r="E56" t="s">
        <v>13</v>
      </c>
    </row>
    <row r="57" spans="1:9" x14ac:dyDescent="0.25">
      <c r="A57" t="s">
        <v>1857</v>
      </c>
      <c r="B57" t="s">
        <v>1858</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188"/>
  <sheetViews>
    <sheetView workbookViewId="0">
      <selection activeCell="B23" sqref="B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15681</v>
      </c>
      <c r="B2" t="s">
        <v>15682</v>
      </c>
      <c r="C2" s="16"/>
      <c r="D2" t="str">
        <f t="array" aca="1" ref="D2" ca="1">CONCATENATE(A2,"-",MID(CELL("filename",A1),FIND("]",CELL("filename",A1))+1,255))</f>
        <v>小宇-张震岳</v>
      </c>
      <c r="E2" t="s">
        <v>2223</v>
      </c>
      <c r="F2" s="11"/>
      <c r="G2" s="11"/>
      <c r="I2">
        <v>0</v>
      </c>
    </row>
    <row r="3" spans="1:10" x14ac:dyDescent="0.25">
      <c r="A3" t="s">
        <v>1806</v>
      </c>
      <c r="B3" t="s">
        <v>1807</v>
      </c>
      <c r="C3" s="16"/>
      <c r="D3" t="str">
        <f t="array" aca="1" ref="D3" ca="1">CONCATENATE(A3,"-",MID(CELL("filename",A2),FIND("]",CELL("filename",A2))+1,255))</f>
        <v>再见-张震岳</v>
      </c>
      <c r="E3" t="s">
        <v>2223</v>
      </c>
      <c r="F3" s="11"/>
      <c r="G3" s="11"/>
      <c r="I3">
        <v>0</v>
      </c>
    </row>
    <row r="4" spans="1:10" x14ac:dyDescent="0.25">
      <c r="A4" t="s">
        <v>164</v>
      </c>
      <c r="B4" t="s">
        <v>15683</v>
      </c>
      <c r="C4" s="16"/>
      <c r="D4" t="str">
        <f t="array" aca="1" ref="D4" ca="1">CONCATENATE(A4,"-",MID(CELL("filename",A3),FIND("]",CELL("filename",A3))+1,255))</f>
        <v>爱我别走-张震岳</v>
      </c>
      <c r="E4" t="s">
        <v>2223</v>
      </c>
      <c r="F4" s="11"/>
      <c r="G4" s="11"/>
      <c r="I4">
        <v>0</v>
      </c>
    </row>
    <row r="5" spans="1:10" x14ac:dyDescent="0.25">
      <c r="A5" t="s">
        <v>116</v>
      </c>
      <c r="B5" t="s">
        <v>15684</v>
      </c>
      <c r="C5" s="16"/>
      <c r="D5" t="str">
        <f t="array" aca="1" ref="D5" ca="1">CONCATENATE(A5,"-",MID(CELL("filename",A4),FIND("]",CELL("filename",A4))+1,255))</f>
        <v>爱的初体验-张震岳</v>
      </c>
      <c r="E5" t="s">
        <v>2223</v>
      </c>
      <c r="F5" s="11"/>
      <c r="G5" s="11"/>
      <c r="I5">
        <v>0</v>
      </c>
    </row>
    <row r="6" spans="1:10" x14ac:dyDescent="0.25">
      <c r="A6" t="s">
        <v>1886</v>
      </c>
      <c r="B6" t="s">
        <v>15685</v>
      </c>
      <c r="C6" s="16"/>
      <c r="D6" t="str">
        <f t="array" aca="1" ref="D6" ca="1">CONCATENATE(A6,"-",MID(CELL("filename",A5),FIND("]",CELL("filename",A5))+1,255))</f>
        <v>自由-张震岳</v>
      </c>
      <c r="E6" t="s">
        <v>2223</v>
      </c>
      <c r="F6" s="11"/>
      <c r="G6" s="11"/>
      <c r="I6">
        <v>0</v>
      </c>
    </row>
    <row r="7" spans="1:10" x14ac:dyDescent="0.25">
      <c r="A7" t="s">
        <v>1195</v>
      </c>
      <c r="B7" t="s">
        <v>3328</v>
      </c>
      <c r="C7" s="16"/>
      <c r="D7" t="str">
        <f t="array" aca="1" ref="D7" ca="1">CONCATENATE(A7,"-",MID(CELL("filename",A6),FIND("]",CELL("filename",A6))+1,255))</f>
        <v>思念是一种病-张震岳</v>
      </c>
      <c r="E7" t="s">
        <v>2223</v>
      </c>
      <c r="F7" s="11"/>
      <c r="G7" s="11"/>
      <c r="I7">
        <v>0</v>
      </c>
    </row>
    <row r="8" spans="1:10" x14ac:dyDescent="0.25">
      <c r="A8" t="s">
        <v>15686</v>
      </c>
      <c r="B8" t="s">
        <v>15687</v>
      </c>
      <c r="C8" s="16" t="s">
        <v>15688</v>
      </c>
      <c r="D8" t="str">
        <f t="array" aca="1" ref="D8" ca="1">CONCATENATE(A8,"-",MID(CELL("filename",A7),FIND("]",CELL("filename",A7))+1,255))</f>
        <v>就让这首歌-张震岳</v>
      </c>
      <c r="E8" t="s">
        <v>2223</v>
      </c>
      <c r="F8" s="11">
        <v>2.6388888888888889E-2</v>
      </c>
      <c r="G8" s="11">
        <v>4.583333333333333E-2</v>
      </c>
      <c r="I8">
        <v>1</v>
      </c>
    </row>
    <row r="9" spans="1:10" x14ac:dyDescent="0.25">
      <c r="A9" t="s">
        <v>12966</v>
      </c>
      <c r="B9" t="s">
        <v>12967</v>
      </c>
      <c r="C9" s="16" t="s">
        <v>12968</v>
      </c>
      <c r="D9" t="str">
        <f t="array" aca="1" ref="D9" ca="1">CONCATENATE(A9,"-",MID(CELL("filename",A8),FIND("]",CELL("filename",A8))+1,255))</f>
        <v>秘密-张震岳</v>
      </c>
      <c r="E9" t="s">
        <v>2223</v>
      </c>
      <c r="F9" s="11">
        <v>5.486111111111111E-2</v>
      </c>
      <c r="G9" s="11">
        <v>6.8750000000000006E-2</v>
      </c>
      <c r="I9">
        <v>1</v>
      </c>
    </row>
    <row r="10" spans="1:10" x14ac:dyDescent="0.25">
      <c r="A10" t="s">
        <v>1721</v>
      </c>
      <c r="B10" t="s">
        <v>15689</v>
      </c>
      <c r="C10" s="16" t="s">
        <v>15690</v>
      </c>
      <c r="D10" t="str">
        <f t="array" aca="1" ref="D10" ca="1">CONCATENATE(A10,"-",MID(CELL("filename",A9),FIND("]",CELL("filename",A9))+1,255))</f>
        <v>勇气-张震岳</v>
      </c>
      <c r="E10" t="s">
        <v>2223</v>
      </c>
      <c r="F10" s="11">
        <v>4.9305555555555547E-2</v>
      </c>
      <c r="G10" s="11">
        <v>5.9027777777777783E-2</v>
      </c>
      <c r="I10">
        <v>1</v>
      </c>
    </row>
    <row r="11" spans="1:10" x14ac:dyDescent="0.25">
      <c r="A11" t="s">
        <v>4603</v>
      </c>
      <c r="B11" t="s">
        <v>15691</v>
      </c>
      <c r="C11" s="16" t="s">
        <v>15692</v>
      </c>
      <c r="D11" t="str">
        <f t="array" aca="1" ref="D11" ca="1">CONCATENATE(A11,"-",MID(CELL("filename",A10),FIND("]",CELL("filename",A10))+1,255))</f>
        <v>分手吧-张震岳</v>
      </c>
      <c r="E11" t="s">
        <v>2223</v>
      </c>
      <c r="F11" s="11">
        <v>4.791666666666667E-2</v>
      </c>
      <c r="G11" s="11">
        <v>6.25E-2</v>
      </c>
      <c r="I11">
        <v>1</v>
      </c>
    </row>
    <row r="12" spans="1:10" x14ac:dyDescent="0.25">
      <c r="A12" t="s">
        <v>15693</v>
      </c>
      <c r="B12" t="s">
        <v>15694</v>
      </c>
      <c r="C12" s="16" t="s">
        <v>15695</v>
      </c>
      <c r="D12" t="str">
        <f t="array" aca="1" ref="D12" ca="1">CONCATENATE(A12,"-",MID(CELL("filename",A11),FIND("]",CELL("filename",A11))+1,255))</f>
        <v>我爱台妹-张震岳</v>
      </c>
      <c r="E12" t="s">
        <v>2223</v>
      </c>
      <c r="F12" s="11">
        <v>3.8194444444444448E-2</v>
      </c>
      <c r="G12" s="11">
        <v>5.0694444444444438E-2</v>
      </c>
      <c r="I12">
        <v>1</v>
      </c>
    </row>
    <row r="13" spans="1:10" x14ac:dyDescent="0.25">
      <c r="A13" t="s">
        <v>15696</v>
      </c>
      <c r="B13" t="s">
        <v>15697</v>
      </c>
      <c r="C13" s="16" t="s">
        <v>15698</v>
      </c>
      <c r="D13" t="str">
        <f t="array" aca="1" ref="D13" ca="1">CONCATENATE(A13,"-",MID(CELL("filename",A12),FIND("]",CELL("filename",A12))+1,255))</f>
        <v>在凌晨-张震岳</v>
      </c>
      <c r="E13" t="s">
        <v>2223</v>
      </c>
      <c r="F13" s="11">
        <v>5.7638888888888892E-2</v>
      </c>
      <c r="G13" s="11">
        <v>7.6388888888888895E-2</v>
      </c>
      <c r="I13">
        <v>1</v>
      </c>
    </row>
    <row r="14" spans="1:10" x14ac:dyDescent="0.25">
      <c r="A14" t="s">
        <v>15699</v>
      </c>
      <c r="B14" t="s">
        <v>15700</v>
      </c>
      <c r="C14" s="16" t="s">
        <v>15701</v>
      </c>
      <c r="D14" t="str">
        <f t="array" aca="1" ref="D14" ca="1">CONCATENATE(A14,"-",MID(CELL("filename",A13),FIND("]",CELL("filename",A13))+1,255))</f>
        <v>迷途羔羊-张震岳</v>
      </c>
      <c r="E14" t="s">
        <v>2223</v>
      </c>
      <c r="F14" s="11">
        <v>7.0833333333333331E-2</v>
      </c>
      <c r="G14" s="11">
        <v>8.2638888888888887E-2</v>
      </c>
      <c r="I14">
        <v>1</v>
      </c>
    </row>
    <row r="15" spans="1:10" x14ac:dyDescent="0.25">
      <c r="A15" t="s">
        <v>15702</v>
      </c>
      <c r="B15" t="s">
        <v>15703</v>
      </c>
      <c r="C15" s="16"/>
      <c r="D15" t="str">
        <f t="array" aca="1" ref="D15" ca="1">CONCATENATE(A15,"-",MID(CELL("filename",A14),FIND("]",CELL("filename",A14))+1,255))</f>
        <v>浪人的…-张震岳</v>
      </c>
      <c r="E15" t="s">
        <v>2223</v>
      </c>
      <c r="F15" s="11"/>
      <c r="G15" s="11"/>
      <c r="I15">
        <v>1</v>
      </c>
    </row>
    <row r="16" spans="1:10" x14ac:dyDescent="0.25">
      <c r="A16" t="s">
        <v>15704</v>
      </c>
      <c r="B16" t="s">
        <v>15705</v>
      </c>
      <c r="D16" t="str">
        <f t="array" aca="1" ref="D16" ca="1">CONCATENATE(A16,"-",MID(CELL("filename",A15),FIND("]",CELL("filename",A15))+1,255))</f>
        <v>我会想念你-张震岳</v>
      </c>
      <c r="E16" t="s">
        <v>2223</v>
      </c>
    </row>
    <row r="17" spans="1:9" x14ac:dyDescent="0.25">
      <c r="C17" s="16"/>
      <c r="D17" t="str">
        <f t="array" aca="1" ref="D17" ca="1">CONCATENATE(A17,"-",MID(CELL("filename",A16),FIND("]",CELL("filename",A16))+1,255))</f>
        <v>-张震岳</v>
      </c>
      <c r="E17" t="s">
        <v>2223</v>
      </c>
      <c r="F17" s="11"/>
      <c r="G17" s="11"/>
    </row>
    <row r="18" spans="1:9" x14ac:dyDescent="0.25">
      <c r="C18" s="16"/>
      <c r="D18" t="str">
        <f t="array" aca="1" ref="D18" ca="1">CONCATENATE(A18,"-",MID(CELL("filename",A17),FIND("]",CELL("filename",A17))+1,255))</f>
        <v>-张震岳</v>
      </c>
      <c r="E18" t="s">
        <v>2223</v>
      </c>
      <c r="F18" s="11"/>
      <c r="G18" s="11"/>
    </row>
    <row r="19" spans="1:9" x14ac:dyDescent="0.25">
      <c r="A19" t="s">
        <v>1771</v>
      </c>
      <c r="B19" t="s">
        <v>1772</v>
      </c>
      <c r="C19" s="16" t="s">
        <v>1773</v>
      </c>
      <c r="D19" t="str">
        <f t="array" aca="1" ref="D19" ca="1">CONCATENATE(A19,"-",MID(CELL("filename",A18),FIND("]",CELL("filename",A18))+1,255))</f>
        <v>原谅-张震岳</v>
      </c>
      <c r="E19" t="s">
        <v>13</v>
      </c>
      <c r="F19" s="11">
        <v>0</v>
      </c>
      <c r="G19" s="11">
        <v>1.805555555555555E-2</v>
      </c>
      <c r="I19">
        <v>1</v>
      </c>
    </row>
    <row r="20" spans="1:9" x14ac:dyDescent="0.25">
      <c r="A20" t="s">
        <v>2192</v>
      </c>
      <c r="B20" t="s">
        <v>2193</v>
      </c>
      <c r="D20" t="str">
        <f t="array" aca="1" ref="D20" ca="1">CONCATENATE(A20,"-",MID(CELL("filename",A19),FIND("]",CELL("filename",A19))+1,255))</f>
        <v>原来-张震岳</v>
      </c>
      <c r="E20" t="s">
        <v>13</v>
      </c>
    </row>
    <row r="21" spans="1:9" x14ac:dyDescent="0.25">
      <c r="A21" t="s">
        <v>1567</v>
      </c>
      <c r="B21" t="s">
        <v>1568</v>
      </c>
      <c r="D21" t="str">
        <f t="array" aca="1" ref="D21" ca="1">CONCATENATE(A21,"-",MID(CELL("filename",A20),FIND("]",CELL("filename",A20))+1,255))</f>
        <v>小星星-张震岳</v>
      </c>
      <c r="E21" t="s">
        <v>13</v>
      </c>
      <c r="I21">
        <v>0</v>
      </c>
    </row>
    <row r="22" spans="1:9" x14ac:dyDescent="0.25">
      <c r="A22" t="s">
        <v>6683</v>
      </c>
      <c r="D22" t="str">
        <f t="array" aca="1" ref="D22" ca="1">CONCATENATE(A22,"-",MID(CELL("filename",A21),FIND("]",CELL("filename",A21))+1,255))</f>
        <v>天堂-张震岳</v>
      </c>
      <c r="E22" t="s">
        <v>13</v>
      </c>
    </row>
    <row r="23" spans="1:9" x14ac:dyDescent="0.25">
      <c r="A23" t="s">
        <v>15706</v>
      </c>
      <c r="D23" t="str">
        <f t="array" aca="1" ref="D23" ca="1">CONCATENATE(A23,"-",MID(CELL("filename",A22),FIND("]",CELL("filename",A22))+1,255))</f>
        <v>Bye Bye-张震岳</v>
      </c>
      <c r="E23" t="s">
        <v>13</v>
      </c>
    </row>
    <row r="24" spans="1:9" x14ac:dyDescent="0.25">
      <c r="A24" t="s">
        <v>612</v>
      </c>
      <c r="B24" t="s">
        <v>613</v>
      </c>
      <c r="D24" t="str">
        <f t="array" aca="1" ref="D24" ca="1">CONCATENATE(A24,"-",MID(CELL("filename",A23),FIND("]",CELL("filename",A23))+1,255))</f>
        <v>回到过去-张震岳</v>
      </c>
      <c r="E24" t="s">
        <v>13</v>
      </c>
    </row>
    <row r="25" spans="1:9" x14ac:dyDescent="0.25">
      <c r="A25" t="s">
        <v>34</v>
      </c>
      <c r="B25" t="s">
        <v>35</v>
      </c>
      <c r="C25" s="16" t="s">
        <v>36</v>
      </c>
      <c r="D25" t="str">
        <f t="array" aca="1" ref="D25" ca="1">CONCATENATE(A25,"-",MID(CELL("filename",A24),FIND("]",CELL("filename",A24))+1,255))</f>
        <v>Forever Young-张震岳</v>
      </c>
      <c r="E25" t="s">
        <v>13</v>
      </c>
      <c r="F25" s="11">
        <v>1.8749999999999999E-2</v>
      </c>
      <c r="G25" s="11">
        <v>3.1944444444444442E-2</v>
      </c>
      <c r="I25">
        <v>1</v>
      </c>
    </row>
    <row r="26" spans="1:9" x14ac:dyDescent="0.25">
      <c r="A26" t="s">
        <v>2864</v>
      </c>
      <c r="D26" t="str">
        <f t="array" aca="1" ref="D26" ca="1">CONCATENATE(A26,"-",MID(CELL("filename",A25),FIND("]",CELL("filename",A25))+1,255))</f>
        <v>路口-张震岳</v>
      </c>
      <c r="E26" t="s">
        <v>13</v>
      </c>
    </row>
    <row r="27" spans="1:9" x14ac:dyDescent="0.25">
      <c r="A27" t="s">
        <v>5941</v>
      </c>
      <c r="D27" t="str">
        <f t="array" aca="1" ref="D27" ca="1">CONCATENATE(A27,"-",MID(CELL("filename",A26),FIND("]",CELL("filename",A26))+1,255))</f>
        <v>离开-张震岳</v>
      </c>
      <c r="E27" t="s">
        <v>13</v>
      </c>
    </row>
    <row r="28" spans="1:9" x14ac:dyDescent="0.25">
      <c r="A28" t="s">
        <v>2130</v>
      </c>
      <c r="B28" t="s">
        <v>2131</v>
      </c>
      <c r="C28" s="16" t="s">
        <v>2132</v>
      </c>
      <c r="D28" t="str">
        <f t="array" aca="1" ref="D28" ca="1">CONCATENATE(A28,"-",MID(CELL("filename",A27),FIND("]",CELL("filename",A27))+1,255))</f>
        <v>静止-张震岳</v>
      </c>
      <c r="E28" t="s">
        <v>13</v>
      </c>
      <c r="F28" s="11">
        <v>1.5277777777777781E-2</v>
      </c>
      <c r="G28" s="11">
        <v>2.4305555555555559E-2</v>
      </c>
      <c r="I28">
        <v>1</v>
      </c>
    </row>
    <row r="29" spans="1:9" x14ac:dyDescent="0.25">
      <c r="A29" t="s">
        <v>9114</v>
      </c>
      <c r="D29" t="str">
        <f t="array" aca="1" ref="D29" ca="1">CONCATENATE(A29,"-",MID(CELL("filename",A28),FIND("]",CELL("filename",A28))+1,255))</f>
        <v>寂寞难耐-张震岳</v>
      </c>
      <c r="E29" t="s">
        <v>13</v>
      </c>
    </row>
    <row r="30" spans="1:9" x14ac:dyDescent="0.25">
      <c r="A30" t="s">
        <v>2194</v>
      </c>
      <c r="B30" t="s">
        <v>2195</v>
      </c>
      <c r="C30" s="16" t="s">
        <v>2196</v>
      </c>
      <c r="D30" t="str">
        <f t="array" aca="1" ref="D30" ca="1">CONCATENATE(A30,"-",MID(CELL("filename",A29),FIND("]",CELL("filename",A29))+1,255))</f>
        <v>honey-张震岳</v>
      </c>
      <c r="E30" t="s">
        <v>13</v>
      </c>
      <c r="F30" s="11">
        <v>0.05</v>
      </c>
      <c r="G30" s="11">
        <v>5.9722222222222232E-2</v>
      </c>
      <c r="I30">
        <v>1</v>
      </c>
    </row>
    <row r="31" spans="1:9" x14ac:dyDescent="0.25">
      <c r="A31" t="s">
        <v>2189</v>
      </c>
      <c r="B31" t="s">
        <v>2190</v>
      </c>
      <c r="C31" s="16" t="s">
        <v>2191</v>
      </c>
      <c r="D31" t="str">
        <f t="array" aca="1" ref="D31" ca="1">CONCATENATE(A31,"-",MID(CELL("filename",A30),FIND("]",CELL("filename",A30))+1,255))</f>
        <v>好无聊-张震岳</v>
      </c>
      <c r="E31" t="s">
        <v>13</v>
      </c>
      <c r="F31" s="11">
        <v>3.6805555555555557E-2</v>
      </c>
      <c r="G31" s="11">
        <v>5.1388888888888887E-2</v>
      </c>
      <c r="I31">
        <v>1</v>
      </c>
    </row>
    <row r="32" spans="1:9" x14ac:dyDescent="0.25">
      <c r="A32" t="s">
        <v>481</v>
      </c>
      <c r="B32" s="22" t="s">
        <v>21898</v>
      </c>
      <c r="C32" s="16" t="s">
        <v>482</v>
      </c>
      <c r="D32" t="str">
        <f t="array" aca="1" ref="D32" ca="1">CONCATENATE(A32,"-",MID(CELL("filename",A31),FIND("]",CELL("filename",A31))+1,255))</f>
        <v>跟着感觉走-张震岳</v>
      </c>
      <c r="E32" t="s">
        <v>13</v>
      </c>
      <c r="F32" s="11">
        <v>6.458333333333334E-2</v>
      </c>
      <c r="G32" s="11">
        <v>7.7777777777777779E-2</v>
      </c>
      <c r="I32">
        <v>1</v>
      </c>
    </row>
    <row r="33" spans="1:10" x14ac:dyDescent="0.25">
      <c r="A33" t="s">
        <v>309</v>
      </c>
      <c r="B33" t="s">
        <v>310</v>
      </c>
      <c r="C33" s="16" t="s">
        <v>311</v>
      </c>
      <c r="D33" t="str">
        <f t="array" aca="1" ref="D33" ca="1">CONCATENATE(A33,"-",MID(CELL("filename",A32),FIND("]",CELL("filename",A32))+1,255))</f>
        <v>答案-张震岳</v>
      </c>
      <c r="E33" t="s">
        <v>13</v>
      </c>
      <c r="F33" s="11">
        <v>2.6388888888888889E-2</v>
      </c>
      <c r="G33" s="11">
        <v>4.4444444444444453E-2</v>
      </c>
      <c r="I33">
        <v>1</v>
      </c>
    </row>
    <row r="34" spans="1:10" x14ac:dyDescent="0.25">
      <c r="A34" t="s">
        <v>15707</v>
      </c>
      <c r="D34" t="str">
        <f t="array" aca="1" ref="D34" ca="1">CONCATENATE(A34,"-",MID(CELL("filename",A33),FIND("]",CELL("filename",A33))+1,255))</f>
        <v>爱要坦荡荡-张震岳</v>
      </c>
      <c r="E34" t="s">
        <v>13</v>
      </c>
    </row>
    <row r="35" spans="1:10" x14ac:dyDescent="0.25">
      <c r="A35" t="s">
        <v>8539</v>
      </c>
      <c r="B35" t="s">
        <v>8540</v>
      </c>
      <c r="C35" s="16" t="s">
        <v>8541</v>
      </c>
      <c r="D35" t="str">
        <f t="array" aca="1" ref="D35" ca="1">CONCATENATE(A35,"-",MID(CELL("filename",A34),FIND("]",CELL("filename",A34))+1,255))</f>
        <v>爱情酿的酒-张震岳</v>
      </c>
      <c r="E35" t="s">
        <v>13</v>
      </c>
      <c r="F35" s="11">
        <v>1.2500000000000001E-2</v>
      </c>
      <c r="G35" s="11">
        <v>2.8472222222222222E-2</v>
      </c>
      <c r="I35">
        <v>1</v>
      </c>
    </row>
    <row r="36" spans="1:10" x14ac:dyDescent="0.25">
      <c r="A36" t="s">
        <v>410</v>
      </c>
      <c r="B36" t="s">
        <v>411</v>
      </c>
      <c r="D36" t="str">
        <f t="array" aca="1" ref="D36" ca="1">CONCATENATE(A36,"-",MID(CELL("filename",A35),FIND("]",CELL("filename",A35))+1,255))</f>
        <v>凡人歌-张震岳</v>
      </c>
      <c r="E36" t="s">
        <v>13</v>
      </c>
    </row>
    <row r="37" spans="1:10" x14ac:dyDescent="0.25">
      <c r="A37" t="s">
        <v>2197</v>
      </c>
      <c r="B37" t="s">
        <v>2198</v>
      </c>
      <c r="C37" s="16" t="s">
        <v>2199</v>
      </c>
      <c r="D37" t="str">
        <f t="array" aca="1" ref="D37" ca="1">CONCATENATE(A37,"-",MID(CELL("filename",A36),FIND("]",CELL("filename",A36))+1,255))</f>
        <v>明天过后-张震岳</v>
      </c>
      <c r="E37" t="s">
        <v>13</v>
      </c>
      <c r="F37" s="11">
        <v>3.6111111111111108E-2</v>
      </c>
      <c r="G37" s="11">
        <v>4.791666666666667E-2</v>
      </c>
      <c r="I37">
        <v>1</v>
      </c>
    </row>
    <row r="38" spans="1:10" x14ac:dyDescent="0.25">
      <c r="A38" t="s">
        <v>749</v>
      </c>
      <c r="B38" t="s">
        <v>750</v>
      </c>
      <c r="D38" t="str">
        <f t="array" aca="1" ref="D38" ca="1">CONCATENATE(A38,"-",MID(CELL("filename",A37),FIND("]",CELL("filename",A37))+1,255))</f>
        <v>泪桥-张震岳</v>
      </c>
      <c r="E38" t="s">
        <v>13</v>
      </c>
    </row>
    <row r="39" spans="1:10" x14ac:dyDescent="0.25">
      <c r="A39" t="s">
        <v>1780</v>
      </c>
      <c r="B39" t="s">
        <v>1781</v>
      </c>
      <c r="C39" s="16" t="s">
        <v>1782</v>
      </c>
      <c r="D39" t="str">
        <f t="array" aca="1" ref="D39" ca="1">CONCATENATE(A39,"-",MID(CELL("filename",A38),FIND("]",CELL("filename",A38))+1,255))</f>
        <v>远走高飞-张震岳</v>
      </c>
      <c r="E39" t="s">
        <v>13</v>
      </c>
      <c r="F39" s="11">
        <v>6.805555555555555E-2</v>
      </c>
      <c r="G39" s="11">
        <v>9.2361111111111116E-2</v>
      </c>
      <c r="I39">
        <v>1</v>
      </c>
    </row>
    <row r="40" spans="1:10" x14ac:dyDescent="0.25">
      <c r="A40" t="s">
        <v>7775</v>
      </c>
      <c r="D40" t="str">
        <f t="array" aca="1" ref="D40" ca="1">CONCATENATE(A40,"-",MID(CELL("filename",A39),FIND("]",CELL("filename",A39))+1,255))</f>
        <v>搬家-张震岳</v>
      </c>
      <c r="E40" t="s">
        <v>13</v>
      </c>
    </row>
    <row r="41" spans="1:10" x14ac:dyDescent="0.25">
      <c r="A41" t="s">
        <v>13694</v>
      </c>
      <c r="D41" t="str">
        <f t="array" aca="1" ref="D41" ca="1">CONCATENATE(A41,"-",MID(CELL("filename",A40),FIND("]",CELL("filename",A40))+1,255))</f>
        <v>门没锁-张震岳</v>
      </c>
      <c r="E41" t="s">
        <v>13</v>
      </c>
    </row>
    <row r="42" spans="1:10" x14ac:dyDescent="0.25">
      <c r="A42" t="s">
        <v>1020</v>
      </c>
      <c r="B42" t="s">
        <v>1021</v>
      </c>
      <c r="D42" t="str">
        <f t="array" aca="1" ref="D42" ca="1">CONCATENATE(A42,"-",MID(CELL("filename",A41),FIND("]",CELL("filename",A41))+1,255))</f>
        <v>青春舞曲-张震岳</v>
      </c>
      <c r="E42" t="s">
        <v>13</v>
      </c>
    </row>
    <row r="43" spans="1:10" x14ac:dyDescent="0.25">
      <c r="A43" t="s">
        <v>2200</v>
      </c>
      <c r="B43" t="s">
        <v>2201</v>
      </c>
      <c r="C43" s="16" t="s">
        <v>2202</v>
      </c>
      <c r="D43" t="str">
        <f t="array" aca="1" ref="D43" ca="1">CONCATENATE(A43,"-",MID(CELL("filename",A42),FIND("]",CELL("filename",A42))+1,255))</f>
        <v>推开世界的门-张震岳</v>
      </c>
      <c r="E43" t="s">
        <v>13</v>
      </c>
      <c r="F43" s="11">
        <v>5.5555555555555558E-3</v>
      </c>
      <c r="G43" s="11">
        <v>2.4305555555555559E-2</v>
      </c>
      <c r="I43">
        <v>0</v>
      </c>
      <c r="J43">
        <v>1.2</v>
      </c>
    </row>
    <row r="44" spans="1:10" x14ac:dyDescent="0.25">
      <c r="A44" t="s">
        <v>1327</v>
      </c>
      <c r="B44" t="s">
        <v>1328</v>
      </c>
      <c r="D44" t="str">
        <f t="array" aca="1" ref="D44" ca="1">CONCATENATE(A44,"-",MID(CELL("filename",A43),FIND("]",CELL("filename",A43))+1,255))</f>
        <v>唯一-张震岳</v>
      </c>
      <c r="E44" t="s">
        <v>13</v>
      </c>
      <c r="I44">
        <v>0</v>
      </c>
    </row>
    <row r="45" spans="1:10" x14ac:dyDescent="0.25">
      <c r="A45" t="s">
        <v>3029</v>
      </c>
      <c r="D45" t="str">
        <f t="array" aca="1" ref="D45" ca="1">CONCATENATE(A45,"-",MID(CELL("filename",A131),FIND("]",CELL("filename",A131))+1,255))</f>
        <v>舍不得-张震岳</v>
      </c>
      <c r="E45" s="20" t="s">
        <v>13</v>
      </c>
    </row>
    <row r="49" spans="1:5" x14ac:dyDescent="0.25">
      <c r="A49" t="s">
        <v>15708</v>
      </c>
      <c r="D49" t="str">
        <f t="array" aca="1" ref="D49" ca="1">CONCATENATE(A49,"-",MID(CELL("filename",A48),FIND("]",CELL("filename",A48))+1,255))</f>
        <v>没人爱俱乐部-张震岳</v>
      </c>
      <c r="E49" t="s">
        <v>2223</v>
      </c>
    </row>
    <row r="50" spans="1:5" x14ac:dyDescent="0.25">
      <c r="A50" t="s">
        <v>9911</v>
      </c>
      <c r="D50" t="str">
        <f t="array" aca="1" ref="D50" ca="1">CONCATENATE(A50,"-",MID(CELL("filename",A49),FIND("]",CELL("filename",A49))+1,255))</f>
        <v>梅雨季-张震岳</v>
      </c>
      <c r="E50" t="s">
        <v>2223</v>
      </c>
    </row>
    <row r="51" spans="1:5" x14ac:dyDescent="0.25">
      <c r="A51" t="s">
        <v>15709</v>
      </c>
      <c r="D51" t="str">
        <f t="array" aca="1" ref="D51" ca="1">CONCATENATE(A51,"-",MID(CELL("filename",A50),FIND("]",CELL("filename",A50))+1,255))</f>
        <v>慢飞-张震岳</v>
      </c>
      <c r="E51" t="s">
        <v>2223</v>
      </c>
    </row>
    <row r="52" spans="1:5" x14ac:dyDescent="0.25">
      <c r="A52" t="s">
        <v>9126</v>
      </c>
      <c r="D52" t="str">
        <f t="array" aca="1" ref="D52" ca="1">CONCATENATE(A52,"-",MID(CELL("filename",A51),FIND("]",CELL("filename",A51))+1,255))</f>
        <v>忙与盲-张震岳</v>
      </c>
      <c r="E52" t="s">
        <v>2223</v>
      </c>
    </row>
    <row r="53" spans="1:5" x14ac:dyDescent="0.25">
      <c r="A53" t="s">
        <v>15710</v>
      </c>
      <c r="D53" t="str">
        <f t="array" aca="1" ref="D53" ca="1">CONCATENATE(A53,"-",MID(CELL("filename",A52),FIND("]",CELL("filename",A52))+1,255))</f>
        <v>妙手空空-张震岳</v>
      </c>
      <c r="E53" t="s">
        <v>2223</v>
      </c>
    </row>
    <row r="54" spans="1:5" x14ac:dyDescent="0.25">
      <c r="A54" t="s">
        <v>15711</v>
      </c>
      <c r="D54" t="str">
        <f t="array" aca="1" ref="D54" ca="1">CONCATENATE(A54,"-",MID(CELL("filename",A53),FIND("]",CELL("filename",A53))+1,255))</f>
        <v>妈抖-张震岳</v>
      </c>
      <c r="E54" t="s">
        <v>2223</v>
      </c>
    </row>
    <row r="55" spans="1:5" x14ac:dyDescent="0.25">
      <c r="A55" t="s">
        <v>15712</v>
      </c>
      <c r="D55" t="str">
        <f t="array" aca="1" ref="D55" ca="1">CONCATENATE(A55,"-",MID(CELL("filename",A54),FIND("]",CELL("filename",A54))+1,255))</f>
        <v>妈妈的眼睛-张震岳</v>
      </c>
      <c r="E55" t="s">
        <v>2223</v>
      </c>
    </row>
    <row r="56" spans="1:5" x14ac:dyDescent="0.25">
      <c r="A56" t="s">
        <v>15713</v>
      </c>
      <c r="D56" t="str">
        <f t="array" aca="1" ref="D56" ca="1">CONCATENATE(A56,"-",MID(CELL("filename",A55),FIND("]",CELL("filename",A55))+1,255))</f>
        <v>路口的二次方-张震岳</v>
      </c>
      <c r="E56" t="s">
        <v>2223</v>
      </c>
    </row>
    <row r="57" spans="1:5" x14ac:dyDescent="0.25">
      <c r="A57" t="s">
        <v>15714</v>
      </c>
      <c r="D57" t="str">
        <f t="array" aca="1" ref="D57" ca="1">CONCATENATE(A57,"-",MID(CELL("filename",A56),FIND("]",CELL("filename",A56))+1,255))</f>
        <v>蕾蕾-张震岳</v>
      </c>
      <c r="E57" t="s">
        <v>2223</v>
      </c>
    </row>
    <row r="58" spans="1:5" x14ac:dyDescent="0.25">
      <c r="A58" t="s">
        <v>15715</v>
      </c>
      <c r="D58" t="str">
        <f t="array" aca="1" ref="D58" ca="1">CONCATENATE(A58,"-",MID(CELL("filename",A57),FIND("]",CELL("filename",A57))+1,255))</f>
        <v>浪人的-张震岳</v>
      </c>
      <c r="E58" t="s">
        <v>2223</v>
      </c>
    </row>
    <row r="59" spans="1:5" x14ac:dyDescent="0.25">
      <c r="A59" t="s">
        <v>15716</v>
      </c>
      <c r="D59" t="str">
        <f t="array" aca="1" ref="D59" ca="1">CONCATENATE(A59,"-",MID(CELL("filename",A58),FIND("]",CELL("filename",A58))+1,255))</f>
        <v>拉拉拉拉-张震岳</v>
      </c>
      <c r="E59" t="s">
        <v>2223</v>
      </c>
    </row>
    <row r="60" spans="1:5" x14ac:dyDescent="0.25">
      <c r="A60" t="s">
        <v>15717</v>
      </c>
      <c r="D60" t="str">
        <f t="array" aca="1" ref="D60" ca="1">CONCATENATE(A60,"-",MID(CELL("filename",A59),FIND("]",CELL("filename",A59))+1,255))</f>
        <v>廉价爱情-张震岳</v>
      </c>
      <c r="E60" t="s">
        <v>2223</v>
      </c>
    </row>
    <row r="61" spans="1:5" x14ac:dyDescent="0.25">
      <c r="A61" t="s">
        <v>15718</v>
      </c>
      <c r="D61" t="str">
        <f t="array" aca="1" ref="D61" ca="1">CONCATENATE(A61,"-",MID(CELL("filename",A60),FIND("]",CELL("filename",A60))+1,255))</f>
        <v>两手空空-张震岳</v>
      </c>
      <c r="E61" t="s">
        <v>2223</v>
      </c>
    </row>
    <row r="62" spans="1:5" x14ac:dyDescent="0.25">
      <c r="A62" t="s">
        <v>15719</v>
      </c>
      <c r="D62" t="str">
        <f t="array" aca="1" ref="D62" ca="1">CONCATENATE(A62,"-",MID(CELL("filename",A61),FIND("]",CELL("filename",A61))+1,255))</f>
        <v>看你300回-张震岳</v>
      </c>
      <c r="E62" t="s">
        <v>2223</v>
      </c>
    </row>
    <row r="63" spans="1:5" x14ac:dyDescent="0.25">
      <c r="A63" t="s">
        <v>15720</v>
      </c>
      <c r="D63" t="str">
        <f t="array" aca="1" ref="D63" ca="1">CONCATENATE(A63,"-",MID(CELL("filename",A62),FIND("]",CELL("filename",A62))+1,255))</f>
        <v>哭之歌-张震岳</v>
      </c>
      <c r="E63" t="s">
        <v>2223</v>
      </c>
    </row>
    <row r="64" spans="1:5" x14ac:dyDescent="0.25">
      <c r="A64" t="s">
        <v>13236</v>
      </c>
      <c r="D64" t="str">
        <f t="array" aca="1" ref="D64" ca="1">CONCATENATE(A64,"-",MID(CELL("filename",A63),FIND("]",CELL("filename",A63))+1,255))</f>
        <v>亏欠-张震岳</v>
      </c>
      <c r="E64" t="s">
        <v>2223</v>
      </c>
    </row>
    <row r="65" spans="1:5" x14ac:dyDescent="0.25">
      <c r="A65" t="s">
        <v>15721</v>
      </c>
      <c r="D65" t="str">
        <f t="array" aca="1" ref="D65" ca="1">CONCATENATE(A65,"-",MID(CELL("filename",A64),FIND("]",CELL("filename",A64))+1,255))</f>
        <v>酒鬼-张震岳</v>
      </c>
      <c r="E65" t="s">
        <v>2223</v>
      </c>
    </row>
    <row r="66" spans="1:5" x14ac:dyDescent="0.25">
      <c r="A66" t="s">
        <v>15722</v>
      </c>
      <c r="D66" t="str">
        <f t="array" aca="1" ref="D66" ca="1">CONCATENATE(A66,"-",MID(CELL("filename",A65),FIND("]",CELL("filename",A65))+1,255))</f>
        <v>绝对-张震岳</v>
      </c>
      <c r="E66" t="s">
        <v>2223</v>
      </c>
    </row>
    <row r="67" spans="1:5" x14ac:dyDescent="0.25">
      <c r="A67" t="s">
        <v>15723</v>
      </c>
      <c r="D67" t="str">
        <f t="array" aca="1" ref="D67" ca="1">CONCATENATE(A67,"-",MID(CELL("filename",A66),FIND("]",CELL("filename",A66))+1,255))</f>
        <v>就是喜欢你-张震岳</v>
      </c>
      <c r="E67" t="s">
        <v>2223</v>
      </c>
    </row>
    <row r="68" spans="1:5" x14ac:dyDescent="0.25">
      <c r="A68" t="s">
        <v>15724</v>
      </c>
      <c r="D68" t="str">
        <f t="array" aca="1" ref="D68" ca="1">CONCATENATE(A68,"-",MID(CELL("filename",A67),FIND("]",CELL("filename",A67))+1,255))</f>
        <v>花开了没有-张震岳</v>
      </c>
      <c r="E68" t="s">
        <v>2223</v>
      </c>
    </row>
    <row r="69" spans="1:5" x14ac:dyDescent="0.25">
      <c r="A69" t="s">
        <v>15725</v>
      </c>
      <c r="D69" t="str">
        <f t="array" aca="1" ref="D69" ca="1">CONCATENATE(A69,"-",MID(CELL("filename",A68),FIND("]",CELL("filename",A68))+1,255))</f>
        <v>海-张震岳</v>
      </c>
      <c r="E69" t="s">
        <v>2223</v>
      </c>
    </row>
    <row r="70" spans="1:5" x14ac:dyDescent="0.25">
      <c r="A70" t="s">
        <v>2774</v>
      </c>
      <c r="D70" t="str">
        <f t="array" aca="1" ref="D70" ca="1">CONCATENATE(A70,"-",MID(CELL("filename",A69),FIND("]",CELL("filename",A69))+1,255))</f>
        <v>很难-张震岳</v>
      </c>
      <c r="E70" t="s">
        <v>2223</v>
      </c>
    </row>
    <row r="71" spans="1:5" x14ac:dyDescent="0.25">
      <c r="A71" t="s">
        <v>15726</v>
      </c>
      <c r="D71" t="str">
        <f t="array" aca="1" ref="D71" ca="1">CONCATENATE(A71,"-",MID(CELL("filename",A70),FIND("]",CELL("filename",A70))+1,255))</f>
        <v>好糟糕的派对-张震岳</v>
      </c>
      <c r="E71" t="s">
        <v>2223</v>
      </c>
    </row>
    <row r="72" spans="1:5" x14ac:dyDescent="0.25">
      <c r="A72" t="s">
        <v>15727</v>
      </c>
      <c r="D72" t="str">
        <f t="array" aca="1" ref="D72" ca="1">CONCATENATE(A72,"-",MID(CELL("filename",A71),FIND("]",CELL("filename",A71))+1,255))</f>
        <v>喝酒-张震岳</v>
      </c>
      <c r="E72" t="s">
        <v>2223</v>
      </c>
    </row>
    <row r="73" spans="1:5" x14ac:dyDescent="0.25">
      <c r="A73" t="s">
        <v>15728</v>
      </c>
      <c r="D73" t="str">
        <f t="array" aca="1" ref="D73" ca="1">CONCATENATE(A73,"-",MID(CELL("filename",A72),FIND("]",CELL("filename",A72))+1,255))</f>
        <v>改变-张震岳</v>
      </c>
      <c r="E73" t="s">
        <v>2223</v>
      </c>
    </row>
    <row r="74" spans="1:5" x14ac:dyDescent="0.25">
      <c r="A74" t="s">
        <v>15729</v>
      </c>
      <c r="D74" t="str">
        <f t="array" aca="1" ref="D74" ca="1">CONCATENATE(A74,"-",MID(CELL("filename",A73),FIND("]",CELL("filename",A73))+1,255))</f>
        <v>感情勒索-张震岳</v>
      </c>
      <c r="E74" t="s">
        <v>2223</v>
      </c>
    </row>
    <row r="75" spans="1:5" x14ac:dyDescent="0.25">
      <c r="A75" t="s">
        <v>15730</v>
      </c>
      <c r="D75" t="str">
        <f t="array" aca="1" ref="D75" ca="1">CONCATENATE(A75,"-",MID(CELL("filename",A74),FIND("]",CELL("filename",A74))+1,255))</f>
        <v>干妹妹-张震岳</v>
      </c>
      <c r="E75" t="s">
        <v>2223</v>
      </c>
    </row>
    <row r="76" spans="1:5" x14ac:dyDescent="0.25">
      <c r="A76" t="s">
        <v>15731</v>
      </c>
      <c r="D76" t="str">
        <f t="array" aca="1" ref="D76" ca="1">CONCATENATE(A76,"-",MID(CELL("filename",A75),FIND("]",CELL("filename",A75))+1,255))</f>
        <v>孤独的夜哨-张震岳</v>
      </c>
      <c r="E76" t="s">
        <v>2223</v>
      </c>
    </row>
    <row r="77" spans="1:5" x14ac:dyDescent="0.25">
      <c r="A77" t="s">
        <v>15732</v>
      </c>
      <c r="D77" t="str">
        <f t="array" aca="1" ref="D77" ca="1">CONCATENATE(A77,"-",MID(CELL("filename",A76),FIND("]",CELL("filename",A76))+1,255))</f>
        <v>孤独求败-张震岳</v>
      </c>
      <c r="E77" t="s">
        <v>2223</v>
      </c>
    </row>
    <row r="78" spans="1:5" x14ac:dyDescent="0.25">
      <c r="A78" t="s">
        <v>15733</v>
      </c>
      <c r="D78" t="str">
        <f t="array" aca="1" ref="D78" ca="1">CONCATENATE(A78,"-",MID(CELL("filename",A77),FIND("]",CELL("filename",A77))+1,255))</f>
        <v>关于我们之间的事-张震岳</v>
      </c>
      <c r="E78" t="s">
        <v>2223</v>
      </c>
    </row>
    <row r="79" spans="1:5" x14ac:dyDescent="0.25">
      <c r="A79" t="s">
        <v>15734</v>
      </c>
      <c r="D79" t="str">
        <f t="array" aca="1" ref="D79" ca="1">CONCATENATE(A79,"-",MID(CELL("filename",A78),FIND("]",CELL("filename",A78))+1,255))</f>
        <v>公路-张震岳</v>
      </c>
      <c r="E79" t="s">
        <v>2223</v>
      </c>
    </row>
    <row r="80" spans="1:5" x14ac:dyDescent="0.25">
      <c r="A80" t="s">
        <v>15735</v>
      </c>
      <c r="D80" t="str">
        <f t="array" aca="1" ref="D80" ca="1">CONCATENATE(A80,"-",MID(CELL("filename",A79),FIND("]",CELL("filename",A79))+1,255))</f>
        <v>飞太远-张震岳</v>
      </c>
      <c r="E80" t="s">
        <v>2223</v>
      </c>
    </row>
    <row r="81" spans="1:5" x14ac:dyDescent="0.25">
      <c r="A81" t="s">
        <v>4023</v>
      </c>
      <c r="D81" t="str">
        <f t="array" aca="1" ref="D81" ca="1">CONCATENATE(A81,"-",MID(CELL("filename",A80),FIND("]",CELL("filename",A80))+1,255))</f>
        <v>防空洞-张震岳</v>
      </c>
      <c r="E81" t="s">
        <v>2223</v>
      </c>
    </row>
    <row r="82" spans="1:5" x14ac:dyDescent="0.25">
      <c r="A82" t="s">
        <v>15736</v>
      </c>
      <c r="D82" t="str">
        <f t="array" aca="1" ref="D82" ca="1">CONCATENATE(A82,"-",MID(CELL("filename",A81),FIND("]",CELL("filename",A81))+1,255))</f>
        <v>分手的人-张震岳</v>
      </c>
      <c r="E82" t="s">
        <v>2223</v>
      </c>
    </row>
    <row r="83" spans="1:5" x14ac:dyDescent="0.25">
      <c r="A83" t="s">
        <v>15737</v>
      </c>
      <c r="D83" t="str">
        <f t="array" aca="1" ref="D83" ca="1">CONCATENATE(A83,"-",MID(CELL("filename",A82),FIND("]",CELL("filename",A82))+1,255))</f>
        <v>Free Night-张震岳</v>
      </c>
      <c r="E83" t="s">
        <v>2223</v>
      </c>
    </row>
    <row r="84" spans="1:5" x14ac:dyDescent="0.25">
      <c r="A84" t="s">
        <v>15738</v>
      </c>
      <c r="D84" t="str">
        <f t="array" aca="1" ref="D84" ca="1">CONCATENATE(A84,"-",MID(CELL("filename",A83),FIND("]",CELL("filename",A83))+1,255))</f>
        <v>等我有一天-张震岳</v>
      </c>
      <c r="E84" t="s">
        <v>2223</v>
      </c>
    </row>
    <row r="85" spans="1:5" x14ac:dyDescent="0.25">
      <c r="A85" t="s">
        <v>15739</v>
      </c>
      <c r="D85" t="str">
        <f t="array" aca="1" ref="D85" ca="1">CONCATENATE(A85,"-",MID(CELL("filename",A84),FIND("]",CELL("filename",A84))+1,255))</f>
        <v>等待南风-张震岳</v>
      </c>
      <c r="E85" t="s">
        <v>2223</v>
      </c>
    </row>
    <row r="86" spans="1:5" x14ac:dyDescent="0.25">
      <c r="A86" t="s">
        <v>15740</v>
      </c>
      <c r="D86" t="str">
        <f t="array" aca="1" ref="D86" ca="1">CONCATENATE(A86,"-",MID(CELL("filename",A85),FIND("]",CELL("filename",A85))+1,255))</f>
        <v>大声听音乐-张震岳</v>
      </c>
      <c r="E86" t="s">
        <v>2223</v>
      </c>
    </row>
    <row r="87" spans="1:5" x14ac:dyDescent="0.25">
      <c r="A87" t="s">
        <v>15741</v>
      </c>
      <c r="D87" t="str">
        <f t="array" aca="1" ref="D87" ca="1">CONCATENATE(A87,"-",MID(CELL("filename",A86),FIND("]",CELL("filename",A86))+1,255))</f>
        <v>到最后-张震岳</v>
      </c>
      <c r="E87" t="s">
        <v>2223</v>
      </c>
    </row>
    <row r="88" spans="1:5" x14ac:dyDescent="0.25">
      <c r="A88" t="s">
        <v>15742</v>
      </c>
      <c r="D88" t="str">
        <f t="array" aca="1" ref="D88" ca="1">CONCATENATE(A88,"-",MID(CELL("filename",A87),FIND("]",CELL("filename",A87))+1,255))</f>
        <v>Don’t Give A Damn About Me！-张震岳</v>
      </c>
      <c r="E88" t="s">
        <v>2223</v>
      </c>
    </row>
    <row r="89" spans="1:5" x14ac:dyDescent="0.25">
      <c r="A89" t="s">
        <v>15743</v>
      </c>
      <c r="D89" t="str">
        <f t="array" aca="1" ref="D89" ca="1">CONCATENATE(A89,"-",MID(CELL("filename",A88),FIND("]",CELL("filename",A88))+1,255))</f>
        <v>Do You Remember-张震岳</v>
      </c>
      <c r="E89" t="s">
        <v>2223</v>
      </c>
    </row>
    <row r="90" spans="1:5" x14ac:dyDescent="0.25">
      <c r="A90" t="s">
        <v>15744</v>
      </c>
      <c r="D90" t="str">
        <f t="array" aca="1" ref="D90" ca="1">CONCATENATE(A90,"-",MID(CELL("filename",A89),FIND("]",CELL("filename",A89))+1,255))</f>
        <v>驰-张震岳</v>
      </c>
      <c r="E90" t="s">
        <v>2223</v>
      </c>
    </row>
    <row r="91" spans="1:5" x14ac:dyDescent="0.25">
      <c r="A91" t="s">
        <v>15745</v>
      </c>
      <c r="D91" t="str">
        <f t="array" aca="1" ref="D91" ca="1">CONCATENATE(A91,"-",MID(CELL("filename",A90),FIND("]",CELL("filename",A90))+1,255))</f>
        <v>超大行李-张震岳</v>
      </c>
      <c r="E91" t="s">
        <v>2223</v>
      </c>
    </row>
    <row r="92" spans="1:5" x14ac:dyDescent="0.25">
      <c r="A92" t="s">
        <v>15746</v>
      </c>
      <c r="D92" t="str">
        <f t="array" aca="1" ref="D92" ca="1">CONCATENATE(A92,"-",MID(CELL("filename",A91),FIND("]",CELL("filename",A91))+1,255))</f>
        <v>臭男人-张震岳</v>
      </c>
      <c r="E92" t="s">
        <v>2223</v>
      </c>
    </row>
    <row r="93" spans="1:5" x14ac:dyDescent="0.25">
      <c r="A93" t="s">
        <v>13811</v>
      </c>
      <c r="D93" t="str">
        <f t="array" aca="1" ref="D93" ca="1">CONCATENATE(A93,"-",MID(CELL("filename",A92),FIND("]",CELL("filename",A92))+1,255))</f>
        <v>脆弱-张震岳</v>
      </c>
      <c r="E93" t="s">
        <v>2223</v>
      </c>
    </row>
    <row r="94" spans="1:5" x14ac:dyDescent="0.25">
      <c r="A94" t="s">
        <v>15747</v>
      </c>
      <c r="D94" t="str">
        <f t="array" aca="1" ref="D94" ca="1">CONCATENATE(A94,"-",MID(CELL("filename",A93),FIND("]",CELL("filename",A93))+1,255))</f>
        <v>城市天堂去回票-张震岳</v>
      </c>
      <c r="E94" t="s">
        <v>2223</v>
      </c>
    </row>
    <row r="95" spans="1:5" x14ac:dyDescent="0.25">
      <c r="A95" t="s">
        <v>15748</v>
      </c>
      <c r="D95" t="str">
        <f t="array" aca="1" ref="D95" ca="1">CONCATENATE(A95,"-",MID(CELL("filename",A94),FIND("]",CELL("filename",A94))+1,255))</f>
        <v>出走-张震岳</v>
      </c>
      <c r="E95" t="s">
        <v>2223</v>
      </c>
    </row>
    <row r="96" spans="1:5" x14ac:dyDescent="0.25">
      <c r="A96" t="s">
        <v>15749</v>
      </c>
      <c r="D96" t="str">
        <f t="array" aca="1" ref="D96" ca="1">CONCATENATE(A96,"-",MID(CELL("filename",A95),FIND("]",CELL("filename",A95))+1,255))</f>
        <v>出去走走-张震岳</v>
      </c>
      <c r="E96" t="s">
        <v>2223</v>
      </c>
    </row>
    <row r="97" spans="1:5" x14ac:dyDescent="0.25">
      <c r="A97" t="s">
        <v>15750</v>
      </c>
      <c r="D97" t="str">
        <f t="array" aca="1" ref="D97" ca="1">CONCATENATE(A97,"-",MID(CELL("filename",A96),FIND("]",CELL("filename",A96))+1,255))</f>
        <v>出力-张震岳</v>
      </c>
      <c r="E97" t="s">
        <v>2223</v>
      </c>
    </row>
    <row r="98" spans="1:5" x14ac:dyDescent="0.25">
      <c r="A98" t="s">
        <v>15751</v>
      </c>
      <c r="D98" t="str">
        <f t="array" aca="1" ref="D98" ca="1">CONCATENATE(A98,"-",MID(CELL("filename",A97),FIND("]",CELL("filename",A97))+1,255))</f>
        <v>毕业记-张震岳</v>
      </c>
      <c r="E98" t="s">
        <v>2223</v>
      </c>
    </row>
    <row r="99" spans="1:5" x14ac:dyDescent="0.25">
      <c r="A99" t="s">
        <v>15752</v>
      </c>
      <c r="D99" t="str">
        <f t="array" aca="1" ref="D99" ca="1">CONCATENATE(A99,"-",MID(CELL("filename",A98),FIND("]",CELL("filename",A98))+1,255))</f>
        <v>抱着你-张震岳</v>
      </c>
      <c r="E99" t="s">
        <v>2223</v>
      </c>
    </row>
    <row r="100" spans="1:5" x14ac:dyDescent="0.25">
      <c r="A100" t="s">
        <v>15753</v>
      </c>
      <c r="D100" t="str">
        <f t="array" aca="1" ref="D100" ca="1">CONCATENATE(A100,"-",MID(CELL("filename",A99),FIND("]",CELL("filename",A99))+1,255))</f>
        <v>把妹-张震岳</v>
      </c>
      <c r="E100" t="s">
        <v>2223</v>
      </c>
    </row>
    <row r="101" spans="1:5" x14ac:dyDescent="0.25">
      <c r="A101" t="s">
        <v>15754</v>
      </c>
      <c r="D101" t="str">
        <f t="array" aca="1" ref="D101" ca="1">CONCATENATE(A101,"-",MID(CELL("filename",A100),FIND("]",CELL("filename",A100))+1,255))</f>
        <v>别哭小女孩-张震岳</v>
      </c>
      <c r="E101" t="s">
        <v>2223</v>
      </c>
    </row>
    <row r="102" spans="1:5" x14ac:dyDescent="0.25">
      <c r="A102" t="s">
        <v>15755</v>
      </c>
      <c r="D102" t="str">
        <f t="array" aca="1" ref="D102" ca="1">CONCATENATE(A102,"-",MID(CELL("filename",A101),FIND("]",CELL("filename",A101))+1,255))</f>
        <v>别叫我达芬奇-张震岳</v>
      </c>
      <c r="E102" t="s">
        <v>2223</v>
      </c>
    </row>
    <row r="103" spans="1:5" x14ac:dyDescent="0.25">
      <c r="A103" t="s">
        <v>15756</v>
      </c>
      <c r="D103" t="str">
        <f t="array" aca="1" ref="D103" ca="1">CONCATENATE(A103,"-",MID(CELL("filename",A102),FIND("]",CELL("filename",A102))+1,255))</f>
        <v>不要说爱我-张震岳</v>
      </c>
      <c r="E103" t="s">
        <v>2223</v>
      </c>
    </row>
    <row r="104" spans="1:5" x14ac:dyDescent="0.25">
      <c r="A104" t="s">
        <v>15757</v>
      </c>
      <c r="D104" t="str">
        <f t="array" aca="1" ref="D104" ca="1">CONCATENATE(A104,"-",MID(CELL("filename",A103),FIND("]",CELL("filename",A103))+1,255))</f>
        <v>不要再谈恋爱-张震岳</v>
      </c>
      <c r="E104" t="s">
        <v>2223</v>
      </c>
    </row>
    <row r="105" spans="1:5" x14ac:dyDescent="0.25">
      <c r="A105" t="s">
        <v>15758</v>
      </c>
      <c r="D105" t="str">
        <f t="array" aca="1" ref="D105" ca="1">CONCATENATE(A105,"-",MID(CELL("filename",A104),FIND("]",CELL("filename",A104))+1,255))</f>
        <v>不期而遇-张震岳</v>
      </c>
      <c r="E105" t="s">
        <v>2223</v>
      </c>
    </row>
    <row r="106" spans="1:5" x14ac:dyDescent="0.25">
      <c r="A106" t="s">
        <v>15759</v>
      </c>
      <c r="D106" t="str">
        <f t="array" aca="1" ref="D106" ca="1">CONCATENATE(A106,"-",MID(CELL("filename",A105),FIND("]",CELL("filename",A105))+1,255))</f>
        <v>Blues-张震岳</v>
      </c>
      <c r="E106" t="s">
        <v>2223</v>
      </c>
    </row>
    <row r="107" spans="1:5" x14ac:dyDescent="0.25">
      <c r="A107" t="s">
        <v>15760</v>
      </c>
      <c r="D107" t="str">
        <f t="array" aca="1" ref="D107" ca="1">CONCATENATE(A107,"-",MID(CELL("filename",A106),FIND("]",CELL("filename",A106))+1,255))</f>
        <v>爱情没有答案-张震岳</v>
      </c>
      <c r="E107" t="s">
        <v>2223</v>
      </c>
    </row>
    <row r="108" spans="1:5" x14ac:dyDescent="0.25">
      <c r="A108" t="s">
        <v>15761</v>
      </c>
      <c r="D108" t="str">
        <f t="array" aca="1" ref="D108" ca="1">CONCATENATE(A108,"-",MID(CELL("filename",A107),FIND("]",CELL("filename",A107))+1,255))</f>
        <v>爱情你我他-张震岳</v>
      </c>
      <c r="E108" t="s">
        <v>2223</v>
      </c>
    </row>
    <row r="109" spans="1:5" x14ac:dyDescent="0.25">
      <c r="A109" t="s">
        <v>15762</v>
      </c>
      <c r="D109" t="str">
        <f t="array" aca="1" ref="D109" ca="1">CONCATENATE(A109,"-",MID(CELL("filename",A108),FIND("]",CELL("filename",A108))+1,255))</f>
        <v>爱就别走-张震岳</v>
      </c>
      <c r="E109" t="s">
        <v>2223</v>
      </c>
    </row>
    <row r="110" spans="1:5" x14ac:dyDescent="0.25">
      <c r="A110" t="s">
        <v>7155</v>
      </c>
      <c r="D110" t="str">
        <f t="array" aca="1" ref="D110" ca="1">CONCATENATE(A110,"-",MID(CELL("filename",A109),FIND("]",CELL("filename",A109))+1,255))</f>
        <v>爱之初体验-张震岳</v>
      </c>
      <c r="E110" t="s">
        <v>2223</v>
      </c>
    </row>
    <row r="111" spans="1:5" x14ac:dyDescent="0.25">
      <c r="A111" t="s">
        <v>15763</v>
      </c>
      <c r="D111" t="str">
        <f t="array" aca="1" ref="D111" ca="1">CONCATENATE(A111,"-",MID(CELL("filename",A110),FIND("]",CELL("filename",A110))+1,255))</f>
        <v>爱不要停摆-张震岳</v>
      </c>
      <c r="E111" t="s">
        <v>2223</v>
      </c>
    </row>
    <row r="112" spans="1:5" x14ac:dyDescent="0.25">
      <c r="A112" t="s">
        <v>15764</v>
      </c>
      <c r="D112" t="str">
        <f t="array" aca="1" ref="D112" ca="1">CONCATENATE(A112,"-",MID(CELL("filename",A111),FIND("]",CELL("filename",A111))+1,255))</f>
        <v>爱 欲 浮世绘-张震岳</v>
      </c>
      <c r="E112" t="s">
        <v>2223</v>
      </c>
    </row>
    <row r="113" spans="1:5" x14ac:dyDescent="0.25">
      <c r="A113" t="s">
        <v>15765</v>
      </c>
      <c r="D113" t="str">
        <f t="array" aca="1" ref="D113" ca="1">CONCATENATE(A113,"-",MID(CELL("filename",A112),FIND("]",CELL("filename",A112))+1,255))</f>
        <v>唉唷喂呀-张震岳</v>
      </c>
      <c r="E113" t="s">
        <v>2223</v>
      </c>
    </row>
    <row r="114" spans="1:5" x14ac:dyDescent="0.25">
      <c r="A114" t="s">
        <v>15766</v>
      </c>
      <c r="D114" t="str">
        <f t="array" aca="1" ref="D114" ca="1">CONCATENATE(A114,"-",MID(CELL("filename",A113),FIND("]",CELL("filename",A113))+1,255))</f>
        <v>马拉桑-张震岳</v>
      </c>
      <c r="E114" t="s">
        <v>2223</v>
      </c>
    </row>
    <row r="115" spans="1:5" x14ac:dyDescent="0.25">
      <c r="A115" t="s">
        <v>15767</v>
      </c>
      <c r="D115" t="str">
        <f t="array" aca="1" ref="D115" ca="1">CONCATENATE(A115,"-",MID(CELL("filename",A114),FIND("]",CELL("filename",A114))+1,255))</f>
        <v>男子汉-张震岳</v>
      </c>
      <c r="E115" t="s">
        <v>2223</v>
      </c>
    </row>
    <row r="116" spans="1:5" x14ac:dyDescent="0.25">
      <c r="A116" t="s">
        <v>15227</v>
      </c>
      <c r="D116" t="str">
        <f t="array" aca="1" ref="D116" ca="1">CONCATENATE(A116,"-",MID(CELL("filename",A115),FIND("]",CELL("filename",A115))+1,255))</f>
        <v>念念不忘-张震岳</v>
      </c>
      <c r="E116" t="s">
        <v>2223</v>
      </c>
    </row>
    <row r="117" spans="1:5" x14ac:dyDescent="0.25">
      <c r="A117" t="s">
        <v>14847</v>
      </c>
      <c r="D117" t="str">
        <f t="array" aca="1" ref="D117" ca="1">CONCATENATE(A117,"-",MID(CELL("filename",A116),FIND("]",CELL("filename",A116))+1,255))</f>
        <v>你好不好-张震岳</v>
      </c>
      <c r="E117" t="s">
        <v>2223</v>
      </c>
    </row>
    <row r="118" spans="1:5" x14ac:dyDescent="0.25">
      <c r="A118" t="s">
        <v>15768</v>
      </c>
      <c r="D118" t="str">
        <f t="array" aca="1" ref="D118" ca="1">CONCATENATE(A118,"-",MID(CELL("filename",A117),FIND("]",CELL("filename",A117))+1,255))</f>
        <v>你会等我吗-张震岳</v>
      </c>
      <c r="E118" t="s">
        <v>2223</v>
      </c>
    </row>
    <row r="119" spans="1:5" x14ac:dyDescent="0.25">
      <c r="A119" t="s">
        <v>15769</v>
      </c>
      <c r="D119" t="str">
        <f t="array" aca="1" ref="D119" ca="1">CONCATENATE(A119,"-",MID(CELL("filename",A118),FIND("]",CELL("filename",A118))+1,255))</f>
        <v>你说有个女孩-张震岳</v>
      </c>
      <c r="E119" t="s">
        <v>2223</v>
      </c>
    </row>
    <row r="120" spans="1:5" x14ac:dyDescent="0.25">
      <c r="A120" t="s">
        <v>15770</v>
      </c>
      <c r="D120" t="str">
        <f t="array" aca="1" ref="D120" ca="1">CONCATENATE(A120,"-",MID(CELL("filename",A119),FIND("]",CELL("filename",A119))+1,255))</f>
        <v>OK-张震岳</v>
      </c>
      <c r="E120" t="s">
        <v>2223</v>
      </c>
    </row>
    <row r="121" spans="1:5" x14ac:dyDescent="0.25">
      <c r="A121" t="s">
        <v>15771</v>
      </c>
      <c r="D121" t="str">
        <f t="array" aca="1" ref="D121" ca="1">CONCATENATE(A121,"-",MID(CELL("filename",A120),FIND("]",CELL("filename",A120))+1,255))</f>
        <v>One Night Stand-张震岳</v>
      </c>
      <c r="E121" t="s">
        <v>2223</v>
      </c>
    </row>
    <row r="122" spans="1:5" x14ac:dyDescent="0.25">
      <c r="A122" t="s">
        <v>15772</v>
      </c>
      <c r="D122" t="str">
        <f t="array" aca="1" ref="D122" ca="1">CONCATENATE(A122,"-",MID(CELL("filename",A121),FIND("]",CELL("filename",A121))+1,255))</f>
        <v>盼望-张震岳</v>
      </c>
      <c r="E122" t="s">
        <v>2223</v>
      </c>
    </row>
    <row r="123" spans="1:5" x14ac:dyDescent="0.25">
      <c r="A123" t="s">
        <v>15773</v>
      </c>
      <c r="D123" t="str">
        <f t="array" aca="1" ref="D123" ca="1">CONCATENATE(A123,"-",MID(CELL("filename",A122),FIND("]",CELL("filename",A122))+1,255))</f>
        <v>跑车与坦克-张震岳</v>
      </c>
      <c r="E123" t="s">
        <v>2223</v>
      </c>
    </row>
    <row r="124" spans="1:5" x14ac:dyDescent="0.25">
      <c r="A124" t="s">
        <v>15774</v>
      </c>
      <c r="D124" t="str">
        <f t="array" aca="1" ref="D124" ca="1">CONCATENATE(A124,"-",MID(CELL("filename",A123),FIND("]",CELL("filename",A123))+1,255))</f>
        <v>朋友的话-张震岳</v>
      </c>
      <c r="E124" t="s">
        <v>2223</v>
      </c>
    </row>
    <row r="125" spans="1:5" x14ac:dyDescent="0.25">
      <c r="A125" t="s">
        <v>15775</v>
      </c>
      <c r="D125" t="str">
        <f t="array" aca="1" ref="D125" ca="1">CONCATENATE(A125,"-",MID(CELL("filename",A124),FIND("]",CELL("filename",A124))+1,255))</f>
        <v>破吉他-张震岳</v>
      </c>
      <c r="E125" t="s">
        <v>2223</v>
      </c>
    </row>
    <row r="126" spans="1:5" x14ac:dyDescent="0.25">
      <c r="A126" t="s">
        <v>15776</v>
      </c>
      <c r="D126" t="str">
        <f t="array" aca="1" ref="D126" ca="1">CONCATENATE(A126,"-",MID(CELL("filename",A125),FIND("]",CELL("filename",A125))+1,255))</f>
        <v>秋天冬天-张震岳</v>
      </c>
      <c r="E126" t="s">
        <v>2223</v>
      </c>
    </row>
    <row r="127" spans="1:5" x14ac:dyDescent="0.25">
      <c r="A127" t="s">
        <v>15777</v>
      </c>
      <c r="D127" t="str">
        <f t="array" aca="1" ref="D127" ca="1">CONCATENATE(A127,"-",MID(CELL("filename",A126),FIND("]",CELL("filename",A126))+1,255))</f>
        <v>让我打一拳-张震岳</v>
      </c>
      <c r="E127" t="s">
        <v>2223</v>
      </c>
    </row>
    <row r="128" spans="1:5" x14ac:dyDescent="0.25">
      <c r="A128" t="s">
        <v>15778</v>
      </c>
      <c r="D128" t="str">
        <f t="array" aca="1" ref="D128" ca="1">CONCATENATE(A128,"-",MID(CELL("filename",A127),FIND("]",CELL("filename",A127))+1,255))</f>
        <v>Run-张震岳</v>
      </c>
      <c r="E128" t="s">
        <v>2223</v>
      </c>
    </row>
    <row r="129" spans="1:5" x14ac:dyDescent="0.25">
      <c r="A129" t="s">
        <v>15779</v>
      </c>
      <c r="D129" t="str">
        <f t="array" aca="1" ref="D129" ca="1">CONCATENATE(A129,"-",MID(CELL("filename",A128),FIND("]",CELL("filename",A128))+1,255))</f>
        <v>Save Me-张震岳</v>
      </c>
      <c r="E129" t="s">
        <v>2223</v>
      </c>
    </row>
    <row r="130" spans="1:5" x14ac:dyDescent="0.25">
      <c r="A130" t="s">
        <v>15780</v>
      </c>
      <c r="D130" t="str">
        <f t="array" aca="1" ref="D130" ca="1">CONCATENATE(A130,"-",MID(CELL("filename",A129),FIND("]",CELL("filename",A129))+1,255))</f>
        <v>山地小情歌-张震岳</v>
      </c>
      <c r="E130" t="s">
        <v>2223</v>
      </c>
    </row>
    <row r="131" spans="1:5" x14ac:dyDescent="0.25">
      <c r="A131" t="s">
        <v>15781</v>
      </c>
      <c r="D131" t="str">
        <f t="array" aca="1" ref="D131" ca="1">CONCATENATE(A131,"-",MID(CELL("filename",A130),FIND("]",CELL("filename",A130))+1,255))</f>
        <v>山上的女孩-张震岳</v>
      </c>
      <c r="E131" t="s">
        <v>2223</v>
      </c>
    </row>
    <row r="133" spans="1:5" x14ac:dyDescent="0.25">
      <c r="A133" t="s">
        <v>15782</v>
      </c>
      <c r="D133" t="str">
        <f t="array" aca="1" ref="D133" ca="1">CONCATENATE(A133,"-",MID(CELL("filename",A45),FIND("]",CELL("filename",A45))+1,255))</f>
        <v>失去-张震岳</v>
      </c>
      <c r="E133" t="s">
        <v>2223</v>
      </c>
    </row>
    <row r="134" spans="1:5" x14ac:dyDescent="0.25">
      <c r="A134" t="s">
        <v>15783</v>
      </c>
      <c r="D134" t="str">
        <f t="array" aca="1" ref="D134" ca="1">CONCATENATE(A134,"-",MID(CELL("filename",A133),FIND("]",CELL("filename",A133))+1,255))</f>
        <v>双手插口袋-张震岳</v>
      </c>
      <c r="E134" t="s">
        <v>2223</v>
      </c>
    </row>
    <row r="135" spans="1:5" x14ac:dyDescent="0.25">
      <c r="A135" t="s">
        <v>15784</v>
      </c>
      <c r="D135" t="str">
        <f t="array" aca="1" ref="D135" ca="1">CONCATENATE(A135,"-",MID(CELL("filename",A134),FIND("]",CELL("filename",A134))+1,255))</f>
        <v>Slow Down-张震岳</v>
      </c>
      <c r="E135" t="s">
        <v>2223</v>
      </c>
    </row>
    <row r="136" spans="1:5" x14ac:dyDescent="0.25">
      <c r="A136" t="s">
        <v>15785</v>
      </c>
      <c r="D136" t="str">
        <f t="array" aca="1" ref="D136" ca="1">CONCATENATE(A136,"-",MID(CELL("filename",A135),FIND("]",CELL("filename",A135))+1,255))</f>
        <v>Stay Hungry-张震岳</v>
      </c>
      <c r="E136" t="s">
        <v>2223</v>
      </c>
    </row>
    <row r="137" spans="1:5" x14ac:dyDescent="0.25">
      <c r="A137" t="s">
        <v>15786</v>
      </c>
      <c r="D137" t="str">
        <f t="array" aca="1" ref="D137" ca="1">CONCATENATE(A137,"-",MID(CELL("filename",A136),FIND("]",CELL("filename",A136))+1,255))</f>
        <v>隨便說說-张震岳</v>
      </c>
      <c r="E137" t="s">
        <v>2223</v>
      </c>
    </row>
    <row r="138" spans="1:5" x14ac:dyDescent="0.25">
      <c r="A138" t="s">
        <v>15787</v>
      </c>
      <c r="D138" t="str">
        <f t="array" aca="1" ref="D138" ca="1">CONCATENATE(A138,"-",MID(CELL("filename",A137),FIND("]",CELL("filename",A137))+1,255))</f>
        <v>Super Duper Fly-张震岳</v>
      </c>
      <c r="E138" t="s">
        <v>2223</v>
      </c>
    </row>
    <row r="139" spans="1:5" x14ac:dyDescent="0.25">
      <c r="A139" t="s">
        <v>15788</v>
      </c>
      <c r="D139" t="str">
        <f t="array" aca="1" ref="D139" ca="1">CONCATENATE(A139,"-",MID(CELL("filename",A138),FIND("]",CELL("filename",A138))+1,255))</f>
        <v>她的-张震岳</v>
      </c>
      <c r="E139" t="s">
        <v>2223</v>
      </c>
    </row>
    <row r="140" spans="1:5" x14ac:dyDescent="0.25">
      <c r="A140" t="s">
        <v>15789</v>
      </c>
      <c r="D140" t="str">
        <f t="array" aca="1" ref="D140" ca="1">CONCATENATE(A140,"-",MID(CELL("filename",A139),FIND("]",CELL("filename",A139))+1,255))</f>
        <v>台11线的姑娘-张震岳</v>
      </c>
      <c r="E140" t="s">
        <v>2223</v>
      </c>
    </row>
    <row r="141" spans="1:5" x14ac:dyDescent="0.25">
      <c r="A141" t="s">
        <v>15790</v>
      </c>
      <c r="D141" t="str">
        <f t="array" aca="1" ref="D141" ca="1">CONCATENATE(A141,"-",MID(CELL("filename",A140),FIND("]",CELL("filename",A140))+1,255))</f>
        <v>贪心-张震岳</v>
      </c>
      <c r="E141" t="s">
        <v>2223</v>
      </c>
    </row>
    <row r="142" spans="1:5" x14ac:dyDescent="0.25">
      <c r="A142" t="s">
        <v>15791</v>
      </c>
      <c r="D142" t="str">
        <f t="array" aca="1" ref="D142" ca="1">CONCATENATE(A142,"-",MID(CELL("filename",A141),FIND("]",CELL("filename",A141))+1,255))</f>
        <v>天使之岛-张震岳</v>
      </c>
      <c r="E142" t="s">
        <v>2223</v>
      </c>
    </row>
    <row r="143" spans="1:5" x14ac:dyDescent="0.25">
      <c r="A143" t="s">
        <v>15792</v>
      </c>
      <c r="D143" t="str">
        <f t="array" aca="1" ref="D143" ca="1">CONCATENATE(A143,"-",MID(CELL("filename",A142),FIND("]",CELL("filename",A142))+1,255))</f>
        <v>停-张震岳</v>
      </c>
      <c r="E143" t="s">
        <v>2223</v>
      </c>
    </row>
    <row r="144" spans="1:5" x14ac:dyDescent="0.25">
      <c r="A144" t="s">
        <v>15793</v>
      </c>
      <c r="D144" t="str">
        <f t="array" aca="1" ref="D144" ca="1">CONCATENATE(A144,"-",MID(CELL("filename",A143),FIND("]",CELL("filename",A143))+1,255))</f>
        <v>玩乐令-张震岳</v>
      </c>
      <c r="E144" t="s">
        <v>2223</v>
      </c>
    </row>
    <row r="145" spans="1:5" x14ac:dyDescent="0.25">
      <c r="A145" t="s">
        <v>15794</v>
      </c>
      <c r="D145" t="str">
        <f t="array" aca="1" ref="D145" ca="1">CONCATENATE(A145,"-",MID(CELL("filename",A144),FIND("]",CELL("filename",A144))+1,255))</f>
        <v>We ****-张震岳</v>
      </c>
      <c r="E145" t="s">
        <v>2223</v>
      </c>
    </row>
    <row r="146" spans="1:5" x14ac:dyDescent="0.25">
      <c r="A146" t="s">
        <v>15795</v>
      </c>
      <c r="D146" t="str">
        <f t="array" aca="1" ref="D146" ca="1">CONCATENATE(A146,"-",MID(CELL("filename",A145),FIND("]",CELL("filename",A145))+1,255))</f>
        <v>微风香水-张震岳</v>
      </c>
      <c r="E146" t="s">
        <v>2223</v>
      </c>
    </row>
    <row r="147" spans="1:5" x14ac:dyDescent="0.25">
      <c r="A147" t="s">
        <v>15796</v>
      </c>
      <c r="D147" t="str">
        <f t="array" aca="1" ref="D147" ca="1">CONCATENATE(A147,"-",MID(CELL("filename",A146),FIND("]",CELL("filename",A146))+1,255))</f>
        <v>温柔的慈悲-张震岳</v>
      </c>
      <c r="E147" t="s">
        <v>2223</v>
      </c>
    </row>
    <row r="148" spans="1:5" x14ac:dyDescent="0.25">
      <c r="A148" t="s">
        <v>15797</v>
      </c>
      <c r="D148" t="str">
        <f t="array" aca="1" ref="D148" ca="1">CONCATENATE(A148,"-",MID(CELL("filename",A147),FIND("]",CELL("filename",A147))+1,255))</f>
        <v>我爱北上广-张震岳</v>
      </c>
      <c r="E148" t="s">
        <v>2223</v>
      </c>
    </row>
    <row r="149" spans="1:5" x14ac:dyDescent="0.25">
      <c r="A149" t="s">
        <v>15798</v>
      </c>
      <c r="D149" t="str">
        <f t="array" aca="1" ref="D149" ca="1">CONCATENATE(A149,"-",MID(CELL("filename",A148),FIND("]",CELL("filename",A148))+1,255))</f>
        <v>我不是明星-张震岳</v>
      </c>
      <c r="E149" t="s">
        <v>2223</v>
      </c>
    </row>
    <row r="150" spans="1:5" x14ac:dyDescent="0.25">
      <c r="A150" t="s">
        <v>15799</v>
      </c>
      <c r="D150" t="str">
        <f t="array" aca="1" ref="D150" ca="1">CONCATENATE(A150,"-",MID(CELL("filename",A149),FIND("]",CELL("filename",A149))+1,255))</f>
        <v>我的时代-张震岳</v>
      </c>
      <c r="E150" t="s">
        <v>2223</v>
      </c>
    </row>
    <row r="151" spans="1:5" x14ac:dyDescent="0.25">
      <c r="A151" t="s">
        <v>15800</v>
      </c>
      <c r="D151" t="str">
        <f t="array" aca="1" ref="D151" ca="1">CONCATENATE(A151,"-",MID(CELL("filename",A150),FIND("]",CELL("filename",A150))+1,255))</f>
        <v>我的心 我的爱-张震岳</v>
      </c>
      <c r="E151" t="s">
        <v>2223</v>
      </c>
    </row>
    <row r="152" spans="1:5" x14ac:dyDescent="0.25">
      <c r="A152" t="s">
        <v>15801</v>
      </c>
      <c r="D152" t="str">
        <f t="array" aca="1" ref="D152" ca="1">CONCATENATE(A152,"-",MID(CELL("filename",A151),FIND("]",CELL("filename",A151))+1,255))</f>
        <v>我的心是为你跳-张震岳</v>
      </c>
      <c r="E152" t="s">
        <v>2223</v>
      </c>
    </row>
    <row r="153" spans="1:5" x14ac:dyDescent="0.25">
      <c r="A153" t="s">
        <v>15802</v>
      </c>
      <c r="D153" t="str">
        <f t="array" aca="1" ref="D153" ca="1">CONCATENATE(A153,"-",MID(CELL("filename",A152),FIND("]",CELL("filename",A152))+1,255))</f>
        <v>我给的爱-张震岳</v>
      </c>
      <c r="E153" t="s">
        <v>2223</v>
      </c>
    </row>
    <row r="154" spans="1:5" x14ac:dyDescent="0.25">
      <c r="A154" t="s">
        <v>15803</v>
      </c>
      <c r="D154" t="str">
        <f t="array" aca="1" ref="D154" ca="1">CONCATENATE(A154,"-",MID(CELL("filename",A153),FIND("]",CELL("filename",A153))+1,255))</f>
        <v>我家门前有大海-张震岳</v>
      </c>
      <c r="E154" t="s">
        <v>2223</v>
      </c>
    </row>
    <row r="155" spans="1:5" x14ac:dyDescent="0.25">
      <c r="A155" t="s">
        <v>15804</v>
      </c>
      <c r="D155" t="str">
        <f t="array" aca="1" ref="D155" ca="1">CONCATENATE(A155,"-",MID(CELL("filename",A154),FIND("]",CELL("filename",A154))+1,255))</f>
        <v>我想要的感觉-张震岳</v>
      </c>
      <c r="E155" t="s">
        <v>2223</v>
      </c>
    </row>
    <row r="156" spans="1:5" x14ac:dyDescent="0.25">
      <c r="A156" t="s">
        <v>15805</v>
      </c>
      <c r="D156" t="str">
        <f t="array" aca="1" ref="D156" ca="1">CONCATENATE(A156,"-",MID(CELL("filename",A155),FIND("]",CELL("filename",A155))+1,255))</f>
        <v>我喜欢飞翔-张震岳</v>
      </c>
      <c r="E156" t="s">
        <v>2223</v>
      </c>
    </row>
    <row r="157" spans="1:5" x14ac:dyDescent="0.25">
      <c r="A157" t="s">
        <v>15806</v>
      </c>
      <c r="D157" t="str">
        <f t="array" aca="1" ref="D157" ca="1">CONCATENATE(A157,"-",MID(CELL("filename",A156),FIND("]",CELL("filename",A156))+1,255))</f>
        <v>我要钱-张震岳</v>
      </c>
      <c r="E157" t="s">
        <v>2223</v>
      </c>
    </row>
    <row r="158" spans="1:5" x14ac:dyDescent="0.25">
      <c r="A158" t="s">
        <v>15807</v>
      </c>
      <c r="D158" t="str">
        <f t="array" aca="1" ref="D158" ca="1">CONCATENATE(A158,"-",MID(CELL("filename",A157),FIND("]",CELL("filename",A157))+1,255))</f>
        <v>无路用的人-张震岳</v>
      </c>
      <c r="E158" t="s">
        <v>2223</v>
      </c>
    </row>
    <row r="159" spans="1:5" x14ac:dyDescent="0.25">
      <c r="A159" t="s">
        <v>15808</v>
      </c>
      <c r="D159" t="str">
        <f t="array" aca="1" ref="D159" ca="1">CONCATENATE(A159,"-",MID(CELL("filename",A158),FIND("]",CELL("filename",A158))+1,255))</f>
        <v>无名的情歌-张震岳</v>
      </c>
      <c r="E159" t="s">
        <v>2223</v>
      </c>
    </row>
    <row r="160" spans="1:5" x14ac:dyDescent="0.25">
      <c r="A160" t="s">
        <v>15809</v>
      </c>
      <c r="D160" t="str">
        <f t="array" aca="1" ref="D160" ca="1">CONCATENATE(A160,"-",MID(CELL("filename",A159),FIND("]",CELL("filename",A159))+1,255))</f>
        <v>想你的心情-张震岳</v>
      </c>
      <c r="E160" t="s">
        <v>2223</v>
      </c>
    </row>
    <row r="161" spans="1:5" x14ac:dyDescent="0.25">
      <c r="A161" t="s">
        <v>15810</v>
      </c>
      <c r="D161" t="str">
        <f t="array" aca="1" ref="D161" ca="1">CONCATENATE(A161,"-",MID(CELL("filename",A160),FIND("]",CELL("filename",A160))+1,255))</f>
        <v>像你那样生活-张震岳</v>
      </c>
      <c r="E161" t="s">
        <v>2223</v>
      </c>
    </row>
    <row r="162" spans="1:5" x14ac:dyDescent="0.25">
      <c r="A162" t="s">
        <v>15811</v>
      </c>
      <c r="D162" t="str">
        <f t="array" aca="1" ref="D162" ca="1">CONCATENATE(A162,"-",MID(CELL("filename",A161),FIND("]",CELL("filename",A161))+1,255))</f>
        <v>相信你-张震岳</v>
      </c>
      <c r="E162" t="s">
        <v>2223</v>
      </c>
    </row>
    <row r="163" spans="1:5" x14ac:dyDescent="0.25">
      <c r="A163" t="s">
        <v>15812</v>
      </c>
      <c r="D163" t="str">
        <f t="array" aca="1" ref="D163" ca="1">CONCATENATE(A163,"-",MID(CELL("filename",A162),FIND("]",CELL("filename",A162))+1,255))</f>
        <v>先这样吧-张震岳</v>
      </c>
      <c r="E163" t="s">
        <v>2223</v>
      </c>
    </row>
    <row r="164" spans="1:5" x14ac:dyDescent="0.25">
      <c r="A164" t="s">
        <v>15813</v>
      </c>
      <c r="D164" t="str">
        <f t="array" aca="1" ref="D164" ca="1">CONCATENATE(A164,"-",MID(CELL("filename",A163),FIND("]",CELL("filename",A163))+1,255))</f>
        <v>消失在你的世界里-张震岳</v>
      </c>
      <c r="E164" t="s">
        <v>2223</v>
      </c>
    </row>
    <row r="165" spans="1:5" x14ac:dyDescent="0.25">
      <c r="A165" t="s">
        <v>15814</v>
      </c>
      <c r="D165" t="str">
        <f t="array" aca="1" ref="D165" ca="1">CONCATENATE(A165,"-",MID(CELL("filename",A164),FIND("]",CELL("filename",A164))+1,255))</f>
        <v>小小要求-张震岳</v>
      </c>
      <c r="E165" t="s">
        <v>2223</v>
      </c>
    </row>
    <row r="166" spans="1:5" x14ac:dyDescent="0.25">
      <c r="A166" t="s">
        <v>15815</v>
      </c>
      <c r="D166" t="str">
        <f t="array" aca="1" ref="D166" ca="1">CONCATENATE(A166,"-",MID(CELL("filename",A165),FIND("]",CELL("filename",A165))+1,255))</f>
        <v>星期天才流动的河-张震岳</v>
      </c>
      <c r="E166" t="s">
        <v>2223</v>
      </c>
    </row>
    <row r="167" spans="1:5" x14ac:dyDescent="0.25">
      <c r="A167" t="s">
        <v>15816</v>
      </c>
      <c r="D167" t="str">
        <f t="array" aca="1" ref="D167" ca="1">CONCATENATE(A167,"-",MID(CELL("filename",A166),FIND("]",CELL("filename",A166))+1,255))</f>
        <v>兄弟本色-张震岳</v>
      </c>
      <c r="E167" t="s">
        <v>2223</v>
      </c>
    </row>
    <row r="168" spans="1:5" x14ac:dyDescent="0.25">
      <c r="A168" t="s">
        <v>15817</v>
      </c>
      <c r="D168" t="str">
        <f t="array" aca="1" ref="D168" ca="1">CONCATENATE(A168,"-",MID(CELL("filename",A167),FIND("]",CELL("filename",A167))+1,255))</f>
        <v>希望你会懂-张震岳</v>
      </c>
      <c r="E168" t="s">
        <v>2223</v>
      </c>
    </row>
    <row r="169" spans="1:5" x14ac:dyDescent="0.25">
      <c r="A169" t="s">
        <v>15818</v>
      </c>
      <c r="D169" t="str">
        <f t="array" aca="1" ref="D169" ca="1">CONCATENATE(A169,"-",MID(CELL("filename",A168),FIND("]",CELL("filename",A168))+1,255))</f>
        <v>遥远不远-张震岳</v>
      </c>
      <c r="E169" t="s">
        <v>2223</v>
      </c>
    </row>
    <row r="170" spans="1:5" x14ac:dyDescent="0.25">
      <c r="A170" t="s">
        <v>15819</v>
      </c>
      <c r="D170" t="str">
        <f t="array" aca="1" ref="D170" ca="1">CONCATENATE(A170,"-",MID(CELL("filename",A169),FIND("]",CELL("filename",A169))+1,255))</f>
        <v>一开始就没退路-张震岳</v>
      </c>
      <c r="E170" t="s">
        <v>2223</v>
      </c>
    </row>
    <row r="171" spans="1:5" x14ac:dyDescent="0.25">
      <c r="A171" t="s">
        <v>15820</v>
      </c>
      <c r="D171" t="str">
        <f t="array" aca="1" ref="D171" ca="1">CONCATENATE(A171,"-",MID(CELL("filename",A170),FIND("]",CELL("filename",A170))+1,255))</f>
        <v>隐藏-张震岳</v>
      </c>
      <c r="E171" t="s">
        <v>2223</v>
      </c>
    </row>
    <row r="172" spans="1:5" x14ac:dyDescent="0.25">
      <c r="A172" t="s">
        <v>15821</v>
      </c>
      <c r="D172" t="str">
        <f t="array" aca="1" ref="D172" ca="1">CONCATENATE(A172,"-",MID(CELL("filename",A171),FIND("]",CELL("filename",A171))+1,255))</f>
        <v>一起大声哈啤-张震岳</v>
      </c>
      <c r="E172" t="s">
        <v>2223</v>
      </c>
    </row>
    <row r="173" spans="1:5" x14ac:dyDescent="0.25">
      <c r="A173" t="s">
        <v>15822</v>
      </c>
      <c r="D173" t="str">
        <f t="array" aca="1" ref="D173" ca="1">CONCATENATE(A173,"-",MID(CELL("filename",A172),FIND("]",CELL("filename",A172))+1,255))</f>
        <v>一切再重来-张震岳</v>
      </c>
      <c r="E173" t="s">
        <v>2223</v>
      </c>
    </row>
    <row r="174" spans="1:5" x14ac:dyDescent="0.25">
      <c r="A174" t="s">
        <v>15823</v>
      </c>
      <c r="D174" t="str">
        <f t="array" aca="1" ref="D174" ca="1">CONCATENATE(A174,"-",MID(CELL("filename",A173),FIND("]",CELL("filename",A173))+1,255))</f>
        <v>一起Happy-张震岳</v>
      </c>
      <c r="E174" t="s">
        <v>2223</v>
      </c>
    </row>
    <row r="175" spans="1:5" x14ac:dyDescent="0.25">
      <c r="A175" t="s">
        <v>15824</v>
      </c>
      <c r="D175" t="str">
        <f t="array" aca="1" ref="D175" ca="1">CONCATENATE(A175,"-",MID(CELL("filename",A174),FIND("]",CELL("filename",A174))+1,255))</f>
        <v>有一天-张震岳</v>
      </c>
      <c r="E175" t="s">
        <v>2223</v>
      </c>
    </row>
    <row r="176" spans="1:5" x14ac:dyDescent="0.25">
      <c r="A176" t="s">
        <v>15825</v>
      </c>
      <c r="D176" t="str">
        <f t="array" aca="1" ref="D176" ca="1">CONCATENATE(A176,"-",MID(CELL("filename",A175),FIND("]",CELL("filename",A175))+1,255))</f>
        <v>愚人节那天-张震岳</v>
      </c>
      <c r="E176" t="s">
        <v>2223</v>
      </c>
    </row>
    <row r="177" spans="1:5" x14ac:dyDescent="0.25">
      <c r="A177" t="s">
        <v>15826</v>
      </c>
      <c r="D177" t="str">
        <f t="array" aca="1" ref="D177" ca="1">CONCATENATE(A177,"-",MID(CELL("filename",A176),FIND("]",CELL("filename",A176))+1,255))</f>
        <v>再见Hip-Hop-张震岳</v>
      </c>
      <c r="E177" t="s">
        <v>2223</v>
      </c>
    </row>
    <row r="178" spans="1:5" x14ac:dyDescent="0.25">
      <c r="A178" t="s">
        <v>15827</v>
      </c>
      <c r="D178" t="str">
        <f t="array" aca="1" ref="D178" ca="1">CONCATENATE(A178,"-",MID(CELL("filename",A177),FIND("]",CELL("filename",A177))+1,255))</f>
        <v>造反-张震岳</v>
      </c>
      <c r="E178" t="s">
        <v>2223</v>
      </c>
    </row>
    <row r="179" spans="1:5" x14ac:dyDescent="0.25">
      <c r="A179" t="s">
        <v>15828</v>
      </c>
      <c r="D179" t="str">
        <f t="array" aca="1" ref="D179" ca="1">CONCATENATE(A179,"-",MID(CELL("filename",A178),FIND("]",CELL("filename",A178))+1,255))</f>
        <v>怎么办-张震岳</v>
      </c>
      <c r="E179" t="s">
        <v>2223</v>
      </c>
    </row>
    <row r="180" spans="1:5" x14ac:dyDescent="0.25">
      <c r="A180" t="s">
        <v>15829</v>
      </c>
      <c r="D180" t="str">
        <f t="array" aca="1" ref="D180" ca="1">CONCATENATE(A180,"-",MID(CELL("filename",A179),FIND("]",CELL("filename",A179))+1,255))</f>
        <v>这个下午很无聊-张震岳</v>
      </c>
      <c r="E180" t="s">
        <v>2223</v>
      </c>
    </row>
    <row r="181" spans="1:5" x14ac:dyDescent="0.25">
      <c r="A181" t="s">
        <v>15830</v>
      </c>
      <c r="D181" t="str">
        <f t="array" aca="1" ref="D181" ca="1">CONCATENATE(A181,"-",MID(CELL("filename",A180),FIND("]",CELL("filename",A180))+1,255))</f>
        <v>真的在海边-张震岳</v>
      </c>
      <c r="E181" t="s">
        <v>2223</v>
      </c>
    </row>
    <row r="182" spans="1:5" x14ac:dyDescent="0.25">
      <c r="A182" t="s">
        <v>15831</v>
      </c>
      <c r="D182" t="str">
        <f t="array" aca="1" ref="D182" ca="1">CONCATENATE(A182,"-",MID(CELL("filename",A181),FIND("]",CELL("filename",A181))+1,255))</f>
        <v>珍珠海-张震岳</v>
      </c>
      <c r="E182" t="s">
        <v>2223</v>
      </c>
    </row>
    <row r="183" spans="1:5" x14ac:dyDescent="0.25">
      <c r="A183" t="s">
        <v>15832</v>
      </c>
      <c r="D183" t="str">
        <f t="array" aca="1" ref="D183" ca="1">CONCATENATE(A183,"-",MID(CELL("filename",A182),FIND("]",CELL("filename",A182))+1,255))</f>
        <v>只是朋友-张震岳</v>
      </c>
      <c r="E183" t="s">
        <v>2223</v>
      </c>
    </row>
    <row r="184" spans="1:5" x14ac:dyDescent="0.25">
      <c r="A184" t="s">
        <v>15833</v>
      </c>
      <c r="D184" t="str">
        <f t="array" aca="1" ref="D184" ca="1">CONCATENATE(A184,"-",MID(CELL("filename",A183),FIND("]",CELL("filename",A183))+1,255))</f>
        <v>走吧，我没想过这是最后的家 (Hello,Bye)-张震岳</v>
      </c>
      <c r="E184" t="s">
        <v>2223</v>
      </c>
    </row>
    <row r="185" spans="1:5" x14ac:dyDescent="0.25">
      <c r="A185" t="s">
        <v>15834</v>
      </c>
      <c r="D185" t="str">
        <f t="array" aca="1" ref="D185" ca="1">CONCATENATE(A185,"-",MID(CELL("filename",A184),FIND("]",CELL("filename",A184))+1,255))</f>
        <v>走慢一点点-张震岳</v>
      </c>
      <c r="E185" t="s">
        <v>2223</v>
      </c>
    </row>
    <row r="186" spans="1:5" x14ac:dyDescent="0.25">
      <c r="A186" t="s">
        <v>15835</v>
      </c>
      <c r="D186" t="str">
        <f t="array" aca="1" ref="D186" ca="1">CONCATENATE(A186,"-",MID(CELL("filename",A185),FIND("]",CELL("filename",A185))+1,255))</f>
        <v>最心疼你的人是我-张震岳</v>
      </c>
      <c r="E186" t="s">
        <v>2223</v>
      </c>
    </row>
    <row r="187" spans="1:5" x14ac:dyDescent="0.25">
      <c r="A187" t="s">
        <v>15836</v>
      </c>
      <c r="D187" t="str">
        <f t="array" aca="1" ref="D187" ca="1">CONCATENATE(A187,"-",MID(CELL("filename",A186),FIND("]",CELL("filename",A186))+1,255))</f>
        <v>作梦-张震岳</v>
      </c>
      <c r="E187" t="s">
        <v>2223</v>
      </c>
    </row>
    <row r="188" spans="1:5" x14ac:dyDescent="0.25">
      <c r="A188" s="10">
        <v>123</v>
      </c>
      <c r="D188" t="str">
        <f t="array" aca="1" ref="D188" ca="1">CONCATENATE(A188,"-",MID(CELL("filename",A187),FIND("]",CELL("filename",A187))+1,255))</f>
        <v>123-张震岳</v>
      </c>
      <c r="E188" t="s">
        <v>2223</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4000000}"/>
    <hyperlink ref="C13" r:id="rId6" xr:uid="{00000000-0004-0000-8800-000005000000}"/>
    <hyperlink ref="C14" r:id="rId7" xr:uid="{00000000-0004-0000-8800-000006000000}"/>
    <hyperlink ref="C19" r:id="rId8" xr:uid="{00000000-0004-0000-8800-000007000000}"/>
    <hyperlink ref="C25" r:id="rId9" xr:uid="{00000000-0004-0000-8800-000008000000}"/>
    <hyperlink ref="C28" r:id="rId10" xr:uid="{00000000-0004-0000-8800-000009000000}"/>
    <hyperlink ref="C30" r:id="rId11" xr:uid="{00000000-0004-0000-8800-00000A000000}"/>
    <hyperlink ref="C31" r:id="rId12" xr:uid="{00000000-0004-0000-8800-00000B000000}"/>
    <hyperlink ref="C32" r:id="rId13" xr:uid="{00000000-0004-0000-8800-00000C000000}"/>
    <hyperlink ref="C33" r:id="rId14" xr:uid="{00000000-0004-0000-8800-00000D000000}"/>
    <hyperlink ref="C35" r:id="rId15" xr:uid="{00000000-0004-0000-8800-00000E000000}"/>
    <hyperlink ref="C37" r:id="rId16" xr:uid="{00000000-0004-0000-8800-00000F000000}"/>
    <hyperlink ref="C39" r:id="rId17" xr:uid="{00000000-0004-0000-8800-000010000000}"/>
    <hyperlink ref="C43" r:id="rId18" xr:uid="{00000000-0004-0000-8800-000011000000}"/>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74"/>
  <sheetViews>
    <sheetView topLeftCell="A22" workbookViewId="0">
      <selection activeCell="G64" sqref="G64"/>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7" max="7" width="9.140625" style="7" customWidth="1"/>
    <col min="8" max="8" width="9.140625" style="20" customWidth="1"/>
  </cols>
  <sheetData>
    <row r="1" spans="1:10" x14ac:dyDescent="0.25">
      <c r="A1" t="s">
        <v>0</v>
      </c>
      <c r="B1" s="22" t="s">
        <v>1</v>
      </c>
      <c r="C1" t="s">
        <v>2</v>
      </c>
      <c r="D1" t="s">
        <v>3</v>
      </c>
      <c r="E1" t="s">
        <v>4</v>
      </c>
      <c r="F1" t="s">
        <v>5</v>
      </c>
      <c r="G1" s="7" t="s">
        <v>6</v>
      </c>
      <c r="H1" t="s">
        <v>7</v>
      </c>
      <c r="I1" t="s">
        <v>8</v>
      </c>
      <c r="J1" t="s">
        <v>9</v>
      </c>
    </row>
    <row r="2" spans="1:10" x14ac:dyDescent="0.25">
      <c r="A2" t="s">
        <v>599</v>
      </c>
      <c r="B2" s="22" t="s">
        <v>15837</v>
      </c>
      <c r="C2" s="16"/>
      <c r="D2" t="str">
        <f t="array" aca="1" ref="D2" ca="1">CONCATENATE(A2,"-",MID(CELL("filename",A1),FIND("]",CELL("filename",A1))+1,255))</f>
        <v>画-赵雷</v>
      </c>
      <c r="E2" t="s">
        <v>2223</v>
      </c>
      <c r="F2" s="11"/>
      <c r="G2" s="8"/>
      <c r="I2">
        <v>0</v>
      </c>
    </row>
    <row r="3" spans="1:10" x14ac:dyDescent="0.25">
      <c r="A3" t="s">
        <v>1917</v>
      </c>
      <c r="B3" s="22" t="s">
        <v>1918</v>
      </c>
      <c r="C3" s="16"/>
      <c r="D3" t="str">
        <f t="array" aca="1" ref="D3" ca="1">CONCATENATE(A3,"-",MID(CELL("filename",A2),FIND("]",CELL("filename",A2))+1,255))</f>
        <v>南方姑娘-赵雷</v>
      </c>
      <c r="E3" t="s">
        <v>2223</v>
      </c>
      <c r="F3" s="11"/>
      <c r="G3" s="8"/>
      <c r="I3">
        <v>0</v>
      </c>
    </row>
    <row r="4" spans="1:10" x14ac:dyDescent="0.25">
      <c r="A4" t="s">
        <v>15838</v>
      </c>
      <c r="B4" s="22" t="s">
        <v>15839</v>
      </c>
      <c r="C4" s="16"/>
      <c r="D4" t="str">
        <f t="array" aca="1" ref="D4" ca="1">CONCATENATE(A4,"-",MID(CELL("filename",A3),FIND("]",CELL("filename",A3))+1,255))</f>
        <v>少年锦时-赵雷</v>
      </c>
      <c r="E4" t="s">
        <v>2223</v>
      </c>
      <c r="F4" s="11"/>
      <c r="G4" s="8"/>
      <c r="I4">
        <v>0</v>
      </c>
    </row>
    <row r="5" spans="1:10" x14ac:dyDescent="0.25">
      <c r="A5" t="s">
        <v>15840</v>
      </c>
      <c r="B5" s="22" t="s">
        <v>15841</v>
      </c>
      <c r="C5" s="16"/>
      <c r="D5" t="str">
        <f t="array" aca="1" ref="D5" ca="1">CONCATENATE(A5,"-",MID(CELL("filename",A4),FIND("]",CELL("filename",A4))+1,255))</f>
        <v>成都-赵雷</v>
      </c>
      <c r="E5" t="s">
        <v>2223</v>
      </c>
      <c r="F5" s="11"/>
      <c r="G5" s="8"/>
      <c r="I5">
        <v>0</v>
      </c>
    </row>
    <row r="6" spans="1:10" x14ac:dyDescent="0.25">
      <c r="A6" t="s">
        <v>1389</v>
      </c>
      <c r="B6" s="22" t="s">
        <v>21791</v>
      </c>
      <c r="C6" s="16" t="s">
        <v>1391</v>
      </c>
      <c r="D6" t="str">
        <f t="array" aca="1" ref="D6" ca="1">CONCATENATE(A6,"-",MID(CELL("filename",A5),FIND("]",CELL("filename",A5))+1,255))</f>
        <v>我记得-赵雷</v>
      </c>
      <c r="E6" t="s">
        <v>2223</v>
      </c>
      <c r="F6" s="11">
        <v>3.888888888888889E-2</v>
      </c>
      <c r="G6" s="8">
        <v>5.6250000000000001E-2</v>
      </c>
      <c r="I6">
        <v>0</v>
      </c>
    </row>
    <row r="7" spans="1:10" x14ac:dyDescent="0.25">
      <c r="A7" t="s">
        <v>11586</v>
      </c>
      <c r="B7" s="22" t="s">
        <v>21792</v>
      </c>
      <c r="C7" s="16" t="s">
        <v>11588</v>
      </c>
      <c r="D7" t="str">
        <f t="array" aca="1" ref="D7" ca="1">CONCATENATE(A7,"-",MID(CELL("filename",A6),FIND("]",CELL("filename",A6))+1,255))</f>
        <v>我们的时光-赵雷</v>
      </c>
      <c r="E7" t="s">
        <v>2223</v>
      </c>
      <c r="F7" s="11">
        <v>3.888888888888889E-2</v>
      </c>
      <c r="G7" s="8">
        <v>5.486111111111111E-2</v>
      </c>
      <c r="I7">
        <v>0</v>
      </c>
    </row>
    <row r="8" spans="1:10" x14ac:dyDescent="0.25">
      <c r="A8" t="s">
        <v>15301</v>
      </c>
      <c r="B8" s="22" t="s">
        <v>21793</v>
      </c>
      <c r="C8" s="16" t="s">
        <v>15303</v>
      </c>
      <c r="D8" t="str">
        <f t="array" aca="1" ref="D8" ca="1">CONCATENATE(A8,"-",MID(CELL("filename",A7),FIND("]",CELL("filename",A7))+1,255))</f>
        <v>阿刁-赵雷</v>
      </c>
      <c r="E8" t="s">
        <v>2223</v>
      </c>
      <c r="F8" s="11">
        <v>9.930555555555555E-2</v>
      </c>
      <c r="G8" s="8">
        <v>0.1111111111111111</v>
      </c>
      <c r="I8">
        <v>0</v>
      </c>
    </row>
    <row r="9" spans="1:10" x14ac:dyDescent="0.25">
      <c r="A9" t="s">
        <v>15842</v>
      </c>
      <c r="B9" s="22" t="s">
        <v>21805</v>
      </c>
      <c r="C9" s="16" t="s">
        <v>15843</v>
      </c>
      <c r="D9" t="str">
        <f t="array" aca="1" ref="D9" ca="1">CONCATENATE(A9,"-",MID(CELL("filename",A8),FIND("]",CELL("filename",A8))+1,255))</f>
        <v>鼓楼-赵雷</v>
      </c>
      <c r="E9" t="s">
        <v>2223</v>
      </c>
      <c r="F9" s="11">
        <v>4.027777777777778E-2</v>
      </c>
      <c r="G9" s="8">
        <v>5.2083333333333343E-2</v>
      </c>
      <c r="I9">
        <v>0</v>
      </c>
    </row>
    <row r="10" spans="1:10" x14ac:dyDescent="0.25">
      <c r="A10" t="s">
        <v>771</v>
      </c>
      <c r="B10" s="22" t="s">
        <v>21794</v>
      </c>
      <c r="C10" s="16" t="s">
        <v>773</v>
      </c>
      <c r="D10" t="str">
        <f t="array" aca="1" ref="D10" ca="1">CONCATENATE(A10,"-",MID(CELL("filename",A9),FIND("]",CELL("filename",A9))+1,255))</f>
        <v>理想-赵雷</v>
      </c>
      <c r="E10" t="s">
        <v>2223</v>
      </c>
      <c r="F10" s="11">
        <v>7.013888888888889E-2</v>
      </c>
      <c r="G10" s="8">
        <v>8.0555555555555561E-2</v>
      </c>
      <c r="I10">
        <v>1</v>
      </c>
      <c r="J10">
        <v>1.1000000000000001</v>
      </c>
    </row>
    <row r="11" spans="1:10" x14ac:dyDescent="0.25">
      <c r="A11" t="s">
        <v>15844</v>
      </c>
      <c r="B11" s="22" t="s">
        <v>21795</v>
      </c>
      <c r="C11" s="16" t="s">
        <v>15845</v>
      </c>
      <c r="D11" t="str">
        <f t="array" aca="1" ref="D11" ca="1">CONCATENATE(A11,"-",MID(CELL("filename",A10),FIND("]",CELL("filename",A10))+1,255))</f>
        <v>妈妈-赵雷</v>
      </c>
      <c r="E11" t="s">
        <v>2223</v>
      </c>
      <c r="F11" s="11">
        <v>7.2222222222222215E-2</v>
      </c>
      <c r="G11" s="8">
        <v>9.375E-2</v>
      </c>
      <c r="I11">
        <v>0</v>
      </c>
      <c r="J11">
        <v>1.2</v>
      </c>
    </row>
    <row r="12" spans="1:10" x14ac:dyDescent="0.25">
      <c r="A12" t="s">
        <v>15846</v>
      </c>
      <c r="B12" s="22" t="s">
        <v>21796</v>
      </c>
      <c r="C12" s="16" t="s">
        <v>15848</v>
      </c>
      <c r="D12" t="str">
        <f t="array" aca="1" ref="D12" ca="1">CONCATENATE(A12,"-",MID(CELL("filename",A11),FIND("]",CELL("filename",A11))+1,255))</f>
        <v>米店-赵雷</v>
      </c>
      <c r="E12" t="s">
        <v>2223</v>
      </c>
      <c r="F12" s="11">
        <v>1.805555555555555E-2</v>
      </c>
      <c r="G12" s="8">
        <v>3.3333333333333333E-2</v>
      </c>
      <c r="I12">
        <v>0</v>
      </c>
      <c r="J12">
        <v>1.1000000000000001</v>
      </c>
    </row>
    <row r="13" spans="1:10" x14ac:dyDescent="0.25">
      <c r="A13" t="s">
        <v>15849</v>
      </c>
      <c r="B13" s="22" t="s">
        <v>21797</v>
      </c>
      <c r="C13" s="16" t="s">
        <v>15850</v>
      </c>
      <c r="D13" t="str">
        <f t="array" aca="1" ref="D13" ca="1">CONCATENATE(A13,"-",MID(CELL("filename",A12),FIND("]",CELL("filename",A12))+1,255))</f>
        <v>吉姆餐厅-赵雷</v>
      </c>
      <c r="E13" t="s">
        <v>2223</v>
      </c>
      <c r="F13" s="11">
        <v>0.1131944444444444</v>
      </c>
      <c r="G13" s="8">
        <v>0.1243055555555556</v>
      </c>
      <c r="I13">
        <v>0</v>
      </c>
    </row>
    <row r="14" spans="1:10" x14ac:dyDescent="0.25">
      <c r="A14" t="s">
        <v>15851</v>
      </c>
      <c r="B14" s="22" t="s">
        <v>21798</v>
      </c>
      <c r="C14" s="16" t="s">
        <v>15852</v>
      </c>
      <c r="D14" t="str">
        <f t="array" aca="1" ref="D14" ca="1">CONCATENATE(A14,"-",MID(CELL("filename",A13),FIND("]",CELL("filename",A13))+1,255))</f>
        <v>玛丽-赵雷</v>
      </c>
      <c r="E14" t="s">
        <v>2223</v>
      </c>
      <c r="F14" s="11">
        <v>3.8194444444444448E-2</v>
      </c>
      <c r="G14" s="8">
        <v>5.6944444444444443E-2</v>
      </c>
      <c r="I14">
        <v>0</v>
      </c>
    </row>
    <row r="15" spans="1:10" x14ac:dyDescent="0.25">
      <c r="A15" t="s">
        <v>15853</v>
      </c>
      <c r="B15" s="22" t="s">
        <v>21799</v>
      </c>
      <c r="C15" s="16" t="s">
        <v>15854</v>
      </c>
      <c r="D15" t="str">
        <f t="array" aca="1" ref="D15" ca="1">CONCATENATE(A15,"-",MID(CELL("filename",A14),FIND("]",CELL("filename",A14))+1,255))</f>
        <v>凌晨计程车-赵雷</v>
      </c>
      <c r="E15" t="s">
        <v>2223</v>
      </c>
      <c r="F15" s="11">
        <v>3.9583333333333331E-2</v>
      </c>
      <c r="G15" s="8">
        <v>5.2083333333333343E-2</v>
      </c>
      <c r="I15">
        <v>0</v>
      </c>
      <c r="J15">
        <v>1.2</v>
      </c>
    </row>
    <row r="16" spans="1:10" x14ac:dyDescent="0.25">
      <c r="A16" t="s">
        <v>15855</v>
      </c>
      <c r="B16" s="22" t="s">
        <v>21800</v>
      </c>
      <c r="C16" s="16" t="s">
        <v>15856</v>
      </c>
      <c r="D16" t="str">
        <f t="array" aca="1" ref="D16" ca="1">CONCATENATE(A16,"-",MID(CELL("filename",A27),FIND("]",CELL("filename",A27))+1,255))</f>
        <v>十九岁-赵雷</v>
      </c>
      <c r="E16" t="s">
        <v>2223</v>
      </c>
      <c r="F16" s="11">
        <v>3.4027777777777768E-2</v>
      </c>
      <c r="G16" s="8">
        <v>4.583333333333333E-2</v>
      </c>
      <c r="I16">
        <v>0</v>
      </c>
      <c r="J16">
        <v>1.1000000000000001</v>
      </c>
    </row>
    <row r="17" spans="1:10" x14ac:dyDescent="0.25">
      <c r="A17" t="s">
        <v>15857</v>
      </c>
      <c r="B17" s="22" t="s">
        <v>21801</v>
      </c>
      <c r="C17" s="16" t="s">
        <v>15858</v>
      </c>
      <c r="D17" t="str">
        <f t="array" aca="1" ref="D17" ca="1">CONCATENATE(A17,"-",MID(CELL("filename",A21),FIND("]",CELL("filename",A21))+1,255))</f>
        <v>三十岁的女人-赵雷</v>
      </c>
      <c r="E17" t="s">
        <v>2223</v>
      </c>
      <c r="F17" s="11">
        <v>4.5138888888888888E-2</v>
      </c>
      <c r="G17" s="8">
        <v>6.9444444444444448E-2</v>
      </c>
      <c r="I17">
        <v>0</v>
      </c>
      <c r="J17">
        <v>1.2</v>
      </c>
    </row>
    <row r="18" spans="1:10" x14ac:dyDescent="0.25">
      <c r="A18" t="s">
        <v>15859</v>
      </c>
      <c r="B18" s="22" t="s">
        <v>21802</v>
      </c>
      <c r="C18" s="16" t="s">
        <v>15860</v>
      </c>
      <c r="D18" t="str">
        <f t="array" aca="1" ref="D18" ca="1">CONCATENATE(A18,"-",MID(CELL("filename",A22),FIND("]",CELL("filename",A22))+1,255))</f>
        <v>八十年代的歌-赵雷</v>
      </c>
      <c r="E18" t="s">
        <v>2223</v>
      </c>
      <c r="F18" s="11">
        <v>2.8472222222222222E-2</v>
      </c>
      <c r="G18" s="8">
        <v>4.3055555555555562E-2</v>
      </c>
      <c r="I18">
        <v>0</v>
      </c>
      <c r="J18">
        <v>1.1000000000000001</v>
      </c>
    </row>
    <row r="19" spans="1:10" x14ac:dyDescent="0.25">
      <c r="A19" t="s">
        <v>15861</v>
      </c>
      <c r="B19" s="22" t="s">
        <v>21803</v>
      </c>
      <c r="C19" s="16" t="s">
        <v>15862</v>
      </c>
      <c r="D19" t="str">
        <f t="array" aca="1" ref="D19" ca="1">CONCATENATE(A19,"-",MID(CELL("filename",A23),FIND("]",CELL("filename",A23))+1,255))</f>
        <v>让我偷偷看你-赵雷</v>
      </c>
      <c r="E19" t="s">
        <v>2223</v>
      </c>
      <c r="F19" s="11">
        <v>5.9027777777777783E-2</v>
      </c>
      <c r="G19" s="8">
        <v>6.6666666666666666E-2</v>
      </c>
      <c r="I19">
        <v>0</v>
      </c>
    </row>
    <row r="20" spans="1:10" x14ac:dyDescent="0.25">
      <c r="A20" t="s">
        <v>195</v>
      </c>
      <c r="B20" s="22" t="s">
        <v>21804</v>
      </c>
      <c r="C20" s="16" t="s">
        <v>8788</v>
      </c>
      <c r="D20" t="str">
        <f t="array" aca="1" ref="D20" ca="1">CONCATENATE(A20,"-",MID(CELL("filename",A24),FIND("]",CELL("filename",A24))+1,255))</f>
        <v>背影-赵雷</v>
      </c>
      <c r="E20" t="s">
        <v>2223</v>
      </c>
      <c r="F20" s="11">
        <v>3.8194444444444448E-2</v>
      </c>
      <c r="G20" s="8">
        <v>5.6250000000000001E-2</v>
      </c>
      <c r="I20">
        <v>1</v>
      </c>
      <c r="J20">
        <v>1.2</v>
      </c>
    </row>
    <row r="21" spans="1:10" x14ac:dyDescent="0.25">
      <c r="A21" t="s">
        <v>15863</v>
      </c>
      <c r="B21" s="22" t="s">
        <v>21806</v>
      </c>
      <c r="C21" s="16" t="s">
        <v>15864</v>
      </c>
      <c r="D21" t="str">
        <f t="array" aca="1" ref="D21" ca="1">CONCATENATE(A21,"-",MID(CELL("filename",A25),FIND("]",CELL("filename",A25))+1,255))</f>
        <v>梦中的哈德森-赵雷</v>
      </c>
      <c r="E21" t="s">
        <v>2223</v>
      </c>
      <c r="F21" s="11">
        <v>6.7361111111111108E-2</v>
      </c>
      <c r="G21" s="8">
        <v>7.8472222222222221E-2</v>
      </c>
      <c r="I21">
        <v>1</v>
      </c>
      <c r="J21">
        <v>1.2</v>
      </c>
    </row>
    <row r="22" spans="1:10" x14ac:dyDescent="0.25">
      <c r="A22" t="s">
        <v>15865</v>
      </c>
      <c r="B22" s="22" t="s">
        <v>21807</v>
      </c>
      <c r="C22" s="16" t="s">
        <v>15866</v>
      </c>
      <c r="D22" t="str">
        <f t="array" aca="1" ref="D22" ca="1">CONCATENATE(A22,"-",MID(CELL("filename",A21),FIND("]",CELL("filename",A21))+1,255))</f>
        <v>朵-赵雷</v>
      </c>
      <c r="E22" t="s">
        <v>2223</v>
      </c>
      <c r="F22" s="11">
        <v>9.4444444444444442E-2</v>
      </c>
      <c r="G22" s="8">
        <v>0.1111111111111111</v>
      </c>
      <c r="I22">
        <v>1</v>
      </c>
    </row>
    <row r="23" spans="1:10" x14ac:dyDescent="0.25">
      <c r="A23" t="s">
        <v>15867</v>
      </c>
      <c r="B23" s="22" t="s">
        <v>15868</v>
      </c>
      <c r="C23" s="16" t="s">
        <v>15869</v>
      </c>
      <c r="D23" t="str">
        <f t="array" aca="1" ref="D23" ca="1">CONCATENATE(A23,"-",MID(CELL("filename",A22),FIND("]",CELL("filename",A22))+1,255))</f>
        <v>静下来-赵雷</v>
      </c>
      <c r="E23" t="s">
        <v>2223</v>
      </c>
      <c r="F23" s="11">
        <v>2.361111111111111E-2</v>
      </c>
      <c r="G23" s="8">
        <v>4.027777777777778E-2</v>
      </c>
      <c r="I23">
        <v>1</v>
      </c>
      <c r="J23">
        <v>1.1000000000000001</v>
      </c>
    </row>
    <row r="24" spans="1:10" x14ac:dyDescent="0.25">
      <c r="A24" t="s">
        <v>15870</v>
      </c>
      <c r="B24" s="22" t="s">
        <v>15871</v>
      </c>
      <c r="C24" s="16" t="s">
        <v>15872</v>
      </c>
      <c r="D24" t="str">
        <f t="array" aca="1" ref="D24" ca="1">CONCATENATE(A24,"-",MID(CELL("filename",A23),FIND("]",CELL("filename",A23))+1,255))</f>
        <v>青春无处安放-赵雷</v>
      </c>
      <c r="E24" t="s">
        <v>2223</v>
      </c>
      <c r="F24" s="11">
        <v>8.0555555555555561E-2</v>
      </c>
      <c r="G24" s="8">
        <v>9.6527777777777782E-2</v>
      </c>
      <c r="I24">
        <v>1</v>
      </c>
      <c r="J24">
        <v>1.1000000000000001</v>
      </c>
    </row>
    <row r="25" spans="1:10" x14ac:dyDescent="0.25">
      <c r="A25" t="s">
        <v>15873</v>
      </c>
      <c r="B25" s="22" t="s">
        <v>15874</v>
      </c>
      <c r="C25" s="16" t="s">
        <v>15875</v>
      </c>
      <c r="D25" s="20" t="str">
        <f t="array" aca="1" ref="D25" ca="1">CONCATENATE(A25,"-",MID(CELL("filename",A24),FIND("]",CELL("filename",A24))+1,255))</f>
        <v>民谣-赵雷</v>
      </c>
      <c r="E25" s="20" t="s">
        <v>2223</v>
      </c>
      <c r="F25" s="11">
        <v>3.6111111111111108E-2</v>
      </c>
      <c r="G25" s="8">
        <v>4.3055555555555562E-2</v>
      </c>
      <c r="I25">
        <v>0</v>
      </c>
    </row>
    <row r="26" spans="1:10" x14ac:dyDescent="0.25">
      <c r="A26" s="20" t="s">
        <v>15876</v>
      </c>
      <c r="B26" s="22" t="s">
        <v>21808</v>
      </c>
      <c r="C26" s="16" t="s">
        <v>15877</v>
      </c>
      <c r="D26" s="20" t="str">
        <f t="array" aca="1" ref="D26" ca="1">CONCATENATE(A26,"-",MID(CELL("filename",A25),FIND("]",CELL("filename",A25))+1,255))</f>
        <v>赵小雷-赵雷</v>
      </c>
      <c r="E26" s="20" t="s">
        <v>2223</v>
      </c>
      <c r="F26" s="11">
        <v>5.9722222222222232E-2</v>
      </c>
      <c r="G26" s="8">
        <v>7.1527777777777773E-2</v>
      </c>
      <c r="I26">
        <v>1</v>
      </c>
    </row>
    <row r="27" spans="1:10" x14ac:dyDescent="0.25">
      <c r="A27" s="3" t="s">
        <v>15878</v>
      </c>
      <c r="B27" s="22" t="s">
        <v>21809</v>
      </c>
      <c r="C27" s="16" t="s">
        <v>15879</v>
      </c>
      <c r="D27" s="20" t="str">
        <f t="array" aca="1" ref="D27" ca="1">CONCATENATE(A27,"-",MID(CELL("filename",A26),FIND("]",CELL("filename",A26))+1,255))</f>
        <v>再见北京-赵雷</v>
      </c>
      <c r="E27" s="20" t="s">
        <v>2223</v>
      </c>
      <c r="F27" s="11">
        <v>9.0972222222222218E-2</v>
      </c>
      <c r="G27" s="8">
        <v>0.1118055555555556</v>
      </c>
      <c r="I27">
        <v>1</v>
      </c>
    </row>
    <row r="28" spans="1:10" x14ac:dyDescent="0.25">
      <c r="A28" t="s">
        <v>15880</v>
      </c>
      <c r="B28" s="22" t="s">
        <v>21810</v>
      </c>
      <c r="C28" s="16" t="s">
        <v>15881</v>
      </c>
      <c r="D28" s="20" t="str">
        <f t="array" aca="1" ref="D28" ca="1">CONCATENATE(A28,"-",MID(CELL("filename",A27),FIND("]",CELL("filename",A27))+1,255))</f>
        <v>未给姐姐递出的信-赵雷</v>
      </c>
      <c r="E28" s="20" t="s">
        <v>2223</v>
      </c>
      <c r="F28" s="11">
        <v>5.486111111111111E-2</v>
      </c>
      <c r="G28" s="8">
        <v>7.5694444444444439E-2</v>
      </c>
      <c r="I28">
        <v>1</v>
      </c>
    </row>
    <row r="29" spans="1:10" x14ac:dyDescent="0.25">
      <c r="A29" t="s">
        <v>15884</v>
      </c>
      <c r="B29" s="22" t="s">
        <v>21811</v>
      </c>
      <c r="C29" s="16" t="s">
        <v>15885</v>
      </c>
      <c r="D29" s="20" t="str">
        <f t="array" aca="1" ref="D29" ca="1">CONCATENATE(A29,"-",MID(CELL("filename",A28),FIND("]",CELL("filename",A28))+1,255))</f>
        <v>北京的冬天-赵雷</v>
      </c>
      <c r="E29" s="20" t="s">
        <v>2223</v>
      </c>
      <c r="F29" s="11">
        <v>7.8472222222222221E-2</v>
      </c>
      <c r="G29" s="8">
        <v>0.1013888888888889</v>
      </c>
      <c r="I29">
        <v>1</v>
      </c>
      <c r="J29">
        <v>1.2</v>
      </c>
    </row>
    <row r="30" spans="1:10" x14ac:dyDescent="0.25">
      <c r="A30" t="s">
        <v>15886</v>
      </c>
      <c r="B30" s="22" t="s">
        <v>21812</v>
      </c>
      <c r="C30" s="16" t="s">
        <v>15887</v>
      </c>
      <c r="D30" s="20" t="str">
        <f t="array" aca="1" ref="D30" ca="1">CONCATENATE(A30,"-",MID(CELL("filename",A29),FIND("]",CELL("filename",A29))+1,255))</f>
        <v>小屋-赵雷</v>
      </c>
      <c r="E30" s="20" t="s">
        <v>2223</v>
      </c>
      <c r="F30" s="11">
        <v>8.4027777777777785E-2</v>
      </c>
      <c r="G30" s="8">
        <v>0.1055555555555556</v>
      </c>
      <c r="H30" s="3"/>
      <c r="I30">
        <v>1</v>
      </c>
    </row>
    <row r="31" spans="1:10" x14ac:dyDescent="0.25">
      <c r="A31" s="20" t="s">
        <v>15888</v>
      </c>
      <c r="B31" s="22" t="s">
        <v>21815</v>
      </c>
      <c r="C31" s="16" t="s">
        <v>15889</v>
      </c>
      <c r="D31" s="20" t="str">
        <f t="array" aca="1" ref="D31" ca="1">CONCATENATE(A31,"-",MID(CELL("filename",A30),FIND("]",CELL("filename",A30))+1,255))</f>
        <v>窑上路-赵雷</v>
      </c>
      <c r="E31" s="20" t="s">
        <v>2223</v>
      </c>
      <c r="F31" s="11">
        <v>5.2083333333333343E-2</v>
      </c>
      <c r="G31" s="8">
        <v>7.3611111111111113E-2</v>
      </c>
      <c r="I31">
        <v>1</v>
      </c>
    </row>
    <row r="32" spans="1:10" x14ac:dyDescent="0.25">
      <c r="A32" t="s">
        <v>15890</v>
      </c>
      <c r="B32" s="22" t="s">
        <v>21862</v>
      </c>
      <c r="C32" s="16"/>
      <c r="D32" s="20" t="str">
        <f t="array" aca="1" ref="D32" ca="1">CONCATENATE(A32,"-",MID(CELL("filename",A31),FIND("]",CELL("filename",A31))+1,255))</f>
        <v>不开的唇-赵雷</v>
      </c>
      <c r="E32" s="20" t="s">
        <v>2223</v>
      </c>
      <c r="F32" s="11"/>
      <c r="G32" s="8"/>
      <c r="I32">
        <v>1</v>
      </c>
    </row>
    <row r="33" spans="1:10" x14ac:dyDescent="0.25">
      <c r="A33" t="s">
        <v>15897</v>
      </c>
      <c r="B33" s="22" t="s">
        <v>21814</v>
      </c>
      <c r="C33" s="16" t="s">
        <v>15898</v>
      </c>
      <c r="D33" s="20" t="str">
        <f t="array" aca="1" ref="D33" ca="1">CONCATENATE(A33,"-",MID(CELL("filename",A32),FIND("]",CELL("filename",A32))+1,255))</f>
        <v>程艾影-赵雷</v>
      </c>
      <c r="E33" s="20" t="s">
        <v>2223</v>
      </c>
      <c r="F33" s="11">
        <v>2.8472222222222222E-2</v>
      </c>
      <c r="G33" s="8">
        <v>5.2777777777777778E-2</v>
      </c>
      <c r="I33">
        <v>1</v>
      </c>
    </row>
    <row r="34" spans="1:10" x14ac:dyDescent="0.25">
      <c r="A34" s="20" t="s">
        <v>15891</v>
      </c>
      <c r="B34" s="22" t="s">
        <v>21813</v>
      </c>
      <c r="C34" s="16" t="s">
        <v>15892</v>
      </c>
      <c r="D34" s="20" t="str">
        <f t="array" aca="1" ref="D34" ca="1">CONCATENATE(A34,"-",MID(CELL("filename",A33),FIND("]",CELL("filename",A33))+1,255))</f>
        <v>彩虹下面-赵雷</v>
      </c>
      <c r="E34" s="20" t="s">
        <v>2223</v>
      </c>
      <c r="F34" s="11">
        <v>6.1111111111111109E-2</v>
      </c>
      <c r="G34" s="8">
        <v>7.6388888888888895E-2</v>
      </c>
      <c r="I34">
        <v>1</v>
      </c>
    </row>
    <row r="35" spans="1:10" x14ac:dyDescent="0.25">
      <c r="A35" t="s">
        <v>847</v>
      </c>
      <c r="B35" s="22" t="s">
        <v>21819</v>
      </c>
      <c r="C35" s="16"/>
      <c r="D35" s="20" t="str">
        <f t="array" aca="1" ref="D35" ca="1">CONCATENATE(A35,"-",MID(CELL("filename",A34),FIND("]",CELL("filename",A34))+1,255))</f>
        <v>明天-赵雷</v>
      </c>
      <c r="E35" s="20" t="s">
        <v>2223</v>
      </c>
      <c r="F35" s="11"/>
      <c r="G35" s="8"/>
    </row>
    <row r="36" spans="1:10" x14ac:dyDescent="0.25">
      <c r="A36" t="s">
        <v>15899</v>
      </c>
      <c r="B36" s="22" t="s">
        <v>21816</v>
      </c>
      <c r="C36" s="16" t="s">
        <v>15900</v>
      </c>
      <c r="D36" s="20" t="str">
        <f t="array" aca="1" ref="D36" ca="1">CONCATENATE(A36,"-",MID(CELL("filename",A35),FIND("]",CELL("filename",A35))+1,255))</f>
        <v>船长-赵雷</v>
      </c>
      <c r="E36" s="20" t="s">
        <v>2223</v>
      </c>
      <c r="F36" s="11">
        <v>5.5555555555555558E-3</v>
      </c>
      <c r="G36" s="8">
        <v>2.4305555555555559E-2</v>
      </c>
      <c r="I36">
        <v>1</v>
      </c>
      <c r="J36">
        <v>1.1000000000000001</v>
      </c>
    </row>
    <row r="37" spans="1:10" x14ac:dyDescent="0.25">
      <c r="A37" t="s">
        <v>2529</v>
      </c>
      <c r="B37" s="22" t="s">
        <v>21817</v>
      </c>
      <c r="C37" s="16" t="s">
        <v>2563</v>
      </c>
      <c r="D37" s="20" t="str">
        <f t="array" aca="1" ref="D37" ca="1">CONCATENATE(A37,"-",MID(CELL("filename",A36),FIND("]",CELL("filename",A36))+1,255))</f>
        <v>孤独-赵雷</v>
      </c>
      <c r="E37" s="20" t="s">
        <v>2223</v>
      </c>
      <c r="F37" s="11">
        <v>4.6527777777777779E-2</v>
      </c>
      <c r="G37" s="8">
        <v>7.2916666666666671E-2</v>
      </c>
      <c r="I37">
        <v>1</v>
      </c>
    </row>
    <row r="38" spans="1:10" x14ac:dyDescent="0.25">
      <c r="A38" t="s">
        <v>6196</v>
      </c>
      <c r="B38" s="22" t="s">
        <v>21818</v>
      </c>
      <c r="C38" s="16" t="s">
        <v>15901</v>
      </c>
      <c r="D38" s="20" t="str">
        <f t="array" aca="1" ref="D38" ca="1">CONCATENATE(A38,"-",MID(CELL("filename",A37),FIND("]",CELL("filename",A37))+1,255))</f>
        <v>家乡-赵雷</v>
      </c>
      <c r="E38" s="20" t="s">
        <v>2223</v>
      </c>
      <c r="F38" s="11">
        <v>5.2083333333333343E-2</v>
      </c>
      <c r="G38" s="8">
        <v>6.3194444444444442E-2</v>
      </c>
      <c r="I38">
        <v>1</v>
      </c>
    </row>
    <row r="39" spans="1:10" x14ac:dyDescent="0.25">
      <c r="A39" t="s">
        <v>15902</v>
      </c>
      <c r="B39" s="22" t="s">
        <v>21821</v>
      </c>
      <c r="C39" s="16" t="s">
        <v>15903</v>
      </c>
      <c r="D39" s="20" t="str">
        <f t="array" aca="1" ref="D39" ca="1">CONCATENATE(A39,"-",MID(CELL("filename",A38),FIND("]",CELL("filename",A38))+1,255))</f>
        <v>欠父亲的话-赵雷</v>
      </c>
      <c r="E39" s="20" t="s">
        <v>2223</v>
      </c>
      <c r="F39" s="11">
        <v>6.1805555555555558E-2</v>
      </c>
      <c r="G39" s="8">
        <v>8.1944444444444445E-2</v>
      </c>
      <c r="I39">
        <v>1</v>
      </c>
    </row>
    <row r="40" spans="1:10" x14ac:dyDescent="0.25">
      <c r="A40" t="s">
        <v>15906</v>
      </c>
      <c r="B40" s="22" t="s">
        <v>21822</v>
      </c>
      <c r="C40" s="16" t="s">
        <v>15907</v>
      </c>
      <c r="D40" s="20" t="str">
        <f t="array" aca="1" ref="D40" ca="1">CONCATENATE(A40,"-",MID(CELL("filename",A39),FIND("]",CELL("filename",A39))+1,255))</f>
        <v>三里屯的夜-赵雷</v>
      </c>
      <c r="E40" s="20" t="s">
        <v>2223</v>
      </c>
      <c r="F40" s="11">
        <v>6.9444444444444448E-2</v>
      </c>
      <c r="G40" s="8">
        <v>8.9583333333333334E-2</v>
      </c>
      <c r="I40">
        <v>1</v>
      </c>
    </row>
    <row r="41" spans="1:10" x14ac:dyDescent="0.25">
      <c r="A41" t="s">
        <v>8402</v>
      </c>
      <c r="B41" s="22" t="s">
        <v>21823</v>
      </c>
      <c r="C41" s="16" t="s">
        <v>15908</v>
      </c>
      <c r="D41" s="20" t="str">
        <f t="array" aca="1" ref="D41" ca="1">CONCATENATE(A41,"-",MID(CELL("filename",A40),FIND("]",CELL("filename",A40))+1,255))</f>
        <v>少女-赵雷</v>
      </c>
      <c r="E41" s="20" t="s">
        <v>2223</v>
      </c>
      <c r="F41" s="11">
        <v>2.013888888888889E-2</v>
      </c>
      <c r="G41" s="8">
        <v>3.888888888888889E-2</v>
      </c>
      <c r="I41">
        <v>1</v>
      </c>
    </row>
    <row r="42" spans="1:10" x14ac:dyDescent="0.25">
      <c r="A42" t="s">
        <v>15909</v>
      </c>
      <c r="B42" s="22" t="s">
        <v>21824</v>
      </c>
      <c r="C42" s="16" t="s">
        <v>15910</v>
      </c>
      <c r="D42" s="20" t="str">
        <f t="array" aca="1" ref="D42" ca="1">CONCATENATE(A42,"-",MID(CELL("filename",A41),FIND("]",CELL("filename",A41))+1,255))</f>
        <v>署前街少年-赵雷</v>
      </c>
      <c r="E42" s="20" t="s">
        <v>2223</v>
      </c>
      <c r="F42" s="11">
        <v>2.569444444444444E-2</v>
      </c>
      <c r="G42" s="8">
        <v>4.583333333333333E-2</v>
      </c>
      <c r="I42">
        <v>1</v>
      </c>
    </row>
    <row r="43" spans="1:10" x14ac:dyDescent="0.25">
      <c r="A43" t="s">
        <v>15911</v>
      </c>
      <c r="B43" s="22" t="s">
        <v>21825</v>
      </c>
      <c r="C43" s="16" t="s">
        <v>15912</v>
      </c>
      <c r="D43" s="20" t="str">
        <f t="array" aca="1" ref="D43" ca="1">CONCATENATE(A43,"-",MID(CELL("filename",A42),FIND("]",CELL("filename",A42))+1,255))</f>
        <v>无法长大-赵雷</v>
      </c>
      <c r="E43" s="20" t="s">
        <v>2223</v>
      </c>
      <c r="F43" s="11">
        <v>1.180555555555556E-2</v>
      </c>
      <c r="G43" s="8">
        <v>3.1944444444444442E-2</v>
      </c>
      <c r="I43">
        <v>1</v>
      </c>
    </row>
    <row r="44" spans="1:10" x14ac:dyDescent="0.25">
      <c r="A44" t="s">
        <v>15913</v>
      </c>
      <c r="B44" s="22" t="s">
        <v>21826</v>
      </c>
      <c r="C44" s="16" t="s">
        <v>15914</v>
      </c>
      <c r="D44" s="20" t="str">
        <f t="array" aca="1" ref="D44" ca="1">CONCATENATE(A44,"-",MID(CELL("filename",A43),FIND("]",CELL("filename",A43))+1,255))</f>
        <v>小人物-赵雷</v>
      </c>
      <c r="E44" s="20" t="s">
        <v>2223</v>
      </c>
      <c r="F44" s="11">
        <v>7.1527777777777773E-2</v>
      </c>
      <c r="G44" s="8">
        <v>8.4027777777777785E-2</v>
      </c>
      <c r="I44">
        <v>1</v>
      </c>
    </row>
    <row r="45" spans="1:10" x14ac:dyDescent="0.25">
      <c r="A45" t="s">
        <v>15915</v>
      </c>
      <c r="B45" s="22" t="s">
        <v>21827</v>
      </c>
      <c r="C45" s="16" t="s">
        <v>15916</v>
      </c>
      <c r="D45" s="20" t="str">
        <f t="array" aca="1" ref="D45" ca="1">CONCATENATE(A45,"-",MID(CELL("filename",A44),FIND("]",CELL("filename",A44))+1,255))</f>
        <v>小行跡-赵雷</v>
      </c>
      <c r="E45" s="20" t="s">
        <v>2223</v>
      </c>
      <c r="F45" s="11">
        <v>7.3611111111111113E-2</v>
      </c>
      <c r="G45" s="8">
        <v>8.819444444444445E-2</v>
      </c>
      <c r="I45">
        <v>1</v>
      </c>
    </row>
    <row r="46" spans="1:10" x14ac:dyDescent="0.25">
      <c r="A46" t="s">
        <v>15919</v>
      </c>
      <c r="B46" s="22" t="s">
        <v>21828</v>
      </c>
      <c r="C46" s="16" t="s">
        <v>15920</v>
      </c>
      <c r="D46" s="20" t="str">
        <f t="array" aca="1" ref="D46" ca="1">CONCATENATE(A46,"-",MID(CELL("filename",A45),FIND("]",CELL("filename",A45))+1,255))</f>
        <v>月亮粑粑-赵雷</v>
      </c>
      <c r="E46" s="20" t="s">
        <v>2223</v>
      </c>
      <c r="F46" s="11">
        <v>4.0972222222222222E-2</v>
      </c>
      <c r="G46" s="8">
        <v>5.0694444444444438E-2</v>
      </c>
      <c r="I46">
        <v>1</v>
      </c>
    </row>
    <row r="47" spans="1:10" x14ac:dyDescent="0.25">
      <c r="A47" s="20" t="s">
        <v>15882</v>
      </c>
      <c r="B47" s="22" t="s">
        <v>21837</v>
      </c>
      <c r="C47" s="16" t="s">
        <v>15883</v>
      </c>
      <c r="D47" s="20" t="str">
        <f t="array" aca="1" ref="D47" ca="1">CONCATENATE(A47,"-",MID(CELL("filename",A46),FIND("]",CELL("filename",A46))+1,255))</f>
        <v>已是两条路上的人-赵雷</v>
      </c>
      <c r="E47" s="20" t="s">
        <v>2223</v>
      </c>
      <c r="F47" s="11">
        <v>2.2916666666666665E-2</v>
      </c>
      <c r="G47" s="8">
        <v>3.8194444444444448E-2</v>
      </c>
      <c r="H47" s="3"/>
      <c r="I47">
        <v>1</v>
      </c>
    </row>
    <row r="48" spans="1:10" x14ac:dyDescent="0.25">
      <c r="A48" t="s">
        <v>15893</v>
      </c>
      <c r="B48" s="22" t="s">
        <v>21839</v>
      </c>
      <c r="C48" s="16" t="s">
        <v>21838</v>
      </c>
      <c r="D48" s="20" t="str">
        <f t="array" aca="1" ref="D48" ca="1">CONCATENATE(A48,"-",MID(CELL("filename",A47),FIND("]",CELL("filename",A47))+1,255))</f>
        <v>浮游-赵雷</v>
      </c>
      <c r="E48" s="20" t="s">
        <v>2223</v>
      </c>
      <c r="F48" s="11">
        <v>3.9583333333333331E-2</v>
      </c>
      <c r="G48" s="8">
        <v>6.1805555555555558E-2</v>
      </c>
      <c r="H48" s="20" t="s">
        <v>18149</v>
      </c>
      <c r="I48">
        <v>1</v>
      </c>
    </row>
    <row r="49" spans="1:10" x14ac:dyDescent="0.25">
      <c r="A49" t="s">
        <v>15894</v>
      </c>
      <c r="B49" s="22" t="s">
        <v>21840</v>
      </c>
      <c r="C49" s="16" t="s">
        <v>15895</v>
      </c>
      <c r="D49" s="20" t="str">
        <f t="array" aca="1" ref="D49" ca="1">CONCATENATE(A49,"-",MID(CELL("filename",A48),FIND("]",CELL("filename",A48))+1,255))</f>
        <v>开往北京的火车-赵雷</v>
      </c>
      <c r="E49" s="20" t="s">
        <v>2223</v>
      </c>
      <c r="F49" s="11">
        <v>1.3194444444444444E-2</v>
      </c>
      <c r="G49" s="8">
        <v>2.5694444444444443E-2</v>
      </c>
      <c r="I49">
        <v>1</v>
      </c>
    </row>
    <row r="50" spans="1:10" x14ac:dyDescent="0.25">
      <c r="A50" t="s">
        <v>15896</v>
      </c>
      <c r="B50" s="22" t="s">
        <v>21842</v>
      </c>
      <c r="C50" s="16" t="s">
        <v>21841</v>
      </c>
      <c r="D50" s="20" t="str">
        <f t="array" aca="1" ref="D50" ca="1">CONCATENATE(A50,"-",MID(CELL("filename",A49),FIND("]",CELL("filename",A49))+1,255))</f>
        <v>阿卜杜拉-赵雷</v>
      </c>
      <c r="E50" s="20" t="s">
        <v>2223</v>
      </c>
      <c r="F50" s="11">
        <v>5.2777777777777778E-2</v>
      </c>
      <c r="G50" s="8">
        <v>7.3611111111111113E-2</v>
      </c>
      <c r="I50">
        <v>1</v>
      </c>
    </row>
    <row r="51" spans="1:10" x14ac:dyDescent="0.25">
      <c r="A51" t="s">
        <v>15904</v>
      </c>
      <c r="B51" s="22" t="s">
        <v>21843</v>
      </c>
      <c r="C51" s="16" t="s">
        <v>15905</v>
      </c>
      <c r="D51" s="20" t="str">
        <f t="array" aca="1" ref="D51" ca="1">CONCATENATE(A51,"-",MID(CELL("filename",A50),FIND("]",CELL("filename",A50))+1,255))</f>
        <v>人家-赵雷</v>
      </c>
      <c r="E51" s="20" t="s">
        <v>2223</v>
      </c>
      <c r="F51" s="11">
        <v>2.2222222222222223E-2</v>
      </c>
      <c r="G51" s="8">
        <v>4.1666666666666664E-2</v>
      </c>
      <c r="I51">
        <v>1</v>
      </c>
    </row>
    <row r="52" spans="1:10" s="20" customFormat="1" x14ac:dyDescent="0.25">
      <c r="A52" s="3" t="s">
        <v>4796</v>
      </c>
      <c r="B52" s="22" t="s">
        <v>21820</v>
      </c>
      <c r="C52" s="16" t="s">
        <v>4798</v>
      </c>
      <c r="D52" s="20" t="str">
        <f t="array" aca="1" ref="D52" ca="1">CONCATENATE(A52,"-",MID(CELL("filename",A51),FIND("]",CELL("filename",A51))+1,255))</f>
        <v>Over-赵雷</v>
      </c>
      <c r="E52" s="20" t="s">
        <v>2223</v>
      </c>
      <c r="F52" s="11">
        <v>5.9027777777777783E-2</v>
      </c>
      <c r="G52" s="11">
        <v>7.7083333333333337E-2</v>
      </c>
      <c r="I52" s="20">
        <v>1</v>
      </c>
    </row>
    <row r="53" spans="1:10" s="20" customFormat="1" x14ac:dyDescent="0.25">
      <c r="A53" s="20" t="s">
        <v>21829</v>
      </c>
      <c r="B53" s="22" t="s">
        <v>21844</v>
      </c>
      <c r="C53" s="16"/>
      <c r="D53" s="20" t="str">
        <f t="array" aca="1" ref="D53" ca="1">CONCATENATE(A53,"-",MID(CELL("filename",A52),FIND("]",CELL("filename",A52))+1,255))</f>
        <v>花朵-赵雷</v>
      </c>
      <c r="E53" s="20" t="s">
        <v>2223</v>
      </c>
      <c r="F53" s="11"/>
      <c r="G53" s="8"/>
      <c r="I53" s="20">
        <v>1</v>
      </c>
    </row>
    <row r="54" spans="1:10" s="20" customFormat="1" x14ac:dyDescent="0.25">
      <c r="A54" s="20" t="s">
        <v>15927</v>
      </c>
      <c r="B54" s="22" t="s">
        <v>21846</v>
      </c>
      <c r="C54" s="16" t="s">
        <v>21845</v>
      </c>
      <c r="D54" s="20" t="str">
        <f t="array" aca="1" ref="D54" ca="1">CONCATENATE(A54,"-",MID(CELL("filename",A53),FIND("]",CELL("filename",A53))+1,255))</f>
        <v>飞来飞去-赵雷</v>
      </c>
      <c r="E54" s="20" t="s">
        <v>2223</v>
      </c>
      <c r="F54" s="11">
        <v>8.1250000000000003E-2</v>
      </c>
      <c r="G54" s="8">
        <v>9.930555555555555E-2</v>
      </c>
      <c r="I54" s="20">
        <v>1</v>
      </c>
    </row>
    <row r="55" spans="1:10" s="20" customFormat="1" x14ac:dyDescent="0.25">
      <c r="A55" s="20" t="s">
        <v>21834</v>
      </c>
      <c r="B55" s="22" t="s">
        <v>21848</v>
      </c>
      <c r="C55" s="16" t="s">
        <v>21847</v>
      </c>
      <c r="D55" s="20" t="str">
        <f t="array" aca="1" ref="D55" ca="1">CONCATENATE(A55,"-",MID(CELL("filename",A64),FIND("]",CELL("filename",A64))+1,255))</f>
        <v>逆流而上-赵雷</v>
      </c>
      <c r="E55" s="20" t="s">
        <v>2223</v>
      </c>
      <c r="F55" s="11">
        <v>3.1944444444444442E-2</v>
      </c>
      <c r="G55" s="8">
        <v>4.9305555555555554E-2</v>
      </c>
      <c r="I55" s="20">
        <v>1</v>
      </c>
    </row>
    <row r="56" spans="1:10" s="20" customFormat="1" x14ac:dyDescent="0.25">
      <c r="A56" s="20" t="s">
        <v>15925</v>
      </c>
      <c r="B56" s="22" t="s">
        <v>21849</v>
      </c>
      <c r="C56" s="16" t="s">
        <v>15926</v>
      </c>
      <c r="D56" s="20" t="str">
        <f t="array" aca="1" ref="D56" ca="1">CONCATENATE(A56,"-",MID(CELL("filename",A54),FIND("]",CELL("filename",A54))+1,255))</f>
        <v>醉了-赵雷</v>
      </c>
      <c r="E56" s="20" t="s">
        <v>2223</v>
      </c>
      <c r="F56" s="11">
        <v>1.8055555555555554E-2</v>
      </c>
      <c r="G56" s="8">
        <v>3.125E-2</v>
      </c>
      <c r="I56" s="20">
        <v>1</v>
      </c>
    </row>
    <row r="57" spans="1:10" s="20" customFormat="1" x14ac:dyDescent="0.25">
      <c r="A57" s="20" t="s">
        <v>21830</v>
      </c>
      <c r="B57" s="22" t="s">
        <v>21853</v>
      </c>
      <c r="C57" s="16"/>
      <c r="D57" s="20" t="str">
        <f t="array" aca="1" ref="D57" ca="1">CONCATENATE(A57,"-",MID(CELL("filename",A56),FIND("]",CELL("filename",A56))+1,255))</f>
        <v>冬季怎么过-赵雷</v>
      </c>
      <c r="E57" s="20" t="s">
        <v>2223</v>
      </c>
      <c r="F57" s="11"/>
      <c r="G57" s="8"/>
      <c r="I57" s="20">
        <v>1</v>
      </c>
    </row>
    <row r="58" spans="1:10" s="20" customFormat="1" x14ac:dyDescent="0.25">
      <c r="A58" s="20" t="s">
        <v>15921</v>
      </c>
      <c r="B58" s="22" t="s">
        <v>21850</v>
      </c>
      <c r="C58" s="16" t="s">
        <v>15922</v>
      </c>
      <c r="D58" s="20" t="str">
        <f t="array" aca="1" ref="D58" ca="1">CONCATENATE(A58,"-",MID(CELL("filename",A57),FIND("]",CELL("filename",A57))+1,255))</f>
        <v>再也不会去丽江-赵雷</v>
      </c>
      <c r="E58" s="20" t="s">
        <v>2223</v>
      </c>
      <c r="F58" s="11">
        <v>3.4027777777777775E-2</v>
      </c>
      <c r="G58" s="8">
        <v>4.583333333333333E-2</v>
      </c>
      <c r="I58" s="20">
        <v>1</v>
      </c>
    </row>
    <row r="59" spans="1:10" x14ac:dyDescent="0.25">
      <c r="A59" t="s">
        <v>15917</v>
      </c>
      <c r="B59" s="22" t="s">
        <v>21851</v>
      </c>
      <c r="C59" s="16" t="s">
        <v>15918</v>
      </c>
      <c r="D59" s="20" t="str">
        <f t="array" aca="1" ref="D59" ca="1">CONCATENATE(A59,"-",MID(CELL("filename",A58),FIND("]",CELL("filename",A58))+1,255))</f>
        <v>小雨中-赵雷</v>
      </c>
      <c r="E59" s="20" t="s">
        <v>2223</v>
      </c>
      <c r="F59" s="11">
        <v>5.9722222222222225E-2</v>
      </c>
      <c r="G59" s="8">
        <v>7.3611111111111113E-2</v>
      </c>
      <c r="I59">
        <v>1</v>
      </c>
      <c r="J59">
        <v>1.2</v>
      </c>
    </row>
    <row r="60" spans="1:10" x14ac:dyDescent="0.25">
      <c r="A60" t="s">
        <v>15923</v>
      </c>
      <c r="B60" s="22" t="s">
        <v>21852</v>
      </c>
      <c r="C60" s="16" t="s">
        <v>15924</v>
      </c>
      <c r="D60" s="20" t="str">
        <f t="array" aca="1" ref="D60" ca="1">CONCATENATE(A60,"-",MID(CELL("filename",A59),FIND("]",CELL("filename",A59))+1,255))</f>
        <v>过年-赵雷</v>
      </c>
      <c r="E60" s="20" t="s">
        <v>2223</v>
      </c>
      <c r="F60" s="11">
        <v>1.5277777777777777E-2</v>
      </c>
      <c r="G60" s="8">
        <v>3.3333333333333333E-2</v>
      </c>
      <c r="I60">
        <v>1</v>
      </c>
    </row>
    <row r="61" spans="1:10" s="20" customFormat="1" x14ac:dyDescent="0.25">
      <c r="A61" s="20" t="s">
        <v>21832</v>
      </c>
      <c r="B61" s="22" t="s">
        <v>21833</v>
      </c>
      <c r="C61" s="16"/>
      <c r="D61" s="20" t="str">
        <f t="array" aca="1" ref="D61" ca="1">CONCATENATE(A61,"-",MID(CELL("filename",A60),FIND("]",CELL("filename",A60))+1,255))</f>
        <v>凭什么说爱你-赵雷</v>
      </c>
      <c r="E61" s="20" t="s">
        <v>2223</v>
      </c>
      <c r="F61" s="11"/>
      <c r="G61" s="8"/>
      <c r="I61" s="20">
        <v>1</v>
      </c>
    </row>
    <row r="62" spans="1:10" x14ac:dyDescent="0.25">
      <c r="A62" t="s">
        <v>1498</v>
      </c>
      <c r="B62" s="22" t="s">
        <v>1499</v>
      </c>
      <c r="C62" s="16" t="s">
        <v>1500</v>
      </c>
      <c r="D62" s="20" t="str">
        <f t="array" aca="1" ref="D62" ca="1">CONCATENATE(A62,"-",MID(CELL("filename",A61),FIND("]",CELL("filename",A61))+1,255))</f>
        <v>夏天-赵雷</v>
      </c>
      <c r="E62" s="20" t="s">
        <v>2223</v>
      </c>
      <c r="F62" s="11">
        <v>4.6527777777777779E-2</v>
      </c>
      <c r="G62" s="11">
        <v>6.0416666666666667E-2</v>
      </c>
      <c r="I62">
        <v>1</v>
      </c>
    </row>
    <row r="63" spans="1:10" s="20" customFormat="1" x14ac:dyDescent="0.25">
      <c r="A63" s="20" t="s">
        <v>1316</v>
      </c>
      <c r="B63" s="22" t="s">
        <v>21831</v>
      </c>
      <c r="C63" s="16"/>
      <c r="D63" s="20" t="str">
        <f t="array" aca="1" ref="D63" ca="1">CONCATENATE(A63,"-",MID(CELL("filename",A62),FIND("]",CELL("filename",A62))+1,255))</f>
        <v>往事只能回味-赵雷</v>
      </c>
      <c r="E63" s="20" t="s">
        <v>2223</v>
      </c>
      <c r="F63" s="11"/>
      <c r="G63" s="8"/>
      <c r="I63" s="20">
        <v>0</v>
      </c>
    </row>
    <row r="64" spans="1:10" x14ac:dyDescent="0.25">
      <c r="A64" t="s">
        <v>1654</v>
      </c>
      <c r="B64" s="22" t="s">
        <v>17625</v>
      </c>
      <c r="D64" s="20" t="str">
        <f t="array" aca="1" ref="D64" ca="1">CONCATENATE(A64,"-",MID(CELL("filename",A63),FIND("]",CELL("filename",A63))+1,255))</f>
        <v>叶子-赵雷</v>
      </c>
      <c r="E64" s="20" t="s">
        <v>2223</v>
      </c>
      <c r="I64">
        <v>0</v>
      </c>
    </row>
    <row r="65" spans="2:7" s="20" customFormat="1" x14ac:dyDescent="0.25">
      <c r="B65" s="22"/>
      <c r="C65" s="16"/>
      <c r="F65" s="11"/>
      <c r="G65" s="8"/>
    </row>
    <row r="66" spans="2:7" s="20" customFormat="1" x14ac:dyDescent="0.25">
      <c r="B66" s="22"/>
      <c r="C66" s="16"/>
      <c r="F66" s="11"/>
      <c r="G66" s="8"/>
    </row>
    <row r="67" spans="2:7" customFormat="1" x14ac:dyDescent="0.25">
      <c r="B67" s="22"/>
    </row>
    <row r="68" spans="2:7" customFormat="1" x14ac:dyDescent="0.25">
      <c r="B68" s="22"/>
    </row>
    <row r="69" spans="2:7" customFormat="1" x14ac:dyDescent="0.25">
      <c r="B69" s="22"/>
    </row>
    <row r="70" spans="2:7" customFormat="1" x14ac:dyDescent="0.25">
      <c r="B70" s="22"/>
    </row>
    <row r="71" spans="2:7" customFormat="1" x14ac:dyDescent="0.25">
      <c r="B71" s="22"/>
    </row>
    <row r="72" spans="2:7" customFormat="1" x14ac:dyDescent="0.25">
      <c r="B72" s="22"/>
    </row>
    <row r="73" spans="2:7" customFormat="1" x14ac:dyDescent="0.25">
      <c r="B73" s="22"/>
    </row>
    <row r="74" spans="2:7" customFormat="1" x14ac:dyDescent="0.25">
      <c r="B74" s="22"/>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26" r:id="rId21" xr:uid="{00000000-0004-0000-8900-000014000000}"/>
    <hyperlink ref="C27" r:id="rId22" xr:uid="{00000000-0004-0000-8900-000015000000}"/>
    <hyperlink ref="C28" r:id="rId23" xr:uid="{00000000-0004-0000-8900-000016000000}"/>
    <hyperlink ref="C29" r:id="rId24" xr:uid="{00000000-0004-0000-8900-000018000000}"/>
    <hyperlink ref="C30" r:id="rId25" xr:uid="{00000000-0004-0000-8900-000019000000}"/>
    <hyperlink ref="C31" r:id="rId26" xr:uid="{00000000-0004-0000-8900-00001A000000}"/>
    <hyperlink ref="C34" r:id="rId27" xr:uid="{00000000-0004-0000-8900-00001C000000}"/>
    <hyperlink ref="C33" r:id="rId28" xr:uid="{00000000-0004-0000-8900-000021000000}"/>
    <hyperlink ref="C36" r:id="rId29" xr:uid="{00000000-0004-0000-8900-000022000000}"/>
    <hyperlink ref="C37" r:id="rId30" xr:uid="{00000000-0004-0000-8900-000024000000}"/>
    <hyperlink ref="C38" r:id="rId31" xr:uid="{00000000-0004-0000-8900-000025000000}"/>
    <hyperlink ref="C39" r:id="rId32" xr:uid="{00000000-0004-0000-8900-000028000000}"/>
    <hyperlink ref="C40" r:id="rId33" xr:uid="{00000000-0004-0000-8900-00002A000000}"/>
    <hyperlink ref="C41" r:id="rId34" xr:uid="{00000000-0004-0000-8900-00002B000000}"/>
    <hyperlink ref="C42" r:id="rId35" xr:uid="{00000000-0004-0000-8900-00002C000000}"/>
    <hyperlink ref="C43" r:id="rId36" xr:uid="{00000000-0004-0000-8900-00002D000000}"/>
    <hyperlink ref="C44" r:id="rId37" xr:uid="{00000000-0004-0000-8900-00002E000000}"/>
    <hyperlink ref="C45" r:id="rId38" xr:uid="{00000000-0004-0000-8900-00002F000000}"/>
    <hyperlink ref="C46" r:id="rId39" xr:uid="{00000000-0004-0000-8900-000031000000}"/>
    <hyperlink ref="C52" r:id="rId40" xr:uid="{47E79C02-B642-4F48-868D-473431074EB0}"/>
    <hyperlink ref="C62" r:id="rId41" xr:uid="{FDF4E75C-068C-4F2B-B357-38BE6E674759}"/>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15928</v>
      </c>
      <c r="B2" t="s">
        <v>15929</v>
      </c>
      <c r="C2" s="16" t="s">
        <v>15930</v>
      </c>
      <c r="D2" t="str">
        <f t="array" aca="1" ref="D2" ca="1">CONCATENATE(A2,"-",MID(CELL("filename",A1),FIND("]",CELL("filename",A1))+1,255))</f>
        <v>我的宣言-周柏豪</v>
      </c>
      <c r="E2" t="s">
        <v>2223</v>
      </c>
      <c r="F2" s="11">
        <v>4.4444444444444453E-2</v>
      </c>
      <c r="G2" s="11">
        <v>6.25E-2</v>
      </c>
      <c r="I2">
        <v>1</v>
      </c>
    </row>
    <row r="3" spans="1:10" x14ac:dyDescent="0.25">
      <c r="A3" t="s">
        <v>15931</v>
      </c>
      <c r="B3" t="s">
        <v>15932</v>
      </c>
      <c r="C3" s="16" t="s">
        <v>15933</v>
      </c>
      <c r="D3" t="str">
        <f t="array" aca="1" ref="D3" ca="1">CONCATENATE(A3,"-",MID(CELL("filename",A2),FIND("]",CELL("filename",A2))+1,255))</f>
        <v>够钟-周柏豪</v>
      </c>
      <c r="E3" t="s">
        <v>2223</v>
      </c>
      <c r="F3" s="11">
        <v>2.9861111111111109E-2</v>
      </c>
      <c r="G3" s="11">
        <v>3.888888888888889E-2</v>
      </c>
      <c r="I3">
        <v>1</v>
      </c>
    </row>
    <row r="4" spans="1:10" x14ac:dyDescent="0.25">
      <c r="A4" t="s">
        <v>15934</v>
      </c>
      <c r="B4" t="s">
        <v>15935</v>
      </c>
      <c r="C4" s="16" t="s">
        <v>15936</v>
      </c>
      <c r="D4" t="str">
        <f t="array" aca="1" ref="D4" ca="1">CONCATENATE(A4,"-",MID(CELL("filename",A3),FIND("]",CELL("filename",A3))+1,255))</f>
        <v>传闻-周柏豪</v>
      </c>
      <c r="E4" t="s">
        <v>2223</v>
      </c>
      <c r="F4" s="11">
        <v>4.3749999999999997E-2</v>
      </c>
      <c r="G4" s="11">
        <v>5.7638888888888892E-2</v>
      </c>
      <c r="I4">
        <v>1</v>
      </c>
    </row>
    <row r="5" spans="1:10" x14ac:dyDescent="0.25">
      <c r="A5" t="s">
        <v>6514</v>
      </c>
      <c r="B5" t="s">
        <v>15937</v>
      </c>
      <c r="C5" s="16" t="s">
        <v>15938</v>
      </c>
      <c r="D5" t="str">
        <f t="array" aca="1" ref="D5" ca="1">CONCATENATE(A5,"-",MID(CELL("filename",A4),FIND("]",CELL("filename",A4))+1,255))</f>
        <v>小白-周柏豪</v>
      </c>
      <c r="E5" t="s">
        <v>2223</v>
      </c>
      <c r="F5" s="11">
        <v>4.8611111111111112E-2</v>
      </c>
      <c r="G5" s="11">
        <v>6.5972222222222224E-2</v>
      </c>
      <c r="I5">
        <v>1</v>
      </c>
    </row>
    <row r="6" spans="1:10" x14ac:dyDescent="0.25">
      <c r="A6" t="s">
        <v>15939</v>
      </c>
      <c r="B6" t="s">
        <v>15940</v>
      </c>
      <c r="C6" s="16" t="s">
        <v>15941</v>
      </c>
      <c r="D6" t="str">
        <f t="array" aca="1" ref="D6" ca="1">CONCATENATE(A6,"-",MID(CELL("filename",A5),FIND("]",CELL("filename",A5))+1,255))</f>
        <v>宏愿-周柏豪</v>
      </c>
      <c r="E6" t="s">
        <v>2223</v>
      </c>
      <c r="F6" s="11">
        <v>4.2361111111111113E-2</v>
      </c>
      <c r="G6" s="11">
        <v>5.9722222222222232E-2</v>
      </c>
      <c r="I6">
        <v>1</v>
      </c>
    </row>
    <row r="7" spans="1:10" x14ac:dyDescent="0.25">
      <c r="A7" t="s">
        <v>15942</v>
      </c>
      <c r="B7" t="s">
        <v>15943</v>
      </c>
      <c r="C7" s="16" t="s">
        <v>15944</v>
      </c>
      <c r="D7" t="str">
        <f t="array" aca="1" ref="D7" ca="1">CONCATENATE(A7,"-",MID(CELL("filename",A24),FIND("]",CELL("filename",A24))+1,255))</f>
        <v>一事无成-周柏豪</v>
      </c>
      <c r="E7" t="s">
        <v>2223</v>
      </c>
      <c r="F7" s="11">
        <v>3.7499999999999999E-2</v>
      </c>
      <c r="G7" s="11">
        <v>4.5138888888888888E-2</v>
      </c>
      <c r="I7">
        <v>1</v>
      </c>
    </row>
    <row r="8" spans="1:10" x14ac:dyDescent="0.25">
      <c r="A8" t="s">
        <v>15945</v>
      </c>
      <c r="B8" t="s">
        <v>15946</v>
      </c>
      <c r="C8" s="16" t="s">
        <v>15947</v>
      </c>
      <c r="D8" t="str">
        <f t="array" aca="1" ref="D8" ca="1">CONCATENATE(A8,"-",MID(CELL("filename",A42),FIND("]",CELL("filename",A42))+1,255))</f>
        <v>陈某-周柏豪</v>
      </c>
      <c r="E8" t="s">
        <v>2223</v>
      </c>
      <c r="F8" s="11">
        <v>3.5416666666666673E-2</v>
      </c>
      <c r="G8" s="11">
        <v>0.05</v>
      </c>
      <c r="I8">
        <v>1</v>
      </c>
    </row>
    <row r="9" spans="1:10" x14ac:dyDescent="0.25">
      <c r="A9" t="s">
        <v>15948</v>
      </c>
      <c r="B9" t="s">
        <v>15949</v>
      </c>
      <c r="C9" s="16" t="s">
        <v>15950</v>
      </c>
      <c r="D9" t="str">
        <f t="array" aca="1" ref="D9" ca="1">CONCATENATE(A9,"-",MID(CELL("filename",A38),FIND("]",CELL("filename",A38))+1,255))</f>
        <v>百年不合-周柏豪</v>
      </c>
      <c r="E9" t="s">
        <v>2223</v>
      </c>
      <c r="F9" s="11">
        <v>5.9722222222222232E-2</v>
      </c>
      <c r="G9" s="11">
        <v>7.013888888888889E-2</v>
      </c>
      <c r="I9">
        <v>1</v>
      </c>
    </row>
    <row r="10" spans="1:10" x14ac:dyDescent="0.25">
      <c r="A10" t="s">
        <v>13013</v>
      </c>
      <c r="B10" t="s">
        <v>15951</v>
      </c>
      <c r="C10" s="16" t="s">
        <v>15952</v>
      </c>
      <c r="D10" t="str">
        <f t="array" aca="1" ref="D10" ca="1">CONCATENATE(A10,"-",MID(CELL("filename",A40),FIND("]",CELL("filename",A40))+1,255))</f>
        <v>还记得-周柏豪</v>
      </c>
      <c r="E10" t="s">
        <v>2223</v>
      </c>
      <c r="F10" s="11">
        <v>3.0555555555555551E-2</v>
      </c>
      <c r="G10" s="11">
        <v>4.0972222222222222E-2</v>
      </c>
      <c r="I10">
        <v>1</v>
      </c>
    </row>
    <row r="11" spans="1:10" x14ac:dyDescent="0.25">
      <c r="A11" t="s">
        <v>15953</v>
      </c>
      <c r="B11" t="s">
        <v>15954</v>
      </c>
      <c r="C11" s="16"/>
      <c r="D11" t="str">
        <f t="array" aca="1" ref="D11" ca="1">CONCATENATE(A11,"-",MID(CELL("filename",A51),FIND("]",CELL("filename",A51))+1,255))</f>
        <v>走狗-周柏豪</v>
      </c>
      <c r="E11" t="s">
        <v>2223</v>
      </c>
      <c r="F11" s="11"/>
      <c r="G11" s="11"/>
      <c r="I11">
        <v>1</v>
      </c>
    </row>
    <row r="12" spans="1:10" x14ac:dyDescent="0.25">
      <c r="C12" s="16"/>
      <c r="D12" t="str">
        <f t="array" aca="1" ref="D12" ca="1">CONCATENATE(A12,"-",MID(CELL("filename",A52),FIND("]",CELL("filename",A52))+1,255))</f>
        <v>-周柏豪</v>
      </c>
      <c r="E12" t="s">
        <v>2223</v>
      </c>
      <c r="F12" s="11"/>
      <c r="G12" s="11"/>
    </row>
    <row r="13" spans="1:10" x14ac:dyDescent="0.25">
      <c r="A13" t="s">
        <v>2328</v>
      </c>
      <c r="B13" t="s">
        <v>2328</v>
      </c>
      <c r="C13" s="16"/>
      <c r="D13" t="str">
        <f t="array" aca="1" ref="D13" ca="1">CONCATENATE(A13,"-",MID(CELL("filename",A53),FIND("]",CELL("filename",A53))+1,255))</f>
        <v>未过-周柏豪</v>
      </c>
      <c r="E13" t="s">
        <v>2223</v>
      </c>
      <c r="F13" s="11"/>
      <c r="G13" s="11"/>
    </row>
    <row r="14" spans="1:10" x14ac:dyDescent="0.25">
      <c r="C14" s="16"/>
      <c r="D14" t="str">
        <f t="array" aca="1" ref="D14" ca="1">CONCATENATE(A14,"-",MID(CELL("filename",A54),FIND("]",CELL("filename",A54))+1,255))</f>
        <v>-周柏豪</v>
      </c>
      <c r="E14" t="s">
        <v>2223</v>
      </c>
      <c r="F14" s="11"/>
      <c r="G14" s="11"/>
    </row>
    <row r="15" spans="1:10" x14ac:dyDescent="0.25">
      <c r="A15" t="s">
        <v>15955</v>
      </c>
      <c r="B15" t="s">
        <v>15956</v>
      </c>
      <c r="C15" s="16" t="s">
        <v>15957</v>
      </c>
      <c r="D15" t="str">
        <f t="array" aca="1" ref="D15" ca="1">CONCATENATE(A15,"-",MID(CELL("filename",A55),FIND("]",CELL("filename",A55))+1,255))</f>
        <v>Smiley Face-周柏豪</v>
      </c>
      <c r="E15" t="s">
        <v>2223</v>
      </c>
      <c r="F15" s="11">
        <v>4.8611111111111112E-3</v>
      </c>
      <c r="G15" s="11">
        <v>2.1527777777777781E-2</v>
      </c>
      <c r="I15">
        <v>1</v>
      </c>
    </row>
    <row r="16" spans="1:10" x14ac:dyDescent="0.25">
      <c r="A16" t="s">
        <v>15958</v>
      </c>
      <c r="B16" t="s">
        <v>15959</v>
      </c>
      <c r="C16" s="16" t="s">
        <v>15960</v>
      </c>
      <c r="D16" t="str">
        <f t="array" aca="1" ref="D16" ca="1">CONCATENATE(A16,"-",MID(CELL("filename",A56),FIND("]",CELL("filename",A56))+1,255))</f>
        <v>黑-周柏豪</v>
      </c>
      <c r="E16" t="s">
        <v>2223</v>
      </c>
      <c r="F16" s="11">
        <v>1.805555555555555E-2</v>
      </c>
      <c r="G16" s="11">
        <v>2.7083333333333331E-2</v>
      </c>
      <c r="I16">
        <v>1</v>
      </c>
    </row>
    <row r="17" spans="1:9" x14ac:dyDescent="0.25">
      <c r="A17" t="s">
        <v>15961</v>
      </c>
      <c r="B17" t="s">
        <v>15962</v>
      </c>
      <c r="C17" s="16" t="s">
        <v>15963</v>
      </c>
      <c r="D17" t="str">
        <f t="array" aca="1" ref="D17" ca="1">CONCATENATE(A17,"-",MID(CELL("filename",A57),FIND("]",CELL("filename",A57))+1,255))</f>
        <v>我不要被你记住-周柏豪</v>
      </c>
      <c r="E17" t="s">
        <v>2223</v>
      </c>
      <c r="F17" s="11">
        <v>4.9305555555555547E-2</v>
      </c>
      <c r="G17" s="11">
        <v>6.9444444444444448E-2</v>
      </c>
      <c r="I17">
        <v>1</v>
      </c>
    </row>
    <row r="18" spans="1:9" x14ac:dyDescent="0.25">
      <c r="A18" t="s">
        <v>15964</v>
      </c>
      <c r="B18" t="s">
        <v>15965</v>
      </c>
      <c r="C18" s="16" t="s">
        <v>15966</v>
      </c>
      <c r="D18" t="str">
        <f t="array" aca="1" ref="D18" ca="1">CONCATENATE(A18,"-",MID(CELL("filename",A58),FIND("]",CELL("filename",A58))+1,255))</f>
        <v>傻小子-周柏豪</v>
      </c>
      <c r="E18" t="s">
        <v>2223</v>
      </c>
      <c r="F18" s="11">
        <v>4.9305555555555547E-2</v>
      </c>
      <c r="G18" s="11">
        <v>6.7361111111111108E-2</v>
      </c>
      <c r="I18">
        <v>1</v>
      </c>
    </row>
    <row r="19" spans="1:9" x14ac:dyDescent="0.25">
      <c r="A19" t="s">
        <v>15967</v>
      </c>
      <c r="B19" t="s">
        <v>15968</v>
      </c>
      <c r="C19" s="16" t="s">
        <v>15969</v>
      </c>
      <c r="D19" t="str">
        <f t="array" aca="1" ref="D19" ca="1">CONCATENATE(A19,"-",MID(CELL("filename",A59),FIND("]",CELL("filename",A59))+1,255))</f>
        <v>哦-周柏豪</v>
      </c>
      <c r="E19" t="s">
        <v>2223</v>
      </c>
      <c r="F19" s="11">
        <v>2.222222222222222E-2</v>
      </c>
      <c r="G19" s="11">
        <v>3.8194444444444448E-2</v>
      </c>
      <c r="I19">
        <v>1</v>
      </c>
    </row>
    <row r="20" spans="1:9" x14ac:dyDescent="0.25">
      <c r="A20" t="s">
        <v>15970</v>
      </c>
      <c r="B20" t="s">
        <v>15971</v>
      </c>
      <c r="C20" s="16" t="s">
        <v>15972</v>
      </c>
      <c r="D20" t="str">
        <f t="array" aca="1" ref="D20" ca="1">CONCATENATE(A20,"-",MID(CELL("filename",A60),FIND("]",CELL("filename",A60))+1,255))</f>
        <v>同天空-周柏豪</v>
      </c>
      <c r="E20" t="s">
        <v>2223</v>
      </c>
      <c r="F20" s="11">
        <v>2.2916666666666669E-2</v>
      </c>
      <c r="G20" s="11">
        <v>4.5138888888888888E-2</v>
      </c>
      <c r="I20">
        <v>1</v>
      </c>
    </row>
    <row r="21" spans="1:9" x14ac:dyDescent="0.25">
      <c r="A21" t="s">
        <v>15973</v>
      </c>
      <c r="B21" t="s">
        <v>15974</v>
      </c>
      <c r="C21" s="16" t="s">
        <v>15975</v>
      </c>
      <c r="D21" t="str">
        <f t="array" aca="1" ref="D21" ca="1">CONCATENATE(A21,"-",MID(CELL("filename",A61),FIND("]",CELL("filename",A61))+1,255))</f>
        <v>最好不过-周柏豪</v>
      </c>
      <c r="E21" t="s">
        <v>2223</v>
      </c>
      <c r="F21" s="11">
        <v>3.6805555555555557E-2</v>
      </c>
      <c r="G21" s="11">
        <v>5.5555555555555552E-2</v>
      </c>
      <c r="I21">
        <v>1</v>
      </c>
    </row>
    <row r="22" spans="1:9" x14ac:dyDescent="0.25">
      <c r="A22" t="s">
        <v>15976</v>
      </c>
      <c r="B22" t="s">
        <v>15977</v>
      </c>
      <c r="C22" s="16" t="s">
        <v>15978</v>
      </c>
      <c r="D22" t="str">
        <f t="array" aca="1" ref="D22" ca="1">CONCATENATE(A22,"-",MID(CELL("filename",A62),FIND("]",CELL("filename",A62))+1,255))</f>
        <v>无力挽回-周柏豪</v>
      </c>
      <c r="E22" t="s">
        <v>2223</v>
      </c>
      <c r="F22" s="11">
        <v>4.3749999999999997E-2</v>
      </c>
      <c r="G22" s="11">
        <v>5.486111111111111E-2</v>
      </c>
      <c r="I22">
        <v>1</v>
      </c>
    </row>
    <row r="23" spans="1:9" x14ac:dyDescent="0.25">
      <c r="A23" t="s">
        <v>15979</v>
      </c>
      <c r="B23" t="s">
        <v>15980</v>
      </c>
      <c r="C23" s="16" t="s">
        <v>15981</v>
      </c>
      <c r="D23" t="str">
        <f t="array" aca="1" ref="D23" ca="1">CONCATENATE(A23,"-",MID(CELL("filename",A63),FIND("]",CELL("filename",A63))+1,255))</f>
        <v>六天-周柏豪</v>
      </c>
      <c r="E23" t="s">
        <v>2223</v>
      </c>
      <c r="F23" s="11">
        <v>3.9583333333333331E-2</v>
      </c>
      <c r="G23" s="11">
        <v>4.9305555555555547E-2</v>
      </c>
      <c r="I23">
        <v>1</v>
      </c>
    </row>
    <row r="24" spans="1:9" x14ac:dyDescent="0.25">
      <c r="A24" t="s">
        <v>15982</v>
      </c>
      <c r="B24" t="s">
        <v>15983</v>
      </c>
      <c r="C24" s="16" t="s">
        <v>15984</v>
      </c>
      <c r="D24" t="str">
        <f t="array" aca="1" ref="D24" ca="1">CONCATENATE(A24,"-",MID(CELL("filename",A64),FIND("]",CELL("filename",A64))+1,255))</f>
        <v>报告总司令-周柏豪</v>
      </c>
      <c r="E24" t="s">
        <v>2223</v>
      </c>
      <c r="F24" s="11">
        <v>4.2361111111111113E-2</v>
      </c>
      <c r="G24" s="11">
        <v>5.9722222222222232E-2</v>
      </c>
      <c r="I24">
        <v>1</v>
      </c>
    </row>
    <row r="25" spans="1:9" x14ac:dyDescent="0.25">
      <c r="A25" t="s">
        <v>15985</v>
      </c>
      <c r="B25" t="s">
        <v>15986</v>
      </c>
      <c r="C25" s="16" t="s">
        <v>15987</v>
      </c>
      <c r="D25" t="str">
        <f t="array" aca="1" ref="D25" ca="1">CONCATENATE(A25,"-",MID(CELL("filename",A65),FIND("]",CELL("filename",A65))+1,255))</f>
        <v>乞丐王子-周柏豪</v>
      </c>
      <c r="E25" t="s">
        <v>2223</v>
      </c>
      <c r="F25" s="11">
        <v>4.3055555555555562E-2</v>
      </c>
      <c r="G25" s="11">
        <v>5.2083333333333343E-2</v>
      </c>
      <c r="I25">
        <v>1</v>
      </c>
    </row>
    <row r="26" spans="1:9" x14ac:dyDescent="0.25">
      <c r="A26" t="s">
        <v>15988</v>
      </c>
      <c r="B26" t="s">
        <v>15989</v>
      </c>
      <c r="C26" s="16" t="s">
        <v>15990</v>
      </c>
      <c r="D26" t="str">
        <f t="array" aca="1" ref="D26" ca="1">CONCATENATE(A26,"-",MID(CELL("filename",A66),FIND("]",CELL("filename",A66))+1,255))</f>
        <v>后援-周柏豪</v>
      </c>
      <c r="E26" t="s">
        <v>2223</v>
      </c>
      <c r="F26" s="11">
        <v>3.888888888888889E-2</v>
      </c>
      <c r="G26" s="11">
        <v>5.347222222222222E-2</v>
      </c>
      <c r="I26">
        <v>1</v>
      </c>
    </row>
    <row r="27" spans="1:9" x14ac:dyDescent="0.25">
      <c r="A27" t="s">
        <v>15991</v>
      </c>
      <c r="B27" t="s">
        <v>15992</v>
      </c>
      <c r="C27" s="16" t="s">
        <v>15993</v>
      </c>
      <c r="D27" t="str">
        <f t="array" aca="1" ref="D27" ca="1">CONCATENATE(A27,"-",MID(CELL("filename",A67),FIND("]",CELL("filename",A67))+1,255))</f>
        <v>天光-周柏豪</v>
      </c>
      <c r="E27" t="s">
        <v>2223</v>
      </c>
      <c r="F27" s="11">
        <v>6.1805555555555558E-2</v>
      </c>
      <c r="G27" s="11">
        <v>7.7083333333333337E-2</v>
      </c>
      <c r="I27">
        <v>1</v>
      </c>
    </row>
    <row r="28" spans="1:9" x14ac:dyDescent="0.25">
      <c r="A28" t="s">
        <v>12339</v>
      </c>
      <c r="B28" t="s">
        <v>15994</v>
      </c>
      <c r="C28" s="16" t="s">
        <v>12340</v>
      </c>
      <c r="D28" t="str">
        <f t="array" aca="1" ref="D28" ca="1">CONCATENATE(A28,"-",MID(CELL("filename",A68),FIND("]",CELL("filename",A68))+1,255))</f>
        <v>近在千里-周柏豪</v>
      </c>
      <c r="E28" t="s">
        <v>2223</v>
      </c>
      <c r="F28" s="11">
        <v>5.486111111111111E-2</v>
      </c>
      <c r="G28" s="11">
        <v>8.611111111111111E-2</v>
      </c>
      <c r="I28">
        <v>1</v>
      </c>
    </row>
    <row r="29" spans="1:9" x14ac:dyDescent="0.25">
      <c r="C29" s="16"/>
      <c r="D29" t="str">
        <f t="array" aca="1" ref="D29" ca="1">CONCATENATE(A29,"-",MID(CELL("filename",A69),FIND("]",CELL("filename",A69))+1,255))</f>
        <v>-周柏豪</v>
      </c>
      <c r="E29" t="s">
        <v>2223</v>
      </c>
      <c r="F29" s="11"/>
      <c r="G29" s="11"/>
    </row>
    <row r="30" spans="1:9" x14ac:dyDescent="0.25">
      <c r="C30" s="16"/>
      <c r="D30" t="str">
        <f t="array" aca="1" ref="D30" ca="1">CONCATENATE(A30,"-",MID(CELL("filename",A70),FIND("]",CELL("filename",A70))+1,255))</f>
        <v>-周柏豪</v>
      </c>
      <c r="E30" t="s">
        <v>2223</v>
      </c>
      <c r="F30" s="11"/>
      <c r="G30" s="11"/>
    </row>
    <row r="31" spans="1:9" x14ac:dyDescent="0.25">
      <c r="C31" s="16"/>
      <c r="D31" t="str">
        <f t="array" aca="1" ref="D31" ca="1">CONCATENATE(A31,"-",MID(CELL("filename",A71),FIND("]",CELL("filename",A71))+1,255))</f>
        <v>-周柏豪</v>
      </c>
      <c r="E31" t="s">
        <v>2223</v>
      </c>
      <c r="F31" s="11"/>
      <c r="G31" s="11"/>
    </row>
    <row r="32" spans="1:9" x14ac:dyDescent="0.25">
      <c r="C32" s="16"/>
      <c r="D32" t="str">
        <f t="array" aca="1" ref="D32" ca="1">CONCATENATE(A32,"-",MID(CELL("filename",A72),FIND("]",CELL("filename",A72))+1,255))</f>
        <v>-周柏豪</v>
      </c>
      <c r="E32" t="s">
        <v>2223</v>
      </c>
      <c r="F32" s="11"/>
      <c r="G32" s="11"/>
    </row>
    <row r="33" spans="1:9" x14ac:dyDescent="0.25">
      <c r="C33" s="16"/>
      <c r="D33" t="str">
        <f t="array" aca="1" ref="D33" ca="1">CONCATENATE(A33,"-",MID(CELL("filename",A73),FIND("]",CELL("filename",A73))+1,255))</f>
        <v>-周柏豪</v>
      </c>
      <c r="E33" t="s">
        <v>2223</v>
      </c>
      <c r="F33" s="11"/>
      <c r="G33" s="11"/>
    </row>
    <row r="34" spans="1:9" x14ac:dyDescent="0.25">
      <c r="C34" s="16"/>
      <c r="D34" t="str">
        <f t="array" aca="1" ref="D34" ca="1">CONCATENATE(A34,"-",MID(CELL("filename",A74),FIND("]",CELL("filename",A74))+1,255))</f>
        <v>-周柏豪</v>
      </c>
      <c r="E34" t="s">
        <v>2223</v>
      </c>
      <c r="F34" s="11"/>
      <c r="G34" s="11"/>
    </row>
    <row r="35" spans="1:9" x14ac:dyDescent="0.25">
      <c r="A35" t="s">
        <v>15995</v>
      </c>
      <c r="B35" t="s">
        <v>15996</v>
      </c>
      <c r="C35" s="16"/>
      <c r="D35" t="str">
        <f t="array" aca="1" ref="D35" ca="1">CONCATENATE(A35,"-",MID(CELL("filename",A75),FIND("]",CELL("filename",A75))+1,255))</f>
        <v>只有一事不成全你-周柏豪</v>
      </c>
      <c r="E35" t="s">
        <v>2223</v>
      </c>
      <c r="F35" s="11"/>
      <c r="G35" s="11"/>
      <c r="I35">
        <v>1</v>
      </c>
    </row>
    <row r="36" spans="1:9" x14ac:dyDescent="0.25">
      <c r="A36" t="s">
        <v>15997</v>
      </c>
      <c r="B36" t="s">
        <v>15998</v>
      </c>
      <c r="C36" s="16"/>
      <c r="D36" t="str">
        <f t="array" aca="1" ref="D36" ca="1">CONCATENATE(A36,"-",MID(CELL("filename",A76),FIND("]",CELL("filename",A76))+1,255))</f>
        <v>金-周柏豪</v>
      </c>
      <c r="E36" t="s">
        <v>2223</v>
      </c>
      <c r="F36" s="11"/>
      <c r="G36" s="11"/>
      <c r="I36">
        <v>1</v>
      </c>
    </row>
    <row r="37" spans="1:9" x14ac:dyDescent="0.25">
      <c r="A37" t="s">
        <v>15999</v>
      </c>
      <c r="B37" t="s">
        <v>2534</v>
      </c>
      <c r="C37" s="16"/>
      <c r="D37" t="str">
        <f t="array" aca="1" ref="D37" ca="1">CONCATENATE(A37,"-",MID(CELL("filename",A72),FIND("]",CELL("filename",A72))+1,255))</f>
        <v>斩立决-周柏豪</v>
      </c>
      <c r="E37" t="s">
        <v>2223</v>
      </c>
      <c r="F37" s="11"/>
      <c r="G37" s="11"/>
      <c r="I37">
        <v>1</v>
      </c>
    </row>
    <row r="38" spans="1:9" x14ac:dyDescent="0.25">
      <c r="A38" t="s">
        <v>16000</v>
      </c>
      <c r="B38" t="s">
        <v>16001</v>
      </c>
      <c r="C38" s="16"/>
      <c r="D38" t="str">
        <f t="array" aca="1" ref="D38" ca="1">CONCATENATE(A38,"-",MID(CELL("filename",A73),FIND("]",CELL("filename",A73))+1,255))</f>
        <v>Imperfect-周柏豪</v>
      </c>
      <c r="E38" t="s">
        <v>2223</v>
      </c>
      <c r="F38" s="11"/>
      <c r="G38" s="11"/>
      <c r="I38">
        <v>1</v>
      </c>
    </row>
    <row r="39" spans="1:9" x14ac:dyDescent="0.25">
      <c r="A39" t="s">
        <v>16002</v>
      </c>
      <c r="B39" t="s">
        <v>16003</v>
      </c>
      <c r="C39" s="16"/>
      <c r="D39" t="str">
        <f t="array" aca="1" ref="D39" ca="1">CONCATENATE(A39,"-",MID(CELL("filename",A74),FIND("]",CELL("filename",A74))+1,255))</f>
        <v>等不到-周柏豪</v>
      </c>
      <c r="E39" t="s">
        <v>2223</v>
      </c>
      <c r="F39" s="11"/>
      <c r="G39" s="11"/>
      <c r="I39">
        <v>1</v>
      </c>
    </row>
    <row r="40" spans="1:9" x14ac:dyDescent="0.25">
      <c r="A40" t="s">
        <v>16004</v>
      </c>
      <c r="B40" t="s">
        <v>2534</v>
      </c>
      <c r="C40" s="16"/>
      <c r="D40" t="str">
        <f t="array" aca="1" ref="D40" ca="1">CONCATENATE(A40,"-",MID(CELL("filename",A75),FIND("]",CELL("filename",A75))+1,255))</f>
        <v>十二号-周柏豪</v>
      </c>
      <c r="E40" t="s">
        <v>2223</v>
      </c>
      <c r="F40" s="11"/>
      <c r="G40" s="11"/>
      <c r="I40">
        <v>1</v>
      </c>
    </row>
    <row r="41" spans="1:9" x14ac:dyDescent="0.25">
      <c r="A41" t="s">
        <v>16005</v>
      </c>
      <c r="B41" t="s">
        <v>16006</v>
      </c>
      <c r="C41" s="16"/>
      <c r="D41" t="str">
        <f t="array" aca="1" ref="D41" ca="1">CONCATENATE(A41,"-",MID(CELL("filename",A77),FIND("]",CELL("filename",A77))+1,255))</f>
        <v>最后的三分十六-周柏豪</v>
      </c>
      <c r="E41" t="s">
        <v>2223</v>
      </c>
      <c r="F41" s="11"/>
      <c r="G41" s="11"/>
    </row>
    <row r="42" spans="1:9" x14ac:dyDescent="0.25">
      <c r="C42" s="16"/>
      <c r="D42" t="str">
        <f t="array" aca="1" ref="D42" ca="1">CONCATENATE(A42,"-",MID(CELL("filename",A78),FIND("]",CELL("filename",A78))+1,255))</f>
        <v>-周柏豪</v>
      </c>
      <c r="E42" t="s">
        <v>2223</v>
      </c>
      <c r="F42" s="11"/>
      <c r="G42" s="11"/>
    </row>
    <row r="43" spans="1:9" x14ac:dyDescent="0.25">
      <c r="C43" s="16"/>
      <c r="D43" t="str">
        <f t="array" aca="1" ref="D43" ca="1">CONCATENATE(A43,"-",MID(CELL("filename",A79),FIND("]",CELL("filename",A79))+1,255))</f>
        <v>-周柏豪</v>
      </c>
      <c r="E43" t="s">
        <v>2223</v>
      </c>
      <c r="F43" s="11"/>
      <c r="G43" s="11"/>
    </row>
    <row r="44" spans="1:9" x14ac:dyDescent="0.25">
      <c r="C44" s="16"/>
      <c r="D44" t="str">
        <f t="array" aca="1" ref="D44" ca="1">CONCATENATE(A44,"-",MID(CELL("filename",A80),FIND("]",CELL("filename",A80))+1,255))</f>
        <v>-周柏豪</v>
      </c>
      <c r="E44" t="s">
        <v>2223</v>
      </c>
      <c r="F44" s="11"/>
      <c r="G44" s="11"/>
    </row>
    <row r="45" spans="1:9" x14ac:dyDescent="0.25">
      <c r="C45" s="16"/>
      <c r="D45" t="str">
        <f t="array" aca="1" ref="D45" ca="1">CONCATENATE(A45,"-",MID(CELL("filename",A81),FIND("]",CELL("filename",A81))+1,255))</f>
        <v>-周柏豪</v>
      </c>
      <c r="E45" t="s">
        <v>2223</v>
      </c>
      <c r="F45" s="11"/>
      <c r="G45" s="11"/>
      <c r="I45">
        <v>1</v>
      </c>
    </row>
    <row r="46" spans="1:9" x14ac:dyDescent="0.25">
      <c r="C46" s="16"/>
      <c r="D46" t="str">
        <f t="array" aca="1" ref="D46" ca="1">CONCATENATE(A46,"-",MID(CELL("filename",A82),FIND("]",CELL("filename",A82))+1,255))</f>
        <v>-周柏豪</v>
      </c>
      <c r="E46" t="s">
        <v>2223</v>
      </c>
      <c r="F46" s="11"/>
      <c r="G46" s="11"/>
      <c r="I46">
        <v>1</v>
      </c>
    </row>
    <row r="47" spans="1:9" x14ac:dyDescent="0.25">
      <c r="C47" s="16"/>
      <c r="D47" t="str">
        <f t="array" aca="1" ref="D47" ca="1">CONCATENATE(A47,"-",MID(CELL("filename",A83),FIND("]",CELL("filename",A83))+1,255))</f>
        <v>-周柏豪</v>
      </c>
      <c r="E47" t="s">
        <v>2223</v>
      </c>
      <c r="F47" s="11"/>
      <c r="G47" s="11"/>
      <c r="I47">
        <v>1</v>
      </c>
    </row>
    <row r="48" spans="1:9" x14ac:dyDescent="0.25">
      <c r="C48" s="16"/>
      <c r="D48" t="str">
        <f t="array" aca="1" ref="D48" ca="1">CONCATENATE(A48,"-",MID(CELL("filename",A84),FIND("]",CELL("filename",A84))+1,255))</f>
        <v>-周柏豪</v>
      </c>
      <c r="E48" t="s">
        <v>2223</v>
      </c>
      <c r="F48" s="11"/>
      <c r="G48" s="11"/>
      <c r="I48">
        <v>1</v>
      </c>
    </row>
    <row r="49" spans="1:7" x14ac:dyDescent="0.25">
      <c r="A49" t="s">
        <v>1525</v>
      </c>
      <c r="B49" t="s">
        <v>1526</v>
      </c>
      <c r="C49" s="16"/>
      <c r="D49" t="str">
        <f t="array" aca="1" ref="D49" ca="1">CONCATENATE(A49,"-",MID(CELL("filename",A85),FIND("]",CELL("filename",A85))+1,255))</f>
        <v>想太多-周柏豪</v>
      </c>
      <c r="E49" t="s">
        <v>13</v>
      </c>
      <c r="F49" s="11"/>
      <c r="G49" s="11"/>
    </row>
    <row r="50" spans="1:7" x14ac:dyDescent="0.25">
      <c r="A50" t="s">
        <v>16007</v>
      </c>
      <c r="C50" s="16"/>
      <c r="D50" t="str">
        <f t="array" aca="1" ref="D50" ca="1">CONCATENATE(A50,"-",MID(CELL("filename",A86),FIND("]",CELL("filename",A86))+1,255))</f>
        <v>你还怕大雨吗-周柏豪</v>
      </c>
      <c r="E50" t="s">
        <v>13</v>
      </c>
      <c r="F50" s="11"/>
      <c r="G50" s="11"/>
    </row>
    <row r="51" spans="1:7" x14ac:dyDescent="0.25">
      <c r="A51" t="s">
        <v>1498</v>
      </c>
      <c r="B51" t="s">
        <v>1499</v>
      </c>
      <c r="C51" s="16"/>
      <c r="D51" t="str">
        <f t="array" aca="1" ref="D51" ca="1">CONCATENATE(A51,"-",MID(CELL("filename",A87),FIND("]",CELL("filename",A87))+1,255))</f>
        <v>夏天-周柏豪</v>
      </c>
      <c r="E51" t="s">
        <v>13</v>
      </c>
      <c r="F51" s="11"/>
      <c r="G51" s="11"/>
    </row>
    <row r="52" spans="1:7" x14ac:dyDescent="0.25">
      <c r="A52" t="s">
        <v>15115</v>
      </c>
      <c r="C52" s="16"/>
      <c r="D52" t="str">
        <f t="array" aca="1" ref="D52" ca="1">CONCATENATE(A52,"-",MID(CELL("filename",A88),FIND("]",CELL("filename",A88))+1,255))</f>
        <v>樱花树下-周柏豪</v>
      </c>
      <c r="E52" t="s">
        <v>13</v>
      </c>
      <c r="F52" s="11"/>
      <c r="G52" s="11"/>
    </row>
    <row r="53" spans="1:7" x14ac:dyDescent="0.25">
      <c r="A53" t="s">
        <v>569</v>
      </c>
      <c r="B53" t="s">
        <v>570</v>
      </c>
      <c r="C53" s="16"/>
      <c r="D53" t="str">
        <f t="array" aca="1" ref="D53" ca="1">CONCATENATE(A53,"-",MID(CELL("filename",A89),FIND("]",CELL("filename",A89))+1,255))</f>
        <v>红日-周柏豪</v>
      </c>
      <c r="E53" t="s">
        <v>13</v>
      </c>
      <c r="F53" s="11"/>
      <c r="G53" s="11"/>
    </row>
    <row r="54" spans="1:7" x14ac:dyDescent="0.25">
      <c r="A54" t="s">
        <v>502</v>
      </c>
      <c r="B54" t="s">
        <v>503</v>
      </c>
      <c r="C54" s="16"/>
      <c r="D54" t="str">
        <f t="array" aca="1" ref="D54" ca="1">CONCATENATE(A54,"-",MID(CELL("filename",A90),FIND("]",CELL("filename",A90))+1,255))</f>
        <v>光辉岁月-周柏豪</v>
      </c>
      <c r="E54" t="s">
        <v>13</v>
      </c>
      <c r="F54" s="11"/>
      <c r="G54" s="11"/>
    </row>
    <row r="55" spans="1:7" x14ac:dyDescent="0.25">
      <c r="C55" s="16"/>
      <c r="D55" t="str">
        <f t="array" aca="1" ref="D55" ca="1">CONCATENATE(A55,"-",MID(CELL("filename",A91),FIND("]",CELL("filename",A91))+1,255))</f>
        <v>-周柏豪</v>
      </c>
      <c r="E55" t="s">
        <v>13</v>
      </c>
      <c r="F55" s="11"/>
      <c r="G55" s="11"/>
    </row>
    <row r="56" spans="1:7" x14ac:dyDescent="0.25">
      <c r="D56" t="str">
        <f t="array" aca="1" ref="D56" ca="1">CONCATENATE(A56,"-",MID(CELL("filename",A92),FIND("]",CELL("filename",A92))+1,255))</f>
        <v>-周柏豪</v>
      </c>
      <c r="E56" t="s">
        <v>13</v>
      </c>
    </row>
    <row r="57" spans="1:7" x14ac:dyDescent="0.25">
      <c r="C57" s="16"/>
      <c r="D57" t="str">
        <f t="array" aca="1" ref="D57" ca="1">CONCATENATE(A57,"-",MID(CELL("filename",A93),FIND("]",CELL("filename",A93))+1,255))</f>
        <v>-周柏豪</v>
      </c>
      <c r="E57" t="s">
        <v>13</v>
      </c>
      <c r="F57" s="11"/>
      <c r="G57" s="11"/>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8"/>
  <sheetViews>
    <sheetView workbookViewId="0">
      <selection activeCell="B42" sqref="B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16008</v>
      </c>
      <c r="B2" t="s">
        <v>16009</v>
      </c>
      <c r="C2" s="16"/>
      <c r="D2" t="str">
        <f t="array" aca="1" ref="D2" ca="1">CONCATENATE(A2,"-",MID(CELL("filename",A1),FIND("]",CELL("filename",A1))+1,255))</f>
        <v>笔记-周笔畅</v>
      </c>
      <c r="E2" t="s">
        <v>2223</v>
      </c>
      <c r="F2" s="11"/>
      <c r="G2" s="11"/>
      <c r="I2">
        <v>0</v>
      </c>
    </row>
    <row r="3" spans="1:10" x14ac:dyDescent="0.25">
      <c r="A3" t="s">
        <v>16010</v>
      </c>
      <c r="B3" t="s">
        <v>16011</v>
      </c>
      <c r="C3" s="16" t="s">
        <v>16012</v>
      </c>
      <c r="D3" t="str">
        <f t="array" aca="1" ref="D3" ca="1">CONCATENATE(A3,"-",MID(CELL("filename",A2),FIND("]",CELL("filename",A2))+1,255))</f>
        <v>毒蘑菇-周笔畅</v>
      </c>
      <c r="E3" t="s">
        <v>2223</v>
      </c>
      <c r="F3" s="11">
        <v>3.2638888888888891E-2</v>
      </c>
      <c r="G3" s="11">
        <v>5.0694444444444438E-2</v>
      </c>
      <c r="I3">
        <v>1</v>
      </c>
    </row>
    <row r="4" spans="1:10" x14ac:dyDescent="0.25">
      <c r="A4" t="s">
        <v>16013</v>
      </c>
      <c r="B4" t="s">
        <v>16014</v>
      </c>
      <c r="C4" s="16" t="s">
        <v>16015</v>
      </c>
      <c r="D4" t="str">
        <f t="array" aca="1" ref="D4" ca="1">CONCATENATE(A4,"-",MID(CELL("filename",A3),FIND("]",CELL("filename",A3))+1,255))</f>
        <v>大家一起喜羊羊-周笔畅</v>
      </c>
      <c r="E4" t="s">
        <v>2223</v>
      </c>
      <c r="F4" s="11">
        <v>2.361111111111111E-2</v>
      </c>
      <c r="G4" s="11">
        <v>4.1666666666666657E-2</v>
      </c>
      <c r="I4">
        <v>1</v>
      </c>
    </row>
    <row r="5" spans="1:10" x14ac:dyDescent="0.25">
      <c r="A5" t="s">
        <v>16016</v>
      </c>
      <c r="B5" t="s">
        <v>16017</v>
      </c>
      <c r="C5" s="16" t="s">
        <v>16018</v>
      </c>
      <c r="D5" t="str">
        <f t="array" aca="1" ref="D5" ca="1">CONCATENATE(A5,"-",MID(CELL("filename",A4),FIND("]",CELL("filename",A4))+1,255))</f>
        <v>最美的期待-周笔畅</v>
      </c>
      <c r="E5" t="s">
        <v>2223</v>
      </c>
      <c r="F5" s="11">
        <v>5.347222222222222E-2</v>
      </c>
      <c r="G5" s="11">
        <v>6.8750000000000006E-2</v>
      </c>
      <c r="I5">
        <v>1</v>
      </c>
    </row>
    <row r="6" spans="1:10" x14ac:dyDescent="0.25">
      <c r="A6" t="s">
        <v>1214</v>
      </c>
      <c r="B6" t="s">
        <v>1215</v>
      </c>
      <c r="C6" s="16"/>
      <c r="D6" t="str">
        <f t="array" aca="1" ref="D6" ca="1">CONCATENATE(A6,"-",MID(CELL("filename",A5),FIND("]",CELL("filename",A5))+1,255))</f>
        <v>岁月神偷-周笔畅</v>
      </c>
      <c r="E6" t="s">
        <v>2223</v>
      </c>
      <c r="F6" s="11"/>
      <c r="G6" s="11"/>
      <c r="I6">
        <v>0</v>
      </c>
    </row>
    <row r="7" spans="1:10" x14ac:dyDescent="0.25">
      <c r="A7" t="s">
        <v>16019</v>
      </c>
      <c r="B7" t="s">
        <v>16020</v>
      </c>
      <c r="C7" s="16" t="s">
        <v>16021</v>
      </c>
      <c r="D7" t="str">
        <f t="array" aca="1" ref="D7" ca="1">CONCATENATE(A7,"-",MID(CELL("filename",A6),FIND("]",CELL("filename",A6))+1,255))</f>
        <v>谁动了我的琴弦-周笔畅</v>
      </c>
      <c r="E7" t="s">
        <v>2223</v>
      </c>
      <c r="F7" s="11">
        <v>3.7499999999999999E-2</v>
      </c>
      <c r="G7" s="11">
        <v>5.6944444444444443E-2</v>
      </c>
      <c r="I7">
        <v>1</v>
      </c>
    </row>
    <row r="8" spans="1:10" x14ac:dyDescent="0.25">
      <c r="C8" s="16"/>
      <c r="D8" t="str">
        <f t="array" aca="1" ref="D8" ca="1">CONCATENATE(A8,"-",MID(CELL("filename",A7),FIND("]",CELL("filename",A7))+1,255))</f>
        <v>-周笔畅</v>
      </c>
      <c r="E8" t="s">
        <v>2223</v>
      </c>
      <c r="F8" s="11"/>
      <c r="G8" s="11"/>
    </row>
    <row r="9" spans="1:10" x14ac:dyDescent="0.25">
      <c r="A9" t="s">
        <v>816</v>
      </c>
      <c r="B9" t="s">
        <v>816</v>
      </c>
      <c r="C9" s="16"/>
      <c r="D9" t="str">
        <f t="array" aca="1" ref="D9" ca="1">CONCATENATE(A9,"-",MID(CELL("filename",A8),FIND("]",CELL("filename",A8))+1,255))</f>
        <v>慢慢-周笔畅</v>
      </c>
      <c r="E9" t="s">
        <v>2223</v>
      </c>
      <c r="F9" s="11"/>
      <c r="G9" s="11"/>
    </row>
    <row r="10" spans="1:10" x14ac:dyDescent="0.25">
      <c r="C10" s="16"/>
      <c r="D10" t="str">
        <f t="array" aca="1" ref="D10" ca="1">CONCATENATE(A10,"-",MID(CELL("filename",A9),FIND("]",CELL("filename",A9))+1,255))</f>
        <v>-周笔畅</v>
      </c>
      <c r="E10" t="s">
        <v>2223</v>
      </c>
      <c r="F10" s="11"/>
      <c r="G10" s="11"/>
    </row>
    <row r="11" spans="1:10" x14ac:dyDescent="0.25">
      <c r="C11" s="16"/>
      <c r="D11" t="str">
        <f t="array" aca="1" ref="D11" ca="1">CONCATENATE(A11,"-",MID(CELL("filename",A10),FIND("]",CELL("filename",A10))+1,255))</f>
        <v>-周笔畅</v>
      </c>
      <c r="E11" t="s">
        <v>2223</v>
      </c>
      <c r="F11" s="11"/>
      <c r="G11" s="11"/>
    </row>
    <row r="12" spans="1:10" x14ac:dyDescent="0.25">
      <c r="A12" t="s">
        <v>2328</v>
      </c>
      <c r="B12" t="s">
        <v>2328</v>
      </c>
      <c r="C12" s="16"/>
      <c r="D12" t="str">
        <f t="array" aca="1" ref="D12" ca="1">CONCATENATE(A12,"-",MID(CELL("filename",A11),FIND("]",CELL("filename",A11))+1,255))</f>
        <v>未过-周笔畅</v>
      </c>
      <c r="E12" t="s">
        <v>2223</v>
      </c>
      <c r="F12" s="11"/>
      <c r="G12" s="11"/>
    </row>
    <row r="13" spans="1:10" x14ac:dyDescent="0.25">
      <c r="C13" s="16"/>
      <c r="D13" t="str">
        <f t="array" aca="1" ref="D13" ca="1">CONCATENATE(A13,"-",MID(CELL("filename",A12),FIND("]",CELL("filename",A12))+1,255))</f>
        <v>-周笔畅</v>
      </c>
      <c r="E13" t="s">
        <v>2223</v>
      </c>
      <c r="F13" s="11"/>
      <c r="G13" s="11"/>
    </row>
    <row r="14" spans="1:10" x14ac:dyDescent="0.25">
      <c r="A14" t="s">
        <v>16022</v>
      </c>
      <c r="B14" t="s">
        <v>16023</v>
      </c>
      <c r="C14" s="16" t="s">
        <v>16024</v>
      </c>
      <c r="D14" t="str">
        <f t="array" aca="1" ref="D14" ca="1">CONCATENATE(A14,"-",MID(CELL("filename",A13),FIND("]",CELL("filename",A13))+1,255))</f>
        <v>密友-周笔畅</v>
      </c>
      <c r="E14" t="s">
        <v>2223</v>
      </c>
      <c r="F14" s="11">
        <v>5.9027777777777783E-2</v>
      </c>
      <c r="G14" s="11">
        <v>7.7083333333333337E-2</v>
      </c>
      <c r="I14">
        <v>1</v>
      </c>
    </row>
    <row r="15" spans="1:10" x14ac:dyDescent="0.25">
      <c r="A15" t="s">
        <v>16025</v>
      </c>
      <c r="B15" t="s">
        <v>16026</v>
      </c>
      <c r="C15" s="16" t="s">
        <v>16027</v>
      </c>
      <c r="D15" t="str">
        <f t="array" aca="1" ref="D15" ca="1">CONCATENATE(A15,"-",MID(CELL("filename",A14),FIND("]",CELL("filename",A14))+1,255))</f>
        <v>你们的爱-周笔畅</v>
      </c>
      <c r="E15" t="s">
        <v>2223</v>
      </c>
      <c r="F15" s="11">
        <v>5.6944444444444443E-2</v>
      </c>
      <c r="G15" s="11">
        <v>7.6388888888888895E-2</v>
      </c>
      <c r="I15">
        <v>1</v>
      </c>
    </row>
    <row r="16" spans="1:10" x14ac:dyDescent="0.25">
      <c r="A16" t="s">
        <v>16028</v>
      </c>
      <c r="B16" t="s">
        <v>16029</v>
      </c>
      <c r="C16" s="16" t="s">
        <v>16030</v>
      </c>
      <c r="D16" t="str">
        <f t="array" aca="1" ref="D16" ca="1">CONCATENATE(A16,"-",MID(CELL("filename",A15),FIND("]",CELL("filename",A15))+1,255))</f>
        <v>对嘴-周笔畅</v>
      </c>
      <c r="E16" t="s">
        <v>2223</v>
      </c>
      <c r="F16" s="11">
        <v>6.3194444444444442E-2</v>
      </c>
      <c r="G16" s="11">
        <v>8.2638888888888887E-2</v>
      </c>
      <c r="I16">
        <v>1</v>
      </c>
    </row>
    <row r="17" spans="1:9" x14ac:dyDescent="0.25">
      <c r="A17" t="s">
        <v>16031</v>
      </c>
      <c r="B17" t="s">
        <v>16032</v>
      </c>
      <c r="C17" s="16" t="s">
        <v>16033</v>
      </c>
      <c r="D17" t="str">
        <f t="array" aca="1" ref="D17" ca="1">CONCATENATE(A17,"-",MID(CELL("filename",A16),FIND("]",CELL("filename",A16))+1,255))</f>
        <v>一周年-周笔畅</v>
      </c>
      <c r="E17" t="s">
        <v>2223</v>
      </c>
      <c r="F17" s="11">
        <v>5.0694444444444438E-2</v>
      </c>
      <c r="G17" s="11">
        <v>7.0833333333333331E-2</v>
      </c>
      <c r="I17">
        <v>1</v>
      </c>
    </row>
    <row r="18" spans="1:9" x14ac:dyDescent="0.25">
      <c r="A18" t="s">
        <v>3734</v>
      </c>
      <c r="B18" t="s">
        <v>16034</v>
      </c>
      <c r="C18" s="16" t="s">
        <v>16035</v>
      </c>
      <c r="D18" t="str">
        <f t="array" aca="1" ref="D18" ca="1">CONCATENATE(A18,"-",MID(CELL("filename",A17),FIND("]",CELL("filename",A17))+1,255))</f>
        <v>嫉妒-周笔畅</v>
      </c>
      <c r="E18" t="s">
        <v>2223</v>
      </c>
      <c r="F18" s="11">
        <v>3.6805555555555557E-2</v>
      </c>
      <c r="G18" s="11">
        <v>6.25E-2</v>
      </c>
      <c r="I18">
        <v>1</v>
      </c>
    </row>
    <row r="19" spans="1:9" x14ac:dyDescent="0.25">
      <c r="A19" t="s">
        <v>16036</v>
      </c>
      <c r="B19" t="s">
        <v>16037</v>
      </c>
      <c r="C19" s="16" t="s">
        <v>16038</v>
      </c>
      <c r="D19" t="str">
        <f t="array" aca="1" ref="D19" ca="1">CONCATENATE(A19,"-",MID(CELL("filename",A18),FIND("]",CELL("filename",A18))+1,255))</f>
        <v>偶然-周笔畅</v>
      </c>
      <c r="E19" t="s">
        <v>2223</v>
      </c>
      <c r="F19" s="11">
        <v>5.0694444444444438E-2</v>
      </c>
      <c r="G19" s="11">
        <v>7.6388888888888895E-2</v>
      </c>
      <c r="I19">
        <v>1</v>
      </c>
    </row>
    <row r="20" spans="1:9" x14ac:dyDescent="0.25">
      <c r="A20" t="s">
        <v>16039</v>
      </c>
      <c r="B20" t="s">
        <v>16040</v>
      </c>
      <c r="C20" s="16" t="s">
        <v>16041</v>
      </c>
      <c r="D20" t="str">
        <f t="array" aca="1" ref="D20" ca="1">CONCATENATE(A20,"-",MID(CELL("filename",A19),FIND("]",CELL("filename",A19))+1,255))</f>
        <v>命中注定-周笔畅</v>
      </c>
      <c r="E20" t="s">
        <v>2223</v>
      </c>
      <c r="F20" s="11">
        <v>3.8194444444444448E-2</v>
      </c>
      <c r="G20" s="11">
        <v>6.3888888888888884E-2</v>
      </c>
      <c r="I20">
        <v>1</v>
      </c>
    </row>
    <row r="21" spans="1:9" x14ac:dyDescent="0.25">
      <c r="A21" t="s">
        <v>17</v>
      </c>
      <c r="B21" t="s">
        <v>18</v>
      </c>
      <c r="C21" s="16" t="s">
        <v>19</v>
      </c>
      <c r="D21" s="20" t="str">
        <f t="array" aca="1" ref="D21" ca="1">CONCATENATE(A21,"-",MID(CELL("filename",A20),FIND("]",CELL("filename",A20))+1,255))</f>
        <v>3am-周笔畅</v>
      </c>
      <c r="E21" t="s">
        <v>2223</v>
      </c>
      <c r="F21" s="11">
        <v>9.7222222222222224E-3</v>
      </c>
      <c r="G21" s="11">
        <v>5.8333333333333327E-2</v>
      </c>
      <c r="I21">
        <v>1</v>
      </c>
    </row>
    <row r="22" spans="1:9" x14ac:dyDescent="0.25">
      <c r="A22" t="s">
        <v>16042</v>
      </c>
      <c r="B22" t="s">
        <v>16043</v>
      </c>
      <c r="C22" s="16" t="s">
        <v>16044</v>
      </c>
      <c r="D22" s="20" t="str">
        <f t="array" aca="1" ref="D22" ca="1">CONCATENATE(A22,"-",MID(CELL("filename",A21),FIND("]",CELL("filename",A21))+1,255))</f>
        <v>Silence-周笔畅</v>
      </c>
      <c r="E22" t="s">
        <v>2223</v>
      </c>
      <c r="F22" s="11">
        <v>5.0694444444444438E-2</v>
      </c>
      <c r="G22" s="11">
        <v>7.1527777777777773E-2</v>
      </c>
      <c r="I22">
        <v>1</v>
      </c>
    </row>
    <row r="23" spans="1:9" x14ac:dyDescent="0.25">
      <c r="A23" s="20" t="s">
        <v>4288</v>
      </c>
      <c r="B23" s="22" t="s">
        <v>21045</v>
      </c>
      <c r="C23" s="16" t="s">
        <v>21044</v>
      </c>
      <c r="D23" s="20" t="str">
        <f t="array" aca="1" ref="D23" ca="1">CONCATENATE(A23,"-",MID(CELL("filename",A22),FIND("]",CELL("filename",A22))+1,255))</f>
        <v>Stand By Me-周笔畅</v>
      </c>
      <c r="E23" s="20" t="s">
        <v>2223</v>
      </c>
      <c r="F23" s="11">
        <v>4.5138888888888888E-2</v>
      </c>
      <c r="G23" s="11">
        <v>5.5555555555555552E-2</v>
      </c>
      <c r="I23" s="20">
        <v>1</v>
      </c>
    </row>
    <row r="24" spans="1:9" x14ac:dyDescent="0.25">
      <c r="C24" s="16"/>
      <c r="D24" s="20" t="str">
        <f t="array" aca="1" ref="D24" ca="1">CONCATENATE(A24,"-",MID(CELL("filename",A23),FIND("]",CELL("filename",A23))+1,255))</f>
        <v>-周笔畅</v>
      </c>
      <c r="E24" t="s">
        <v>2223</v>
      </c>
      <c r="F24" s="11"/>
      <c r="G24" s="11"/>
    </row>
    <row r="25" spans="1:9" x14ac:dyDescent="0.25">
      <c r="C25" s="16"/>
      <c r="D25" s="20" t="str">
        <f t="array" aca="1" ref="D25" ca="1">CONCATENATE(A25,"-",MID(CELL("filename",A24),FIND("]",CELL("filename",A24))+1,255))</f>
        <v>-周笔畅</v>
      </c>
      <c r="E25" t="s">
        <v>2223</v>
      </c>
      <c r="F25" s="11"/>
      <c r="G25" s="11"/>
    </row>
    <row r="26" spans="1:9" x14ac:dyDescent="0.25">
      <c r="C26" s="16"/>
      <c r="D26" t="str">
        <f t="array" aca="1" ref="D26" ca="1">CONCATENATE(A26,"-",MID(CELL("filename",A35),FIND("]",CELL("filename",A35))+1,255))</f>
        <v>-周笔畅</v>
      </c>
      <c r="E26" t="s">
        <v>2223</v>
      </c>
      <c r="F26" s="11"/>
      <c r="G26" s="11"/>
    </row>
    <row r="27" spans="1:9" x14ac:dyDescent="0.25">
      <c r="A27" t="s">
        <v>16045</v>
      </c>
      <c r="B27" t="s">
        <v>16046</v>
      </c>
      <c r="C27" s="16" t="s">
        <v>16047</v>
      </c>
      <c r="D27" t="str">
        <f t="array" aca="1" ref="D27" ca="1">CONCATENATE(A27,"-",MID(CELL("filename",A36),FIND("]",CELL("filename",A36))+1,255))</f>
        <v>号码-周笔畅</v>
      </c>
      <c r="E27" t="s">
        <v>2223</v>
      </c>
      <c r="F27" s="11">
        <v>4.2361111111111113E-2</v>
      </c>
      <c r="G27" s="11">
        <v>6.9444444444444448E-2</v>
      </c>
      <c r="I27">
        <v>1</v>
      </c>
    </row>
    <row r="28" spans="1:9" x14ac:dyDescent="0.25">
      <c r="A28" t="s">
        <v>10414</v>
      </c>
      <c r="B28" t="s">
        <v>16048</v>
      </c>
      <c r="C28" s="16" t="s">
        <v>16049</v>
      </c>
      <c r="D28" t="str">
        <f t="array" aca="1" ref="D28" ca="1">CONCATENATE(A28,"-",MID(CELL("filename",A37),FIND("]",CELL("filename",A37))+1,255))</f>
        <v>孩子气-周笔畅</v>
      </c>
      <c r="E28" t="s">
        <v>2223</v>
      </c>
      <c r="F28" s="11">
        <v>2.6388888888888889E-2</v>
      </c>
      <c r="G28" s="11">
        <v>4.027777777777778E-2</v>
      </c>
      <c r="I28">
        <v>1</v>
      </c>
    </row>
    <row r="29" spans="1:9" x14ac:dyDescent="0.25">
      <c r="A29" t="s">
        <v>16050</v>
      </c>
      <c r="B29" t="s">
        <v>16051</v>
      </c>
      <c r="C29" s="16" t="s">
        <v>16052</v>
      </c>
      <c r="D29" t="str">
        <f t="array" aca="1" ref="D29" ca="1">CONCATENATE(A29,"-",MID(CELL("filename",A38),FIND("]",CELL("filename",A38))+1,255))</f>
        <v>隔墙花-周笔畅</v>
      </c>
      <c r="E29" t="s">
        <v>2223</v>
      </c>
      <c r="F29" s="11">
        <v>5.8333333333333327E-2</v>
      </c>
      <c r="G29" s="11">
        <v>7.9166666666666663E-2</v>
      </c>
      <c r="I29">
        <v>1</v>
      </c>
    </row>
    <row r="30" spans="1:9" x14ac:dyDescent="0.25">
      <c r="A30" t="s">
        <v>16053</v>
      </c>
      <c r="B30" t="s">
        <v>16054</v>
      </c>
      <c r="C30" s="16" t="s">
        <v>16055</v>
      </c>
      <c r="D30" t="str">
        <f t="array" aca="1" ref="D30" ca="1">CONCATENATE(A30,"-",MID(CELL("filename",A39),FIND("]",CELL("filename",A39))+1,255))</f>
        <v>最美的时光-周笔畅</v>
      </c>
      <c r="E30" t="s">
        <v>2223</v>
      </c>
      <c r="F30" s="11">
        <v>4.1666666666666657E-2</v>
      </c>
      <c r="G30" s="11">
        <v>6.7361111111111108E-2</v>
      </c>
      <c r="I30">
        <v>1</v>
      </c>
    </row>
    <row r="31" spans="1:9" x14ac:dyDescent="0.25">
      <c r="A31" t="s">
        <v>16056</v>
      </c>
      <c r="B31" t="s">
        <v>16057</v>
      </c>
      <c r="C31" s="16" t="s">
        <v>16058</v>
      </c>
      <c r="D31" t="str">
        <f t="array" aca="1" ref="D31" ca="1">CONCATENATE(A31,"-",MID(CELL("filename",A40),FIND("]",CELL("filename",A40))+1,255))</f>
        <v>Running Away-周笔畅</v>
      </c>
      <c r="E31" t="s">
        <v>2223</v>
      </c>
      <c r="F31" s="11">
        <v>2.7777777777777779E-3</v>
      </c>
      <c r="G31" s="11">
        <v>2.013888888888889E-2</v>
      </c>
      <c r="I31">
        <v>1</v>
      </c>
    </row>
    <row r="32" spans="1:9" x14ac:dyDescent="0.25">
      <c r="A32" t="s">
        <v>16059</v>
      </c>
      <c r="B32" t="s">
        <v>16060</v>
      </c>
      <c r="C32" s="16"/>
      <c r="D32" t="str">
        <f t="array" aca="1" ref="D32" ca="1">CONCATENATE(A32,"-",MID(CELL("filename",A41),FIND("]",CELL("filename",A41))+1,255))</f>
        <v>用尽我的一切奔向你-周笔畅</v>
      </c>
      <c r="E32" t="s">
        <v>2223</v>
      </c>
      <c r="F32" s="11"/>
      <c r="G32" s="11"/>
    </row>
    <row r="33" spans="1:9" x14ac:dyDescent="0.25">
      <c r="A33" t="s">
        <v>16061</v>
      </c>
      <c r="B33" t="s">
        <v>2534</v>
      </c>
      <c r="D33" t="str">
        <f t="array" aca="1" ref="D33" ca="1">CONCATENATE(A33,"-",MID(CELL("filename",A42),FIND("]",CELL("filename",A42))+1,255))</f>
        <v>毛毛雨cheers-周笔畅</v>
      </c>
      <c r="E33" t="s">
        <v>2223</v>
      </c>
    </row>
    <row r="34" spans="1:9" x14ac:dyDescent="0.25">
      <c r="A34" t="s">
        <v>16062</v>
      </c>
      <c r="B34" t="s">
        <v>16063</v>
      </c>
      <c r="D34" t="str">
        <f t="array" aca="1" ref="D34" ca="1">CONCATENATE(A34,"-",MID(CELL("filename",A43),FIND("]",CELL("filename",A43))+1,255))</f>
        <v>片羽时光-周笔畅</v>
      </c>
      <c r="E34" t="s">
        <v>2223</v>
      </c>
    </row>
    <row r="35" spans="1:9" x14ac:dyDescent="0.25">
      <c r="A35" t="s">
        <v>16064</v>
      </c>
      <c r="B35" t="s">
        <v>16065</v>
      </c>
      <c r="D35" t="str">
        <f t="array" aca="1" ref="D35" ca="1">CONCATENATE(A35,"-",MID(CELL("filename",A44),FIND("]",CELL("filename",A44))+1,255))</f>
        <v>爱在蓝-周笔畅</v>
      </c>
      <c r="E35" t="s">
        <v>2223</v>
      </c>
    </row>
    <row r="36" spans="1:9" x14ac:dyDescent="0.25">
      <c r="A36" t="s">
        <v>16066</v>
      </c>
      <c r="B36" t="s">
        <v>16067</v>
      </c>
      <c r="D36" t="str">
        <f t="array" aca="1" ref="D36" ca="1">CONCATENATE(A36,"-",MID(CELL("filename",A45),FIND("]",CELL("filename",A45))+1,255))</f>
        <v>注定-周笔畅</v>
      </c>
      <c r="E36" t="s">
        <v>2223</v>
      </c>
    </row>
    <row r="37" spans="1:9" x14ac:dyDescent="0.25">
      <c r="A37" t="s">
        <v>16068</v>
      </c>
      <c r="B37" t="s">
        <v>2534</v>
      </c>
      <c r="D37" t="str">
        <f t="array" aca="1" ref="D37" ca="1">CONCATENATE(A37,"-",MID(CELL("filename",A46),FIND("]",CELL("filename",A46))+1,255))</f>
        <v>别看我是一只羊-周笔畅</v>
      </c>
      <c r="E37" t="s">
        <v>2223</v>
      </c>
    </row>
    <row r="38" spans="1:9" x14ac:dyDescent="0.25">
      <c r="A38" t="s">
        <v>16069</v>
      </c>
      <c r="B38" t="s">
        <v>16070</v>
      </c>
      <c r="D38" t="str">
        <f t="array" aca="1" ref="D38" ca="1">CONCATENATE(A38,"-",MID(CELL("filename",A47),FIND("]",CELL("filename",A47))+1,255))</f>
        <v>彩云追月-周笔畅</v>
      </c>
      <c r="E38" t="s">
        <v>2223</v>
      </c>
    </row>
    <row r="39" spans="1:9" x14ac:dyDescent="0.25">
      <c r="A39" t="s">
        <v>16071</v>
      </c>
      <c r="B39" t="s">
        <v>2534</v>
      </c>
      <c r="D39" t="str">
        <f t="array" aca="1" ref="D39" ca="1">CONCATENATE(A39,"-",MID(CELL("filename",A48),FIND("]",CELL("filename",A48))+1,255))</f>
        <v>幸运之歌-周笔畅</v>
      </c>
      <c r="E39" t="s">
        <v>2223</v>
      </c>
    </row>
    <row r="40" spans="1:9" x14ac:dyDescent="0.25">
      <c r="D40" t="str">
        <f t="array" aca="1" ref="D40" ca="1">CONCATENATE(A40,"-",MID(CELL("filename",A49),FIND("]",CELL("filename",A49))+1,255))</f>
        <v>-周笔畅</v>
      </c>
      <c r="E40" t="s">
        <v>2223</v>
      </c>
    </row>
    <row r="41" spans="1:9" x14ac:dyDescent="0.25">
      <c r="D41" t="str">
        <f t="array" aca="1" ref="D41" ca="1">CONCATENATE(A41,"-",MID(CELL("filename",A50),FIND("]",CELL("filename",A50))+1,255))</f>
        <v>-周笔畅</v>
      </c>
      <c r="E41" t="s">
        <v>2223</v>
      </c>
    </row>
    <row r="42" spans="1:9" x14ac:dyDescent="0.25">
      <c r="D42" t="str">
        <f t="array" aca="1" ref="D42" ca="1">CONCATENATE(A42,"-",MID(CELL("filename",A51),FIND("]",CELL("filename",A51))+1,255))</f>
        <v>-周笔畅</v>
      </c>
      <c r="E42" t="s">
        <v>2223</v>
      </c>
    </row>
    <row r="43" spans="1:9" x14ac:dyDescent="0.25">
      <c r="D43" t="str">
        <f t="array" aca="1" ref="D43" ca="1">CONCATENATE(A43,"-",MID(CELL("filename",A52),FIND("]",CELL("filename",A52))+1,255))</f>
        <v>-周笔畅</v>
      </c>
      <c r="E43" t="s">
        <v>2223</v>
      </c>
    </row>
    <row r="44" spans="1:9" x14ac:dyDescent="0.25">
      <c r="D44" t="str">
        <f t="array" aca="1" ref="D44" ca="1">CONCATENATE(A44,"-",MID(CELL("filename",A53),FIND("]",CELL("filename",A53))+1,255))</f>
        <v>-周笔畅</v>
      </c>
      <c r="E44" t="s">
        <v>2223</v>
      </c>
    </row>
    <row r="45" spans="1:9" x14ac:dyDescent="0.25">
      <c r="A45" t="s">
        <v>56</v>
      </c>
      <c r="B45" t="s">
        <v>57</v>
      </c>
      <c r="C45" s="16"/>
      <c r="D45" t="str">
        <f t="array" aca="1" ref="D45" ca="1">CONCATENATE(A45,"-",MID(CELL("filename",A54),FIND("]",CELL("filename",A54))+1,255))</f>
        <v>k歌之王-周笔畅</v>
      </c>
      <c r="E45" t="s">
        <v>13</v>
      </c>
      <c r="F45" s="11"/>
      <c r="G45" s="11"/>
      <c r="I45">
        <v>0</v>
      </c>
    </row>
    <row r="46" spans="1:9" x14ac:dyDescent="0.25">
      <c r="A46" t="s">
        <v>107</v>
      </c>
      <c r="B46" t="s">
        <v>6663</v>
      </c>
      <c r="C46" s="16" t="s">
        <v>6664</v>
      </c>
      <c r="D46" t="str">
        <f t="array" aca="1" ref="D46" ca="1">CONCATENATE(A46,"-",MID(CELL("filename",A55),FIND("]",CELL("filename",A55))+1,255))</f>
        <v>爱-周笔畅</v>
      </c>
      <c r="E46" t="s">
        <v>13</v>
      </c>
      <c r="F46" s="11">
        <v>2.777777777777778E-2</v>
      </c>
      <c r="G46" s="11">
        <v>4.583333333333333E-2</v>
      </c>
      <c r="I46">
        <v>0</v>
      </c>
    </row>
    <row r="47" spans="1:9" x14ac:dyDescent="0.25">
      <c r="A47" t="s">
        <v>11832</v>
      </c>
      <c r="B47" t="s">
        <v>11833</v>
      </c>
      <c r="C47" s="16" t="s">
        <v>11834</v>
      </c>
      <c r="D47" t="str">
        <f t="array" aca="1" ref="D47" ca="1">CONCATENATE(A47,"-",MID(CELL("filename",A56),FIND("]",CELL("filename",A56))+1,255))</f>
        <v>爱，存在-周笔畅</v>
      </c>
      <c r="E47" t="s">
        <v>13</v>
      </c>
      <c r="F47" s="11">
        <v>1.3888888888888889E-3</v>
      </c>
      <c r="G47" s="11">
        <v>1.458333333333333E-2</v>
      </c>
      <c r="I47">
        <v>1</v>
      </c>
    </row>
    <row r="48" spans="1:9" x14ac:dyDescent="0.25">
      <c r="A48" t="s">
        <v>118</v>
      </c>
      <c r="B48" t="s">
        <v>16072</v>
      </c>
      <c r="D48" t="str">
        <f t="array" aca="1" ref="D48" ca="1">CONCATENATE(A48,"-",MID(CELL("filename",A57),FIND("]",CELL("filename",A57))+1,255))</f>
        <v>爱的供养-周笔畅</v>
      </c>
      <c r="E48" t="s">
        <v>13</v>
      </c>
    </row>
    <row r="49" spans="1:10" x14ac:dyDescent="0.25">
      <c r="A49" t="s">
        <v>155</v>
      </c>
      <c r="B49" t="s">
        <v>156</v>
      </c>
      <c r="C49" t="s">
        <v>157</v>
      </c>
      <c r="D49" t="str">
        <f t="array" aca="1" ref="D49" ca="1">CONCATENATE(A49,"-",MID(CELL("filename",A58),FIND("]",CELL("filename",A58))+1,255))</f>
        <v>爱是怀疑-周笔畅</v>
      </c>
      <c r="E49" t="s">
        <v>13</v>
      </c>
      <c r="F49" s="11">
        <v>5.8333333333333327E-2</v>
      </c>
      <c r="G49" s="11">
        <v>7.1527777777777773E-2</v>
      </c>
      <c r="I49">
        <v>1</v>
      </c>
    </row>
    <row r="50" spans="1:10" x14ac:dyDescent="0.25">
      <c r="A50" t="s">
        <v>264</v>
      </c>
      <c r="B50" t="s">
        <v>265</v>
      </c>
      <c r="D50" t="str">
        <f t="array" aca="1" ref="D50" ca="1">CONCATENATE(A50,"-",MID(CELL("filename",A59),FIND("]",CELL("filename",A59))+1,255))</f>
        <v>趁早-周笔畅</v>
      </c>
      <c r="E50" t="s">
        <v>13</v>
      </c>
    </row>
    <row r="51" spans="1:10" x14ac:dyDescent="0.25">
      <c r="A51" t="s">
        <v>15840</v>
      </c>
      <c r="B51" t="s">
        <v>16073</v>
      </c>
      <c r="D51" t="str">
        <f t="array" aca="1" ref="D51" ca="1">CONCATENATE(A51,"-",MID(CELL("filename",A60),FIND("]",CELL("filename",A60))+1,255))</f>
        <v>成都-周笔畅</v>
      </c>
      <c r="E51" t="s">
        <v>13</v>
      </c>
    </row>
    <row r="52" spans="1:10" x14ac:dyDescent="0.25">
      <c r="A52" t="s">
        <v>330</v>
      </c>
      <c r="B52" t="s">
        <v>16074</v>
      </c>
      <c r="D52" t="str">
        <f t="array" aca="1" ref="D52" ca="1">CONCATENATE(A52,"-",MID(CELL("filename",A61),FIND("]",CELL("filename",A61))+1,255))</f>
        <v>大中国-周笔畅</v>
      </c>
      <c r="E52" t="s">
        <v>13</v>
      </c>
    </row>
    <row r="53" spans="1:10" x14ac:dyDescent="0.25">
      <c r="A53" t="s">
        <v>390</v>
      </c>
      <c r="B53" t="s">
        <v>391</v>
      </c>
      <c r="D53" t="str">
        <f t="array" aca="1" ref="D53" ca="1">CONCATENATE(A53,"-",MID(CELL("filename",A62),FIND("]",CELL("filename",A62))+1,255))</f>
        <v>东方之珠-周笔畅</v>
      </c>
      <c r="E53" t="s">
        <v>13</v>
      </c>
    </row>
    <row r="54" spans="1:10" x14ac:dyDescent="0.25">
      <c r="A54" t="s">
        <v>427</v>
      </c>
      <c r="B54" t="s">
        <v>428</v>
      </c>
      <c r="C54" s="16" t="s">
        <v>429</v>
      </c>
      <c r="D54" t="str">
        <f t="array" aca="1" ref="D54" ca="1">CONCATENATE(A54,"-",MID(CELL("filename",A63),FIND("]",CELL("filename",A63))+1,255))</f>
        <v>飞云之下-周笔畅</v>
      </c>
      <c r="E54" t="s">
        <v>13</v>
      </c>
      <c r="F54" s="11">
        <v>3.9583333333333331E-2</v>
      </c>
      <c r="G54" s="11">
        <v>5.2083333333333343E-2</v>
      </c>
      <c r="I54">
        <v>1</v>
      </c>
    </row>
    <row r="55" spans="1:10" x14ac:dyDescent="0.25">
      <c r="A55" t="s">
        <v>430</v>
      </c>
      <c r="B55" t="s">
        <v>431</v>
      </c>
      <c r="C55" s="16" t="s">
        <v>432</v>
      </c>
      <c r="D55" t="str">
        <f t="array" aca="1" ref="D55" ca="1">CONCATENATE(A55,"-",MID(CELL("filename",A64),FIND("]",CELL("filename",A64))+1,255))</f>
        <v>分分钟需要你-周笔畅</v>
      </c>
      <c r="E55" t="s">
        <v>13</v>
      </c>
      <c r="F55" s="11">
        <v>4.791666666666667E-2</v>
      </c>
      <c r="G55" s="11">
        <v>7.1527777777777773E-2</v>
      </c>
      <c r="I55">
        <v>1</v>
      </c>
    </row>
    <row r="56" spans="1:10" x14ac:dyDescent="0.25">
      <c r="A56" t="s">
        <v>464</v>
      </c>
      <c r="B56" t="s">
        <v>465</v>
      </c>
      <c r="C56" t="s">
        <v>466</v>
      </c>
      <c r="D56" t="str">
        <f t="array" aca="1" ref="D56" ca="1">CONCATENATE(A56,"-",MID(CELL("filename",A65),FIND("]",CELL("filename",A65))+1,255))</f>
        <v>高山低谷-周笔畅</v>
      </c>
      <c r="E56" t="s">
        <v>13</v>
      </c>
      <c r="F56" s="11">
        <v>3.5416666666666673E-2</v>
      </c>
      <c r="G56" s="11">
        <v>7.5694444444444439E-2</v>
      </c>
      <c r="I56">
        <v>1</v>
      </c>
    </row>
    <row r="57" spans="1:10" x14ac:dyDescent="0.25">
      <c r="A57" t="s">
        <v>11775</v>
      </c>
      <c r="D57" t="str">
        <f t="array" aca="1" ref="D57" ca="1">CONCATENATE(A57,"-",MID(CELL("filename",A66),FIND("]",CELL("filename",A66))+1,255))</f>
        <v>光之翼-周笔畅</v>
      </c>
      <c r="E57" t="s">
        <v>13</v>
      </c>
    </row>
    <row r="58" spans="1:10" x14ac:dyDescent="0.25">
      <c r="A58" t="s">
        <v>521</v>
      </c>
      <c r="B58" t="s">
        <v>522</v>
      </c>
      <c r="D58" t="str">
        <f t="array" aca="1" ref="D58" ca="1">CONCATENATE(A58,"-",MID(CELL("filename",A67),FIND("]",CELL("filename",A67))+1,255))</f>
        <v>海阔天空-周笔畅</v>
      </c>
      <c r="E58" t="s">
        <v>13</v>
      </c>
    </row>
    <row r="59" spans="1:10" x14ac:dyDescent="0.25">
      <c r="A59" t="s">
        <v>582</v>
      </c>
      <c r="B59" t="s">
        <v>583</v>
      </c>
      <c r="C59" s="16" t="s">
        <v>584</v>
      </c>
      <c r="D59" t="str">
        <f t="array" aca="1" ref="D59" ca="1">CONCATENATE(A59,"-",MID(CELL("filename",A68),FIND("]",CELL("filename",A68))+1,255))</f>
        <v>呼吸有害-周笔畅</v>
      </c>
      <c r="E59" t="s">
        <v>13</v>
      </c>
      <c r="F59" s="11">
        <v>3.4722222222222217E-2</v>
      </c>
      <c r="G59" s="11">
        <v>5.347222222222222E-2</v>
      </c>
      <c r="I59">
        <v>1</v>
      </c>
    </row>
    <row r="60" spans="1:10" x14ac:dyDescent="0.25">
      <c r="A60" t="s">
        <v>653</v>
      </c>
      <c r="B60" t="s">
        <v>654</v>
      </c>
      <c r="C60" t="s">
        <v>655</v>
      </c>
      <c r="D60" t="str">
        <f t="array" aca="1" ref="D60" ca="1">CONCATENATE(A60,"-",MID(CELL("filename",A69),FIND("]",CELL("filename",A69))+1,255))</f>
        <v>解脱-周笔畅</v>
      </c>
      <c r="E60" t="s">
        <v>13</v>
      </c>
      <c r="F60" s="11">
        <v>4.4444444444444453E-2</v>
      </c>
      <c r="G60" s="11">
        <v>6.3194444444444442E-2</v>
      </c>
      <c r="I60">
        <v>1</v>
      </c>
    </row>
    <row r="61" spans="1:10" x14ac:dyDescent="0.25">
      <c r="A61" t="s">
        <v>771</v>
      </c>
      <c r="B61" t="s">
        <v>772</v>
      </c>
      <c r="C61" t="s">
        <v>773</v>
      </c>
      <c r="D61" t="str">
        <f t="array" aca="1" ref="D61" ca="1">CONCATENATE(A61,"-",MID(CELL("filename",A70),FIND("]",CELL("filename",A70))+1,255))</f>
        <v>理想-周笔畅</v>
      </c>
      <c r="E61" t="s">
        <v>13</v>
      </c>
      <c r="F61" s="11">
        <v>7.013888888888889E-2</v>
      </c>
      <c r="G61" s="11">
        <v>8.0555555555555561E-2</v>
      </c>
      <c r="I61">
        <v>1</v>
      </c>
      <c r="J61">
        <v>1.1000000000000001</v>
      </c>
    </row>
    <row r="62" spans="1:10" x14ac:dyDescent="0.25">
      <c r="A62" t="s">
        <v>16075</v>
      </c>
      <c r="B62" t="s">
        <v>16076</v>
      </c>
      <c r="D62" t="str">
        <f t="array" aca="1" ref="D62" ca="1">CONCATENATE(A62,"-",MID(CELL("filename",A71),FIND("]",CELL("filename",A71))+1,255))</f>
        <v>两只蝴蝶-周笔畅</v>
      </c>
      <c r="E62" t="s">
        <v>13</v>
      </c>
    </row>
    <row r="63" spans="1:10" x14ac:dyDescent="0.25">
      <c r="A63" t="s">
        <v>16077</v>
      </c>
      <c r="D63" t="str">
        <f t="array" aca="1" ref="D63" ca="1">CONCATENATE(A63,"-",MID(CELL("filename",A72),FIND("]",CELL("filename",A72))+1,255))</f>
        <v>浏阳河2008-周笔畅</v>
      </c>
      <c r="E63" t="s">
        <v>13</v>
      </c>
    </row>
    <row r="64" spans="1:10" x14ac:dyDescent="0.25">
      <c r="A64" t="s">
        <v>816</v>
      </c>
      <c r="B64" t="s">
        <v>817</v>
      </c>
      <c r="D64" t="str">
        <f t="array" aca="1" ref="D64" ca="1">CONCATENATE(A64,"-",MID(CELL("filename",A73),FIND("]",CELL("filename",A73))+1,255))</f>
        <v>慢慢-周笔畅</v>
      </c>
      <c r="E64" t="s">
        <v>13</v>
      </c>
      <c r="I64">
        <v>0</v>
      </c>
    </row>
    <row r="65" spans="1:9" x14ac:dyDescent="0.25">
      <c r="A65" t="s">
        <v>1024</v>
      </c>
      <c r="B65" t="s">
        <v>1025</v>
      </c>
      <c r="D65" t="str">
        <f t="array" aca="1" ref="D65" ca="1">CONCATENATE(A65,"-",MID(CELL("filename",A74),FIND("]",CELL("filename",A74))+1,255))</f>
        <v>青苹果乐园-周笔畅</v>
      </c>
      <c r="E65" t="s">
        <v>13</v>
      </c>
    </row>
    <row r="66" spans="1:9" x14ac:dyDescent="0.25">
      <c r="A66" t="s">
        <v>1070</v>
      </c>
      <c r="B66" t="s">
        <v>12168</v>
      </c>
      <c r="D66" t="str">
        <f t="array" aca="1" ref="D66" ca="1">CONCATENATE(A66,"-",MID(CELL("filename",A75),FIND("]",CELL("filename",A75))+1,255))</f>
        <v>日不落-周笔畅</v>
      </c>
      <c r="E66" t="s">
        <v>13</v>
      </c>
    </row>
    <row r="67" spans="1:9" x14ac:dyDescent="0.25">
      <c r="A67" t="s">
        <v>1132</v>
      </c>
      <c r="B67" t="s">
        <v>1133</v>
      </c>
      <c r="D67" t="str">
        <f t="array" aca="1" ref="D67" ca="1">CONCATENATE(A67,"-",MID(CELL("filename",A76),FIND("]",CELL("filename",A76))+1,255))</f>
        <v>上海滩-周笔畅</v>
      </c>
      <c r="E67" t="s">
        <v>13</v>
      </c>
      <c r="I67">
        <v>0</v>
      </c>
    </row>
    <row r="68" spans="1:9" x14ac:dyDescent="0.25">
      <c r="A68" t="s">
        <v>1162</v>
      </c>
      <c r="B68" t="s">
        <v>1163</v>
      </c>
      <c r="D68" t="str">
        <f t="array" aca="1" ref="D68" ca="1">CONCATENATE(A68,"-",MID(CELL("filename",A77),FIND("]",CELL("filename",A77))+1,255))</f>
        <v>时间都去哪儿了-周笔畅</v>
      </c>
      <c r="E68" t="s">
        <v>13</v>
      </c>
    </row>
    <row r="69" spans="1:9" x14ac:dyDescent="0.25">
      <c r="A69" t="s">
        <v>1188</v>
      </c>
      <c r="B69" t="s">
        <v>1189</v>
      </c>
      <c r="D69" t="str">
        <f t="array" aca="1" ref="D69" ca="1">CONCATENATE(A69,"-",MID(CELL("filename",A78),FIND("]",CELL("filename",A78))+1,255))</f>
        <v>说散就散-周笔畅</v>
      </c>
      <c r="E69" t="s">
        <v>13</v>
      </c>
    </row>
    <row r="70" spans="1:9" x14ac:dyDescent="0.25">
      <c r="A70" t="s">
        <v>1351</v>
      </c>
      <c r="B70" t="s">
        <v>1352</v>
      </c>
      <c r="C70" s="16" t="s">
        <v>1353</v>
      </c>
      <c r="D70" t="str">
        <f t="array" aca="1" ref="D70" ca="1">CONCATENATE(A70,"-",MID(CELL("filename",A79),FIND("]",CELL("filename",A79))+1,255))</f>
        <v>我-周笔畅</v>
      </c>
      <c r="E70" t="s">
        <v>13</v>
      </c>
      <c r="F70" s="11">
        <v>6.1111111111111109E-2</v>
      </c>
      <c r="G70" s="11">
        <v>9.0972222222222218E-2</v>
      </c>
      <c r="I70">
        <v>1</v>
      </c>
    </row>
    <row r="71" spans="1:9" x14ac:dyDescent="0.25">
      <c r="A71" t="s">
        <v>1385</v>
      </c>
      <c r="B71" t="s">
        <v>1386</v>
      </c>
      <c r="D71" t="str">
        <f t="array" aca="1" ref="D71" ca="1">CONCATENATE(A71,"-",MID(CELL("filename",A80),FIND("]",CELL("filename",A80))+1,255))</f>
        <v>我和我的祖国-周笔畅</v>
      </c>
      <c r="E71" t="s">
        <v>13</v>
      </c>
    </row>
    <row r="72" spans="1:9" x14ac:dyDescent="0.25">
      <c r="A72" t="s">
        <v>1519</v>
      </c>
      <c r="B72" t="s">
        <v>1520</v>
      </c>
      <c r="C72" s="16" t="s">
        <v>1521</v>
      </c>
      <c r="D72" t="str">
        <f t="array" aca="1" ref="D72" ca="1">CONCATENATE(A72,"-",MID(CELL("filename",A81),FIND("]",CELL("filename",A81))+1,255))</f>
        <v>想唱就唱-周笔畅</v>
      </c>
      <c r="E72" t="s">
        <v>13</v>
      </c>
      <c r="F72" s="11">
        <v>3.6805555555555557E-2</v>
      </c>
      <c r="G72" s="11">
        <v>4.791666666666667E-2</v>
      </c>
      <c r="I72">
        <v>1</v>
      </c>
    </row>
    <row r="73" spans="1:9" x14ac:dyDescent="0.25">
      <c r="A73" s="21" t="s">
        <v>1730</v>
      </c>
      <c r="B73" s="21" t="s">
        <v>1731</v>
      </c>
      <c r="C73" s="16" t="s">
        <v>1732</v>
      </c>
      <c r="D73" t="str">
        <f t="array" aca="1" ref="D73" ca="1">CONCATENATE(A73,"-",MID(CELL("filename",A82),FIND("]",CELL("filename",A82))+1,255))</f>
        <v>友情岁月-周笔畅</v>
      </c>
      <c r="E73" t="s">
        <v>13</v>
      </c>
      <c r="F73" s="17">
        <v>1.111111111111111E-2</v>
      </c>
      <c r="G73" s="17">
        <v>3.3333333333333333E-2</v>
      </c>
      <c r="I73">
        <v>1</v>
      </c>
    </row>
    <row r="74" spans="1:9" x14ac:dyDescent="0.25">
      <c r="A74" t="s">
        <v>4141</v>
      </c>
      <c r="D74" t="str">
        <f t="array" aca="1" ref="D74" ca="1">CONCATENATE(A74,"-",MID(CELL("filename",A83),FIND("]",CELL("filename",A83))+1,255))</f>
        <v>雨一直下-周笔畅</v>
      </c>
      <c r="E74" t="s">
        <v>13</v>
      </c>
    </row>
    <row r="75" spans="1:9" x14ac:dyDescent="0.25">
      <c r="A75" t="s">
        <v>1804</v>
      </c>
      <c r="B75" t="s">
        <v>1805</v>
      </c>
      <c r="D75" t="str">
        <f t="array" aca="1" ref="D75" ca="1">CONCATENATE(A75,"-",MID(CELL("filename",A84),FIND("]",CELL("filename",A84))+1,255))</f>
        <v>再回首-周笔畅</v>
      </c>
      <c r="E75" t="s">
        <v>13</v>
      </c>
    </row>
    <row r="76" spans="1:9" x14ac:dyDescent="0.25">
      <c r="A76" t="s">
        <v>1829</v>
      </c>
      <c r="B76" t="s">
        <v>7584</v>
      </c>
      <c r="D76" t="str">
        <f t="array" aca="1" ref="D76" ca="1">CONCATENATE(A76,"-",MID(CELL("filename",A85),FIND("]",CELL("filename",A85))+1,255))</f>
        <v>征服-周笔畅</v>
      </c>
      <c r="E76" t="s">
        <v>13</v>
      </c>
    </row>
    <row r="77" spans="1:9" x14ac:dyDescent="0.25">
      <c r="A77" t="s">
        <v>1878</v>
      </c>
      <c r="B77" t="s">
        <v>16078</v>
      </c>
      <c r="D77" t="str">
        <f t="array" aca="1" ref="D77" ca="1">CONCATENATE(A77,"-",MID(CELL("filename",A86),FIND("]",CELL("filename",A86))+1,255))</f>
        <v>追光者-周笔畅</v>
      </c>
      <c r="E77" t="s">
        <v>13</v>
      </c>
    </row>
    <row r="78" spans="1:9" x14ac:dyDescent="0.25">
      <c r="A78" t="s">
        <v>1886</v>
      </c>
      <c r="B78" t="s">
        <v>1887</v>
      </c>
      <c r="D78" t="str">
        <f t="array" aca="1" ref="D78" ca="1">CONCATENATE(A78,"-",MID(CELL("filename",A87),FIND("]",CELL("filename",A87))+1,255))</f>
        <v>自由-周笔畅</v>
      </c>
      <c r="E78"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7" r:id="rId14" xr:uid="{00000000-0004-0000-8B00-00000D000000}"/>
    <hyperlink ref="C28" r:id="rId15" xr:uid="{00000000-0004-0000-8B00-00000E000000}"/>
    <hyperlink ref="C29" r:id="rId16" xr:uid="{00000000-0004-0000-8B00-00000F000000}"/>
    <hyperlink ref="C30" r:id="rId17" xr:uid="{00000000-0004-0000-8B00-000010000000}"/>
    <hyperlink ref="C31" r:id="rId18" xr:uid="{00000000-0004-0000-8B00-000011000000}"/>
    <hyperlink ref="C46" r:id="rId19" xr:uid="{00000000-0004-0000-8B00-000012000000}"/>
    <hyperlink ref="C47" r:id="rId20" xr:uid="{00000000-0004-0000-8B00-000013000000}"/>
    <hyperlink ref="C54" r:id="rId21" xr:uid="{00000000-0004-0000-8B00-000014000000}"/>
    <hyperlink ref="C55" r:id="rId22" xr:uid="{00000000-0004-0000-8B00-000015000000}"/>
    <hyperlink ref="C59" r:id="rId23" xr:uid="{00000000-0004-0000-8B00-000016000000}"/>
    <hyperlink ref="C70" r:id="rId24" xr:uid="{00000000-0004-0000-8B00-000017000000}"/>
    <hyperlink ref="C72" r:id="rId25" xr:uid="{00000000-0004-0000-8B00-000018000000}"/>
    <hyperlink ref="C73" r:id="rId26" xr:uid="{00000000-0004-0000-8B00-000019000000}"/>
    <hyperlink ref="C23" r:id="rId27" xr:uid="{D4A053BD-5775-4553-B4FD-7F498363BF51}"/>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3"/>
  <sheetViews>
    <sheetView topLeftCell="A13" workbookViewId="0">
      <selection activeCell="A25" sqref="A25:XFD2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16079</v>
      </c>
      <c r="B2" t="s">
        <v>16080</v>
      </c>
      <c r="C2" s="16" t="s">
        <v>16081</v>
      </c>
      <c r="D2" t="str">
        <f t="array" aca="1" ref="D2" ca="1">CONCATENATE(A2,"-",MID(CELL("filename",A13),FIND("]",CELL("filename",A13))+1,255))</f>
        <v>弱水三千-周传雄</v>
      </c>
      <c r="E2" t="s">
        <v>2223</v>
      </c>
      <c r="F2" s="11">
        <v>5.1388888888888887E-2</v>
      </c>
      <c r="G2" s="11">
        <v>6.805555555555555E-2</v>
      </c>
      <c r="I2">
        <v>1</v>
      </c>
    </row>
    <row r="3" spans="1:10" x14ac:dyDescent="0.25">
      <c r="A3" t="s">
        <v>16082</v>
      </c>
      <c r="B3" t="s">
        <v>16083</v>
      </c>
      <c r="C3" s="16" t="s">
        <v>16084</v>
      </c>
      <c r="D3" t="str">
        <f t="array" aca="1" ref="D3" ca="1">CONCATENATE(A3,"-",MID(CELL("filename",A20),FIND("]",CELL("filename",A20))+1,255))</f>
        <v>灵药-周传雄</v>
      </c>
      <c r="E3" t="s">
        <v>2223</v>
      </c>
      <c r="F3" s="11">
        <v>6.458333333333334E-2</v>
      </c>
      <c r="G3" s="11">
        <v>7.9166666666666663E-2</v>
      </c>
      <c r="I3">
        <v>1</v>
      </c>
    </row>
    <row r="4" spans="1:10" x14ac:dyDescent="0.25">
      <c r="A4" t="s">
        <v>16085</v>
      </c>
      <c r="B4" t="s">
        <v>16086</v>
      </c>
      <c r="C4" s="16" t="s">
        <v>16087</v>
      </c>
      <c r="D4" t="str">
        <f t="array" aca="1" ref="D4" ca="1">CONCATENATE(A4,"-",MID(CELL("filename",A69),FIND("]",CELL("filename",A69))+1,255))</f>
        <v>今宵酒醒何处-周传雄</v>
      </c>
      <c r="E4" t="s">
        <v>2223</v>
      </c>
      <c r="F4" s="11">
        <v>4.0972222222222222E-2</v>
      </c>
      <c r="G4" s="11">
        <v>5.1388888888888887E-2</v>
      </c>
      <c r="I4">
        <v>1</v>
      </c>
    </row>
    <row r="5" spans="1:10" x14ac:dyDescent="0.25">
      <c r="A5" t="s">
        <v>16088</v>
      </c>
      <c r="B5" t="s">
        <v>16089</v>
      </c>
      <c r="C5" s="16" t="s">
        <v>16090</v>
      </c>
      <c r="D5" t="str">
        <f t="array" aca="1" ref="D5" ca="1">CONCATENATE(A5,"-",MID(CELL("filename",A70),FIND("]",CELL("filename",A70))+1,255))</f>
        <v>心结-周传雄</v>
      </c>
      <c r="E5" t="s">
        <v>2223</v>
      </c>
      <c r="F5" s="11">
        <v>4.791666666666667E-2</v>
      </c>
      <c r="G5" s="11">
        <v>5.7638888888888892E-2</v>
      </c>
      <c r="I5">
        <v>1</v>
      </c>
    </row>
    <row r="6" spans="1:10" x14ac:dyDescent="0.25">
      <c r="A6" t="s">
        <v>1318</v>
      </c>
      <c r="B6" t="s">
        <v>1319</v>
      </c>
      <c r="C6" s="16" t="s">
        <v>1320</v>
      </c>
      <c r="D6" t="str">
        <f t="array" aca="1" ref="D6" ca="1">CONCATENATE(A6,"-",MID(CELL("filename",A71),FIND("]",CELL("filename",A71))+1,255))</f>
        <v>忘记-周传雄</v>
      </c>
      <c r="E6" t="s">
        <v>2223</v>
      </c>
      <c r="F6" s="11">
        <v>4.8611111111111112E-2</v>
      </c>
      <c r="G6" s="11">
        <v>6.6666666666666666E-2</v>
      </c>
      <c r="I6">
        <v>1</v>
      </c>
    </row>
    <row r="7" spans="1:10" x14ac:dyDescent="0.25">
      <c r="A7" t="s">
        <v>16091</v>
      </c>
      <c r="B7" t="s">
        <v>16092</v>
      </c>
      <c r="C7" s="16"/>
      <c r="D7" t="str">
        <f t="array" aca="1" ref="D7" ca="1">CONCATENATE(A7,"-",MID(CELL("filename",A82),FIND("]",CELL("filename",A82))+1,255))</f>
        <v>暖风-周传雄</v>
      </c>
      <c r="E7" t="s">
        <v>2223</v>
      </c>
      <c r="F7" s="11"/>
      <c r="G7" s="11"/>
      <c r="I7">
        <v>0</v>
      </c>
    </row>
    <row r="8" spans="1:10" x14ac:dyDescent="0.25">
      <c r="A8" t="s">
        <v>16093</v>
      </c>
      <c r="B8" t="s">
        <v>16094</v>
      </c>
      <c r="C8" s="16"/>
      <c r="D8" t="str">
        <f t="array" aca="1" ref="D8" ca="1">CONCATENATE(A8,"-",MID(CELL("filename",A84),FIND("]",CELL("filename",A84))+1,255))</f>
        <v>心血来潮-周传雄</v>
      </c>
      <c r="E8" t="s">
        <v>2223</v>
      </c>
      <c r="F8" s="11"/>
      <c r="G8" s="11"/>
      <c r="I8">
        <v>0</v>
      </c>
    </row>
    <row r="9" spans="1:10" x14ac:dyDescent="0.25">
      <c r="A9" t="s">
        <v>16095</v>
      </c>
      <c r="B9" t="s">
        <v>16096</v>
      </c>
      <c r="D9" t="str">
        <f t="array" aca="1" ref="D9" ca="1">CONCATENATE(A9,"-",MID(CELL("filename",A85),FIND("]",CELL("filename",A85))+1,255))</f>
        <v>再见北极雪-周传雄</v>
      </c>
      <c r="E9" t="s">
        <v>2223</v>
      </c>
      <c r="I9">
        <v>0</v>
      </c>
    </row>
    <row r="10" spans="1:10" x14ac:dyDescent="0.25">
      <c r="A10" t="s">
        <v>16097</v>
      </c>
      <c r="B10" t="s">
        <v>16098</v>
      </c>
      <c r="C10" s="16"/>
      <c r="D10" t="str">
        <f t="array" aca="1" ref="D10" ca="1">CONCATENATE(A10,"-",MID(CELL("filename",A86),FIND("]",CELL("filename",A86))+1,255))</f>
        <v>我在身边-周传雄</v>
      </c>
      <c r="E10" t="s">
        <v>2223</v>
      </c>
      <c r="F10" s="11"/>
      <c r="G10" s="11"/>
      <c r="I10">
        <v>0</v>
      </c>
    </row>
    <row r="11" spans="1:10" x14ac:dyDescent="0.25">
      <c r="A11" t="s">
        <v>16099</v>
      </c>
      <c r="B11" t="s">
        <v>16100</v>
      </c>
      <c r="D11" t="str">
        <f t="array" aca="1" ref="D11" ca="1">CONCATENATE(A11,"-",MID(CELL("filename",A88),FIND("]",CELL("filename",A88))+1,255))</f>
        <v>哈萨雅琪-周传雄</v>
      </c>
      <c r="E11" t="s">
        <v>2223</v>
      </c>
      <c r="I11">
        <v>0</v>
      </c>
    </row>
    <row r="12" spans="1:10" x14ac:dyDescent="0.25">
      <c r="A12" t="s">
        <v>16101</v>
      </c>
      <c r="B12" t="s">
        <v>16102</v>
      </c>
      <c r="D12" t="str">
        <f t="array" aca="1" ref="D12" ca="1">CONCATENATE(A12,"-",MID(CELL("filename",A89),FIND("]",CELL("filename",A89))+1,255))</f>
        <v>异世界-周传雄</v>
      </c>
      <c r="E12" t="s">
        <v>2223</v>
      </c>
      <c r="I12">
        <v>0</v>
      </c>
    </row>
    <row r="13" spans="1:10" x14ac:dyDescent="0.25">
      <c r="A13" t="s">
        <v>2173</v>
      </c>
      <c r="B13" t="s">
        <v>2174</v>
      </c>
      <c r="D13" t="str">
        <f t="array" aca="1" ref="D13" ca="1">CONCATENATE(A13,"-",MID(CELL("filename",A90),FIND("]",CELL("filename",A90))+1,255))</f>
        <v>星空下-周传雄</v>
      </c>
      <c r="E13" t="s">
        <v>2223</v>
      </c>
      <c r="I13">
        <v>0</v>
      </c>
    </row>
    <row r="14" spans="1:10" x14ac:dyDescent="0.25">
      <c r="A14" t="s">
        <v>4498</v>
      </c>
      <c r="B14" t="s">
        <v>16103</v>
      </c>
      <c r="C14" s="16" t="s">
        <v>16104</v>
      </c>
      <c r="D14" t="str">
        <f t="array" aca="1" ref="D14" ca="1">CONCATENATE(A14,"-",MID(CELL("filename",A94),FIND("]",CELL("filename",A94))+1,255))</f>
        <v>给你的歌-周传雄</v>
      </c>
      <c r="E14" t="s">
        <v>2223</v>
      </c>
      <c r="F14" s="11">
        <v>4.5138888888888888E-2</v>
      </c>
      <c r="G14" s="11">
        <v>5.486111111111111E-2</v>
      </c>
      <c r="I14">
        <v>1</v>
      </c>
    </row>
    <row r="15" spans="1:10" x14ac:dyDescent="0.25">
      <c r="A15" t="s">
        <v>16105</v>
      </c>
      <c r="B15" t="s">
        <v>16106</v>
      </c>
      <c r="C15" s="16" t="s">
        <v>16107</v>
      </c>
      <c r="D15" t="str">
        <f t="array" aca="1" ref="D15" ca="1">CONCATENATE(A15,"-",MID(CELL("filename",A95),FIND("]",CELL("filename",A95))+1,255))</f>
        <v>回家的我-周传雄</v>
      </c>
      <c r="E15" t="s">
        <v>2223</v>
      </c>
      <c r="F15" s="11">
        <v>3.9583333333333331E-2</v>
      </c>
      <c r="G15" s="11">
        <v>5.8333333333333327E-2</v>
      </c>
      <c r="I15">
        <v>1</v>
      </c>
    </row>
    <row r="16" spans="1:10" x14ac:dyDescent="0.25">
      <c r="A16" t="s">
        <v>16108</v>
      </c>
      <c r="B16" t="s">
        <v>16109</v>
      </c>
      <c r="C16" s="16" t="s">
        <v>16110</v>
      </c>
      <c r="D16" t="str">
        <f t="array" aca="1" ref="D16" ca="1">CONCATENATE(A16,"-",MID(CELL("filename",A96),FIND("]",CELL("filename",A96))+1,255))</f>
        <v>滴滴滴滴-周传雄</v>
      </c>
      <c r="E16" t="s">
        <v>2223</v>
      </c>
      <c r="F16" s="11">
        <v>1.7361111111111108E-2</v>
      </c>
      <c r="G16" s="11">
        <v>3.2638888888888891E-2</v>
      </c>
      <c r="I16">
        <v>1</v>
      </c>
    </row>
    <row r="17" spans="1:9" x14ac:dyDescent="0.25">
      <c r="A17" t="s">
        <v>16111</v>
      </c>
      <c r="B17" t="s">
        <v>16112</v>
      </c>
      <c r="C17" s="16" t="s">
        <v>16113</v>
      </c>
      <c r="D17" t="str">
        <f t="array" aca="1" ref="D17" ca="1">CONCATENATE(A17,"-",MID(CELL("filename",A115),FIND("]",CELL("filename",A115))+1,255))</f>
        <v>黄粱梦-周传雄</v>
      </c>
      <c r="E17" t="s">
        <v>2223</v>
      </c>
      <c r="F17" s="11">
        <v>2.013888888888889E-2</v>
      </c>
      <c r="G17" s="11">
        <v>3.7499999999999999E-2</v>
      </c>
      <c r="I17">
        <v>1</v>
      </c>
    </row>
    <row r="18" spans="1:9" x14ac:dyDescent="0.25">
      <c r="A18" t="s">
        <v>16114</v>
      </c>
      <c r="B18" t="s">
        <v>16115</v>
      </c>
      <c r="C18" s="16" t="s">
        <v>16116</v>
      </c>
      <c r="D18" t="str">
        <f t="array" aca="1" ref="D18" ca="1">CONCATENATE(A18,"-",MID(CELL("filename",A116),FIND("]",CELL("filename",A116))+1,255))</f>
        <v>挥挥手-周传雄</v>
      </c>
      <c r="E18" t="s">
        <v>2223</v>
      </c>
      <c r="F18" s="11">
        <v>4.4444444444444453E-2</v>
      </c>
      <c r="G18" s="11">
        <v>5.486111111111111E-2</v>
      </c>
      <c r="I18">
        <v>1</v>
      </c>
    </row>
    <row r="19" spans="1:9" x14ac:dyDescent="0.25">
      <c r="A19" t="s">
        <v>16117</v>
      </c>
      <c r="B19" t="s">
        <v>16118</v>
      </c>
      <c r="C19" s="16" t="s">
        <v>16119</v>
      </c>
      <c r="D19" t="str">
        <f t="array" aca="1" ref="D19" ca="1">CONCATENATE(A19,"-",MID(CELL("filename",A117),FIND("]",CELL("filename",A117))+1,255))</f>
        <v>回忆是讨厌的东西-周传雄</v>
      </c>
      <c r="E19" t="s">
        <v>2223</v>
      </c>
      <c r="F19" s="11">
        <v>3.7499999999999999E-2</v>
      </c>
      <c r="G19" s="11">
        <v>4.791666666666667E-2</v>
      </c>
      <c r="I19">
        <v>1</v>
      </c>
    </row>
    <row r="20" spans="1:9" x14ac:dyDescent="0.25">
      <c r="A20" t="s">
        <v>16120</v>
      </c>
      <c r="B20" t="s">
        <v>16121</v>
      </c>
      <c r="D20" t="str">
        <f t="array" aca="1" ref="D20" ca="1">CONCATENATE(A20,"-",MID(CELL("filename",A114),FIND("]",CELL("filename",A114))+1,255))</f>
        <v>幸福的瞬间-周传雄</v>
      </c>
      <c r="E20" t="s">
        <v>2223</v>
      </c>
    </row>
    <row r="21" spans="1:9" x14ac:dyDescent="0.25">
      <c r="C21" s="16"/>
      <c r="D21" t="str">
        <f t="array" aca="1" ref="D21" ca="1">CONCATENATE(A21,"-",MID(CELL("filename",A97),FIND("]",CELL("filename",A97))+1,255))</f>
        <v>-周传雄</v>
      </c>
      <c r="E21" t="s">
        <v>2223</v>
      </c>
      <c r="F21" s="11"/>
      <c r="G21" s="11"/>
    </row>
    <row r="22" spans="1:9" x14ac:dyDescent="0.25">
      <c r="A22" t="s">
        <v>627</v>
      </c>
      <c r="B22" t="s">
        <v>16122</v>
      </c>
      <c r="C22" s="16"/>
      <c r="D22" t="str">
        <f t="array" aca="1" ref="D22" ca="1">CONCATENATE(A22,"-",MID(CELL("filename",A98),FIND("]",CELL("filename",A98))+1,255))</f>
        <v>寂寞沙洲冷-周传雄</v>
      </c>
      <c r="E22" t="s">
        <v>2223</v>
      </c>
      <c r="F22" s="11"/>
      <c r="G22" s="11"/>
      <c r="I22">
        <v>0</v>
      </c>
    </row>
    <row r="23" spans="1:9" x14ac:dyDescent="0.25">
      <c r="A23" t="s">
        <v>608</v>
      </c>
      <c r="B23" t="s">
        <v>16123</v>
      </c>
      <c r="C23" s="16"/>
      <c r="D23" t="str">
        <f t="array" aca="1" ref="D23" ca="1">CONCATENATE(A23,"-",MID(CELL("filename",A99),FIND("]",CELL("filename",A99))+1,255))</f>
        <v>黄昏-周传雄</v>
      </c>
      <c r="E23" t="s">
        <v>2223</v>
      </c>
      <c r="F23" s="11"/>
      <c r="G23" s="11"/>
      <c r="I23">
        <v>0</v>
      </c>
    </row>
    <row r="24" spans="1:9" x14ac:dyDescent="0.25">
      <c r="A24" t="s">
        <v>8902</v>
      </c>
      <c r="B24" t="s">
        <v>16124</v>
      </c>
      <c r="C24" s="16"/>
      <c r="D24" t="str">
        <f t="array" aca="1" ref="D24" ca="1">CONCATENATE(A24,"-",MID(CELL("filename",A100),FIND("]",CELL("filename",A100))+1,255))</f>
        <v>青花-周传雄</v>
      </c>
      <c r="E24" t="s">
        <v>2223</v>
      </c>
      <c r="F24" s="11"/>
      <c r="G24" s="11"/>
      <c r="I24">
        <v>0</v>
      </c>
    </row>
    <row r="25" spans="1:9" x14ac:dyDescent="0.25">
      <c r="A25" t="s">
        <v>16125</v>
      </c>
      <c r="B25" t="s">
        <v>16126</v>
      </c>
      <c r="C25" s="16"/>
      <c r="D25" t="str">
        <f t="array" aca="1" ref="D25" ca="1">CONCATENATE(A25,"-",MID(CELL("filename",A101),FIND("]",CELL("filename",A101))+1,255))</f>
        <v>冬天的秘密-周传雄</v>
      </c>
      <c r="E25" t="s">
        <v>2223</v>
      </c>
      <c r="F25" s="11"/>
      <c r="G25" s="11"/>
      <c r="I25">
        <v>0</v>
      </c>
    </row>
    <row r="26" spans="1:9" x14ac:dyDescent="0.25">
      <c r="A26" t="s">
        <v>8431</v>
      </c>
      <c r="B26" t="s">
        <v>16127</v>
      </c>
      <c r="C26" s="16"/>
      <c r="D26" t="str">
        <f t="array" aca="1" ref="D26" ca="1">CONCATENATE(A26,"-",MID(CELL("filename",A102),FIND("]",CELL("filename",A102))+1,255))</f>
        <v>我难过-周传雄</v>
      </c>
      <c r="E26" t="s">
        <v>2223</v>
      </c>
      <c r="F26" s="11"/>
      <c r="G26" s="11"/>
      <c r="I26">
        <v>0</v>
      </c>
    </row>
    <row r="27" spans="1:9" x14ac:dyDescent="0.25">
      <c r="A27" t="s">
        <v>8584</v>
      </c>
      <c r="B27" t="s">
        <v>16128</v>
      </c>
      <c r="C27" s="16"/>
      <c r="D27" t="str">
        <f t="array" aca="1" ref="D27" ca="1">CONCATENATE(A27,"-",MID(CELL("filename",A103),FIND("]",CELL("filename",A103))+1,255))</f>
        <v>花香-周传雄</v>
      </c>
      <c r="E27" t="s">
        <v>2223</v>
      </c>
      <c r="F27" s="11"/>
      <c r="G27" s="11"/>
      <c r="I27">
        <v>0</v>
      </c>
    </row>
    <row r="28" spans="1:9" x14ac:dyDescent="0.25">
      <c r="A28" t="s">
        <v>1913</v>
      </c>
      <c r="B28" t="s">
        <v>1914</v>
      </c>
      <c r="C28" s="16"/>
      <c r="D28" t="str">
        <f t="array" aca="1" ref="D28" ca="1">CONCATENATE(A28,"-",MID(CELL("filename",A104),FIND("]",CELL("filename",A104))+1,255))</f>
        <v>我的心太乱-周传雄</v>
      </c>
      <c r="E28" t="s">
        <v>2223</v>
      </c>
      <c r="F28" s="11"/>
      <c r="G28" s="11"/>
      <c r="I28">
        <v>0</v>
      </c>
    </row>
    <row r="29" spans="1:9" x14ac:dyDescent="0.25">
      <c r="A29" t="s">
        <v>16129</v>
      </c>
      <c r="B29" t="s">
        <v>16130</v>
      </c>
      <c r="C29" s="16"/>
      <c r="D29" t="str">
        <f t="array" aca="1" ref="D29" ca="1">CONCATENATE(A29,"-",MID(CELL("filename",A105),FIND("]",CELL("filename",A105))+1,255))</f>
        <v>蓝色土耳其-周传雄</v>
      </c>
      <c r="E29" t="s">
        <v>2223</v>
      </c>
      <c r="F29" s="11"/>
      <c r="G29" s="11"/>
      <c r="I29">
        <v>0</v>
      </c>
    </row>
    <row r="30" spans="1:9" x14ac:dyDescent="0.25">
      <c r="A30" t="s">
        <v>8586</v>
      </c>
      <c r="B30" t="s">
        <v>16131</v>
      </c>
      <c r="C30" s="16"/>
      <c r="D30" t="str">
        <f t="array" aca="1" ref="D30" ca="1">CONCATENATE(A30,"-",MID(CELL("filename",A106),FIND("]",CELL("filename",A106))+1,255))</f>
        <v>记事本-周传雄</v>
      </c>
      <c r="E30" t="s">
        <v>2223</v>
      </c>
      <c r="F30" s="11"/>
      <c r="G30" s="11"/>
      <c r="I30">
        <v>0</v>
      </c>
    </row>
    <row r="31" spans="1:9" x14ac:dyDescent="0.25">
      <c r="A31" t="s">
        <v>278</v>
      </c>
      <c r="B31" t="s">
        <v>16132</v>
      </c>
      <c r="D31" t="str">
        <f t="array" aca="1" ref="D31" ca="1">CONCATENATE(A31,"-",MID(CELL("filename",A107),FIND("]",CELL("filename",A107))+1,255))</f>
        <v>出卖-周传雄</v>
      </c>
      <c r="E31" t="s">
        <v>2223</v>
      </c>
      <c r="F31" s="11"/>
      <c r="I31">
        <v>0</v>
      </c>
    </row>
    <row r="32" spans="1:9" x14ac:dyDescent="0.25">
      <c r="A32" t="s">
        <v>860</v>
      </c>
      <c r="B32" t="s">
        <v>861</v>
      </c>
      <c r="C32" s="16"/>
      <c r="D32" t="str">
        <f t="array" aca="1" ref="D32" ca="1">CONCATENATE(A32,"-",MID(CELL("filename",A108),FIND("]",CELL("filename",A108))+1,255))</f>
        <v>末班车-周传雄</v>
      </c>
      <c r="E32" t="s">
        <v>2223</v>
      </c>
      <c r="F32" s="11"/>
      <c r="G32" s="11"/>
      <c r="I32">
        <v>0</v>
      </c>
    </row>
    <row r="33" spans="1:9" x14ac:dyDescent="0.25">
      <c r="A33" t="s">
        <v>16133</v>
      </c>
      <c r="B33" t="s">
        <v>16134</v>
      </c>
      <c r="C33" s="16"/>
      <c r="D33" t="str">
        <f t="array" aca="1" ref="D33" ca="1">CONCATENATE(A33,"-",MID(CELL("filename",A109),FIND("]",CELL("filename",A109))+1,255))</f>
        <v>男人海洋-周传雄</v>
      </c>
      <c r="E33" t="s">
        <v>2223</v>
      </c>
      <c r="F33" s="11"/>
      <c r="G33" s="11"/>
      <c r="I33">
        <v>0</v>
      </c>
    </row>
    <row r="34" spans="1:9" x14ac:dyDescent="0.25">
      <c r="A34" t="s">
        <v>16135</v>
      </c>
      <c r="B34" t="s">
        <v>16136</v>
      </c>
      <c r="D34" t="str">
        <f t="array" aca="1" ref="D34" ca="1">CONCATENATE(A34,"-",MID(CELL("filename",A110),FIND("]",CELL("filename",A110))+1,255))</f>
        <v>关不上的窗-周传雄</v>
      </c>
      <c r="E34" t="s">
        <v>2223</v>
      </c>
      <c r="I34">
        <v>0</v>
      </c>
    </row>
    <row r="35" spans="1:9" x14ac:dyDescent="0.25">
      <c r="C35" s="16"/>
      <c r="D35" t="str">
        <f t="array" aca="1" ref="D35" ca="1">CONCATENATE(A35,"-",MID(CELL("filename",A111),FIND("]",CELL("filename",A111))+1,255))</f>
        <v>-周传雄</v>
      </c>
      <c r="E35" t="s">
        <v>2223</v>
      </c>
      <c r="F35" s="11"/>
      <c r="G35" s="11"/>
    </row>
    <row r="36" spans="1:9" x14ac:dyDescent="0.25">
      <c r="A36" t="s">
        <v>2328</v>
      </c>
      <c r="B36" t="s">
        <v>2328</v>
      </c>
      <c r="D36" t="str">
        <f t="array" aca="1" ref="D36" ca="1">CONCATENATE(A36,"-",MID(CELL("filename",A112),FIND("]",CELL("filename",A112))+1,255))</f>
        <v>未过-周传雄</v>
      </c>
      <c r="E36" t="s">
        <v>2223</v>
      </c>
    </row>
    <row r="37" spans="1:9" x14ac:dyDescent="0.25">
      <c r="C37" s="16"/>
      <c r="D37" t="str">
        <f t="array" aca="1" ref="D37" ca="1">CONCATENATE(A37,"-",MID(CELL("filename",A113),FIND("]",CELL("filename",A113))+1,255))</f>
        <v>-周传雄</v>
      </c>
      <c r="E37" t="s">
        <v>2223</v>
      </c>
      <c r="F37" s="11"/>
      <c r="G37" s="11"/>
    </row>
    <row r="38" spans="1:9" x14ac:dyDescent="0.25">
      <c r="A38" t="s">
        <v>16137</v>
      </c>
      <c r="B38" t="s">
        <v>16138</v>
      </c>
      <c r="C38" s="16"/>
      <c r="D38" t="str">
        <f t="array" aca="1" ref="D38" ca="1">CONCATENATE(A38,"-",MID(CELL("filename",A118),FIND("]",CELL("filename",A118))+1,255))</f>
        <v>樱吹雪-周传雄</v>
      </c>
      <c r="E38" t="s">
        <v>2223</v>
      </c>
      <c r="F38" s="11"/>
      <c r="G38" s="11"/>
    </row>
    <row r="39" spans="1:9" x14ac:dyDescent="0.25">
      <c r="A39" t="s">
        <v>16139</v>
      </c>
      <c r="B39" t="s">
        <v>16140</v>
      </c>
      <c r="D39" t="str">
        <f t="array" aca="1" ref="D39" ca="1">CONCATENATE(A39,"-",MID(CELL("filename",A119),FIND("]",CELL("filename",A119))+1,255))</f>
        <v>吉普赛情人-周传雄</v>
      </c>
      <c r="E39" t="s">
        <v>2223</v>
      </c>
    </row>
    <row r="40" spans="1:9" x14ac:dyDescent="0.25">
      <c r="A40" t="s">
        <v>16111</v>
      </c>
      <c r="B40" t="s">
        <v>16141</v>
      </c>
      <c r="C40" s="16"/>
      <c r="D40" t="str">
        <f t="array" aca="1" ref="D40" ca="1">CONCATENATE(A40,"-",MID(CELL("filename",A120),FIND("]",CELL("filename",A120))+1,255))</f>
        <v>黄粱梦-周传雄</v>
      </c>
      <c r="E40" t="s">
        <v>2223</v>
      </c>
      <c r="F40" s="11"/>
      <c r="G40" s="11"/>
    </row>
    <row r="41" spans="1:9" x14ac:dyDescent="0.25">
      <c r="A41" t="s">
        <v>16142</v>
      </c>
      <c r="C41" s="16"/>
      <c r="D41" t="str">
        <f t="array" aca="1" ref="D41" ca="1">CONCATENATE(A41,"-",MID(CELL("filename",A121),FIND("]",CELL("filename",A121))+1,255))</f>
        <v>春神曲-周传雄</v>
      </c>
      <c r="E41" t="s">
        <v>2223</v>
      </c>
      <c r="F41" s="11"/>
      <c r="G41" s="11"/>
    </row>
    <row r="42" spans="1:9" x14ac:dyDescent="0.25">
      <c r="A42" t="s">
        <v>16143</v>
      </c>
      <c r="B42" t="s">
        <v>16144</v>
      </c>
      <c r="D42" t="str">
        <f t="array" aca="1" ref="D42" ca="1">CONCATENATE(A42,"-",MID(CELL("filename",A110),FIND("]",CELL("filename",A110))+1,255))</f>
        <v>临别一眼-周传雄</v>
      </c>
      <c r="E42" t="s">
        <v>2223</v>
      </c>
    </row>
    <row r="43" spans="1:9" x14ac:dyDescent="0.25">
      <c r="A43" t="s">
        <v>16145</v>
      </c>
      <c r="C43" s="16"/>
      <c r="D43" t="str">
        <f t="array" aca="1" ref="D43" ca="1">CONCATENATE(A43,"-",MID(CELL("filename",A122),FIND("]",CELL("filename",A122))+1,255))</f>
        <v>开往初恋的平行线-周传雄</v>
      </c>
      <c r="E43" t="s">
        <v>2223</v>
      </c>
      <c r="F43" s="11"/>
      <c r="G43" s="11"/>
    </row>
    <row r="44" spans="1:9" x14ac:dyDescent="0.25">
      <c r="C44" s="16"/>
      <c r="D44" t="str">
        <f t="array" aca="1" ref="D44" ca="1">CONCATENATE(A44,"-",MID(CELL("filename",A123),FIND("]",CELL("filename",A123))+1,255))</f>
        <v>-周传雄</v>
      </c>
      <c r="E44" t="s">
        <v>2223</v>
      </c>
      <c r="F44" s="11"/>
      <c r="G44" s="11"/>
    </row>
    <row r="45" spans="1:9" x14ac:dyDescent="0.25">
      <c r="A45" t="s">
        <v>16146</v>
      </c>
      <c r="B45" t="s">
        <v>16147</v>
      </c>
      <c r="D45" t="str">
        <f t="array" aca="1" ref="D45" ca="1">CONCATENATE(A45,"-",MID(CELL("filename",A124),FIND("]",CELL("filename",A124))+1,255))</f>
        <v>不如笑归去-周传雄</v>
      </c>
      <c r="E45" t="s">
        <v>2223</v>
      </c>
    </row>
    <row r="46" spans="1:9" x14ac:dyDescent="0.25">
      <c r="A46" t="s">
        <v>16148</v>
      </c>
      <c r="B46" t="s">
        <v>16149</v>
      </c>
      <c r="D46" t="str">
        <f t="array" aca="1" ref="D46" ca="1">CONCATENATE(A46,"-",MID(CELL("filename",A125),FIND("]",CELL("filename",A125))+1,255))</f>
        <v>尘烟-周传雄</v>
      </c>
      <c r="E46" t="s">
        <v>2223</v>
      </c>
    </row>
    <row r="47" spans="1:9" x14ac:dyDescent="0.25">
      <c r="A47" t="s">
        <v>16150</v>
      </c>
      <c r="B47" t="s">
        <v>16151</v>
      </c>
      <c r="D47" t="str">
        <f t="array" aca="1" ref="D47" ca="1">CONCATENATE(A47,"-",MID(CELL("filename",A126),FIND("]",CELL("filename",A126))+1,255))</f>
        <v>打扰爱情-周传雄</v>
      </c>
      <c r="E47" t="s">
        <v>2223</v>
      </c>
    </row>
    <row r="48" spans="1:9" x14ac:dyDescent="0.25">
      <c r="A48" t="s">
        <v>16152</v>
      </c>
      <c r="B48" t="s">
        <v>16153</v>
      </c>
      <c r="D48" t="str">
        <f t="array" aca="1" ref="D48" ca="1">CONCATENATE(A48,"-",MID(CELL("filename",A127),FIND("]",CELL("filename",A127))+1,255))</f>
        <v>告诉我你不爱我-周传雄</v>
      </c>
      <c r="E48" t="s">
        <v>2223</v>
      </c>
    </row>
    <row r="49" spans="1:5" x14ac:dyDescent="0.25">
      <c r="A49" t="s">
        <v>16154</v>
      </c>
      <c r="B49" t="s">
        <v>16155</v>
      </c>
      <c r="D49" t="str">
        <f t="array" aca="1" ref="D49" ca="1">CONCATENATE(A49,"-",MID(CELL("filename",A128),FIND("]",CELL("filename",A128))+1,255))</f>
        <v>给我一个温暖空间-周传雄</v>
      </c>
      <c r="E49" t="s">
        <v>2223</v>
      </c>
    </row>
    <row r="50" spans="1:5" x14ac:dyDescent="0.25">
      <c r="A50" t="s">
        <v>16156</v>
      </c>
      <c r="B50" t="s">
        <v>16157</v>
      </c>
      <c r="D50" t="str">
        <f t="array" aca="1" ref="D50" ca="1">CONCATENATE(A50,"-",MID(CELL("filename",A129),FIND("]",CELL("filename",A129))+1,255))</f>
        <v>寄给你一朵玫瑰-周传雄</v>
      </c>
      <c r="E50" t="s">
        <v>2223</v>
      </c>
    </row>
    <row r="51" spans="1:5" x14ac:dyDescent="0.25">
      <c r="A51" t="s">
        <v>16158</v>
      </c>
      <c r="B51" t="s">
        <v>16159</v>
      </c>
      <c r="D51" t="str">
        <f t="array" aca="1" ref="D51" ca="1">CONCATENATE(A51,"-",MID(CELL("filename",A109),FIND("]",CELL("filename",A109))+1,255))</f>
        <v>寂寞边界-周传雄</v>
      </c>
      <c r="E51" t="s">
        <v>2223</v>
      </c>
    </row>
    <row r="52" spans="1:5" x14ac:dyDescent="0.25">
      <c r="A52" t="s">
        <v>16160</v>
      </c>
      <c r="B52" t="s">
        <v>16161</v>
      </c>
      <c r="D52" t="str">
        <f t="array" aca="1" ref="D52" ca="1">CONCATENATE(A52,"-",MID(CELL("filename",A111),FIND("]",CELL("filename",A111))+1,255))</f>
        <v>另一个我-周传雄</v>
      </c>
      <c r="E52" t="s">
        <v>2223</v>
      </c>
    </row>
    <row r="53" spans="1:5" x14ac:dyDescent="0.25">
      <c r="A53" t="s">
        <v>16162</v>
      </c>
      <c r="B53" t="s">
        <v>16163</v>
      </c>
      <c r="D53" t="str">
        <f t="array" aca="1" ref="D53" ca="1">CONCATENATE(A53,"-",MID(CELL("filename",A112),FIND("]",CELL("filename",A112))+1,255))</f>
        <v>流光-周传雄</v>
      </c>
      <c r="E53" t="s">
        <v>2223</v>
      </c>
    </row>
    <row r="54" spans="1:5" x14ac:dyDescent="0.25">
      <c r="A54" t="s">
        <v>16164</v>
      </c>
      <c r="B54" t="s">
        <v>16165</v>
      </c>
      <c r="D54" t="str">
        <f t="array" aca="1" ref="D54" ca="1">CONCATENATE(A54,"-",MID(CELL("filename",A113),FIND("]",CELL("filename",A113))+1,255))</f>
        <v>流金岁月-周传雄</v>
      </c>
      <c r="E54" t="s">
        <v>2223</v>
      </c>
    </row>
    <row r="55" spans="1:5" x14ac:dyDescent="0.25">
      <c r="A55" t="s">
        <v>16166</v>
      </c>
      <c r="B55" t="s">
        <v>16167</v>
      </c>
      <c r="D55" t="str">
        <f t="array" aca="1" ref="D55" ca="1">CONCATENATE(A55,"-",MID(CELL("filename",A114),FIND("]",CELL("filename",A114))+1,255))</f>
        <v>流逝-周传雄</v>
      </c>
      <c r="E55" t="s">
        <v>2223</v>
      </c>
    </row>
    <row r="56" spans="1:5" x14ac:dyDescent="0.25">
      <c r="A56" t="s">
        <v>16168</v>
      </c>
      <c r="B56" t="s">
        <v>16169</v>
      </c>
      <c r="D56" t="str">
        <f t="array" aca="1" ref="D56" ca="1">CONCATENATE(A56,"-",MID(CELL("filename",A115),FIND("]",CELL("filename",A115))+1,255))</f>
        <v>没有太阳的早晨-周传雄</v>
      </c>
      <c r="E56" t="s">
        <v>2223</v>
      </c>
    </row>
    <row r="57" spans="1:5" x14ac:dyDescent="0.25">
      <c r="A57" t="s">
        <v>16170</v>
      </c>
      <c r="B57" t="s">
        <v>16171</v>
      </c>
      <c r="D57" t="str">
        <f t="array" aca="1" ref="D57" ca="1">CONCATENATE(A57,"-",MID(CELL("filename",A116),FIND("]",CELL("filename",A116))+1,255))</f>
        <v>难过-周传雄</v>
      </c>
      <c r="E57" t="s">
        <v>2223</v>
      </c>
    </row>
    <row r="58" spans="1:5" x14ac:dyDescent="0.25">
      <c r="A58" t="s">
        <v>16172</v>
      </c>
      <c r="B58" t="s">
        <v>2534</v>
      </c>
      <c r="D58" t="str">
        <f t="array" aca="1" ref="D58" ca="1">CONCATENATE(A58,"-",MID(CELL("filename",A117),FIND("]",CELL("filename",A117))+1,255))</f>
        <v>你比我更像我-周传雄</v>
      </c>
      <c r="E58" t="s">
        <v>2223</v>
      </c>
    </row>
    <row r="59" spans="1:5" x14ac:dyDescent="0.25">
      <c r="A59" t="s">
        <v>16173</v>
      </c>
      <c r="B59" t="s">
        <v>16174</v>
      </c>
      <c r="D59" t="str">
        <f t="array" aca="1" ref="D59" ca="1">CONCATENATE(A59,"-",MID(CELL("filename",A118),FIND("]",CELL("filename",A118))+1,255))</f>
        <v>时间-周传雄</v>
      </c>
      <c r="E59" t="s">
        <v>2223</v>
      </c>
    </row>
    <row r="60" spans="1:5" x14ac:dyDescent="0.25">
      <c r="A60" t="s">
        <v>16175</v>
      </c>
      <c r="B60" t="s">
        <v>2534</v>
      </c>
      <c r="D60" t="str">
        <f t="array" aca="1" ref="D60" ca="1">CONCATENATE(A60,"-",MID(CELL("filename",A119),FIND("]",CELL("filename",A119))+1,255))</f>
        <v>掏了心伤了心-周传雄</v>
      </c>
      <c r="E60" t="s">
        <v>2223</v>
      </c>
    </row>
    <row r="61" spans="1:5" x14ac:dyDescent="0.25">
      <c r="A61" t="s">
        <v>16176</v>
      </c>
      <c r="B61" t="s">
        <v>16177</v>
      </c>
      <c r="D61" t="str">
        <f t="array" aca="1" ref="D61" ca="1">CONCATENATE(A61,"-",MID(CELL("filename",A120),FIND("]",CELL("filename",A120))+1,255))</f>
        <v>我也许是个笑话-周传雄</v>
      </c>
      <c r="E61" t="s">
        <v>2223</v>
      </c>
    </row>
    <row r="62" spans="1:5" x14ac:dyDescent="0.25">
      <c r="A62" t="s">
        <v>15820</v>
      </c>
      <c r="B62" t="s">
        <v>16178</v>
      </c>
      <c r="D62" t="str">
        <f t="array" aca="1" ref="D62" ca="1">CONCATENATE(A62,"-",MID(CELL("filename",A121),FIND("]",CELL("filename",A121))+1,255))</f>
        <v>隐藏-周传雄</v>
      </c>
      <c r="E62" t="s">
        <v>2223</v>
      </c>
    </row>
    <row r="63" spans="1:5" x14ac:dyDescent="0.25">
      <c r="A63" t="s">
        <v>16179</v>
      </c>
    </row>
    <row r="71" spans="1:9" x14ac:dyDescent="0.25">
      <c r="A71" t="s">
        <v>205</v>
      </c>
      <c r="B71" t="s">
        <v>16180</v>
      </c>
      <c r="D71" t="str">
        <f t="array" aca="1" ref="D71" ca="1">CONCATENATE(A71,"-",MID(CELL("filename",A95),FIND("]",CELL("filename",A95))+1,255))</f>
        <v>笨小孩-周传雄</v>
      </c>
      <c r="E71" t="s">
        <v>13</v>
      </c>
    </row>
    <row r="72" spans="1:9" x14ac:dyDescent="0.25">
      <c r="A72" t="s">
        <v>1620</v>
      </c>
      <c r="B72" t="s">
        <v>9206</v>
      </c>
      <c r="D72" t="str">
        <f t="array" aca="1" ref="D72" ca="1">CONCATENATE(A72,"-",MID(CELL("filename",A96),FIND("]",CELL("filename",A96))+1,255))</f>
        <v>雪落下的声音-周传雄</v>
      </c>
      <c r="E72" t="s">
        <v>13</v>
      </c>
    </row>
    <row r="73" spans="1:9" x14ac:dyDescent="0.25">
      <c r="A73" t="s">
        <v>8390</v>
      </c>
      <c r="B73" t="s">
        <v>16181</v>
      </c>
      <c r="D73" t="str">
        <f t="array" aca="1" ref="D73" ca="1">CONCATENATE(A73,"-",MID(CELL("filename",A97),FIND("]",CELL("filename",A97))+1,255))</f>
        <v>全世界谁倾听你-周传雄</v>
      </c>
      <c r="E73" t="s">
        <v>13</v>
      </c>
    </row>
    <row r="74" spans="1:9" x14ac:dyDescent="0.25">
      <c r="A74" t="s">
        <v>1202</v>
      </c>
      <c r="B74" t="s">
        <v>16182</v>
      </c>
      <c r="D74" t="str">
        <f t="array" aca="1" ref="D74" ca="1">CONCATENATE(A74,"-",MID(CELL("filename",A98),FIND("]",CELL("filename",A98))+1,255))</f>
        <v>送别-周传雄</v>
      </c>
      <c r="E74" t="s">
        <v>13</v>
      </c>
    </row>
    <row r="75" spans="1:9" x14ac:dyDescent="0.25">
      <c r="A75" t="s">
        <v>1313</v>
      </c>
      <c r="B75" t="s">
        <v>1314</v>
      </c>
      <c r="C75" s="16" t="s">
        <v>1315</v>
      </c>
      <c r="D75" t="str">
        <f t="array" aca="1" ref="D75" ca="1">CONCATENATE(A75,"-",MID(CELL("filename",A99),FIND("]",CELL("filename",A99))+1,255))</f>
        <v>往事随风-周传雄</v>
      </c>
      <c r="E75" t="s">
        <v>13</v>
      </c>
      <c r="F75" s="11">
        <v>4.2361111111111113E-2</v>
      </c>
      <c r="G75" s="11">
        <v>5.2083333333333343E-2</v>
      </c>
      <c r="I75">
        <v>1</v>
      </c>
    </row>
    <row r="76" spans="1:9" x14ac:dyDescent="0.25">
      <c r="A76" t="s">
        <v>16183</v>
      </c>
      <c r="B76" t="s">
        <v>16184</v>
      </c>
      <c r="D76" t="str">
        <f t="array" aca="1" ref="D76" ca="1">CONCATENATE(A76,"-",MID(CELL("filename",A100),FIND("]",CELL("filename",A100))+1,255))</f>
        <v>告白气球-周传雄</v>
      </c>
      <c r="E76" t="s">
        <v>13</v>
      </c>
    </row>
    <row r="77" spans="1:9" x14ac:dyDescent="0.25">
      <c r="A77" t="s">
        <v>9256</v>
      </c>
      <c r="D77" t="str">
        <f t="array" aca="1" ref="D77" ca="1">CONCATENATE(A77,"-",MID(CELL("filename",A101),FIND("]",CELL("filename",A101))+1,255))</f>
        <v>海芋恋-周传雄</v>
      </c>
      <c r="E77" t="s">
        <v>13</v>
      </c>
    </row>
    <row r="78" spans="1:9" x14ac:dyDescent="0.25">
      <c r="A78" t="s">
        <v>792</v>
      </c>
      <c r="B78" t="s">
        <v>793</v>
      </c>
      <c r="D78" t="str">
        <f t="array" aca="1" ref="D78" ca="1">CONCATENATE(A78,"-",MID(CELL("filename",A102),FIND("]",CELL("filename",A102))+1,255))</f>
        <v>龙的传人-周传雄</v>
      </c>
      <c r="E78" t="s">
        <v>13</v>
      </c>
    </row>
    <row r="79" spans="1:9" x14ac:dyDescent="0.25">
      <c r="A79" t="s">
        <v>506</v>
      </c>
      <c r="B79" t="s">
        <v>507</v>
      </c>
      <c r="D79" t="str">
        <f t="array" aca="1" ref="D79" ca="1">CONCATENATE(A79,"-",MID(CELL("filename",A103),FIND("]",CELL("filename",A103))+1,255))</f>
        <v>光阴的故事-周传雄</v>
      </c>
      <c r="E79" t="s">
        <v>13</v>
      </c>
    </row>
    <row r="80" spans="1:9" x14ac:dyDescent="0.25">
      <c r="A80" t="s">
        <v>16185</v>
      </c>
      <c r="D80" t="str">
        <f t="array" aca="1" ref="D80" ca="1">CONCATENATE(A80,"-",MID(CELL("filename",A104),FIND("]",CELL("filename",A104))+1,255))</f>
        <v>推开世界的们-周传雄</v>
      </c>
      <c r="E80" t="s">
        <v>13</v>
      </c>
    </row>
    <row r="81" spans="4:5" x14ac:dyDescent="0.25">
      <c r="D81" t="str">
        <f t="array" aca="1" ref="D81" ca="1">CONCATENATE(A81,"-",MID(CELL("filename",A106),FIND("]",CELL("filename",A106))+1,255))</f>
        <v>-周传雄</v>
      </c>
      <c r="E81" t="s">
        <v>13</v>
      </c>
    </row>
    <row r="82" spans="4:5" x14ac:dyDescent="0.25">
      <c r="D82" t="str">
        <f t="array" aca="1" ref="D82" ca="1">CONCATENATE(A82,"-",MID(CELL("filename",A107),FIND("]",CELL("filename",A107))+1,255))</f>
        <v>-周传雄</v>
      </c>
      <c r="E82" t="s">
        <v>13</v>
      </c>
    </row>
    <row r="83" spans="4:5" x14ac:dyDescent="0.25">
      <c r="D83" t="str">
        <f t="array" aca="1" ref="D83" ca="1">CONCATENATE(A83,"-",MID(CELL("filename",A108),FIND("]",CELL("filename",A108))+1,255))</f>
        <v>-周传雄</v>
      </c>
      <c r="E83"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5" r:id="rId12" xr:uid="{00000000-0004-0000-8C00-00000B000000}"/>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1"/>
  <sheetViews>
    <sheetView topLeftCell="A52" workbookViewId="0">
      <selection activeCell="B79" sqref="B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965</v>
      </c>
      <c r="B2" t="s">
        <v>966</v>
      </c>
      <c r="C2" s="16"/>
      <c r="D2" t="str">
        <f t="array" aca="1" ref="D2" ca="1">CONCATENATE(A2,"-",MID(CELL("filename",A1),FIND("]",CELL("filename",A1))+1,255))</f>
        <v>朋友-周华健</v>
      </c>
      <c r="E2" t="s">
        <v>2223</v>
      </c>
      <c r="F2" s="11"/>
      <c r="G2" s="11"/>
    </row>
    <row r="3" spans="1:10" x14ac:dyDescent="0.25">
      <c r="A3" t="s">
        <v>1959</v>
      </c>
      <c r="B3" t="s">
        <v>16186</v>
      </c>
      <c r="C3" s="16"/>
      <c r="D3" t="str">
        <f t="array" aca="1" ref="D3" ca="1">CONCATENATE(A3,"-",MID(CELL("filename",A2),FIND("]",CELL("filename",A2))+1,255))</f>
        <v>花心-周华健</v>
      </c>
      <c r="E3" t="s">
        <v>2223</v>
      </c>
      <c r="F3" s="11"/>
      <c r="G3" s="11"/>
    </row>
    <row r="4" spans="1:10" x14ac:dyDescent="0.25">
      <c r="A4" t="s">
        <v>351</v>
      </c>
      <c r="B4" t="s">
        <v>16187</v>
      </c>
      <c r="C4" s="16"/>
      <c r="D4" t="str">
        <f t="array" aca="1" ref="D4" ca="1">CONCATENATE(A4,"-",MID(CELL("filename",A3),FIND("]",CELL("filename",A3))+1,255))</f>
        <v>刀剑如梦-周华健</v>
      </c>
      <c r="E4" t="s">
        <v>2223</v>
      </c>
      <c r="F4" s="11"/>
      <c r="G4" s="11"/>
    </row>
    <row r="5" spans="1:10" x14ac:dyDescent="0.25">
      <c r="A5" t="s">
        <v>16188</v>
      </c>
      <c r="B5" t="s">
        <v>16189</v>
      </c>
      <c r="C5" s="16"/>
      <c r="D5" t="str">
        <f t="array" aca="1" ref="D5" ca="1">CONCATENATE(A5,"-",MID(CELL("filename",A4),FIND("]",CELL("filename",A4))+1,255))</f>
        <v>江湖笑-周华健</v>
      </c>
      <c r="E5" t="s">
        <v>2223</v>
      </c>
      <c r="F5" s="11"/>
      <c r="G5" s="11"/>
    </row>
    <row r="6" spans="1:10" x14ac:dyDescent="0.25">
      <c r="A6" t="s">
        <v>16190</v>
      </c>
      <c r="B6" t="s">
        <v>16191</v>
      </c>
      <c r="C6" s="16"/>
      <c r="D6" t="str">
        <f t="array" aca="1" ref="D6" ca="1">CONCATENATE(A6,"-",MID(CELL("filename",A5),FIND("]",CELL("filename",A5))+1,255))</f>
        <v>难念的经-周华健</v>
      </c>
      <c r="E6" t="s">
        <v>2223</v>
      </c>
      <c r="F6" s="11"/>
      <c r="G6" s="11"/>
    </row>
    <row r="7" spans="1:10" x14ac:dyDescent="0.25">
      <c r="A7" t="s">
        <v>2028</v>
      </c>
      <c r="B7" t="s">
        <v>2029</v>
      </c>
      <c r="C7" s="16"/>
      <c r="D7" t="str">
        <f t="array" aca="1" ref="D7" ca="1">CONCATENATE(A7,"-",MID(CELL("filename",A6),FIND("]",CELL("filename",A6))+1,255))</f>
        <v>有没有一首歌会让你想起我-周华健</v>
      </c>
      <c r="E7" t="s">
        <v>2223</v>
      </c>
      <c r="F7" s="11"/>
      <c r="G7" s="11"/>
    </row>
    <row r="8" spans="1:10" x14ac:dyDescent="0.25">
      <c r="A8" t="s">
        <v>14184</v>
      </c>
      <c r="B8" t="s">
        <v>9179</v>
      </c>
      <c r="C8" s="16"/>
      <c r="D8" t="str">
        <f t="array" aca="1" ref="D8" ca="1">CONCATENATE(A8,"-",MID(CELL("filename",A7),FIND("]",CELL("filename",A7))+1,255))</f>
        <v>让我欢喜让我悠-周华健</v>
      </c>
      <c r="E8" t="s">
        <v>2223</v>
      </c>
      <c r="F8" s="11"/>
      <c r="G8" s="11"/>
    </row>
    <row r="9" spans="1:10" x14ac:dyDescent="0.25">
      <c r="A9" t="s">
        <v>1247</v>
      </c>
      <c r="B9" t="s">
        <v>16192</v>
      </c>
      <c r="C9" s="16"/>
      <c r="D9" t="str">
        <f t="array" aca="1" ref="D9" ca="1">CONCATENATE(A9,"-",MID(CELL("filename",A8),FIND("]",CELL("filename",A8))+1,255))</f>
        <v>天下有情人-周华健</v>
      </c>
      <c r="E9" t="s">
        <v>2223</v>
      </c>
      <c r="F9" s="11"/>
      <c r="G9" s="11"/>
    </row>
    <row r="10" spans="1:10" x14ac:dyDescent="0.25">
      <c r="A10" t="s">
        <v>16193</v>
      </c>
      <c r="B10" t="s">
        <v>16194</v>
      </c>
      <c r="C10" s="16"/>
      <c r="D10" t="str">
        <f t="array" aca="1" ref="D10" ca="1">CONCATENATE(A10,"-",MID(CELL("filename",A9),FIND("]",CELL("filename",A9))+1,255))</f>
        <v>其实不想走-周华健</v>
      </c>
      <c r="E10" t="s">
        <v>2223</v>
      </c>
      <c r="F10" s="11"/>
      <c r="G10" s="11"/>
    </row>
    <row r="11" spans="1:10" x14ac:dyDescent="0.25">
      <c r="A11" t="s">
        <v>16195</v>
      </c>
      <c r="B11" t="s">
        <v>16196</v>
      </c>
      <c r="D11" t="str">
        <f t="array" aca="1" ref="D11" ca="1">CONCATENATE(A11,"-",MID(CELL("filename",A10),FIND("]",CELL("filename",A10))+1,255))</f>
        <v>风雨无阻-周华健</v>
      </c>
      <c r="E11" t="s">
        <v>2223</v>
      </c>
      <c r="F11" s="11"/>
    </row>
    <row r="12" spans="1:10" x14ac:dyDescent="0.25">
      <c r="A12" t="s">
        <v>1827</v>
      </c>
      <c r="B12" t="s">
        <v>9101</v>
      </c>
      <c r="C12" s="16"/>
      <c r="D12" t="str">
        <f t="array" aca="1" ref="D12" ca="1">CONCATENATE(A12,"-",MID(CELL("filename",A11),FIND("]",CELL("filename",A11))+1,255))</f>
        <v>真心英雄-周华健</v>
      </c>
      <c r="E12" t="s">
        <v>2223</v>
      </c>
      <c r="F12" s="11"/>
      <c r="G12" s="11"/>
    </row>
    <row r="13" spans="1:10" x14ac:dyDescent="0.25">
      <c r="A13" t="s">
        <v>1897</v>
      </c>
      <c r="B13" t="s">
        <v>1898</v>
      </c>
      <c r="C13" s="16"/>
      <c r="D13" t="str">
        <f t="array" aca="1" ref="D13" ca="1">CONCATENATE(A13,"-",MID(CELL("filename",A12),FIND("]",CELL("filename",A12))+1,255))</f>
        <v>最近比较烦-周华健</v>
      </c>
      <c r="E13" t="s">
        <v>2223</v>
      </c>
      <c r="F13" s="11"/>
      <c r="G13" s="11"/>
    </row>
    <row r="14" spans="1:10" x14ac:dyDescent="0.25">
      <c r="A14" t="s">
        <v>16197</v>
      </c>
      <c r="B14" t="s">
        <v>16198</v>
      </c>
      <c r="C14" s="16" t="s">
        <v>16199</v>
      </c>
      <c r="D14" t="str">
        <f t="array" aca="1" ref="D14" ca="1">CONCATENATE(A14,"-",MID(CELL("filename",A13),FIND("]",CELL("filename",A13))+1,255))</f>
        <v>雨人-周华健</v>
      </c>
      <c r="E14" t="s">
        <v>2223</v>
      </c>
      <c r="F14" s="11">
        <v>5.9027777777777783E-2</v>
      </c>
      <c r="G14" s="11">
        <v>7.9861111111111105E-2</v>
      </c>
      <c r="I14">
        <v>0</v>
      </c>
    </row>
    <row r="15" spans="1:10" x14ac:dyDescent="0.25">
      <c r="A15" t="s">
        <v>16200</v>
      </c>
      <c r="B15" t="s">
        <v>16201</v>
      </c>
      <c r="C15" s="16" t="s">
        <v>16202</v>
      </c>
      <c r="D15" t="str">
        <f t="array" aca="1" ref="D15" ca="1">CONCATENATE(A15,"-",MID(CELL("filename",A14),FIND("]",CELL("filename",A14))+1,255))</f>
        <v>孤枕难眠-周华健</v>
      </c>
      <c r="E15" t="s">
        <v>2223</v>
      </c>
      <c r="F15" s="11">
        <v>5.9722222222222232E-2</v>
      </c>
      <c r="G15" s="11">
        <v>8.1250000000000003E-2</v>
      </c>
      <c r="I15">
        <v>0</v>
      </c>
    </row>
    <row r="16" spans="1:10" x14ac:dyDescent="0.25">
      <c r="A16" t="s">
        <v>16203</v>
      </c>
      <c r="B16" t="s">
        <v>16204</v>
      </c>
      <c r="C16" s="16" t="s">
        <v>16205</v>
      </c>
      <c r="D16" t="str">
        <f t="array" aca="1" ref="D16" ca="1">CONCATENATE(A16,"-",MID(CELL("filename",A15),FIND("]",CELL("filename",A15))+1,255))</f>
        <v>亲亲我的宝贝-周华健</v>
      </c>
      <c r="E16" t="s">
        <v>2223</v>
      </c>
      <c r="F16" s="11">
        <v>6.7361111111111108E-2</v>
      </c>
      <c r="G16" s="11">
        <v>7.8472222222222221E-2</v>
      </c>
      <c r="I16">
        <v>0</v>
      </c>
    </row>
    <row r="17" spans="1:10" x14ac:dyDescent="0.25">
      <c r="A17" t="s">
        <v>16206</v>
      </c>
      <c r="B17" t="s">
        <v>16207</v>
      </c>
      <c r="C17" s="16" t="s">
        <v>16208</v>
      </c>
      <c r="D17" t="str">
        <f t="array" aca="1" ref="D17" ca="1">CONCATENATE(A17,"-",MID(CELL("filename",A16),FIND("]",CELL("filename",A16))+1,255))</f>
        <v>忘忧草-周华健</v>
      </c>
      <c r="E17" t="s">
        <v>2223</v>
      </c>
      <c r="F17" s="11">
        <v>5.6250000000000001E-2</v>
      </c>
      <c r="G17" s="11">
        <v>7.9861111111111105E-2</v>
      </c>
      <c r="I17">
        <v>0</v>
      </c>
      <c r="J17">
        <v>1.2</v>
      </c>
    </row>
    <row r="18" spans="1:10" x14ac:dyDescent="0.25">
      <c r="A18" t="s">
        <v>853</v>
      </c>
      <c r="B18" t="s">
        <v>854</v>
      </c>
      <c r="C18" s="16" t="s">
        <v>855</v>
      </c>
      <c r="D18" t="str">
        <f t="array" aca="1" ref="D18" ca="1">CONCATENATE(A18,"-",MID(CELL("filename",A17),FIND("]",CELL("filename",A17))+1,255))</f>
        <v>明天我要嫁给你-周华健</v>
      </c>
      <c r="E18" t="s">
        <v>2223</v>
      </c>
      <c r="F18" s="11">
        <v>3.6805555555555557E-2</v>
      </c>
      <c r="G18" s="11">
        <v>5.9027777777777783E-2</v>
      </c>
      <c r="I18">
        <v>0</v>
      </c>
    </row>
    <row r="19" spans="1:10" x14ac:dyDescent="0.25">
      <c r="A19" t="s">
        <v>14171</v>
      </c>
      <c r="B19" t="s">
        <v>16209</v>
      </c>
      <c r="C19" s="16" t="s">
        <v>16210</v>
      </c>
      <c r="D19" t="str">
        <f t="array" aca="1" ref="D19" ca="1">CONCATENATE(A19,"-",MID(CELL("filename",A18),FIND("]",CELL("filename",A18))+1,255))</f>
        <v>爱相随-周华健</v>
      </c>
      <c r="E19" t="s">
        <v>2223</v>
      </c>
      <c r="F19" s="11">
        <v>5.347222222222222E-2</v>
      </c>
      <c r="G19" s="11">
        <v>7.3611111111111113E-2</v>
      </c>
      <c r="I19">
        <v>0</v>
      </c>
    </row>
    <row r="20" spans="1:10" x14ac:dyDescent="0.25">
      <c r="A20" t="s">
        <v>16211</v>
      </c>
      <c r="B20" t="s">
        <v>16212</v>
      </c>
      <c r="C20" s="16" t="s">
        <v>16213</v>
      </c>
      <c r="D20" t="str">
        <f t="array" aca="1" ref="D20" ca="1">CONCATENATE(A20,"-",MID(CELL("filename",A19),FIND("]",CELL("filename",A19))+1,255))</f>
        <v>最真的梦-周华健</v>
      </c>
      <c r="E20" t="s">
        <v>2223</v>
      </c>
      <c r="F20" s="11">
        <v>1.111111111111111E-2</v>
      </c>
      <c r="G20" s="11">
        <v>3.125E-2</v>
      </c>
      <c r="I20">
        <v>0</v>
      </c>
    </row>
    <row r="21" spans="1:10" x14ac:dyDescent="0.25">
      <c r="A21" t="s">
        <v>16214</v>
      </c>
      <c r="B21" t="s">
        <v>16215</v>
      </c>
      <c r="C21" s="16" t="s">
        <v>16216</v>
      </c>
      <c r="D21" t="str">
        <f t="array" aca="1" ref="D21" ca="1">CONCATENATE(A21,"-",MID(CELL("filename",A20),FIND("]",CELL("filename",A20))+1,255))</f>
        <v>沿途有你-周华健</v>
      </c>
      <c r="E21" t="s">
        <v>2223</v>
      </c>
      <c r="F21" s="11">
        <v>4.3055555555555562E-2</v>
      </c>
      <c r="G21" s="11">
        <v>6.8750000000000006E-2</v>
      </c>
      <c r="I21">
        <v>0</v>
      </c>
    </row>
    <row r="22" spans="1:10" x14ac:dyDescent="0.25">
      <c r="A22" t="s">
        <v>8755</v>
      </c>
      <c r="B22" t="s">
        <v>8756</v>
      </c>
      <c r="C22" s="16" t="s">
        <v>8757</v>
      </c>
      <c r="D22" t="str">
        <f t="array" aca="1" ref="D22" ca="1">CONCATENATE(A22,"-",MID(CELL("filename",A21),FIND("]",CELL("filename",A21))+1,255))</f>
        <v>快乐天堂-周华健</v>
      </c>
      <c r="E22" t="s">
        <v>2223</v>
      </c>
      <c r="F22" s="11">
        <v>1.041666666666667E-2</v>
      </c>
      <c r="G22" s="11">
        <v>3.8194444444444448E-2</v>
      </c>
      <c r="I22">
        <v>1</v>
      </c>
    </row>
    <row r="23" spans="1:10" x14ac:dyDescent="0.25">
      <c r="A23" s="20" t="s">
        <v>1815</v>
      </c>
      <c r="B23" s="22" t="s">
        <v>18224</v>
      </c>
      <c r="C23" s="16" t="s">
        <v>18223</v>
      </c>
      <c r="D23" s="20" t="str">
        <f t="array" aca="1" ref="D23" ca="1">CONCATENATE(A23,"-",MID(CELL("filename",A124),FIND("]",CELL("filename",A124))+1,255))</f>
        <v>在云端-周华健</v>
      </c>
      <c r="E23" s="20" t="s">
        <v>2223</v>
      </c>
      <c r="F23" s="11">
        <v>5.1388888888888887E-2</v>
      </c>
      <c r="G23" s="11">
        <v>7.0833333333333331E-2</v>
      </c>
      <c r="I23" s="20">
        <v>1</v>
      </c>
    </row>
    <row r="24" spans="1:10" x14ac:dyDescent="0.25">
      <c r="A24" s="20" t="s">
        <v>18504</v>
      </c>
      <c r="B24" s="22" t="s">
        <v>19420</v>
      </c>
      <c r="C24" s="16" t="s">
        <v>19419</v>
      </c>
      <c r="D24" s="20" t="str">
        <f t="array" aca="1" ref="D24" ca="1">CONCATENATE(A24,"-",MID(CELL("filename",A103),FIND("]",CELL("filename",A103))+1,255))</f>
        <v>守着阳光守着你-周华健</v>
      </c>
      <c r="E24" s="20" t="s">
        <v>2223</v>
      </c>
      <c r="F24" s="11">
        <v>6.5277777777777782E-2</v>
      </c>
      <c r="G24" s="11">
        <v>8.611111111111111E-2</v>
      </c>
      <c r="I24" s="20">
        <v>1</v>
      </c>
    </row>
    <row r="25" spans="1:10" x14ac:dyDescent="0.25">
      <c r="C25" s="16"/>
      <c r="D25" t="str">
        <f t="array" aca="1" ref="D25" ca="1">CONCATENATE(A25,"-",MID(CELL("filename",A24),FIND("]",CELL("filename",A24))+1,255))</f>
        <v>-周华健</v>
      </c>
      <c r="E25" t="s">
        <v>2223</v>
      </c>
      <c r="F25" s="11"/>
      <c r="G25" s="11"/>
    </row>
    <row r="26" spans="1:10" x14ac:dyDescent="0.25">
      <c r="A26" t="s">
        <v>16217</v>
      </c>
      <c r="B26" t="s">
        <v>16218</v>
      </c>
      <c r="C26" s="16" t="s">
        <v>16219</v>
      </c>
      <c r="D26" t="str">
        <f t="array" aca="1" ref="D26" ca="1">CONCATENATE(A26,"-",MID(CELL("filename",A25),FIND("]",CELL("filename",A25))+1,255))</f>
        <v>只送你十一朵玫瑰-周华健</v>
      </c>
      <c r="E26" t="s">
        <v>2223</v>
      </c>
      <c r="F26" s="11">
        <v>5.8333333333333327E-2</v>
      </c>
      <c r="G26" s="11">
        <v>7.6388888888888895E-2</v>
      </c>
      <c r="I26">
        <v>1</v>
      </c>
    </row>
    <row r="27" spans="1:10" x14ac:dyDescent="0.25">
      <c r="A27" t="s">
        <v>9188</v>
      </c>
      <c r="B27" t="s">
        <v>9189</v>
      </c>
      <c r="C27" s="16" t="s">
        <v>9190</v>
      </c>
      <c r="D27" t="str">
        <f t="array" aca="1" ref="D27" ca="1">CONCATENATE(A27,"-",MID(CELL("filename",A26),FIND("]",CELL("filename",A26))+1,255))</f>
        <v>你们-周华健</v>
      </c>
      <c r="E27" t="s">
        <v>2223</v>
      </c>
      <c r="F27" s="11">
        <v>3.6805555555555557E-2</v>
      </c>
      <c r="G27" s="11">
        <v>6.5972222222222224E-2</v>
      </c>
      <c r="I27">
        <v>1</v>
      </c>
      <c r="J27">
        <v>1.2</v>
      </c>
    </row>
    <row r="28" spans="1:10" x14ac:dyDescent="0.25">
      <c r="A28" t="s">
        <v>16220</v>
      </c>
      <c r="B28" t="s">
        <v>16221</v>
      </c>
      <c r="C28" s="16" t="s">
        <v>16222</v>
      </c>
      <c r="D28" t="str">
        <f t="array" aca="1" ref="D28" ca="1">CONCATENATE(A28,"-",MID(CELL("filename",A27),FIND("]",CELL("filename",A27))+1,255))</f>
        <v>上上签-周华健</v>
      </c>
      <c r="E28" t="s">
        <v>2223</v>
      </c>
      <c r="F28" s="11">
        <v>3.4027777777777768E-2</v>
      </c>
      <c r="G28" s="11">
        <v>5.9027777777777783E-2</v>
      </c>
      <c r="I28">
        <v>1</v>
      </c>
    </row>
    <row r="29" spans="1:10" x14ac:dyDescent="0.25">
      <c r="A29" t="s">
        <v>9574</v>
      </c>
      <c r="B29" t="s">
        <v>16223</v>
      </c>
      <c r="C29" s="16" t="s">
        <v>9575</v>
      </c>
      <c r="D29" t="str">
        <f t="array" aca="1" ref="D29" ca="1">CONCATENATE(A29,"-",MID(CELL("filename",A28),FIND("]",CELL("filename",A28))+1,255))</f>
        <v>痛苦过-周华健</v>
      </c>
      <c r="E29" t="s">
        <v>2223</v>
      </c>
      <c r="F29" s="11">
        <v>9.7222222222222224E-3</v>
      </c>
      <c r="G29" s="11">
        <v>3.125E-2</v>
      </c>
      <c r="I29">
        <v>1</v>
      </c>
    </row>
    <row r="30" spans="1:10" x14ac:dyDescent="0.25">
      <c r="A30" t="s">
        <v>16224</v>
      </c>
      <c r="B30" t="s">
        <v>16225</v>
      </c>
      <c r="C30" s="16" t="s">
        <v>16226</v>
      </c>
      <c r="D30" t="str">
        <f t="array" aca="1" ref="D30" ca="1">CONCATENATE(A30,"-",MID(CELL("filename",A29),FIND("]",CELL("filename",A29))+1,255))</f>
        <v>你喜欢的会有几个-周华健</v>
      </c>
      <c r="E30" t="s">
        <v>2223</v>
      </c>
      <c r="F30" s="11">
        <v>6.5277777777777782E-2</v>
      </c>
      <c r="G30" s="11">
        <v>9.2361111111111116E-2</v>
      </c>
      <c r="I30">
        <v>1</v>
      </c>
    </row>
    <row r="31" spans="1:10" x14ac:dyDescent="0.25">
      <c r="A31" t="s">
        <v>16227</v>
      </c>
      <c r="B31" t="s">
        <v>16228</v>
      </c>
      <c r="C31" s="16" t="s">
        <v>16229</v>
      </c>
      <c r="D31" t="str">
        <f t="array" aca="1" ref="D31" ca="1">CONCATENATE(A31,"-",MID(CELL("filename",A30),FIND("]",CELL("filename",A30))+1,255))</f>
        <v>再爱我吧-周华健</v>
      </c>
      <c r="E31" t="s">
        <v>2223</v>
      </c>
      <c r="F31" s="11">
        <v>2.4305555555555559E-2</v>
      </c>
      <c r="G31" s="11">
        <v>4.1666666666666657E-2</v>
      </c>
      <c r="I31">
        <v>1</v>
      </c>
    </row>
    <row r="32" spans="1:10" x14ac:dyDescent="0.25">
      <c r="A32" t="s">
        <v>16230</v>
      </c>
      <c r="B32" t="s">
        <v>16231</v>
      </c>
      <c r="C32" s="16" t="s">
        <v>16232</v>
      </c>
      <c r="D32" t="str">
        <f t="array" aca="1" ref="D32" ca="1">CONCATENATE(A32,"-",MID(CELL("filename",A31),FIND("]",CELL("filename",A31))+1,255))</f>
        <v>怕黑-周华健</v>
      </c>
      <c r="E32" t="s">
        <v>2223</v>
      </c>
      <c r="F32" s="11">
        <v>2.7083333333333331E-2</v>
      </c>
      <c r="G32" s="11">
        <v>4.791666666666667E-2</v>
      </c>
      <c r="I32">
        <v>1</v>
      </c>
    </row>
    <row r="33" spans="1:9" x14ac:dyDescent="0.25">
      <c r="C33" s="16"/>
      <c r="D33" t="str">
        <f t="array" aca="1" ref="D33" ca="1">CONCATENATE(A33,"-",MID(CELL("filename",A32),FIND("]",CELL("filename",A32))+1,255))</f>
        <v>-周华健</v>
      </c>
      <c r="E33" t="s">
        <v>2223</v>
      </c>
      <c r="F33" s="11"/>
      <c r="G33" s="11"/>
    </row>
    <row r="34" spans="1:9" x14ac:dyDescent="0.25">
      <c r="A34" t="s">
        <v>816</v>
      </c>
      <c r="B34" t="s">
        <v>816</v>
      </c>
      <c r="C34" s="16"/>
      <c r="D34" t="str">
        <f t="array" aca="1" ref="D34" ca="1">CONCATENATE(A34,"-",MID(CELL("filename",A33),FIND("]",CELL("filename",A33))+1,255))</f>
        <v>慢慢-周华健</v>
      </c>
      <c r="E34" t="s">
        <v>2223</v>
      </c>
      <c r="F34" s="11"/>
      <c r="G34" s="11"/>
    </row>
    <row r="35" spans="1:9" x14ac:dyDescent="0.25">
      <c r="A35" t="s">
        <v>9112</v>
      </c>
      <c r="B35" t="s">
        <v>16233</v>
      </c>
      <c r="C35" s="16" t="s">
        <v>9113</v>
      </c>
      <c r="D35" t="str">
        <f t="array" aca="1" ref="D35" ca="1">CONCATENATE(A35,"-",MID(CELL("filename",A34),FIND("]",CELL("filename",A34))+1,255))</f>
        <v>在晴朗的天空下-周华健</v>
      </c>
      <c r="E35" t="s">
        <v>2223</v>
      </c>
      <c r="F35" s="11">
        <v>8.3333333333333332E-3</v>
      </c>
      <c r="G35" s="11">
        <v>3.6805555555555557E-2</v>
      </c>
      <c r="I35">
        <v>1</v>
      </c>
    </row>
    <row r="36" spans="1:9" x14ac:dyDescent="0.25">
      <c r="A36" t="s">
        <v>16234</v>
      </c>
      <c r="B36" t="s">
        <v>16235</v>
      </c>
      <c r="C36" s="16" t="s">
        <v>16236</v>
      </c>
      <c r="D36" t="str">
        <f t="array" aca="1" ref="D36" ca="1">CONCATENATE(A36,"-",MID(CELL("filename",A35),FIND("]",CELL("filename",A35))+1,255))</f>
        <v>难以抗拒-周华健</v>
      </c>
      <c r="E36" t="s">
        <v>2223</v>
      </c>
      <c r="F36" s="11">
        <v>4.027777777777778E-2</v>
      </c>
      <c r="G36" s="11">
        <v>6.3194444444444442E-2</v>
      </c>
      <c r="I36">
        <v>1</v>
      </c>
    </row>
    <row r="37" spans="1:9" x14ac:dyDescent="0.25">
      <c r="C37" s="16"/>
      <c r="D37" t="str">
        <f t="array" aca="1" ref="D37" ca="1">CONCATENATE(A37,"-",MID(CELL("filename",A36),FIND("]",CELL("filename",A36))+1,255))</f>
        <v>-周华健</v>
      </c>
      <c r="E37" t="s">
        <v>2223</v>
      </c>
      <c r="F37" s="11"/>
      <c r="G37" s="11"/>
    </row>
    <row r="38" spans="1:9" x14ac:dyDescent="0.25">
      <c r="C38" s="16"/>
      <c r="D38" t="str">
        <f t="array" aca="1" ref="D38" ca="1">CONCATENATE(A38,"-",MID(CELL("filename",A37),FIND("]",CELL("filename",A37))+1,255))</f>
        <v>-周华健</v>
      </c>
      <c r="E38" t="s">
        <v>2223</v>
      </c>
      <c r="F38" s="11"/>
      <c r="G38" s="11"/>
    </row>
    <row r="39" spans="1:9" x14ac:dyDescent="0.25">
      <c r="A39" t="s">
        <v>2328</v>
      </c>
      <c r="B39" t="s">
        <v>2328</v>
      </c>
      <c r="C39" s="16"/>
      <c r="D39" t="str">
        <f t="array" aca="1" ref="D39" ca="1">CONCATENATE(A39,"-",MID(CELL("filename",A38),FIND("]",CELL("filename",A38))+1,255))</f>
        <v>未过-周华健</v>
      </c>
      <c r="E39" t="s">
        <v>2223</v>
      </c>
      <c r="F39" s="11"/>
      <c r="G39" s="11"/>
    </row>
    <row r="40" spans="1:9" x14ac:dyDescent="0.25">
      <c r="C40" s="16"/>
      <c r="D40" t="str">
        <f t="array" aca="1" ref="D40" ca="1">CONCATENATE(A40,"-",MID(CELL("filename",A39),FIND("]",CELL("filename",A39))+1,255))</f>
        <v>-周华健</v>
      </c>
      <c r="E40" t="s">
        <v>2223</v>
      </c>
      <c r="F40" s="11"/>
      <c r="G40" s="11"/>
    </row>
    <row r="41" spans="1:9" x14ac:dyDescent="0.25">
      <c r="A41" t="s">
        <v>16237</v>
      </c>
      <c r="B41" t="s">
        <v>16238</v>
      </c>
      <c r="D41" t="str">
        <f t="array" aca="1" ref="D41" ca="1">CONCATENATE(A41,"-",MID(CELL("filename",A40),FIND("]",CELL("filename",A40))+1,255))</f>
        <v>浓情化不开-周华健</v>
      </c>
      <c r="E41" t="s">
        <v>2223</v>
      </c>
      <c r="I41">
        <v>1</v>
      </c>
    </row>
    <row r="42" spans="1:9" x14ac:dyDescent="0.25">
      <c r="A42" t="s">
        <v>16239</v>
      </c>
      <c r="B42" t="s">
        <v>16240</v>
      </c>
      <c r="D42" t="str">
        <f t="array" aca="1" ref="D42" ca="1">CONCATENATE(A42,"-",MID(CELL("filename",A41),FIND("]",CELL("filename",A41))+1,255))</f>
        <v>一起吃苦的幸福-周华健</v>
      </c>
      <c r="E42" t="s">
        <v>2223</v>
      </c>
      <c r="I42">
        <v>1</v>
      </c>
    </row>
    <row r="43" spans="1:9" x14ac:dyDescent="0.25">
      <c r="A43" t="s">
        <v>16241</v>
      </c>
      <c r="B43" t="s">
        <v>16242</v>
      </c>
      <c r="D43" t="str">
        <f t="array" aca="1" ref="D43" ca="1">CONCATENATE(A43,"-",MID(CELL("filename",A42),FIND("]",CELL("filename",A42))+1,255))</f>
        <v>花旦-周华健</v>
      </c>
      <c r="E43" t="s">
        <v>2223</v>
      </c>
      <c r="I43">
        <v>1</v>
      </c>
    </row>
    <row r="44" spans="1:9" x14ac:dyDescent="0.25">
      <c r="A44" t="s">
        <v>16243</v>
      </c>
      <c r="B44" t="s">
        <v>16244</v>
      </c>
      <c r="D44" t="str">
        <f t="array" aca="1" ref="D44" ca="1">CONCATENATE(A44,"-",MID(CELL("filename",A43),FIND("]",CELL("filename",A43))+1,255))</f>
        <v>有故事的人-周华健</v>
      </c>
      <c r="E44" t="s">
        <v>2223</v>
      </c>
      <c r="I44">
        <v>1</v>
      </c>
    </row>
    <row r="45" spans="1:9" x14ac:dyDescent="0.25">
      <c r="A45" t="s">
        <v>16245</v>
      </c>
      <c r="B45" t="s">
        <v>16246</v>
      </c>
      <c r="D45" t="str">
        <f t="array" aca="1" ref="D45" ca="1">CONCATENATE(A45,"-",MID(CELL("filename",A44),FIND("]",CELL("filename",A44))+1,255))</f>
        <v>别傻了-周华健</v>
      </c>
      <c r="E45" t="s">
        <v>2223</v>
      </c>
      <c r="I45">
        <v>1</v>
      </c>
    </row>
    <row r="46" spans="1:9" x14ac:dyDescent="0.25">
      <c r="A46" t="s">
        <v>16247</v>
      </c>
      <c r="B46" t="s">
        <v>16248</v>
      </c>
      <c r="D46" t="str">
        <f t="array" aca="1" ref="D46" ca="1">CONCATENATE(A46,"-",MID(CELL("filename",A45),FIND("]",CELL("filename",A45))+1,255))</f>
        <v>你现在还好吗-周华健</v>
      </c>
      <c r="E46" t="s">
        <v>2223</v>
      </c>
      <c r="I46">
        <v>1</v>
      </c>
    </row>
    <row r="47" spans="1:9" x14ac:dyDescent="0.25">
      <c r="A47" t="s">
        <v>16249</v>
      </c>
      <c r="B47" t="s">
        <v>2534</v>
      </c>
      <c r="D47" t="str">
        <f t="array" aca="1" ref="D47" ca="1">CONCATENATE(A47,"-",MID(CELL("filename",A46),FIND("]",CELL("filename",A46))+1,255))</f>
        <v>寡妇村传奇-周华健</v>
      </c>
      <c r="E47" t="s">
        <v>2223</v>
      </c>
      <c r="I47">
        <v>1</v>
      </c>
    </row>
    <row r="48" spans="1:9" x14ac:dyDescent="0.25">
      <c r="A48" t="s">
        <v>16250</v>
      </c>
      <c r="B48" t="s">
        <v>16251</v>
      </c>
      <c r="D48" t="str">
        <f t="array" aca="1" ref="D48" ca="1">CONCATENATE(A48,"-",MID(CELL("filename",A47),FIND("]",CELL("filename",A47))+1,255))</f>
        <v>我是明星-周华健</v>
      </c>
      <c r="E48" t="s">
        <v>2223</v>
      </c>
      <c r="I48">
        <v>1</v>
      </c>
    </row>
    <row r="49" spans="1:9" x14ac:dyDescent="0.25">
      <c r="A49" t="s">
        <v>16252</v>
      </c>
      <c r="B49" t="s">
        <v>16253</v>
      </c>
      <c r="D49" t="str">
        <f t="array" aca="1" ref="D49" ca="1">CONCATENATE(A49,"-",MID(CELL("filename",A48),FIND("]",CELL("filename",A48))+1,255))</f>
        <v>飞越迷雾-周华健</v>
      </c>
      <c r="E49" t="s">
        <v>2223</v>
      </c>
      <c r="I49">
        <v>1</v>
      </c>
    </row>
    <row r="50" spans="1:9" x14ac:dyDescent="0.25">
      <c r="A50" t="s">
        <v>9146</v>
      </c>
      <c r="B50" t="s">
        <v>16254</v>
      </c>
      <c r="D50" t="str">
        <f t="array" aca="1" ref="D50" ca="1">CONCATENATE(A50,"-",MID(CELL("filename",A49),FIND("]",CELL("filename",A49))+1,255))</f>
        <v>我有话要说-周华健</v>
      </c>
      <c r="E50" t="s">
        <v>2223</v>
      </c>
      <c r="I50">
        <v>1</v>
      </c>
    </row>
    <row r="51" spans="1:9" x14ac:dyDescent="0.25">
      <c r="A51" t="s">
        <v>16255</v>
      </c>
      <c r="B51" t="s">
        <v>16256</v>
      </c>
      <c r="D51" t="str">
        <f t="array" aca="1" ref="D51" ca="1">CONCATENATE(A51,"-",MID(CELL("filename",A50),FIND("]",CELL("filename",A50))+1,255))</f>
        <v>心的方向-周华健</v>
      </c>
      <c r="E51" t="s">
        <v>2223</v>
      </c>
      <c r="I51">
        <v>1</v>
      </c>
    </row>
    <row r="52" spans="1:9" x14ac:dyDescent="0.25">
      <c r="A52" t="s">
        <v>6798</v>
      </c>
      <c r="B52" t="s">
        <v>11008</v>
      </c>
      <c r="D52" t="str">
        <f t="array" aca="1" ref="D52" ca="1">CONCATENATE(A52,"-",MID(CELL("filename",A51),FIND("]",CELL("filename",A51))+1,255))</f>
        <v>只有你-周华健</v>
      </c>
      <c r="E52" t="s">
        <v>2223</v>
      </c>
      <c r="I52">
        <v>1</v>
      </c>
    </row>
    <row r="53" spans="1:9" x14ac:dyDescent="0.25">
      <c r="A53" t="s">
        <v>16257</v>
      </c>
      <c r="B53" t="s">
        <v>16258</v>
      </c>
      <c r="D53" t="str">
        <f t="array" aca="1" ref="D53" ca="1">CONCATENATE(A53,"-",MID(CELL("filename",A52),FIND("]",CELL("filename",A52))+1,255))</f>
        <v>江湖晚-周华健</v>
      </c>
      <c r="E53" t="s">
        <v>2223</v>
      </c>
      <c r="I53">
        <v>1</v>
      </c>
    </row>
    <row r="54" spans="1:9" x14ac:dyDescent="0.25">
      <c r="A54" t="s">
        <v>16259</v>
      </c>
      <c r="B54" t="s">
        <v>16260</v>
      </c>
      <c r="D54" t="str">
        <f t="array" aca="1" ref="D54" ca="1">CONCATENATE(A54,"-",MID(CELL("filename",A53),FIND("]",CELL("filename",A53))+1,255))</f>
        <v>纯真的心不变-周华健</v>
      </c>
      <c r="E54" t="s">
        <v>2223</v>
      </c>
      <c r="I54">
        <v>1</v>
      </c>
    </row>
    <row r="55" spans="1:9" x14ac:dyDescent="0.25">
      <c r="A55" t="s">
        <v>16261</v>
      </c>
      <c r="B55" t="s">
        <v>2534</v>
      </c>
      <c r="D55" t="str">
        <f t="array" aca="1" ref="D55" ca="1">CONCATENATE(A55,"-",MID(CELL("filename",A54),FIND("]",CELL("filename",A54))+1,255))</f>
        <v>不愿一个人-周华健</v>
      </c>
      <c r="E55" t="s">
        <v>2223</v>
      </c>
      <c r="I55">
        <v>1</v>
      </c>
    </row>
    <row r="56" spans="1:9" x14ac:dyDescent="0.25">
      <c r="A56" t="s">
        <v>16262</v>
      </c>
      <c r="B56" t="s">
        <v>16263</v>
      </c>
      <c r="D56" t="str">
        <f t="array" aca="1" ref="D56" ca="1">CONCATENATE(A56,"-",MID(CELL("filename",A55),FIND("]",CELL("filename",A55))+1,255))</f>
        <v>情深为谁-周华健</v>
      </c>
      <c r="E56" t="s">
        <v>2223</v>
      </c>
      <c r="I56">
        <v>1</v>
      </c>
    </row>
    <row r="57" spans="1:9" x14ac:dyDescent="0.25">
      <c r="A57" t="s">
        <v>16264</v>
      </c>
      <c r="B57" t="s">
        <v>16265</v>
      </c>
      <c r="D57" t="str">
        <f t="array" aca="1" ref="D57" ca="1">CONCATENATE(A57,"-",MID(CELL("filename",A56),FIND("]",CELL("filename",A56))+1,255))</f>
        <v>雪中火-周华健</v>
      </c>
      <c r="E57" t="s">
        <v>2223</v>
      </c>
      <c r="I57">
        <v>1</v>
      </c>
    </row>
    <row r="58" spans="1:9" x14ac:dyDescent="0.25">
      <c r="A58" t="s">
        <v>16266</v>
      </c>
      <c r="B58" t="s">
        <v>16267</v>
      </c>
      <c r="D58" t="str">
        <f t="array" aca="1" ref="D58" ca="1">CONCATENATE(A58,"-",MID(CELL("filename",A57),FIND("]",CELL("filename",A57))+1,255))</f>
        <v>海角天涯-周华健</v>
      </c>
      <c r="E58" t="s">
        <v>2223</v>
      </c>
      <c r="I58">
        <v>1</v>
      </c>
    </row>
    <row r="59" spans="1:9" x14ac:dyDescent="0.25">
      <c r="A59" t="s">
        <v>16268</v>
      </c>
      <c r="B59" t="s">
        <v>16269</v>
      </c>
      <c r="D59" t="str">
        <f t="array" aca="1" ref="D59" ca="1">CONCATENATE(A59,"-",MID(CELL("filename",A58),FIND("]",CELL("filename",A58))+1,255))</f>
        <v>我是谁-周华健</v>
      </c>
      <c r="E59" t="s">
        <v>2223</v>
      </c>
      <c r="I59">
        <v>1</v>
      </c>
    </row>
    <row r="60" spans="1:9" x14ac:dyDescent="0.25">
      <c r="A60" t="s">
        <v>16270</v>
      </c>
      <c r="B60" t="s">
        <v>16271</v>
      </c>
      <c r="D60" t="str">
        <f t="array" aca="1" ref="D60" ca="1">CONCATENATE(A60,"-",MID(CELL("filename",A59),FIND("]",CELL("filename",A59))+1,255))</f>
        <v>潇潇雨未歇-周华健</v>
      </c>
      <c r="E60" t="s">
        <v>2223</v>
      </c>
      <c r="I60">
        <v>1</v>
      </c>
    </row>
    <row r="61" spans="1:9" x14ac:dyDescent="0.25">
      <c r="A61" t="s">
        <v>6890</v>
      </c>
      <c r="B61" t="s">
        <v>16272</v>
      </c>
      <c r="D61" t="str">
        <f t="array" aca="1" ref="D61" ca="1">CONCATENATE(A61,"-",MID(CELL("filename",A60),FIND("]",CELL("filename",A60))+1,255))</f>
        <v>迷途-周华健</v>
      </c>
      <c r="E61" t="s">
        <v>2223</v>
      </c>
      <c r="I61">
        <v>1</v>
      </c>
    </row>
    <row r="62" spans="1:9" x14ac:dyDescent="0.25">
      <c r="A62" t="s">
        <v>16273</v>
      </c>
      <c r="B62" t="s">
        <v>16274</v>
      </c>
      <c r="D62" t="str">
        <f t="array" aca="1" ref="D62" ca="1">CONCATENATE(A62,"-",MID(CELL("filename",A61),FIND("]",CELL("filename",A61))+1,255))</f>
        <v>少年强-周华健</v>
      </c>
      <c r="E62" t="s">
        <v>2223</v>
      </c>
      <c r="I62">
        <v>1</v>
      </c>
    </row>
    <row r="63" spans="1:9" x14ac:dyDescent="0.25">
      <c r="A63" t="s">
        <v>16275</v>
      </c>
      <c r="B63" t="s">
        <v>16276</v>
      </c>
      <c r="D63" t="str">
        <f t="array" aca="1" ref="D63" ca="1">CONCATENATE(A63,"-",MID(CELL("filename",A62),FIND("]",CELL("filename",A62))+1,255))</f>
        <v>谁叫我-周华健</v>
      </c>
      <c r="E63" t="s">
        <v>2223</v>
      </c>
      <c r="I63">
        <v>1</v>
      </c>
    </row>
    <row r="64" spans="1:9" x14ac:dyDescent="0.25">
      <c r="A64" t="s">
        <v>16277</v>
      </c>
      <c r="B64" t="s">
        <v>16278</v>
      </c>
      <c r="D64" t="str">
        <f t="array" aca="1" ref="D64" ca="1">CONCATENATE(A64,"-",MID(CELL("filename",A63),FIND("]",CELL("filename",A63))+1,255))</f>
        <v>我吃故我在-周华健</v>
      </c>
      <c r="E64" t="s">
        <v>2223</v>
      </c>
      <c r="I64">
        <v>1</v>
      </c>
    </row>
    <row r="65" spans="1:9" x14ac:dyDescent="0.25">
      <c r="A65" t="s">
        <v>16279</v>
      </c>
      <c r="B65" t="s">
        <v>2534</v>
      </c>
      <c r="D65" t="str">
        <f t="array" aca="1" ref="D65" ca="1">CONCATENATE(A65,"-",MID(CELL("filename",A64),FIND("]",CELL("filename",A64))+1,255))</f>
        <v>不要在梦里想我-周华健</v>
      </c>
      <c r="E65" t="s">
        <v>2223</v>
      </c>
      <c r="I65">
        <v>1</v>
      </c>
    </row>
    <row r="66" spans="1:9" x14ac:dyDescent="0.25">
      <c r="A66" t="s">
        <v>16280</v>
      </c>
      <c r="B66" t="s">
        <v>16281</v>
      </c>
      <c r="D66" t="str">
        <f t="array" aca="1" ref="D66" ca="1">CONCATENATE(A66,"-",MID(CELL("filename",A65),FIND("]",CELL("filename",A65))+1,255))</f>
        <v>爱情路-周华健</v>
      </c>
      <c r="E66" t="s">
        <v>2223</v>
      </c>
      <c r="I66">
        <v>1</v>
      </c>
    </row>
    <row r="67" spans="1:9" x14ac:dyDescent="0.25">
      <c r="A67" t="s">
        <v>16282</v>
      </c>
      <c r="B67" t="s">
        <v>16283</v>
      </c>
      <c r="D67" t="str">
        <f t="array" aca="1" ref="D67" ca="1">CONCATENATE(A67,"-",MID(CELL("filename",A66),FIND("]",CELL("filename",A66))+1,255))</f>
        <v>浪子心声-周华健</v>
      </c>
      <c r="E67" t="s">
        <v>2223</v>
      </c>
      <c r="I67">
        <v>1</v>
      </c>
    </row>
    <row r="68" spans="1:9" x14ac:dyDescent="0.25">
      <c r="A68" t="s">
        <v>16284</v>
      </c>
      <c r="B68" t="s">
        <v>16285</v>
      </c>
      <c r="D68" t="str">
        <f t="array" aca="1" ref="D68" ca="1">CONCATENATE(A68,"-",MID(CELL("filename",A67),FIND("]",CELL("filename",A67))+1,255))</f>
        <v>在我心中-周华健</v>
      </c>
      <c r="E68" t="s">
        <v>2223</v>
      </c>
      <c r="I68">
        <v>1</v>
      </c>
    </row>
    <row r="69" spans="1:9" x14ac:dyDescent="0.25">
      <c r="A69" t="s">
        <v>16286</v>
      </c>
      <c r="B69" t="s">
        <v>16287</v>
      </c>
      <c r="D69" t="str">
        <f t="array" aca="1" ref="D69" ca="1">CONCATENATE(A69,"-",MID(CELL("filename",A68),FIND("]",CELL("filename",A68))+1,255))</f>
        <v>在世界毁灭之前-周华健</v>
      </c>
      <c r="E69" t="s">
        <v>2223</v>
      </c>
      <c r="I69">
        <v>1</v>
      </c>
    </row>
    <row r="70" spans="1:9" x14ac:dyDescent="0.25">
      <c r="A70" t="s">
        <v>16288</v>
      </c>
      <c r="B70" t="s">
        <v>2534</v>
      </c>
      <c r="D70" t="str">
        <f t="array" aca="1" ref="D70" ca="1">CONCATENATE(A70,"-",MID(CELL("filename",A69),FIND("]",CELL("filename",A69))+1,255))</f>
        <v>问情剑-周华健</v>
      </c>
      <c r="E70" t="s">
        <v>2223</v>
      </c>
      <c r="I70">
        <v>1</v>
      </c>
    </row>
    <row r="71" spans="1:9" x14ac:dyDescent="0.25">
      <c r="A71" t="s">
        <v>7870</v>
      </c>
      <c r="B71" t="s">
        <v>7871</v>
      </c>
      <c r="D71" t="str">
        <f t="array" aca="1" ref="D71" ca="1">CONCATENATE(A71,"-",MID(CELL("filename",A70),FIND("]",CELL("filename",A70))+1,255))</f>
        <v>心魔-周华健</v>
      </c>
      <c r="E71" t="s">
        <v>2223</v>
      </c>
      <c r="I71">
        <v>1</v>
      </c>
    </row>
    <row r="72" spans="1:9" x14ac:dyDescent="0.25">
      <c r="A72" t="s">
        <v>16289</v>
      </c>
      <c r="B72" t="s">
        <v>2534</v>
      </c>
      <c r="D72" t="str">
        <f t="array" aca="1" ref="D72" ca="1">CONCATENATE(A72,"-",MID(CELL("filename",A71),FIND("]",CELL("filename",A71))+1,255))</f>
        <v>最美的风采-周华健</v>
      </c>
      <c r="E72" t="s">
        <v>2223</v>
      </c>
      <c r="I72">
        <v>1</v>
      </c>
    </row>
    <row r="73" spans="1:9" x14ac:dyDescent="0.25">
      <c r="A73" t="s">
        <v>16290</v>
      </c>
      <c r="B73" t="s">
        <v>16291</v>
      </c>
      <c r="D73" t="str">
        <f t="array" aca="1" ref="D73" ca="1">CONCATENATE(A73,"-",MID(CELL("filename",A72),FIND("]",CELL("filename",A72))+1,255))</f>
        <v>全世界的爱-周华健</v>
      </c>
      <c r="E73" t="s">
        <v>2223</v>
      </c>
      <c r="I73">
        <v>1</v>
      </c>
    </row>
    <row r="74" spans="1:9" x14ac:dyDescent="0.25">
      <c r="A74" t="s">
        <v>16292</v>
      </c>
      <c r="B74" t="s">
        <v>2534</v>
      </c>
      <c r="D74" t="str">
        <f t="array" aca="1" ref="D74" ca="1">CONCATENATE(A74,"-",MID(CELL("filename",A73),FIND("]",CELL("filename",A73))+1,255))</f>
        <v>旧伤新痕-周华健</v>
      </c>
      <c r="E74" t="s">
        <v>2223</v>
      </c>
      <c r="I74">
        <v>1</v>
      </c>
    </row>
    <row r="75" spans="1:9" x14ac:dyDescent="0.25">
      <c r="A75" t="s">
        <v>16293</v>
      </c>
      <c r="B75" t="s">
        <v>16294</v>
      </c>
      <c r="D75" t="str">
        <f t="array" aca="1" ref="D75" ca="1">CONCATENATE(A75,"-",MID(CELL("filename",A74),FIND("]",CELL("filename",A74))+1,255))</f>
        <v>泼墨-周华健</v>
      </c>
      <c r="E75" t="s">
        <v>2223</v>
      </c>
      <c r="I75">
        <v>1</v>
      </c>
    </row>
    <row r="76" spans="1:9" x14ac:dyDescent="0.25">
      <c r="D76" t="str">
        <f t="array" aca="1" ref="D76" ca="1">CONCATENATE(A76,"-",MID(CELL("filename",A75),FIND("]",CELL("filename",A75))+1,255))</f>
        <v>-周华健</v>
      </c>
      <c r="E76" t="s">
        <v>2223</v>
      </c>
    </row>
    <row r="77" spans="1:9" x14ac:dyDescent="0.25">
      <c r="D77" t="str">
        <f t="array" aca="1" ref="D77" ca="1">CONCATENATE(A77,"-",MID(CELL("filename",A76),FIND("]",CELL("filename",A76))+1,255))</f>
        <v>-周华健</v>
      </c>
      <c r="E77" t="s">
        <v>2223</v>
      </c>
    </row>
    <row r="78" spans="1:9" x14ac:dyDescent="0.25">
      <c r="D78" t="str">
        <f t="array" aca="1" ref="D78" ca="1">CONCATENATE(A78,"-",MID(CELL("filename",A77),FIND("]",CELL("filename",A77))+1,255))</f>
        <v>-周华健</v>
      </c>
      <c r="E78" t="s">
        <v>2223</v>
      </c>
    </row>
    <row r="79" spans="1:9" x14ac:dyDescent="0.25">
      <c r="A79" s="9" t="s">
        <v>10</v>
      </c>
      <c r="B79" t="s">
        <v>11</v>
      </c>
      <c r="C79" s="16" t="s">
        <v>12</v>
      </c>
      <c r="D79" t="str">
        <f t="array" aca="1" ref="D79" ca="1">CONCATENATE(A79,"-",MID(CELL("filename",A78),FIND("]",CELL("filename",A78))+1,255))</f>
        <v>1234567-周华健</v>
      </c>
      <c r="E79" t="s">
        <v>13</v>
      </c>
      <c r="F79" s="11">
        <v>1.3888888888888889E-3</v>
      </c>
      <c r="G79" s="11">
        <v>5.5555555555555552E-2</v>
      </c>
      <c r="I79">
        <v>1</v>
      </c>
    </row>
    <row r="80" spans="1:9" x14ac:dyDescent="0.25">
      <c r="A80" t="s">
        <v>116</v>
      </c>
      <c r="B80" t="s">
        <v>117</v>
      </c>
      <c r="D80" t="str">
        <f t="array" aca="1" ref="D80" ca="1">CONCATENATE(A80,"-",MID(CELL("filename",A79),FIND("]",CELL("filename",A79))+1,255))</f>
        <v>爱的初体验-周华健</v>
      </c>
      <c r="E80" t="s">
        <v>13</v>
      </c>
    </row>
    <row r="81" spans="1:9" x14ac:dyDescent="0.25">
      <c r="A81" t="s">
        <v>129</v>
      </c>
      <c r="B81" t="s">
        <v>130</v>
      </c>
      <c r="D81" t="str">
        <f t="array" aca="1" ref="D81" ca="1">CONCATENATE(A81,"-",MID(CELL("filename",A80),FIND("]",CELL("filename",A80))+1,255))</f>
        <v>爱江山更爱美人-周华健</v>
      </c>
      <c r="E81" t="s">
        <v>13</v>
      </c>
    </row>
    <row r="82" spans="1:9" x14ac:dyDescent="0.25">
      <c r="A82" t="s">
        <v>266</v>
      </c>
      <c r="B82" t="s">
        <v>267</v>
      </c>
      <c r="D82" t="str">
        <f t="array" aca="1" ref="D82" ca="1">CONCATENATE(A82,"-",MID(CELL("filename",A81),FIND("]",CELL("filename",A81))+1,255))</f>
        <v>城里的月光-周华健</v>
      </c>
      <c r="E82" t="s">
        <v>13</v>
      </c>
    </row>
    <row r="83" spans="1:9" x14ac:dyDescent="0.25">
      <c r="A83" s="2" t="s">
        <v>286</v>
      </c>
      <c r="B83" t="s">
        <v>287</v>
      </c>
      <c r="C83" s="16"/>
      <c r="D83" t="str">
        <f t="array" aca="1" ref="D83" ca="1">CONCATENATE(A83,"-",MID(CELL("filename",A82),FIND("]",CELL("filename",A82))+1,255))</f>
        <v>传奇-周华健</v>
      </c>
      <c r="E83" t="s">
        <v>13</v>
      </c>
      <c r="F83" s="17"/>
      <c r="G83" s="17"/>
      <c r="I83">
        <v>0</v>
      </c>
    </row>
    <row r="84" spans="1:9" x14ac:dyDescent="0.25">
      <c r="A84" t="s">
        <v>340</v>
      </c>
      <c r="B84" t="s">
        <v>341</v>
      </c>
      <c r="C84" s="16" t="s">
        <v>342</v>
      </c>
      <c r="D84" t="str">
        <f t="array" aca="1" ref="D84" ca="1">CONCATENATE(A84,"-",MID(CELL("filename",A83),FIND("]",CELL("filename",A83))+1,255))</f>
        <v>当爱已成往事-周华健</v>
      </c>
      <c r="E84" t="s">
        <v>13</v>
      </c>
      <c r="F84" s="11">
        <v>6.1805555555555558E-2</v>
      </c>
      <c r="G84" s="11">
        <v>8.4027777777777785E-2</v>
      </c>
      <c r="I84">
        <v>1</v>
      </c>
    </row>
    <row r="85" spans="1:9" x14ac:dyDescent="0.25">
      <c r="A85" t="s">
        <v>390</v>
      </c>
      <c r="B85" t="s">
        <v>9177</v>
      </c>
      <c r="D85" t="str">
        <f t="array" aca="1" ref="D85" ca="1">CONCATENATE(A85,"-",MID(CELL("filename",A84),FIND("]",CELL("filename",A84))+1,255))</f>
        <v>东方之珠-周华健</v>
      </c>
      <c r="E85" t="s">
        <v>13</v>
      </c>
    </row>
    <row r="86" spans="1:9" x14ac:dyDescent="0.25">
      <c r="A86" t="s">
        <v>410</v>
      </c>
      <c r="B86" t="s">
        <v>411</v>
      </c>
      <c r="C86" s="16"/>
      <c r="D86" t="str">
        <f t="array" aca="1" ref="D86" ca="1">CONCATENATE(A86,"-",MID(CELL("filename",A85),FIND("]",CELL("filename",A85))+1,255))</f>
        <v>凡人歌-周华健</v>
      </c>
      <c r="E86" t="s">
        <v>13</v>
      </c>
      <c r="F86" s="11"/>
      <c r="G86" s="11"/>
    </row>
    <row r="87" spans="1:9" x14ac:dyDescent="0.25">
      <c r="A87" t="s">
        <v>8476</v>
      </c>
      <c r="B87" t="s">
        <v>9614</v>
      </c>
      <c r="D87" t="str">
        <f t="array" aca="1" ref="D87" ca="1">CONCATENATE(A87,"-",MID(CELL("filename",A86),FIND("]",CELL("filename",A86))+1,255))</f>
        <v>飞-周华健</v>
      </c>
      <c r="E87" t="s">
        <v>13</v>
      </c>
    </row>
    <row r="88" spans="1:9" x14ac:dyDescent="0.25">
      <c r="A88" t="s">
        <v>436</v>
      </c>
      <c r="B88" t="s">
        <v>437</v>
      </c>
      <c r="C88" s="16" t="s">
        <v>438</v>
      </c>
      <c r="D88" t="str">
        <f t="array" aca="1" ref="D88" ca="1">CONCATENATE(A88,"-",MID(CELL("filename",A87),FIND("]",CELL("filename",A87))+1,255))</f>
        <v>风继续吹-周华健</v>
      </c>
      <c r="E88" t="s">
        <v>13</v>
      </c>
      <c r="F88" s="11">
        <v>3.9583333333333331E-2</v>
      </c>
      <c r="G88" s="11">
        <v>5.9027777777777783E-2</v>
      </c>
      <c r="I88">
        <v>1</v>
      </c>
    </row>
    <row r="89" spans="1:9" x14ac:dyDescent="0.25">
      <c r="A89" t="s">
        <v>462</v>
      </c>
      <c r="B89" t="s">
        <v>463</v>
      </c>
      <c r="D89" t="str">
        <f t="array" aca="1" ref="D89" ca="1">CONCATENATE(A89,"-",MID(CELL("filename",A88),FIND("]",CELL("filename",A88))+1,255))</f>
        <v>橄榄树-周华健</v>
      </c>
      <c r="E89" t="s">
        <v>13</v>
      </c>
    </row>
    <row r="90" spans="1:9" x14ac:dyDescent="0.25">
      <c r="A90" t="s">
        <v>510</v>
      </c>
      <c r="B90" t="s">
        <v>511</v>
      </c>
      <c r="D90" t="str">
        <f t="array" aca="1" ref="D90" ca="1">CONCATENATE(A90,"-",MID(CELL("filename",A89),FIND("]",CELL("filename",A89))+1,255))</f>
        <v>鬼迷心窍-周华健</v>
      </c>
      <c r="E90" t="s">
        <v>13</v>
      </c>
    </row>
    <row r="91" spans="1:9" x14ac:dyDescent="0.25">
      <c r="A91" t="s">
        <v>521</v>
      </c>
      <c r="B91" t="s">
        <v>2474</v>
      </c>
      <c r="C91" s="16"/>
      <c r="D91" t="str">
        <f t="array" aca="1" ref="D91" ca="1">CONCATENATE(A91,"-",MID(CELL("filename",A90),FIND("]",CELL("filename",A90))+1,255))</f>
        <v>海阔天空-周华健</v>
      </c>
      <c r="E91" t="s">
        <v>13</v>
      </c>
      <c r="F91" s="11"/>
      <c r="G91" s="11"/>
      <c r="I91">
        <v>0</v>
      </c>
    </row>
    <row r="92" spans="1:9" x14ac:dyDescent="0.25">
      <c r="A92" t="s">
        <v>537</v>
      </c>
      <c r="B92" t="s">
        <v>538</v>
      </c>
      <c r="D92" t="str">
        <f t="array" aca="1" ref="D92" ca="1">CONCATENATE(A92,"-",MID(CELL("filename",A91),FIND("]",CELL("filename",A91))+1,255))</f>
        <v>好想好想-周华健</v>
      </c>
      <c r="E92" t="s">
        <v>13</v>
      </c>
    </row>
    <row r="93" spans="1:9" x14ac:dyDescent="0.25">
      <c r="A93" t="s">
        <v>557</v>
      </c>
      <c r="B93" t="s">
        <v>558</v>
      </c>
      <c r="C93" s="16" t="s">
        <v>559</v>
      </c>
      <c r="D93" t="str">
        <f t="array" aca="1" ref="D93" ca="1">CONCATENATE(A93,"-",MID(CELL("filename",A92),FIND("]",CELL("filename",A92))+1,255))</f>
        <v>红-周华健</v>
      </c>
      <c r="E93" t="s">
        <v>13</v>
      </c>
      <c r="F93" s="12">
        <v>6.25E-2</v>
      </c>
      <c r="G93" s="12">
        <v>7.8472222222222221E-2</v>
      </c>
      <c r="I93">
        <v>1</v>
      </c>
    </row>
    <row r="94" spans="1:9" x14ac:dyDescent="0.25">
      <c r="A94" t="s">
        <v>575</v>
      </c>
      <c r="B94" t="s">
        <v>576</v>
      </c>
      <c r="D94" t="str">
        <f t="array" aca="1" ref="D94" ca="1">CONCATENATE(A94,"-",MID(CELL("filename",A93),FIND("]",CELL("filename",A93))+1,255))</f>
        <v>红颜旧-周华健</v>
      </c>
      <c r="E94" t="s">
        <v>13</v>
      </c>
    </row>
    <row r="95" spans="1:9" x14ac:dyDescent="0.25">
      <c r="A95" t="s">
        <v>698</v>
      </c>
      <c r="B95" t="s">
        <v>699</v>
      </c>
      <c r="D95" t="str">
        <f t="array" aca="1" ref="D95" ca="1">CONCATENATE(A95,"-",MID(CELL("filename",A94),FIND("]",CELL("filename",A94))+1,255))</f>
        <v>康定情歌-周华健</v>
      </c>
      <c r="E95" t="s">
        <v>13</v>
      </c>
    </row>
    <row r="96" spans="1:9" x14ac:dyDescent="0.25">
      <c r="A96" t="s">
        <v>715</v>
      </c>
      <c r="B96" t="s">
        <v>716</v>
      </c>
      <c r="D96" t="str">
        <f t="array" aca="1" ref="D96" ca="1">CONCATENATE(A96,"-",MID(CELL("filename",A95),FIND("]",CELL("filename",A95))+1,255))</f>
        <v>哭砂-周华健</v>
      </c>
      <c r="E96" t="s">
        <v>13</v>
      </c>
    </row>
    <row r="97" spans="1:9" x14ac:dyDescent="0.25">
      <c r="A97" t="s">
        <v>8755</v>
      </c>
      <c r="B97" t="s">
        <v>16295</v>
      </c>
      <c r="D97" t="str">
        <f t="array" aca="1" ref="D97" ca="1">CONCATENATE(A97,"-",MID(CELL("filename",A96),FIND("]",CELL("filename",A96))+1,255))</f>
        <v>快乐天堂-周华健</v>
      </c>
      <c r="E97" t="s">
        <v>13</v>
      </c>
    </row>
    <row r="98" spans="1:9" x14ac:dyDescent="0.25">
      <c r="A98" t="s">
        <v>783</v>
      </c>
      <c r="B98" t="s">
        <v>784</v>
      </c>
      <c r="D98" t="str">
        <f t="array" aca="1" ref="D98" ca="1">CONCATENATE(A98,"-",MID(CELL("filename",A97),FIND("]",CELL("filename",A97))+1,255))</f>
        <v>领悟-周华健</v>
      </c>
      <c r="E98" t="s">
        <v>13</v>
      </c>
    </row>
    <row r="99" spans="1:9" x14ac:dyDescent="0.25">
      <c r="A99" t="s">
        <v>835</v>
      </c>
      <c r="B99" t="s">
        <v>13355</v>
      </c>
      <c r="D99" t="str">
        <f t="array" aca="1" ref="D99" ca="1">CONCATENATE(A99,"-",MID(CELL("filename",A98),FIND("]",CELL("filename",A98))+1,255))</f>
        <v>梦-周华健</v>
      </c>
      <c r="E99" t="s">
        <v>13</v>
      </c>
    </row>
    <row r="100" spans="1:9" x14ac:dyDescent="0.25">
      <c r="A100" t="s">
        <v>878</v>
      </c>
      <c r="B100" t="s">
        <v>879</v>
      </c>
      <c r="D100" t="str">
        <f t="array" aca="1" ref="D100" ca="1">CONCATENATE(A100,"-",MID(CELL("filename",A99),FIND("]",CELL("filename",A99))+1,255))</f>
        <v>那女孩对我说-周华健</v>
      </c>
      <c r="E100" t="s">
        <v>13</v>
      </c>
    </row>
    <row r="101" spans="1:9" x14ac:dyDescent="0.25">
      <c r="A101" t="s">
        <v>16296</v>
      </c>
      <c r="B101" t="s">
        <v>16297</v>
      </c>
      <c r="D101" t="str">
        <f t="array" aca="1" ref="D101" ca="1">CONCATENATE(A101,"-",MID(CELL("filename",A100),FIND("]",CELL("filename",A100))+1,255))</f>
        <v>南泥湾-周华健</v>
      </c>
      <c r="E101" t="s">
        <v>13</v>
      </c>
    </row>
    <row r="102" spans="1:9" x14ac:dyDescent="0.25">
      <c r="A102" t="s">
        <v>983</v>
      </c>
      <c r="B102" t="s">
        <v>984</v>
      </c>
      <c r="D102" t="str">
        <f t="array" aca="1" ref="D102" ca="1">CONCATENATE(A102,"-",MID(CELL("filename",A101),FIND("]",CELL("filename",A101))+1,255))</f>
        <v>漂洋过海来看你-周华健</v>
      </c>
      <c r="E102" t="s">
        <v>13</v>
      </c>
    </row>
    <row r="103" spans="1:9" x14ac:dyDescent="0.25">
      <c r="A103" t="s">
        <v>992</v>
      </c>
      <c r="B103" t="s">
        <v>16298</v>
      </c>
      <c r="D103" t="str">
        <f t="array" aca="1" ref="D103" ca="1">CONCATENATE(A103,"-",MID(CELL("filename",A102),FIND("]",CELL("filename",A102))+1,255))</f>
        <v>棋子-周华健</v>
      </c>
      <c r="E103" t="s">
        <v>13</v>
      </c>
    </row>
    <row r="104" spans="1:9" x14ac:dyDescent="0.25">
      <c r="A104" t="s">
        <v>1031</v>
      </c>
      <c r="B104" t="s">
        <v>16299</v>
      </c>
      <c r="D104" t="str">
        <f t="array" aca="1" ref="D104" ca="1">CONCATENATE(A104,"-",MID(CELL("filename",A103),FIND("]",CELL("filename",A103))+1,255))</f>
        <v>情非得已-周华健</v>
      </c>
      <c r="E104" t="s">
        <v>13</v>
      </c>
    </row>
    <row r="105" spans="1:9" x14ac:dyDescent="0.25">
      <c r="A105" t="s">
        <v>1065</v>
      </c>
      <c r="B105" t="s">
        <v>1066</v>
      </c>
      <c r="D105" t="str">
        <f t="array" aca="1" ref="D105" ca="1">CONCATENATE(A105,"-",MID(CELL("filename",A104),FIND("]",CELL("filename",A104))+1,255))</f>
        <v>人质-周华健</v>
      </c>
      <c r="E105" t="s">
        <v>13</v>
      </c>
    </row>
    <row r="106" spans="1:9" x14ac:dyDescent="0.25">
      <c r="A106" t="s">
        <v>1103</v>
      </c>
      <c r="B106" t="s">
        <v>1104</v>
      </c>
      <c r="C106" s="16" t="s">
        <v>1105</v>
      </c>
      <c r="D106" t="str">
        <f t="array" aca="1" ref="D106" ca="1">CONCATENATE(A106,"-",MID(CELL("filename",A105),FIND("]",CELL("filename",A105))+1,255))</f>
        <v>三生三世-周华健</v>
      </c>
      <c r="E106" t="s">
        <v>13</v>
      </c>
      <c r="F106" s="11">
        <v>5.9027777777777783E-2</v>
      </c>
      <c r="G106" s="11">
        <v>6.8750000000000006E-2</v>
      </c>
      <c r="I106">
        <v>1</v>
      </c>
    </row>
    <row r="107" spans="1:9" x14ac:dyDescent="0.25">
      <c r="A107" t="s">
        <v>1134</v>
      </c>
      <c r="B107" t="s">
        <v>1135</v>
      </c>
      <c r="C107" s="16" t="s">
        <v>1136</v>
      </c>
      <c r="D107" t="str">
        <f t="array" aca="1" ref="D107" ca="1">CONCATENATE(A107,"-",MID(CELL("filename",A106),FIND("]",CELL("filename",A106))+1,255))</f>
        <v>少年-周华健</v>
      </c>
      <c r="E107" t="s">
        <v>13</v>
      </c>
      <c r="F107" s="11">
        <v>5.4166666666666669E-2</v>
      </c>
      <c r="G107" s="11">
        <v>6.5972222222222224E-2</v>
      </c>
      <c r="I107">
        <v>1</v>
      </c>
    </row>
    <row r="108" spans="1:9" x14ac:dyDescent="0.25">
      <c r="A108" t="s">
        <v>1140</v>
      </c>
      <c r="B108" t="s">
        <v>1141</v>
      </c>
      <c r="D108" t="str">
        <f t="array" aca="1" ref="D108" ca="1">CONCATENATE(A108,"-",MID(CELL("filename",A107),FIND("]",CELL("filename",A107))+1,255))</f>
        <v>谁-周华健</v>
      </c>
      <c r="E108" t="s">
        <v>13</v>
      </c>
    </row>
    <row r="109" spans="1:9" x14ac:dyDescent="0.25">
      <c r="A109" t="s">
        <v>1150</v>
      </c>
      <c r="B109" t="s">
        <v>1151</v>
      </c>
      <c r="D109" t="str">
        <f t="array" aca="1" ref="D109" ca="1">CONCATENATE(A109,"-",MID(CELL("filename",A108),FIND("]",CELL("filename",A108))+1,255))</f>
        <v>深呼吸-周华健</v>
      </c>
      <c r="E109" t="s">
        <v>13</v>
      </c>
    </row>
    <row r="110" spans="1:9" x14ac:dyDescent="0.25">
      <c r="A110" s="21" t="s">
        <v>1168</v>
      </c>
      <c r="B110" s="21" t="s">
        <v>1169</v>
      </c>
      <c r="C110" s="16" t="s">
        <v>1170</v>
      </c>
      <c r="D110" t="str">
        <f t="array" aca="1" ref="D110" ca="1">CONCATENATE(A110,"-",MID(CELL("filename",A109),FIND("]",CELL("filename",A109))+1,255))</f>
        <v>是否-周华健</v>
      </c>
      <c r="E110" s="21" t="s">
        <v>2223</v>
      </c>
      <c r="F110" s="17">
        <v>3.125E-2</v>
      </c>
      <c r="G110" s="17">
        <v>4.5138888888888888E-2</v>
      </c>
      <c r="H110" s="21"/>
      <c r="I110" s="21">
        <v>1</v>
      </c>
    </row>
    <row r="111" spans="1:9" x14ac:dyDescent="0.25">
      <c r="A111" t="s">
        <v>1174</v>
      </c>
      <c r="B111" t="s">
        <v>1175</v>
      </c>
      <c r="D111" t="str">
        <f t="array" aca="1" ref="D111" ca="1">CONCATENATE(A111,"-",MID(CELL("filename",A110),FIND("]",CELL("filename",A110))+1,255))</f>
        <v>手掌心-周华健</v>
      </c>
      <c r="E111" t="s">
        <v>13</v>
      </c>
    </row>
    <row r="112" spans="1:9" x14ac:dyDescent="0.25">
      <c r="A112" t="s">
        <v>6925</v>
      </c>
      <c r="B112" t="s">
        <v>6926</v>
      </c>
      <c r="D112" t="str">
        <f t="array" aca="1" ref="D112" ca="1">CONCATENATE(A112,"-",MID(CELL("filename",A111),FIND("]",CELL("filename",A111))+1,255))</f>
        <v>她-周华健</v>
      </c>
      <c r="E112" t="s">
        <v>13</v>
      </c>
    </row>
    <row r="113" spans="1:9" x14ac:dyDescent="0.25">
      <c r="A113" t="s">
        <v>1233</v>
      </c>
      <c r="B113" t="s">
        <v>5778</v>
      </c>
      <c r="D113" t="str">
        <f t="array" aca="1" ref="D113" ca="1">CONCATENATE(A113,"-",MID(CELL("filename",A112),FIND("]",CELL("filename",A112))+1,255))</f>
        <v>天黑黑-周华健</v>
      </c>
      <c r="E113" t="s">
        <v>13</v>
      </c>
    </row>
    <row r="114" spans="1:9" x14ac:dyDescent="0.25">
      <c r="A114" t="s">
        <v>1251</v>
      </c>
      <c r="B114" t="s">
        <v>1252</v>
      </c>
      <c r="D114" t="str">
        <f t="array" aca="1" ref="D114" ca="1">CONCATENATE(A114,"-",MID(CELL("filename",A113),FIND("]",CELL("filename",A113))+1,255))</f>
        <v>甜蜜蜜-周华健</v>
      </c>
      <c r="E114" t="s">
        <v>13</v>
      </c>
    </row>
    <row r="115" spans="1:9" x14ac:dyDescent="0.25">
      <c r="A115" t="s">
        <v>1286</v>
      </c>
      <c r="B115" t="s">
        <v>1287</v>
      </c>
      <c r="C115" s="16" t="s">
        <v>1288</v>
      </c>
      <c r="D115" t="str">
        <f t="array" aca="1" ref="D115" ca="1">CONCATENATE(A115,"-",MID(CELL("filename",A114),FIND("]",CELL("filename",A114))+1,255))</f>
        <v>痛哭的人-周华健</v>
      </c>
      <c r="E115" t="s">
        <v>13</v>
      </c>
      <c r="F115" s="11">
        <v>5.6250000000000001E-2</v>
      </c>
      <c r="G115" s="11">
        <v>7.9166666666666663E-2</v>
      </c>
      <c r="I115">
        <v>1</v>
      </c>
    </row>
    <row r="116" spans="1:9" x14ac:dyDescent="0.25">
      <c r="A116" t="s">
        <v>1291</v>
      </c>
      <c r="B116" t="s">
        <v>1292</v>
      </c>
      <c r="C116" s="16" t="s">
        <v>1293</v>
      </c>
      <c r="D116" t="str">
        <f t="array" aca="1" ref="D116" ca="1">CONCATENATE(A116,"-",MID(CELL("filename",A115),FIND("]",CELL("filename",A115))+1,255))</f>
        <v>突然想爱你-周华健</v>
      </c>
      <c r="E116" t="s">
        <v>13</v>
      </c>
      <c r="F116" s="11">
        <v>4.0972222222222222E-2</v>
      </c>
      <c r="G116" s="11">
        <v>6.25E-2</v>
      </c>
      <c r="I116">
        <v>1</v>
      </c>
    </row>
    <row r="117" spans="1:9" x14ac:dyDescent="0.25">
      <c r="A117" t="s">
        <v>1298</v>
      </c>
      <c r="B117" t="s">
        <v>1299</v>
      </c>
      <c r="D117" t="str">
        <f t="array" aca="1" ref="D117" ca="1">CONCATENATE(A117,"-",MID(CELL("filename",A116),FIND("]",CELL("filename",A116))+1,255))</f>
        <v>外婆的澎湖湾-周华健</v>
      </c>
      <c r="E117" t="s">
        <v>13</v>
      </c>
    </row>
    <row r="118" spans="1:9" x14ac:dyDescent="0.25">
      <c r="A118" t="s">
        <v>1332</v>
      </c>
      <c r="B118" t="s">
        <v>1333</v>
      </c>
      <c r="C118" s="16" t="s">
        <v>1334</v>
      </c>
      <c r="D118" t="str">
        <f t="array" aca="1" ref="D118" ca="1">CONCATENATE(A118,"-",MID(CELL("filename",A117),FIND("]",CELL("filename",A117))+1,255))</f>
        <v>为你我受冷风吹-周华健</v>
      </c>
      <c r="E118" t="s">
        <v>13</v>
      </c>
      <c r="F118" s="11">
        <v>2.2916666666666669E-2</v>
      </c>
      <c r="G118" s="11">
        <v>3.4722222222222217E-2</v>
      </c>
      <c r="I118">
        <v>1</v>
      </c>
    </row>
    <row r="119" spans="1:9" x14ac:dyDescent="0.25">
      <c r="A119" t="s">
        <v>1347</v>
      </c>
      <c r="B119" t="s">
        <v>1348</v>
      </c>
      <c r="D119" t="str">
        <f t="array" aca="1" ref="D119" ca="1">CONCATENATE(A119,"-",MID(CELL("filename",A118),FIND("]",CELL("filename",A118))+1,255))</f>
        <v>问-周华健</v>
      </c>
      <c r="E119" t="s">
        <v>13</v>
      </c>
    </row>
    <row r="120" spans="1:9" x14ac:dyDescent="0.25">
      <c r="A120" t="s">
        <v>1349</v>
      </c>
      <c r="B120" t="s">
        <v>1350</v>
      </c>
      <c r="D120" t="str">
        <f t="array" aca="1" ref="D120" ca="1">CONCATENATE(A120,"-",MID(CELL("filename",A119),FIND("]",CELL("filename",A119))+1,255))</f>
        <v>问情-周华健</v>
      </c>
      <c r="E120" t="s">
        <v>13</v>
      </c>
    </row>
    <row r="121" spans="1:9" x14ac:dyDescent="0.25">
      <c r="A121" t="s">
        <v>1433</v>
      </c>
      <c r="B121" t="s">
        <v>1434</v>
      </c>
      <c r="C121" s="16" t="s">
        <v>1435</v>
      </c>
      <c r="D121" t="str">
        <f t="array" aca="1" ref="D121" ca="1">CONCATENATE(A121,"-",MID(CELL("filename",A120),FIND("]",CELL("filename",A120))+1,255))</f>
        <v>我知道-周华健</v>
      </c>
      <c r="E121" t="s">
        <v>13</v>
      </c>
      <c r="F121" s="11">
        <v>3.6111111111111108E-2</v>
      </c>
      <c r="G121" s="11">
        <v>4.791666666666667E-2</v>
      </c>
      <c r="I121">
        <v>1</v>
      </c>
    </row>
    <row r="122" spans="1:9" x14ac:dyDescent="0.25">
      <c r="A122" t="s">
        <v>1670</v>
      </c>
      <c r="B122" t="s">
        <v>1671</v>
      </c>
      <c r="D122" t="str">
        <f t="array" aca="1" ref="D122" ca="1">CONCATENATE(A122,"-",MID(CELL("filename",A121),FIND("]",CELL("filename",A121))+1,255))</f>
        <v>一个人-周华健</v>
      </c>
      <c r="E122" t="s">
        <v>13</v>
      </c>
    </row>
    <row r="123" spans="1:9" x14ac:dyDescent="0.25">
      <c r="A123" t="s">
        <v>1707</v>
      </c>
      <c r="B123" t="s">
        <v>1708</v>
      </c>
      <c r="D123" t="str">
        <f t="array" aca="1" ref="D123" ca="1">CONCATENATE(A123,"-",MID(CELL("filename",A122),FIND("]",CELL("filename",A122))+1,255))</f>
        <v>阴天-周华健</v>
      </c>
      <c r="E123" t="s">
        <v>13</v>
      </c>
    </row>
    <row r="124" spans="1:9" x14ac:dyDescent="0.25">
      <c r="A124" t="s">
        <v>1725</v>
      </c>
      <c r="B124" t="s">
        <v>1726</v>
      </c>
      <c r="D124" t="str">
        <f t="array" aca="1" ref="D124" ca="1">CONCATENATE(A124,"-",MID(CELL("filename",A123),FIND("]",CELL("filename",A123))+1,255))</f>
        <v>用心良苦-周华健</v>
      </c>
      <c r="E124" t="s">
        <v>13</v>
      </c>
    </row>
    <row r="125" spans="1:9" x14ac:dyDescent="0.25">
      <c r="A125" t="s">
        <v>1818</v>
      </c>
      <c r="B125" t="s">
        <v>1819</v>
      </c>
      <c r="C125" s="16" t="s">
        <v>1820</v>
      </c>
      <c r="D125" s="20" t="str">
        <f t="array" aca="1" ref="D125" ca="1">CONCATENATE(A125,"-",MID(CELL("filename",A124),FIND("]",CELL("filename",A124))+1,255))</f>
        <v>怎么了-周华健</v>
      </c>
      <c r="E125" t="s">
        <v>13</v>
      </c>
      <c r="F125" s="11">
        <v>4.6527777777777779E-2</v>
      </c>
      <c r="G125" s="11">
        <v>6.5972222222222224E-2</v>
      </c>
      <c r="I125">
        <v>1</v>
      </c>
    </row>
    <row r="126" spans="1:9" x14ac:dyDescent="0.25">
      <c r="A126" t="s">
        <v>1825</v>
      </c>
      <c r="B126" t="s">
        <v>1826</v>
      </c>
      <c r="D126" t="str">
        <f t="array" aca="1" ref="D126" ca="1">CONCATENATE(A126,"-",MID(CELL("filename",A125),FIND("]",CELL("filename",A125))+1,255))</f>
        <v>真的爱你-周华健</v>
      </c>
      <c r="E126" t="s">
        <v>13</v>
      </c>
    </row>
    <row r="127" spans="1:9" x14ac:dyDescent="0.25">
      <c r="A127" t="s">
        <v>1857</v>
      </c>
      <c r="B127" t="s">
        <v>1858</v>
      </c>
      <c r="D127" t="str">
        <f t="array" aca="1" ref="D127" ca="1">CONCATENATE(A127,"-",MID(CELL("filename",A126),FIND("]",CELL("filename",A126))+1,255))</f>
        <v>至少还有你-周华健</v>
      </c>
      <c r="E127" t="s">
        <v>13</v>
      </c>
    </row>
    <row r="128" spans="1:9" x14ac:dyDescent="0.25">
      <c r="A128" t="s">
        <v>1875</v>
      </c>
      <c r="B128" t="s">
        <v>1876</v>
      </c>
      <c r="C128" s="16" t="s">
        <v>1877</v>
      </c>
      <c r="D128" t="str">
        <f t="array" aca="1" ref="D128" ca="1">CONCATENATE(A128,"-",MID(CELL("filename",A127),FIND("]",CELL("filename",A127))+1,255))</f>
        <v>追-周华健</v>
      </c>
      <c r="E128" t="s">
        <v>13</v>
      </c>
      <c r="F128" s="11">
        <v>3.5416666666666673E-2</v>
      </c>
      <c r="G128" s="11">
        <v>4.8611111111111112E-2</v>
      </c>
      <c r="I128">
        <v>1</v>
      </c>
    </row>
    <row r="129" spans="4:5" x14ac:dyDescent="0.25">
      <c r="D129" t="str">
        <f t="array" aca="1" ref="D129" ca="1">CONCATENATE(A129,"-",MID(CELL("filename",A128),FIND("]",CELL("filename",A128))+1,255))</f>
        <v>-周华健</v>
      </c>
      <c r="E129" t="s">
        <v>13</v>
      </c>
    </row>
    <row r="130" spans="4:5" x14ac:dyDescent="0.25">
      <c r="D130" t="str">
        <f t="array" aca="1" ref="D130" ca="1">CONCATENATE(A130,"-",MID(CELL("filename",A129),FIND("]",CELL("filename",A129))+1,255))</f>
        <v>-周华健</v>
      </c>
      <c r="E130" t="s">
        <v>13</v>
      </c>
    </row>
    <row r="131" spans="4:5" x14ac:dyDescent="0.25">
      <c r="D131" t="str">
        <f t="array" aca="1" ref="D131" ca="1">CONCATENATE(A131,"-",MID(CELL("filename",A130),FIND("]",CELL("filename",A130))+1,255))</f>
        <v>-周华健</v>
      </c>
      <c r="E131"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6" r:id="rId10" xr:uid="{00000000-0004-0000-8D00-000009000000}"/>
    <hyperlink ref="C27" r:id="rId11" xr:uid="{00000000-0004-0000-8D00-00000A000000}"/>
    <hyperlink ref="C28" r:id="rId12" xr:uid="{00000000-0004-0000-8D00-00000B000000}"/>
    <hyperlink ref="C29" r:id="rId13" xr:uid="{00000000-0004-0000-8D00-00000C000000}"/>
    <hyperlink ref="C30" r:id="rId14" xr:uid="{00000000-0004-0000-8D00-00000D000000}"/>
    <hyperlink ref="C31" r:id="rId15" xr:uid="{00000000-0004-0000-8D00-00000E000000}"/>
    <hyperlink ref="C32" r:id="rId16" xr:uid="{00000000-0004-0000-8D00-00000F000000}"/>
    <hyperlink ref="C35" r:id="rId17" xr:uid="{00000000-0004-0000-8D00-000010000000}"/>
    <hyperlink ref="C36" r:id="rId18" xr:uid="{00000000-0004-0000-8D00-000011000000}"/>
    <hyperlink ref="C79" r:id="rId19" xr:uid="{00000000-0004-0000-8D00-000012000000}"/>
    <hyperlink ref="C84" r:id="rId20" xr:uid="{00000000-0004-0000-8D00-000013000000}"/>
    <hyperlink ref="C88" r:id="rId21" xr:uid="{00000000-0004-0000-8D00-000014000000}"/>
    <hyperlink ref="C93" r:id="rId22" xr:uid="{00000000-0004-0000-8D00-000015000000}"/>
    <hyperlink ref="C106" r:id="rId23" xr:uid="{00000000-0004-0000-8D00-000016000000}"/>
    <hyperlink ref="C107" r:id="rId24" xr:uid="{00000000-0004-0000-8D00-000017000000}"/>
    <hyperlink ref="C110" r:id="rId25" xr:uid="{00000000-0004-0000-8D00-000018000000}"/>
    <hyperlink ref="C115" r:id="rId26" xr:uid="{00000000-0004-0000-8D00-000019000000}"/>
    <hyperlink ref="C116" r:id="rId27" xr:uid="{00000000-0004-0000-8D00-00001A000000}"/>
    <hyperlink ref="C118" r:id="rId28" xr:uid="{00000000-0004-0000-8D00-00001B000000}"/>
    <hyperlink ref="C121" r:id="rId29" xr:uid="{00000000-0004-0000-8D00-00001C000000}"/>
    <hyperlink ref="C125" r:id="rId30" xr:uid="{00000000-0004-0000-8D00-00001E000000}"/>
    <hyperlink ref="C128" r:id="rId31" xr:uid="{00000000-0004-0000-8D00-00001F000000}"/>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I117"/>
  <sheetViews>
    <sheetView topLeftCell="A38" workbookViewId="0">
      <selection activeCell="B38"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9" x14ac:dyDescent="0.25">
      <c r="A1" t="s">
        <v>0</v>
      </c>
      <c r="B1" t="s">
        <v>1</v>
      </c>
      <c r="C1" t="s">
        <v>2</v>
      </c>
      <c r="D1" t="s">
        <v>3</v>
      </c>
      <c r="E1" t="s">
        <v>4</v>
      </c>
      <c r="F1" t="s">
        <v>5</v>
      </c>
      <c r="G1" t="s">
        <v>6</v>
      </c>
      <c r="H1" t="s">
        <v>7</v>
      </c>
      <c r="I1" t="s">
        <v>8</v>
      </c>
    </row>
    <row r="2" spans="1:9" x14ac:dyDescent="0.25">
      <c r="A2" t="s">
        <v>16300</v>
      </c>
      <c r="B2" t="s">
        <v>16301</v>
      </c>
      <c r="C2" s="16"/>
      <c r="D2" t="str">
        <f t="array" aca="1" ref="D2" ca="1">CONCATENATE(A2,"-",MID(CELL("filename",A1),FIND("]",CELL("filename",A1))+1,255))</f>
        <v>可爱女人-周杰伦</v>
      </c>
      <c r="E2" t="s">
        <v>2223</v>
      </c>
      <c r="F2" s="11"/>
      <c r="G2" s="11"/>
      <c r="I2">
        <v>0</v>
      </c>
    </row>
    <row r="3" spans="1:9" x14ac:dyDescent="0.25">
      <c r="A3" t="s">
        <v>16302</v>
      </c>
      <c r="B3" t="s">
        <v>16303</v>
      </c>
      <c r="C3" s="16"/>
      <c r="D3" t="str">
        <f t="array" aca="1" ref="D3" ca="1">CONCATENATE(A3,"-",MID(CELL("filename",A2),FIND("]",CELL("filename",A2))+1,255))</f>
        <v>完美主义-周杰伦</v>
      </c>
      <c r="E3" t="s">
        <v>2223</v>
      </c>
      <c r="F3" s="11"/>
      <c r="G3" s="11"/>
    </row>
    <row r="4" spans="1:9" x14ac:dyDescent="0.25">
      <c r="A4" t="s">
        <v>1597</v>
      </c>
      <c r="B4" t="s">
        <v>16304</v>
      </c>
      <c r="C4" s="16"/>
      <c r="D4" t="str">
        <f t="array" aca="1" ref="D4" ca="1">CONCATENATE(A4,"-",MID(CELL("filename",A3),FIND("]",CELL("filename",A3))+1,255))</f>
        <v>星晴-周杰伦</v>
      </c>
      <c r="E4" t="s">
        <v>2223</v>
      </c>
      <c r="F4" s="11"/>
      <c r="G4" s="11"/>
    </row>
    <row r="5" spans="1:9" x14ac:dyDescent="0.25">
      <c r="A5" t="s">
        <v>16305</v>
      </c>
      <c r="B5" t="s">
        <v>16306</v>
      </c>
      <c r="C5" s="16"/>
      <c r="D5" t="str">
        <f t="array" aca="1" ref="D5" ca="1">CONCATENATE(A5,"-",MID(CELL("filename",A4),FIND("]",CELL("filename",A4))+1,255))</f>
        <v>娘子-周杰伦</v>
      </c>
      <c r="E5" t="s">
        <v>2223</v>
      </c>
      <c r="F5" s="11"/>
      <c r="G5" s="11"/>
    </row>
    <row r="6" spans="1:9" x14ac:dyDescent="0.25">
      <c r="A6" t="s">
        <v>6667</v>
      </c>
      <c r="B6" t="s">
        <v>16307</v>
      </c>
      <c r="C6" s="16"/>
      <c r="D6" t="str">
        <f t="array" aca="1" ref="D6" ca="1">CONCATENATE(A6,"-",MID(CELL("filename",A5),FIND("]",CELL("filename",A5))+1,255))</f>
        <v>斗牛-周杰伦</v>
      </c>
      <c r="E6" t="s">
        <v>2223</v>
      </c>
      <c r="F6" s="11"/>
      <c r="G6" s="11"/>
    </row>
    <row r="7" spans="1:9" x14ac:dyDescent="0.25">
      <c r="A7" t="s">
        <v>16308</v>
      </c>
      <c r="B7" t="s">
        <v>16309</v>
      </c>
      <c r="C7" s="16"/>
      <c r="D7" t="str">
        <f t="array" aca="1" ref="D7" ca="1">CONCATENATE(A7,"-",MID(CELL("filename",A6),FIND("]",CELL("filename",A6))+1,255))</f>
        <v>黑色幽默-周杰伦</v>
      </c>
      <c r="E7" t="s">
        <v>2223</v>
      </c>
      <c r="F7" s="11"/>
      <c r="G7" s="11"/>
    </row>
    <row r="8" spans="1:9" x14ac:dyDescent="0.25">
      <c r="A8" t="s">
        <v>16310</v>
      </c>
      <c r="B8" t="s">
        <v>16311</v>
      </c>
      <c r="C8" s="16"/>
      <c r="D8" t="str">
        <f t="array" aca="1" ref="D8" ca="1">CONCATENATE(A8,"-",MID(CELL("filename",A7),FIND("]",CELL("filename",A7))+1,255))</f>
        <v>伊斯坦堡-周杰伦</v>
      </c>
      <c r="E8" t="s">
        <v>2223</v>
      </c>
      <c r="F8" s="11"/>
      <c r="G8" s="11"/>
    </row>
    <row r="9" spans="1:9" x14ac:dyDescent="0.25">
      <c r="A9" t="s">
        <v>16312</v>
      </c>
      <c r="B9" t="s">
        <v>16313</v>
      </c>
      <c r="C9" s="16"/>
      <c r="D9" t="str">
        <f t="array" aca="1" ref="D9" ca="1">CONCATENATE(A9,"-",MID(CELL("filename",A8),FIND("]",CELL("filename",A8))+1,255))</f>
        <v>印第安老斑鸠-周杰伦</v>
      </c>
      <c r="E9" t="s">
        <v>2223</v>
      </c>
      <c r="F9" s="11"/>
      <c r="G9" s="11"/>
    </row>
    <row r="10" spans="1:9" x14ac:dyDescent="0.25">
      <c r="A10" t="s">
        <v>794</v>
      </c>
      <c r="B10" t="s">
        <v>16314</v>
      </c>
      <c r="C10" s="16"/>
      <c r="D10" t="str">
        <f t="array" aca="1" ref="D10" ca="1">CONCATENATE(A10,"-",MID(CELL("filename",A9),FIND("]",CELL("filename",A9))+1,255))</f>
        <v>龙卷风-周杰伦</v>
      </c>
      <c r="E10" t="s">
        <v>2223</v>
      </c>
      <c r="F10" s="11"/>
      <c r="G10" s="11"/>
    </row>
    <row r="11" spans="1:9" x14ac:dyDescent="0.25">
      <c r="A11" t="s">
        <v>415</v>
      </c>
      <c r="B11" t="s">
        <v>16315</v>
      </c>
      <c r="D11" t="str">
        <f t="array" aca="1" ref="D11" ca="1">CONCATENATE(A11,"-",MID(CELL("filename",A10),FIND("]",CELL("filename",A10))+1,255))</f>
        <v>反方向的钟-周杰伦</v>
      </c>
      <c r="E11" t="s">
        <v>2223</v>
      </c>
      <c r="F11" s="11"/>
    </row>
    <row r="12" spans="1:9" x14ac:dyDescent="0.25">
      <c r="D12" t="str">
        <f t="array" aca="1" ref="D12" ca="1">CONCATENATE(A12,"-",MID(CELL("filename",A11),FIND("]",CELL("filename",A11))+1,255))</f>
        <v>-周杰伦</v>
      </c>
      <c r="E12" t="s">
        <v>2223</v>
      </c>
      <c r="F12" s="11"/>
    </row>
    <row r="13" spans="1:9" x14ac:dyDescent="0.25">
      <c r="C13" s="16"/>
      <c r="D13" t="str">
        <f t="array" aca="1" ref="D13" ca="1">CONCATENATE(A13,"-",MID(CELL("filename",A12),FIND("]",CELL("filename",A12))+1,255))</f>
        <v>-周杰伦</v>
      </c>
      <c r="E13" t="s">
        <v>2223</v>
      </c>
      <c r="F13" s="11"/>
      <c r="G13" s="11"/>
    </row>
    <row r="14" spans="1:9" x14ac:dyDescent="0.25">
      <c r="A14" t="s">
        <v>13551</v>
      </c>
      <c r="B14" t="s">
        <v>16316</v>
      </c>
      <c r="C14" s="16"/>
      <c r="D14" t="str">
        <f t="array" aca="1" ref="D14" ca="1">CONCATENATE(A14,"-",MID(CELL("filename",A13),FIND("]",CELL("filename",A13))+1,255))</f>
        <v>爱在西元前-周杰伦</v>
      </c>
      <c r="E14" t="s">
        <v>2223</v>
      </c>
      <c r="F14" s="11"/>
      <c r="G14" s="11"/>
    </row>
    <row r="15" spans="1:9" x14ac:dyDescent="0.25">
      <c r="A15" t="s">
        <v>16317</v>
      </c>
      <c r="B15" t="s">
        <v>16318</v>
      </c>
      <c r="C15" s="16"/>
      <c r="D15" t="str">
        <f t="array" aca="1" ref="D15" ca="1">CONCATENATE(A15,"-",MID(CELL("filename",A14),FIND("]",CELL("filename",A14))+1,255))</f>
        <v>爸 我回来了-周杰伦</v>
      </c>
      <c r="E15" t="s">
        <v>2223</v>
      </c>
      <c r="F15" s="11"/>
      <c r="G15" s="11"/>
    </row>
    <row r="16" spans="1:9" x14ac:dyDescent="0.25">
      <c r="A16" t="s">
        <v>646</v>
      </c>
      <c r="B16" t="s">
        <v>16319</v>
      </c>
      <c r="D16" t="str">
        <f t="array" aca="1" ref="D16" ca="1">CONCATENATE(A16,"-",MID(CELL("filename",A15),FIND("]",CELL("filename",A15))+1,255))</f>
        <v>简单爱-周杰伦</v>
      </c>
      <c r="E16" t="s">
        <v>2223</v>
      </c>
    </row>
    <row r="17" spans="1:7" x14ac:dyDescent="0.25">
      <c r="A17" t="s">
        <v>16320</v>
      </c>
      <c r="B17" t="s">
        <v>16321</v>
      </c>
      <c r="C17" s="16"/>
      <c r="D17" t="str">
        <f t="array" aca="1" ref="D17" ca="1">CONCATENATE(A17,"-",MID(CELL("filename",A16),FIND("]",CELL("filename",A16))+1,255))</f>
        <v>忍者-周杰伦</v>
      </c>
      <c r="E17" t="s">
        <v>2223</v>
      </c>
      <c r="F17" s="11"/>
      <c r="G17" s="11"/>
    </row>
    <row r="18" spans="1:7" x14ac:dyDescent="0.25">
      <c r="A18" t="s">
        <v>16322</v>
      </c>
      <c r="B18" t="s">
        <v>16323</v>
      </c>
      <c r="D18" t="str">
        <f t="array" aca="1" ref="D18" ca="1">CONCATENATE(A18,"-",MID(CELL("filename",A17),FIND("]",CELL("filename",A17))+1,255))</f>
        <v>开不了口-周杰伦</v>
      </c>
      <c r="E18" t="s">
        <v>2223</v>
      </c>
    </row>
    <row r="19" spans="1:7" x14ac:dyDescent="0.25">
      <c r="A19" t="s">
        <v>16324</v>
      </c>
      <c r="B19" t="s">
        <v>16325</v>
      </c>
      <c r="D19" t="str">
        <f t="array" aca="1" ref="D19" ca="1">CONCATENATE(A19,"-",MID(CELL("filename",A18),FIND("]",CELL("filename",A18))+1,255))</f>
        <v>上海一九四三-周杰伦</v>
      </c>
      <c r="E19" t="s">
        <v>2223</v>
      </c>
    </row>
    <row r="20" spans="1:7" x14ac:dyDescent="0.25">
      <c r="A20" t="s">
        <v>404</v>
      </c>
      <c r="B20" t="s">
        <v>16326</v>
      </c>
      <c r="D20" t="str">
        <f t="array" aca="1" ref="D20" ca="1">CONCATENATE(A20,"-",MID(CELL("filename",A19),FIND("]",CELL("filename",A19))+1,255))</f>
        <v>对不起-周杰伦</v>
      </c>
      <c r="E20" t="s">
        <v>2223</v>
      </c>
    </row>
    <row r="21" spans="1:7" x14ac:dyDescent="0.25">
      <c r="A21" t="s">
        <v>16327</v>
      </c>
      <c r="B21" t="s">
        <v>16328</v>
      </c>
      <c r="D21" t="str">
        <f t="array" aca="1" ref="D21" ca="1">CONCATENATE(A21,"-",MID(CELL("filename",A20),FIND("]",CELL("filename",A20))+1,255))</f>
        <v>威廉古堡-周杰伦</v>
      </c>
      <c r="E21" t="s">
        <v>2223</v>
      </c>
    </row>
    <row r="22" spans="1:7" x14ac:dyDescent="0.25">
      <c r="A22" t="s">
        <v>16329</v>
      </c>
      <c r="B22" t="s">
        <v>16330</v>
      </c>
      <c r="D22" t="str">
        <f t="array" aca="1" ref="D22" ca="1">CONCATENATE(A22,"-",MID(CELL("filename",A21),FIND("]",CELL("filename",A21))+1,255))</f>
        <v>双截棍-周杰伦</v>
      </c>
      <c r="E22" t="s">
        <v>2223</v>
      </c>
    </row>
    <row r="23" spans="1:7" x14ac:dyDescent="0.25">
      <c r="A23" t="s">
        <v>7730</v>
      </c>
      <c r="B23" t="s">
        <v>16331</v>
      </c>
      <c r="D23" t="str">
        <f t="array" aca="1" ref="D23" ca="1">CONCATENATE(A23,"-",MID(CELL("filename",A22),FIND("]",CELL("filename",A22))+1,255))</f>
        <v>安静-周杰伦</v>
      </c>
      <c r="E23" t="s">
        <v>2223</v>
      </c>
    </row>
    <row r="24" spans="1:7" x14ac:dyDescent="0.25">
      <c r="D24" t="str">
        <f t="array" aca="1" ref="D24" ca="1">CONCATENATE(A24,"-",MID(CELL("filename",A23),FIND("]",CELL("filename",A23))+1,255))</f>
        <v>-周杰伦</v>
      </c>
      <c r="E24" t="s">
        <v>2223</v>
      </c>
    </row>
    <row r="25" spans="1:7" x14ac:dyDescent="0.25">
      <c r="D25" t="str">
        <f t="array" aca="1" ref="D25" ca="1">CONCATENATE(A25,"-",MID(CELL("filename",A24),FIND("]",CELL("filename",A24))+1,255))</f>
        <v>-周杰伦</v>
      </c>
      <c r="E25" t="s">
        <v>2223</v>
      </c>
    </row>
    <row r="26" spans="1:7" x14ac:dyDescent="0.25">
      <c r="A26" t="s">
        <v>16332</v>
      </c>
      <c r="B26" t="s">
        <v>16333</v>
      </c>
      <c r="D26" t="str">
        <f t="array" aca="1" ref="D26" ca="1">CONCATENATE(A26,"-",MID(CELL("filename",A25),FIND("]",CELL("filename",A25))+1,255))</f>
        <v>半兽人-周杰伦</v>
      </c>
      <c r="E26" t="s">
        <v>2223</v>
      </c>
    </row>
    <row r="27" spans="1:7" x14ac:dyDescent="0.25">
      <c r="A27" t="s">
        <v>16334</v>
      </c>
      <c r="B27" t="s">
        <v>16335</v>
      </c>
      <c r="D27" t="str">
        <f t="array" aca="1" ref="D27" ca="1">CONCATENATE(A27,"-",MID(CELL("filename",A26),FIND("]",CELL("filename",A26))+1,255))</f>
        <v>半岛铁盒-周杰伦</v>
      </c>
      <c r="E27" t="s">
        <v>2223</v>
      </c>
    </row>
    <row r="28" spans="1:7" x14ac:dyDescent="0.25">
      <c r="A28" t="s">
        <v>16336</v>
      </c>
      <c r="B28" t="s">
        <v>16337</v>
      </c>
      <c r="D28" t="str">
        <f t="array" aca="1" ref="D28" ca="1">CONCATENATE(A28,"-",MID(CELL("filename",A27),FIND("]",CELL("filename",A27))+1,255))</f>
        <v>暗号-周杰伦</v>
      </c>
      <c r="E28" t="s">
        <v>2223</v>
      </c>
    </row>
    <row r="29" spans="1:7" x14ac:dyDescent="0.25">
      <c r="A29" t="s">
        <v>16338</v>
      </c>
      <c r="B29" t="s">
        <v>16339</v>
      </c>
      <c r="D29" t="str">
        <f t="array" aca="1" ref="D29" ca="1">CONCATENATE(A29,"-",MID(CELL("filename",A28),FIND("]",CELL("filename",A28))+1,255))</f>
        <v>龙拳-周杰伦</v>
      </c>
      <c r="E29" t="s">
        <v>2223</v>
      </c>
    </row>
    <row r="30" spans="1:7" x14ac:dyDescent="0.25">
      <c r="A30" t="s">
        <v>16340</v>
      </c>
      <c r="B30" t="s">
        <v>16341</v>
      </c>
      <c r="D30" t="str">
        <f t="array" aca="1" ref="D30" ca="1">CONCATENATE(A30,"-",MID(CELL("filename",A29),FIND("]",CELL("filename",A29))+1,255))</f>
        <v>火车叨位去-周杰伦</v>
      </c>
      <c r="E30" t="s">
        <v>2223</v>
      </c>
    </row>
    <row r="31" spans="1:7" x14ac:dyDescent="0.25">
      <c r="A31" t="s">
        <v>7432</v>
      </c>
      <c r="B31" t="s">
        <v>16342</v>
      </c>
      <c r="D31" t="str">
        <f t="array" aca="1" ref="D31" ca="1">CONCATENATE(A31,"-",MID(CELL("filename",A30),FIND("]",CELL("filename",A30))+1,255))</f>
        <v>分裂-周杰伦</v>
      </c>
      <c r="E31" t="s">
        <v>2223</v>
      </c>
    </row>
    <row r="32" spans="1:7" x14ac:dyDescent="0.25">
      <c r="A32" t="s">
        <v>16343</v>
      </c>
      <c r="B32" t="s">
        <v>16344</v>
      </c>
      <c r="D32" t="str">
        <f t="array" aca="1" ref="D32" ca="1">CONCATENATE(A32,"-",MID(CELL("filename",A31),FIND("]",CELL("filename",A31))+1,255))</f>
        <v>爷爷泡的茶-周杰伦</v>
      </c>
      <c r="E32" t="s">
        <v>2223</v>
      </c>
    </row>
    <row r="33" spans="1:5" x14ac:dyDescent="0.25">
      <c r="A33" t="s">
        <v>612</v>
      </c>
      <c r="B33" t="s">
        <v>16345</v>
      </c>
      <c r="D33" t="str">
        <f t="array" aca="1" ref="D33" ca="1">CONCATENATE(A33,"-",MID(CELL("filename",A32),FIND("]",CELL("filename",A32))+1,255))</f>
        <v>回到过去-周杰伦</v>
      </c>
      <c r="E33" t="s">
        <v>2223</v>
      </c>
    </row>
    <row r="34" spans="1:5" x14ac:dyDescent="0.25">
      <c r="A34" t="s">
        <v>16346</v>
      </c>
      <c r="B34" t="s">
        <v>16347</v>
      </c>
      <c r="D34" t="str">
        <f t="array" aca="1" ref="D34" ca="1">CONCATENATE(A34,"-",MID(CELL("filename",A33),FIND("]",CELL("filename",A33))+1,255))</f>
        <v>米兰的小铁匠-周杰伦</v>
      </c>
      <c r="E34" t="s">
        <v>2223</v>
      </c>
    </row>
    <row r="35" spans="1:5" x14ac:dyDescent="0.25">
      <c r="A35" t="s">
        <v>16348</v>
      </c>
      <c r="B35" t="s">
        <v>16349</v>
      </c>
      <c r="D35" t="str">
        <f t="array" aca="1" ref="D35" ca="1">CONCATENATE(A35,"-",MID(CELL("filename",A34),FIND("]",CELL("filename",A34))+1,255))</f>
        <v>最后的战役-周杰伦</v>
      </c>
      <c r="E35" t="s">
        <v>2223</v>
      </c>
    </row>
    <row r="36" spans="1:5" x14ac:dyDescent="0.25">
      <c r="D36" t="str">
        <f t="array" aca="1" ref="D36" ca="1">CONCATENATE(A36,"-",MID(CELL("filename",A35),FIND("]",CELL("filename",A35))+1,255))</f>
        <v>-周杰伦</v>
      </c>
      <c r="E36" t="s">
        <v>2223</v>
      </c>
    </row>
    <row r="37" spans="1:5" x14ac:dyDescent="0.25">
      <c r="D37" t="str">
        <f t="array" aca="1" ref="D37" ca="1">CONCATENATE(A37,"-",MID(CELL("filename",A36),FIND("]",CELL("filename",A36))+1,255))</f>
        <v>-周杰伦</v>
      </c>
      <c r="E37" t="s">
        <v>2223</v>
      </c>
    </row>
    <row r="38" spans="1:5" x14ac:dyDescent="0.25">
      <c r="A38" t="s">
        <v>16350</v>
      </c>
      <c r="B38" t="s">
        <v>16351</v>
      </c>
      <c r="D38" t="str">
        <f t="array" aca="1" ref="D38" ca="1">CONCATENATE(A38,"-",MID(CELL("filename",A37),FIND("]",CELL("filename",A37))+1,255))</f>
        <v>以父之名-周杰伦</v>
      </c>
      <c r="E38" t="s">
        <v>2223</v>
      </c>
    </row>
    <row r="39" spans="1:5" x14ac:dyDescent="0.25">
      <c r="A39" t="s">
        <v>16352</v>
      </c>
      <c r="B39" t="s">
        <v>16353</v>
      </c>
      <c r="D39" t="str">
        <f t="array" aca="1" ref="D39" ca="1">CONCATENATE(A39,"-",MID(CELL("filename",A38),FIND("]",CELL("filename",A38))+1,255))</f>
        <v>懦夫-周杰伦</v>
      </c>
      <c r="E39" t="s">
        <v>2223</v>
      </c>
    </row>
    <row r="40" spans="1:5" x14ac:dyDescent="0.25">
      <c r="A40" t="s">
        <v>1041</v>
      </c>
      <c r="B40" t="s">
        <v>1042</v>
      </c>
      <c r="D40" t="str">
        <f t="array" aca="1" ref="D40" ca="1">CONCATENATE(A40,"-",MID(CELL("filename",A39),FIND("]",CELL("filename",A39))+1,255))</f>
        <v>晴天-周杰伦</v>
      </c>
      <c r="E40" t="s">
        <v>2223</v>
      </c>
    </row>
    <row r="41" spans="1:5" x14ac:dyDescent="0.25">
      <c r="A41" t="s">
        <v>16354</v>
      </c>
      <c r="B41" t="s">
        <v>16355</v>
      </c>
      <c r="D41" t="str">
        <f t="array" aca="1" ref="D41" ca="1">CONCATENATE(A41,"-",MID(CELL("filename",A40),FIND("]",CELL("filename",A40))+1,255))</f>
        <v>三年二班-周杰伦</v>
      </c>
      <c r="E41" t="s">
        <v>2223</v>
      </c>
    </row>
    <row r="42" spans="1:5" x14ac:dyDescent="0.25">
      <c r="A42" t="s">
        <v>16356</v>
      </c>
      <c r="B42" t="s">
        <v>16357</v>
      </c>
      <c r="D42" t="str">
        <f t="array" aca="1" ref="D42" ca="1">CONCATENATE(A42,"-",MID(CELL("filename",A41),FIND("]",CELL("filename",A41))+1,255))</f>
        <v>东风破-周杰伦</v>
      </c>
      <c r="E42" t="s">
        <v>2223</v>
      </c>
    </row>
    <row r="43" spans="1:5" x14ac:dyDescent="0.25">
      <c r="A43" t="s">
        <v>16358</v>
      </c>
      <c r="B43" t="s">
        <v>16359</v>
      </c>
      <c r="D43" t="str">
        <f t="array" aca="1" ref="D43" ca="1">CONCATENATE(A43,"-",MID(CELL("filename",A42),FIND("]",CELL("filename",A42))+1,255))</f>
        <v>你听得到-周杰伦</v>
      </c>
      <c r="E43" t="s">
        <v>2223</v>
      </c>
    </row>
    <row r="44" spans="1:5" x14ac:dyDescent="0.25">
      <c r="A44" t="s">
        <v>16360</v>
      </c>
      <c r="B44" t="s">
        <v>16361</v>
      </c>
      <c r="D44" t="str">
        <f t="array" aca="1" ref="D44" ca="1">CONCATENATE(A44,"-",MID(CELL("filename",A43),FIND("]",CELL("filename",A43))+1,255))</f>
        <v>同一种调调-周杰伦</v>
      </c>
      <c r="E44" t="s">
        <v>2223</v>
      </c>
    </row>
    <row r="45" spans="1:5" x14ac:dyDescent="0.25">
      <c r="A45" t="s">
        <v>16362</v>
      </c>
      <c r="B45" t="s">
        <v>16363</v>
      </c>
      <c r="D45" t="str">
        <f t="array" aca="1" ref="D45" ca="1">CONCATENATE(A45,"-",MID(CELL("filename",A44),FIND("]",CELL("filename",A44))+1,255))</f>
        <v>她的睫毛-周杰伦</v>
      </c>
      <c r="E45" t="s">
        <v>2223</v>
      </c>
    </row>
    <row r="46" spans="1:5" x14ac:dyDescent="0.25">
      <c r="A46" t="s">
        <v>16364</v>
      </c>
      <c r="B46" t="s">
        <v>16365</v>
      </c>
      <c r="D46" t="str">
        <f t="array" aca="1" ref="D46" ca="1">CONCATENATE(A46,"-",MID(CELL("filename",A45),FIND("]",CELL("filename",A45))+1,255))</f>
        <v>爱情悬崖-周杰伦</v>
      </c>
      <c r="E46" t="s">
        <v>2223</v>
      </c>
    </row>
    <row r="47" spans="1:5" x14ac:dyDescent="0.25">
      <c r="A47" t="s">
        <v>16366</v>
      </c>
      <c r="B47" t="s">
        <v>16367</v>
      </c>
      <c r="D47" t="str">
        <f t="array" aca="1" ref="D47" ca="1">CONCATENATE(A47,"-",MID(CELL("filename",A46),FIND("]",CELL("filename",A46))+1,255))</f>
        <v>梯田-周杰伦</v>
      </c>
      <c r="E47" t="s">
        <v>2223</v>
      </c>
    </row>
    <row r="48" spans="1:5" x14ac:dyDescent="0.25">
      <c r="A48" t="s">
        <v>16368</v>
      </c>
      <c r="B48" t="s">
        <v>16369</v>
      </c>
      <c r="D48" t="str">
        <f t="array" aca="1" ref="D48" ca="1">CONCATENATE(A48,"-",MID(CELL("filename",A47),FIND("]",CELL("filename",A47))+1,255))</f>
        <v>双刀-周杰伦</v>
      </c>
      <c r="E48" t="s">
        <v>2223</v>
      </c>
    </row>
    <row r="49" spans="1:5" x14ac:dyDescent="0.25">
      <c r="D49" t="str">
        <f t="array" aca="1" ref="D49" ca="1">CONCATENATE(A49,"-",MID(CELL("filename",A48),FIND("]",CELL("filename",A48))+1,255))</f>
        <v>-周杰伦</v>
      </c>
      <c r="E49" t="s">
        <v>2223</v>
      </c>
    </row>
    <row r="50" spans="1:5" x14ac:dyDescent="0.25">
      <c r="D50" t="str">
        <f t="array" aca="1" ref="D50" ca="1">CONCATENATE(A50,"-",MID(CELL("filename",A49),FIND("]",CELL("filename",A49))+1,255))</f>
        <v>-周杰伦</v>
      </c>
      <c r="E50" t="s">
        <v>2223</v>
      </c>
    </row>
    <row r="51" spans="1:5" x14ac:dyDescent="0.25">
      <c r="A51" t="s">
        <v>16370</v>
      </c>
      <c r="B51" t="s">
        <v>16371</v>
      </c>
      <c r="D51" t="str">
        <f t="array" aca="1" ref="D51" ca="1">CONCATENATE(A51,"-",MID(CELL("filename",A50),FIND("]",CELL("filename",A50))+1,255))</f>
        <v>我的地盘-周杰伦</v>
      </c>
      <c r="E51" t="s">
        <v>2223</v>
      </c>
    </row>
    <row r="52" spans="1:5" x14ac:dyDescent="0.25">
      <c r="A52" t="s">
        <v>16372</v>
      </c>
      <c r="B52" t="s">
        <v>16373</v>
      </c>
      <c r="D52" t="str">
        <f t="array" aca="1" ref="D52" ca="1">CONCATENATE(A52,"-",MID(CELL("filename",A51),FIND("]",CELL("filename",A51))+1,255))</f>
        <v>七里香-周杰伦</v>
      </c>
      <c r="E52" t="s">
        <v>2223</v>
      </c>
    </row>
    <row r="53" spans="1:5" x14ac:dyDescent="0.25">
      <c r="A53" t="s">
        <v>656</v>
      </c>
      <c r="B53" t="s">
        <v>16374</v>
      </c>
      <c r="D53" t="str">
        <f t="array" aca="1" ref="D53" ca="1">CONCATENATE(A53,"-",MID(CELL("filename",A52),FIND("]",CELL("filename",A52))+1,255))</f>
        <v>借口-周杰伦</v>
      </c>
      <c r="E53" t="s">
        <v>2223</v>
      </c>
    </row>
    <row r="54" spans="1:5" x14ac:dyDescent="0.25">
      <c r="A54" t="s">
        <v>16375</v>
      </c>
      <c r="B54" t="s">
        <v>16376</v>
      </c>
      <c r="D54" t="str">
        <f t="array" aca="1" ref="D54" ca="1">CONCATENATE(A54,"-",MID(CELL("filename",A53),FIND("]",CELL("filename",A53))+1,255))</f>
        <v>外婆-周杰伦</v>
      </c>
      <c r="E54" t="s">
        <v>2223</v>
      </c>
    </row>
    <row r="55" spans="1:5" x14ac:dyDescent="0.25">
      <c r="A55" t="s">
        <v>16377</v>
      </c>
      <c r="B55" t="s">
        <v>16378</v>
      </c>
      <c r="D55" t="str">
        <f t="array" aca="1" ref="D55" ca="1">CONCATENATE(A55,"-",MID(CELL("filename",A54),FIND("]",CELL("filename",A54))+1,255))</f>
        <v>将军-周杰伦</v>
      </c>
      <c r="E55" t="s">
        <v>2223</v>
      </c>
    </row>
    <row r="56" spans="1:5" x14ac:dyDescent="0.25">
      <c r="A56" t="s">
        <v>472</v>
      </c>
      <c r="B56" t="s">
        <v>16379</v>
      </c>
      <c r="D56" t="str">
        <f t="array" aca="1" ref="D56" ca="1">CONCATENATE(A56,"-",MID(CELL("filename",A55),FIND("]",CELL("filename",A55))+1,255))</f>
        <v>搁浅-周杰伦</v>
      </c>
      <c r="E56" t="s">
        <v>2223</v>
      </c>
    </row>
    <row r="57" spans="1:5" x14ac:dyDescent="0.25">
      <c r="A57" t="s">
        <v>16380</v>
      </c>
      <c r="B57" t="s">
        <v>16381</v>
      </c>
      <c r="D57" t="str">
        <f t="array" aca="1" ref="D57" ca="1">CONCATENATE(A57,"-",MID(CELL("filename",A56),FIND("]",CELL("filename",A56))+1,255))</f>
        <v>乱舞春秋-周杰伦</v>
      </c>
      <c r="E57" t="s">
        <v>2223</v>
      </c>
    </row>
    <row r="58" spans="1:5" x14ac:dyDescent="0.25">
      <c r="A58" t="s">
        <v>16382</v>
      </c>
      <c r="B58" t="s">
        <v>16383</v>
      </c>
      <c r="D58" t="str">
        <f t="array" aca="1" ref="D58" ca="1">CONCATENATE(A58,"-",MID(CELL("filename",A57),FIND("]",CELL("filename",A57))+1,255))</f>
        <v>困兽之斗-周杰伦</v>
      </c>
      <c r="E58" t="s">
        <v>2223</v>
      </c>
    </row>
    <row r="59" spans="1:5" x14ac:dyDescent="0.25">
      <c r="A59" t="s">
        <v>16384</v>
      </c>
      <c r="B59" t="s">
        <v>16385</v>
      </c>
      <c r="D59" t="str">
        <f t="array" aca="1" ref="D59" ca="1">CONCATENATE(A59,"-",MID(CELL("filename",A58),FIND("]",CELL("filename",A58))+1,255))</f>
        <v>园游会-周杰伦</v>
      </c>
      <c r="E59" t="s">
        <v>2223</v>
      </c>
    </row>
    <row r="60" spans="1:5" x14ac:dyDescent="0.25">
      <c r="A60" t="s">
        <v>16386</v>
      </c>
      <c r="B60" t="s">
        <v>16387</v>
      </c>
      <c r="D60" t="str">
        <f t="array" aca="1" ref="D60" ca="1">CONCATENATE(A60,"-",MID(CELL("filename",A59),FIND("]",CELL("filename",A59))+1,255))</f>
        <v>止战之殇-周杰伦</v>
      </c>
      <c r="E60" t="s">
        <v>2223</v>
      </c>
    </row>
    <row r="61" spans="1:5" x14ac:dyDescent="0.25">
      <c r="D61" t="str">
        <f t="array" aca="1" ref="D61" ca="1">CONCATENATE(A61,"-",MID(CELL("filename",A60),FIND("]",CELL("filename",A60))+1,255))</f>
        <v>-周杰伦</v>
      </c>
      <c r="E61" t="s">
        <v>2223</v>
      </c>
    </row>
    <row r="62" spans="1:5" x14ac:dyDescent="0.25">
      <c r="D62" t="str">
        <f t="array" aca="1" ref="D62" ca="1">CONCATENATE(A62,"-",MID(CELL("filename",A61),FIND("]",CELL("filename",A61))+1,255))</f>
        <v>-周杰伦</v>
      </c>
      <c r="E62" t="s">
        <v>2223</v>
      </c>
    </row>
    <row r="63" spans="1:5" x14ac:dyDescent="0.25">
      <c r="A63" t="s">
        <v>13556</v>
      </c>
      <c r="B63" t="s">
        <v>16388</v>
      </c>
      <c r="D63" t="str">
        <f t="array" aca="1" ref="D63" ca="1">CONCATENATE(A63,"-",MID(CELL("filename",A62),FIND("]",CELL("filename",A62))+1,255))</f>
        <v>夜曲-周杰伦</v>
      </c>
      <c r="E63" t="s">
        <v>2223</v>
      </c>
    </row>
    <row r="64" spans="1:5" x14ac:dyDescent="0.25">
      <c r="A64" t="s">
        <v>16389</v>
      </c>
      <c r="B64" t="s">
        <v>16390</v>
      </c>
      <c r="D64" t="str">
        <f t="array" aca="1" ref="D64" ca="1">CONCATENATE(A64,"-",MID(CELL("filename",A63),FIND("]",CELL("filename",A63))+1,255))</f>
        <v>蓝色风暴-周杰伦</v>
      </c>
      <c r="E64" t="s">
        <v>2223</v>
      </c>
    </row>
    <row r="65" spans="1:5" x14ac:dyDescent="0.25">
      <c r="A65" t="s">
        <v>16391</v>
      </c>
      <c r="B65" t="s">
        <v>16392</v>
      </c>
      <c r="D65" t="str">
        <f t="array" aca="1" ref="D65" ca="1">CONCATENATE(A65,"-",MID(CELL("filename",A64),FIND("]",CELL("filename",A64))+1,255))</f>
        <v>发如雪-周杰伦</v>
      </c>
      <c r="E65" t="s">
        <v>2223</v>
      </c>
    </row>
    <row r="66" spans="1:5" x14ac:dyDescent="0.25">
      <c r="A66" t="s">
        <v>16393</v>
      </c>
      <c r="B66" t="s">
        <v>16394</v>
      </c>
      <c r="D66" t="str">
        <f t="array" aca="1" ref="D66" ca="1">CONCATENATE(A66,"-",MID(CELL("filename",A65),FIND("]",CELL("filename",A65))+1,255))</f>
        <v>黑色毛衣-周杰伦</v>
      </c>
      <c r="E66" t="s">
        <v>2223</v>
      </c>
    </row>
    <row r="67" spans="1:5" x14ac:dyDescent="0.25">
      <c r="A67" t="s">
        <v>16395</v>
      </c>
      <c r="B67" t="s">
        <v>16396</v>
      </c>
      <c r="D67" t="str">
        <f t="array" aca="1" ref="D67" ca="1">CONCATENATE(A67,"-",MID(CELL("filename",A66),FIND("]",CELL("filename",A66))+1,255))</f>
        <v>四面楚歌-周杰伦</v>
      </c>
      <c r="E67" t="s">
        <v>2223</v>
      </c>
    </row>
    <row r="68" spans="1:5" x14ac:dyDescent="0.25">
      <c r="A68" t="s">
        <v>16397</v>
      </c>
      <c r="B68" t="s">
        <v>16398</v>
      </c>
      <c r="D68" t="str">
        <f t="array" aca="1" ref="D68" ca="1">CONCATENATE(A68,"-",MID(CELL("filename",A67),FIND("]",CELL("filename",A67))+1,255))</f>
        <v>枫-周杰伦</v>
      </c>
      <c r="E68" t="s">
        <v>2223</v>
      </c>
    </row>
    <row r="69" spans="1:5" x14ac:dyDescent="0.25">
      <c r="A69" t="s">
        <v>16399</v>
      </c>
      <c r="B69" t="s">
        <v>16400</v>
      </c>
      <c r="D69" t="str">
        <f t="array" aca="1" ref="D69" ca="1">CONCATENATE(A69,"-",MID(CELL("filename",A68),FIND("]",CELL("filename",A68))+1,255))</f>
        <v>浪漫手机-周杰伦</v>
      </c>
      <c r="E69" t="s">
        <v>2223</v>
      </c>
    </row>
    <row r="70" spans="1:5" x14ac:dyDescent="0.25">
      <c r="A70" t="s">
        <v>16401</v>
      </c>
      <c r="B70" t="s">
        <v>16402</v>
      </c>
      <c r="D70" t="str">
        <f t="array" aca="1" ref="D70" ca="1">CONCATENATE(A70,"-",MID(CELL("filename",A69),FIND("]",CELL("filename",A69))+1,255))</f>
        <v>逆鳞-周杰伦</v>
      </c>
      <c r="E70" t="s">
        <v>2223</v>
      </c>
    </row>
    <row r="71" spans="1:5" x14ac:dyDescent="0.25">
      <c r="A71" t="s">
        <v>811</v>
      </c>
      <c r="B71" t="s">
        <v>16403</v>
      </c>
      <c r="D71" t="str">
        <f t="array" aca="1" ref="D71" ca="1">CONCATENATE(A71,"-",MID(CELL("filename",A70),FIND("]",CELL("filename",A70))+1,255))</f>
        <v>麦芽糖-周杰伦</v>
      </c>
      <c r="E71" t="s">
        <v>2223</v>
      </c>
    </row>
    <row r="72" spans="1:5" x14ac:dyDescent="0.25">
      <c r="A72" t="s">
        <v>13700</v>
      </c>
      <c r="B72" t="s">
        <v>16404</v>
      </c>
      <c r="D72" t="str">
        <f t="array" aca="1" ref="D72" ca="1">CONCATENATE(A72,"-",MID(CELL("filename",A71),FIND("]",CELL("filename",A71))+1,255))</f>
        <v>珊瑚海-周杰伦</v>
      </c>
      <c r="E72" t="s">
        <v>2223</v>
      </c>
    </row>
    <row r="73" spans="1:5" x14ac:dyDescent="0.25">
      <c r="A73" t="s">
        <v>16405</v>
      </c>
      <c r="B73" t="s">
        <v>16406</v>
      </c>
      <c r="D73" t="str">
        <f t="array" aca="1" ref="D73" ca="1">CONCATENATE(A73,"-",MID(CELL("filename",A72),FIND("]",CELL("filename",A72))+1,255))</f>
        <v>飘移-周杰伦</v>
      </c>
      <c r="E73" t="s">
        <v>2223</v>
      </c>
    </row>
    <row r="74" spans="1:5" x14ac:dyDescent="0.25">
      <c r="A74" t="s">
        <v>16407</v>
      </c>
      <c r="B74" t="s">
        <v>16408</v>
      </c>
      <c r="D74" t="str">
        <f t="array" aca="1" ref="D74" ca="1">CONCATENATE(A74,"-",MID(CELL("filename",A73),FIND("]",CELL("filename",A73))+1,255))</f>
        <v>一路向北-周杰伦</v>
      </c>
      <c r="E74" t="s">
        <v>2223</v>
      </c>
    </row>
    <row r="75" spans="1:5" x14ac:dyDescent="0.25">
      <c r="D75" t="str">
        <f t="array" aca="1" ref="D75" ca="1">CONCATENATE(A75,"-",MID(CELL("filename",A74),FIND("]",CELL("filename",A74))+1,255))</f>
        <v>-周杰伦</v>
      </c>
      <c r="E75" t="s">
        <v>2223</v>
      </c>
    </row>
    <row r="76" spans="1:5" x14ac:dyDescent="0.25">
      <c r="D76" t="str">
        <f t="array" aca="1" ref="D76" ca="1">CONCATENATE(A76,"-",MID(CELL("filename",A75),FIND("]",CELL("filename",A75))+1,255))</f>
        <v>-周杰伦</v>
      </c>
      <c r="E76" t="s">
        <v>2223</v>
      </c>
    </row>
    <row r="77" spans="1:5" x14ac:dyDescent="0.25">
      <c r="A77" t="s">
        <v>16409</v>
      </c>
      <c r="B77" t="s">
        <v>16410</v>
      </c>
      <c r="D77" t="str">
        <f t="array" aca="1" ref="D77" ca="1">CONCATENATE(A77,"-",MID(CELL("filename",A76),FIND("]",CELL("filename",A76))+1,255))</f>
        <v>夜的第七章-周杰伦</v>
      </c>
      <c r="E77" t="s">
        <v>2223</v>
      </c>
    </row>
    <row r="78" spans="1:5" x14ac:dyDescent="0.25">
      <c r="A78" t="s">
        <v>1267</v>
      </c>
      <c r="B78" t="s">
        <v>16411</v>
      </c>
      <c r="D78" t="str">
        <f t="array" aca="1" ref="D78" ca="1">CONCATENATE(A78,"-",MID(CELL("filename",A77),FIND("]",CELL("filename",A77))+1,255))</f>
        <v>听妈妈的话-周杰伦</v>
      </c>
      <c r="E78" t="s">
        <v>2223</v>
      </c>
    </row>
    <row r="79" spans="1:5" x14ac:dyDescent="0.25">
      <c r="A79" t="s">
        <v>13553</v>
      </c>
      <c r="B79" t="s">
        <v>16412</v>
      </c>
      <c r="D79" t="str">
        <f t="array" aca="1" ref="D79" ca="1">CONCATENATE(A79,"-",MID(CELL("filename",A78),FIND("]",CELL("filename",A78))+1,255))</f>
        <v>千里之外-周杰伦</v>
      </c>
      <c r="E79" t="s">
        <v>2223</v>
      </c>
    </row>
    <row r="80" spans="1:5" x14ac:dyDescent="0.25">
      <c r="A80" t="s">
        <v>16413</v>
      </c>
      <c r="B80" t="s">
        <v>16414</v>
      </c>
      <c r="D80" t="str">
        <f t="array" aca="1" ref="D80" ca="1">CONCATENATE(A80,"-",MID(CELL("filename",A79),FIND("]",CELL("filename",A79))+1,255))</f>
        <v>本草纲目-周杰伦</v>
      </c>
      <c r="E80" t="s">
        <v>2223</v>
      </c>
    </row>
    <row r="81" spans="1:5" x14ac:dyDescent="0.25">
      <c r="A81" t="s">
        <v>1294</v>
      </c>
      <c r="B81" t="s">
        <v>16415</v>
      </c>
      <c r="D81" t="str">
        <f t="array" aca="1" ref="D81" ca="1">CONCATENATE(A81,"-",MID(CELL("filename",A80),FIND("]",CELL("filename",A80))+1,255))</f>
        <v>退后-周杰伦</v>
      </c>
      <c r="E81" t="s">
        <v>2223</v>
      </c>
    </row>
    <row r="82" spans="1:5" x14ac:dyDescent="0.25">
      <c r="A82" t="s">
        <v>16416</v>
      </c>
      <c r="B82" t="s">
        <v>16417</v>
      </c>
      <c r="D82" t="str">
        <f t="array" aca="1" ref="D82" ca="1">CONCATENATE(A82,"-",MID(CELL("filename",A81),FIND("]",CELL("filename",A81))+1,255))</f>
        <v>红模仿-周杰伦</v>
      </c>
      <c r="E82" t="s">
        <v>2223</v>
      </c>
    </row>
    <row r="83" spans="1:5" x14ac:dyDescent="0.25">
      <c r="A83" t="s">
        <v>16418</v>
      </c>
      <c r="B83" t="s">
        <v>16419</v>
      </c>
      <c r="D83" t="str">
        <f t="array" aca="1" ref="D83" ca="1">CONCATENATE(A83,"-",MID(CELL("filename",A82),FIND("]",CELL("filename",A82))+1,255))</f>
        <v>心雨-周杰伦</v>
      </c>
      <c r="E83" t="s">
        <v>2223</v>
      </c>
    </row>
    <row r="84" spans="1:5" x14ac:dyDescent="0.25">
      <c r="A84" t="s">
        <v>10077</v>
      </c>
      <c r="B84" t="s">
        <v>16420</v>
      </c>
      <c r="D84" t="str">
        <f t="array" aca="1" ref="D84" ca="1">CONCATENATE(A84,"-",MID(CELL("filename",A83),FIND("]",CELL("filename",A83))+1,255))</f>
        <v>白色风车-周杰伦</v>
      </c>
      <c r="E84" t="s">
        <v>2223</v>
      </c>
    </row>
    <row r="85" spans="1:5" x14ac:dyDescent="0.25">
      <c r="A85" t="s">
        <v>16421</v>
      </c>
      <c r="B85" t="s">
        <v>16422</v>
      </c>
      <c r="D85" t="str">
        <f t="array" aca="1" ref="D85" ca="1">CONCATENATE(A85,"-",MID(CELL("filename",A84),FIND("]",CELL("filename",A84))+1,255))</f>
        <v>迷迭香-周杰伦</v>
      </c>
      <c r="E85" t="s">
        <v>2223</v>
      </c>
    </row>
    <row r="86" spans="1:5" x14ac:dyDescent="0.25">
      <c r="A86" t="s">
        <v>675</v>
      </c>
      <c r="B86" t="s">
        <v>16423</v>
      </c>
      <c r="D86" t="str">
        <f t="array" aca="1" ref="D86" ca="1">CONCATENATE(A86,"-",MID(CELL("filename",A85),FIND("]",CELL("filename",A85))+1,255))</f>
        <v>菊花台-周杰伦</v>
      </c>
      <c r="E86" t="s">
        <v>2223</v>
      </c>
    </row>
    <row r="87" spans="1:5" x14ac:dyDescent="0.25">
      <c r="D87" t="str">
        <f t="array" aca="1" ref="D87" ca="1">CONCATENATE(A87,"-",MID(CELL("filename",A86),FIND("]",CELL("filename",A86))+1,255))</f>
        <v>-周杰伦</v>
      </c>
      <c r="E87" t="s">
        <v>2223</v>
      </c>
    </row>
    <row r="88" spans="1:5" x14ac:dyDescent="0.25">
      <c r="D88" t="str">
        <f t="array" aca="1" ref="D88" ca="1">CONCATENATE(A88,"-",MID(CELL("filename",A87),FIND("]",CELL("filename",A87))+1,255))</f>
        <v>-周杰伦</v>
      </c>
      <c r="E88" t="s">
        <v>2223</v>
      </c>
    </row>
    <row r="89" spans="1:5" x14ac:dyDescent="0.25">
      <c r="A89" t="s">
        <v>16424</v>
      </c>
      <c r="B89" t="s">
        <v>16425</v>
      </c>
      <c r="D89" t="str">
        <f t="array" aca="1" ref="D89" ca="1">CONCATENATE(A89,"-",MID(CELL("filename",A88),FIND("]",CELL("filename",A88))+1,255))</f>
        <v>牛仔很忙-周杰伦</v>
      </c>
      <c r="E89" t="s">
        <v>2223</v>
      </c>
    </row>
    <row r="90" spans="1:5" x14ac:dyDescent="0.25">
      <c r="A90" t="s">
        <v>245</v>
      </c>
      <c r="B90" t="s">
        <v>246</v>
      </c>
      <c r="D90" t="str">
        <f t="array" aca="1" ref="D90" ca="1">CONCATENATE(A90,"-",MID(CELL("filename",A89),FIND("]",CELL("filename",A89))+1,255))</f>
        <v>彩虹-周杰伦</v>
      </c>
      <c r="E90" t="s">
        <v>2223</v>
      </c>
    </row>
    <row r="91" spans="1:5" x14ac:dyDescent="0.25">
      <c r="A91" t="s">
        <v>1022</v>
      </c>
      <c r="B91" t="s">
        <v>16426</v>
      </c>
      <c r="D91" t="str">
        <f t="array" aca="1" ref="D91" ca="1">CONCATENATE(A91,"-",MID(CELL("filename",A90),FIND("]",CELL("filename",A90))+1,255))</f>
        <v>青花瓷-周杰伦</v>
      </c>
      <c r="E91" t="s">
        <v>2223</v>
      </c>
    </row>
    <row r="92" spans="1:5" x14ac:dyDescent="0.25">
      <c r="A92" t="s">
        <v>16427</v>
      </c>
      <c r="B92" t="s">
        <v>16428</v>
      </c>
      <c r="D92" t="str">
        <f t="array" aca="1" ref="D92" ca="1">CONCATENATE(A92,"-",MID(CELL("filename",A91),FIND("]",CELL("filename",A91))+1,255))</f>
        <v>阳光宅男-周杰伦</v>
      </c>
      <c r="E92" t="s">
        <v>2223</v>
      </c>
    </row>
    <row r="93" spans="1:5" x14ac:dyDescent="0.25">
      <c r="A93" t="s">
        <v>16429</v>
      </c>
      <c r="B93" t="s">
        <v>16430</v>
      </c>
      <c r="D93" t="str">
        <f t="array" aca="1" ref="D93" ca="1">CONCATENATE(A93,"-",MID(CELL("filename",A92),FIND("]",CELL("filename",A92))+1,255))</f>
        <v>蒲公英的约定-周杰伦</v>
      </c>
      <c r="E93" t="s">
        <v>2223</v>
      </c>
    </row>
    <row r="94" spans="1:5" x14ac:dyDescent="0.25">
      <c r="A94" t="s">
        <v>14011</v>
      </c>
      <c r="B94" t="s">
        <v>16431</v>
      </c>
      <c r="D94" t="str">
        <f t="array" aca="1" ref="D94" ca="1">CONCATENATE(A94,"-",MID(CELL("filename",A93),FIND("]",CELL("filename",A93))+1,255))</f>
        <v>无双-周杰伦</v>
      </c>
      <c r="E94" t="s">
        <v>2223</v>
      </c>
    </row>
    <row r="95" spans="1:5" x14ac:dyDescent="0.25">
      <c r="A95" t="s">
        <v>16432</v>
      </c>
      <c r="B95" t="s">
        <v>16433</v>
      </c>
      <c r="D95" t="str">
        <f t="array" aca="1" ref="D95" ca="1">CONCATENATE(A95,"-",MID(CELL("filename",A94),FIND("]",CELL("filename",A94))+1,255))</f>
        <v>我不配-周杰伦</v>
      </c>
      <c r="E95" t="s">
        <v>2223</v>
      </c>
    </row>
    <row r="96" spans="1:5" x14ac:dyDescent="0.25">
      <c r="A96" t="s">
        <v>16434</v>
      </c>
      <c r="B96" t="s">
        <v>16435</v>
      </c>
      <c r="D96" t="str">
        <f t="array" aca="1" ref="D96" ca="1">CONCATENATE(A96,"-",MID(CELL("filename",A95),FIND("]",CELL("filename",A95))+1,255))</f>
        <v>扯-周杰伦</v>
      </c>
      <c r="E96" t="s">
        <v>2223</v>
      </c>
    </row>
    <row r="97" spans="1:5" x14ac:dyDescent="0.25">
      <c r="A97" t="s">
        <v>16436</v>
      </c>
      <c r="B97" t="s">
        <v>16437</v>
      </c>
      <c r="D97" t="str">
        <f t="array" aca="1" ref="D97" ca="1">CONCATENATE(A97,"-",MID(CELL("filename",A96),FIND("]",CELL("filename",A96))+1,255))</f>
        <v>甜甜的-周杰伦</v>
      </c>
      <c r="E97" t="s">
        <v>2223</v>
      </c>
    </row>
    <row r="98" spans="1:5" x14ac:dyDescent="0.25">
      <c r="A98" t="s">
        <v>13300</v>
      </c>
      <c r="B98" t="s">
        <v>16438</v>
      </c>
      <c r="D98" t="str">
        <f t="array" aca="1" ref="D98" ca="1">CONCATENATE(A98,"-",MID(CELL("filename",A97),FIND("]",CELL("filename",A97))+1,255))</f>
        <v>最长的电影-周杰伦</v>
      </c>
      <c r="E98" t="s">
        <v>2223</v>
      </c>
    </row>
    <row r="99" spans="1:5" x14ac:dyDescent="0.25">
      <c r="D99" t="str">
        <f t="array" aca="1" ref="D99" ca="1">CONCATENATE(A99,"-",MID(CELL("filename",A98),FIND("]",CELL("filename",A98))+1,255))</f>
        <v>-周杰伦</v>
      </c>
      <c r="E99" t="s">
        <v>2223</v>
      </c>
    </row>
    <row r="100" spans="1:5" x14ac:dyDescent="0.25">
      <c r="D100" t="str">
        <f t="array" aca="1" ref="D100" ca="1">CONCATENATE(A100,"-",MID(CELL("filename",A99),FIND("]",CELL("filename",A99))+1,255))</f>
        <v>-周杰伦</v>
      </c>
      <c r="E100" t="s">
        <v>2223</v>
      </c>
    </row>
    <row r="101" spans="1:5" x14ac:dyDescent="0.25">
      <c r="A101" t="s">
        <v>16439</v>
      </c>
      <c r="B101" t="s">
        <v>16440</v>
      </c>
      <c r="D101" t="str">
        <f t="array" aca="1" ref="D101" ca="1">CONCATENATE(A101,"-",MID(CELL("filename",A100),FIND("]",CELL("filename",A100))+1,255))</f>
        <v>断了的弦-周杰伦</v>
      </c>
      <c r="E101" t="s">
        <v>2223</v>
      </c>
    </row>
    <row r="102" spans="1:5" x14ac:dyDescent="0.25">
      <c r="A102" t="s">
        <v>16441</v>
      </c>
      <c r="B102" t="s">
        <v>16442</v>
      </c>
      <c r="D102" t="str">
        <f t="array" aca="1" ref="D102" ca="1">CONCATENATE(A102,"-",MID(CELL("filename",A101),FIND("]",CELL("filename",A101))+1,255))</f>
        <v>霍元甲-周杰伦</v>
      </c>
      <c r="E102" t="s">
        <v>2223</v>
      </c>
    </row>
    <row r="103" spans="1:5" x14ac:dyDescent="0.25">
      <c r="A103" t="s">
        <v>16443</v>
      </c>
      <c r="B103" t="s">
        <v>16444</v>
      </c>
      <c r="D103" t="str">
        <f t="array" aca="1" ref="D103" ca="1">CONCATENATE(A103,"-",MID(CELL("filename",A102),FIND("]",CELL("filename",A102))+1,255))</f>
        <v>世界末日-周杰伦</v>
      </c>
      <c r="E103" t="s">
        <v>2223</v>
      </c>
    </row>
    <row r="104" spans="1:5" x14ac:dyDescent="0.25">
      <c r="A104" t="s">
        <v>16445</v>
      </c>
      <c r="B104" t="s">
        <v>16446</v>
      </c>
      <c r="D104" t="str">
        <f t="array" aca="1" ref="D104" ca="1">CONCATENATE(A104,"-",MID(CELL("filename",A103),FIND("]",CELL("filename",A103))+1,255))</f>
        <v>轨迹-周杰伦</v>
      </c>
      <c r="E104" t="s">
        <v>2223</v>
      </c>
    </row>
    <row r="105" spans="1:5" x14ac:dyDescent="0.25">
      <c r="A105" t="s">
        <v>8207</v>
      </c>
      <c r="B105" t="s">
        <v>16447</v>
      </c>
      <c r="D105" t="str">
        <f t="array" aca="1" ref="D105" ca="1">CONCATENATE(A105,"-",MID(CELL("filename",A104),FIND("]",CELL("filename",A104))+1,255))</f>
        <v>不能说的秘密-周杰伦</v>
      </c>
      <c r="E105" t="s">
        <v>2223</v>
      </c>
    </row>
    <row r="106" spans="1:5" x14ac:dyDescent="0.25">
      <c r="D106" t="str">
        <f t="array" aca="1" ref="D106" ca="1">CONCATENATE(A106,"-",MID(CELL("filename",A105),FIND("]",CELL("filename",A105))+1,255))</f>
        <v>-周杰伦</v>
      </c>
      <c r="E106" t="s">
        <v>2223</v>
      </c>
    </row>
    <row r="107" spans="1:5" x14ac:dyDescent="0.25">
      <c r="D107" t="str">
        <f t="array" aca="1" ref="D107" ca="1">CONCATENATE(A107,"-",MID(CELL("filename",A106),FIND("]",CELL("filename",A106))+1,255))</f>
        <v>-周杰伦</v>
      </c>
      <c r="E107" t="s">
        <v>2223</v>
      </c>
    </row>
    <row r="108" spans="1:5" x14ac:dyDescent="0.25">
      <c r="D108" t="str">
        <f t="array" aca="1" ref="D108" ca="1">CONCATENATE(A108,"-",MID(CELL("filename",A107),FIND("]",CELL("filename",A107))+1,255))</f>
        <v>-周杰伦</v>
      </c>
      <c r="E108" t="s">
        <v>2223</v>
      </c>
    </row>
    <row r="109" spans="1:5" x14ac:dyDescent="0.25">
      <c r="D109" t="str">
        <f t="array" aca="1" ref="D109" ca="1">CONCATENATE(A109,"-",MID(CELL("filename",A108),FIND("]",CELL("filename",A108))+1,255))</f>
        <v>-周杰伦</v>
      </c>
      <c r="E109" t="s">
        <v>2223</v>
      </c>
    </row>
    <row r="110" spans="1:5" x14ac:dyDescent="0.25">
      <c r="D110" t="str">
        <f t="array" aca="1" ref="D110" ca="1">CONCATENATE(A110,"-",MID(CELL("filename",A109),FIND("]",CELL("filename",A109))+1,255))</f>
        <v>-周杰伦</v>
      </c>
      <c r="E110" t="s">
        <v>2223</v>
      </c>
    </row>
    <row r="111" spans="1:5" x14ac:dyDescent="0.25">
      <c r="D111" t="str">
        <f t="array" aca="1" ref="D111" ca="1">CONCATENATE(A111,"-",MID(CELL("filename",A110),FIND("]",CELL("filename",A110))+1,255))</f>
        <v>-周杰伦</v>
      </c>
      <c r="E111" t="s">
        <v>2223</v>
      </c>
    </row>
    <row r="112" spans="1:5" x14ac:dyDescent="0.25">
      <c r="D112" t="str">
        <f t="array" aca="1" ref="D112" ca="1">CONCATENATE(A112,"-",MID(CELL("filename",A111),FIND("]",CELL("filename",A111))+1,255))</f>
        <v>-周杰伦</v>
      </c>
      <c r="E112" t="s">
        <v>2223</v>
      </c>
    </row>
    <row r="113" spans="4:5" x14ac:dyDescent="0.25">
      <c r="D113" t="str">
        <f t="array" aca="1" ref="D113" ca="1">CONCATENATE(A113,"-",MID(CELL("filename",A112),FIND("]",CELL("filename",A112))+1,255))</f>
        <v>-周杰伦</v>
      </c>
      <c r="E113" t="s">
        <v>2223</v>
      </c>
    </row>
    <row r="114" spans="4:5" x14ac:dyDescent="0.25">
      <c r="D114" t="str">
        <f t="array" aca="1" ref="D114" ca="1">CONCATENATE(A114,"-",MID(CELL("filename",A113),FIND("]",CELL("filename",A113))+1,255))</f>
        <v>-周杰伦</v>
      </c>
      <c r="E114" t="s">
        <v>2223</v>
      </c>
    </row>
    <row r="115" spans="4:5" x14ac:dyDescent="0.25">
      <c r="D115" t="str">
        <f t="array" aca="1" ref="D115" ca="1">CONCATENATE(A115,"-",MID(CELL("filename",A114),FIND("]",CELL("filename",A114))+1,255))</f>
        <v>-周杰伦</v>
      </c>
      <c r="E115" t="s">
        <v>2223</v>
      </c>
    </row>
    <row r="116" spans="4:5" x14ac:dyDescent="0.25">
      <c r="D116" t="str">
        <f t="array" aca="1" ref="D116" ca="1">CONCATENATE(A116,"-",MID(CELL("filename",A115),FIND("]",CELL("filename",A115))+1,255))</f>
        <v>-周杰伦</v>
      </c>
      <c r="E116" t="s">
        <v>2223</v>
      </c>
    </row>
    <row r="117" spans="4:5" x14ac:dyDescent="0.25">
      <c r="D117" t="str">
        <f t="array" aca="1" ref="D117" ca="1">CONCATENATE(A117,"-",MID(CELL("filename",A116),FIND("]",CELL("filename",A116))+1,255))</f>
        <v>-周杰伦</v>
      </c>
      <c r="E117" t="s">
        <v>2223</v>
      </c>
    </row>
  </sheetData>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J302"/>
  <sheetViews>
    <sheetView topLeftCell="A98" workbookViewId="0">
      <selection activeCell="B98" sqref="B9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2008</v>
      </c>
      <c r="B2" s="22" t="s">
        <v>2009</v>
      </c>
      <c r="C2" s="16"/>
      <c r="D2" t="str">
        <f t="array" aca="1" ref="D2" ca="1">CONCATENATE(A2,"-",MID(CELL("filename",A23),FIND("]",CELL("filename",A23))+1,255))</f>
        <v>大鱼-周深</v>
      </c>
      <c r="E2" t="s">
        <v>2223</v>
      </c>
      <c r="F2" s="11"/>
      <c r="G2" s="11"/>
      <c r="I2">
        <v>0</v>
      </c>
    </row>
    <row r="3" spans="1:10" x14ac:dyDescent="0.25">
      <c r="A3" t="s">
        <v>16448</v>
      </c>
      <c r="B3" s="22" t="s">
        <v>16449</v>
      </c>
      <c r="C3" s="16"/>
      <c r="D3" t="str">
        <f t="array" aca="1" ref="D3" ca="1">CONCATENATE(A3,"-",MID(CELL("filename",A2),FIND("]",CELL("filename",A2))+1,255))</f>
        <v>若梦-周深</v>
      </c>
      <c r="E3" t="s">
        <v>2223</v>
      </c>
      <c r="F3" s="11"/>
      <c r="G3" s="11"/>
      <c r="I3">
        <v>0</v>
      </c>
    </row>
    <row r="4" spans="1:10" x14ac:dyDescent="0.25">
      <c r="A4" t="s">
        <v>16450</v>
      </c>
      <c r="B4" s="22" t="s">
        <v>16451</v>
      </c>
      <c r="C4" s="16"/>
      <c r="D4" t="str">
        <f t="array" aca="1" ref="D4" ca="1">CONCATENATE(A4,"-",MID(CELL("filename",A3),FIND("]",CELL("filename",A3))+1,255))</f>
        <v>爱若琉璃-周深</v>
      </c>
      <c r="E4" t="s">
        <v>2223</v>
      </c>
      <c r="F4" s="11"/>
      <c r="G4" s="11"/>
      <c r="I4">
        <v>0</v>
      </c>
    </row>
    <row r="5" spans="1:10" x14ac:dyDescent="0.25">
      <c r="A5" t="s">
        <v>16452</v>
      </c>
      <c r="B5" s="22" t="s">
        <v>16453</v>
      </c>
      <c r="C5" s="16"/>
      <c r="D5" t="str">
        <f t="array" aca="1" ref="D5" ca="1">CONCATENATE(A5,"-",MID(CELL("filename",A4),FIND("]",CELL("filename",A4))+1,255))</f>
        <v>亲爱的旅人啊-周深</v>
      </c>
      <c r="E5" t="s">
        <v>2223</v>
      </c>
      <c r="F5" s="11"/>
      <c r="G5" s="11"/>
      <c r="I5">
        <v>0</v>
      </c>
    </row>
    <row r="6" spans="1:10" x14ac:dyDescent="0.25">
      <c r="A6" t="s">
        <v>9357</v>
      </c>
      <c r="B6" s="22" t="s">
        <v>9358</v>
      </c>
      <c r="C6" s="16"/>
      <c r="D6" t="str">
        <f t="array" aca="1" ref="D6" ca="1">CONCATENATE(A6,"-",MID(CELL("filename",A5),FIND("]",CELL("filename",A5))+1,255))</f>
        <v>梅香如故-周深</v>
      </c>
      <c r="E6" t="s">
        <v>2223</v>
      </c>
      <c r="F6" s="11"/>
      <c r="G6" s="11"/>
      <c r="I6">
        <v>0</v>
      </c>
    </row>
    <row r="7" spans="1:10" x14ac:dyDescent="0.25">
      <c r="A7" t="s">
        <v>16454</v>
      </c>
      <c r="B7" s="22" t="s">
        <v>16455</v>
      </c>
      <c r="C7" s="16" t="s">
        <v>16456</v>
      </c>
      <c r="D7" t="str">
        <f t="array" aca="1" ref="D7" ca="1">CONCATENATE(A7,"-",MID(CELL("filename",A6),FIND("]",CELL("filename",A6))+1,255))</f>
        <v>云裳羽衣曲-周深</v>
      </c>
      <c r="E7" t="s">
        <v>2223</v>
      </c>
      <c r="F7" s="11">
        <v>4.1666666666666657E-2</v>
      </c>
      <c r="G7" s="11">
        <v>6.805555555555555E-2</v>
      </c>
      <c r="I7">
        <v>1</v>
      </c>
    </row>
    <row r="8" spans="1:10" x14ac:dyDescent="0.25">
      <c r="A8" t="s">
        <v>597</v>
      </c>
      <c r="B8" s="22" t="s">
        <v>598</v>
      </c>
      <c r="C8" s="16"/>
      <c r="D8" t="str">
        <f t="array" aca="1" ref="D8" ca="1">CONCATENATE(A8,"-",MID(CELL("filename",A7),FIND("]",CELL("filename",A7))+1,255))</f>
        <v>化身孤岛的鲸-周深</v>
      </c>
      <c r="E8" t="s">
        <v>2223</v>
      </c>
      <c r="F8" s="11"/>
      <c r="G8" s="11"/>
    </row>
    <row r="9" spans="1:10" x14ac:dyDescent="0.25">
      <c r="A9" t="s">
        <v>16457</v>
      </c>
      <c r="B9" s="22" t="s">
        <v>16458</v>
      </c>
      <c r="C9" s="16" t="s">
        <v>16459</v>
      </c>
      <c r="D9" s="20" t="str">
        <f t="array" aca="1" ref="D9" ca="1">CONCATENATE(A9,"-",MID(CELL("filename",A8),FIND("]",CELL("filename",A8))+1,255))</f>
        <v>天堂岛之歌-周深</v>
      </c>
      <c r="E9" t="s">
        <v>2223</v>
      </c>
      <c r="F9" s="11">
        <v>1.9444444444444441E-2</v>
      </c>
      <c r="G9" s="11">
        <v>3.4722222222222217E-2</v>
      </c>
      <c r="I9">
        <v>1</v>
      </c>
    </row>
    <row r="10" spans="1:10" x14ac:dyDescent="0.25">
      <c r="A10" t="s">
        <v>16460</v>
      </c>
      <c r="B10" s="22" t="s">
        <v>16461</v>
      </c>
      <c r="C10" s="16" t="s">
        <v>16462</v>
      </c>
      <c r="D10" s="20" t="str">
        <f t="array" aca="1" ref="D10" ca="1">CONCATENATE(A10,"-",MID(CELL("filename",A9),FIND("]",CELL("filename",A9))+1,255))</f>
        <v>生活总该迎着光亮-周深</v>
      </c>
      <c r="E10" t="s">
        <v>2223</v>
      </c>
      <c r="F10" s="11">
        <v>3.9583333333333331E-2</v>
      </c>
      <c r="G10" s="11">
        <v>4.9305555555555547E-2</v>
      </c>
      <c r="I10">
        <v>1</v>
      </c>
    </row>
    <row r="11" spans="1:10" x14ac:dyDescent="0.25">
      <c r="A11" t="s">
        <v>16463</v>
      </c>
      <c r="B11" s="22" t="s">
        <v>16464</v>
      </c>
      <c r="C11" s="16" t="s">
        <v>16465</v>
      </c>
      <c r="D11" s="20" t="str">
        <f t="array" aca="1" ref="D11" ca="1">CONCATENATE(A11,"-",MID(CELL("filename",A10),FIND("]",CELL("filename",A10))+1,255))</f>
        <v>触不可及-周深</v>
      </c>
      <c r="E11" t="s">
        <v>2223</v>
      </c>
      <c r="F11" s="11">
        <v>6.9444444444444447E-4</v>
      </c>
      <c r="G11" s="11">
        <v>1.8749999999999999E-2</v>
      </c>
      <c r="I11">
        <v>1</v>
      </c>
    </row>
    <row r="12" spans="1:10" x14ac:dyDescent="0.25">
      <c r="A12" t="s">
        <v>1321</v>
      </c>
      <c r="B12" s="22" t="s">
        <v>1322</v>
      </c>
      <c r="C12" s="16" t="s">
        <v>1323</v>
      </c>
      <c r="D12" s="20" t="str">
        <f t="array" aca="1" ref="D12" ca="1">CONCATENATE(A12,"-",MID(CELL("filename",A11),FIND("]",CELL("filename",A11))+1,255))</f>
        <v>望-周深</v>
      </c>
      <c r="E12" t="s">
        <v>2223</v>
      </c>
      <c r="F12" s="11">
        <v>3.6805555555555557E-2</v>
      </c>
      <c r="G12" s="11">
        <v>4.791666666666667E-2</v>
      </c>
      <c r="I12">
        <v>1</v>
      </c>
    </row>
    <row r="13" spans="1:10" x14ac:dyDescent="0.25">
      <c r="C13" s="16"/>
      <c r="D13" s="20" t="str">
        <f t="array" aca="1" ref="D13" ca="1">CONCATENATE(A13,"-",MID(CELL("filename",A12),FIND("]",CELL("filename",A12))+1,255))</f>
        <v>-周深</v>
      </c>
      <c r="E13" s="20" t="s">
        <v>2223</v>
      </c>
      <c r="F13" s="11"/>
      <c r="G13" s="8"/>
    </row>
    <row r="14" spans="1:10" x14ac:dyDescent="0.25">
      <c r="A14" t="s">
        <v>2129</v>
      </c>
      <c r="B14" s="22" t="s">
        <v>2129</v>
      </c>
      <c r="C14" s="16"/>
      <c r="D14" s="20" t="str">
        <f t="array" aca="1" ref="D14" ca="1">CONCATENATE(A14,"-",MID(CELL("filename",A13),FIND("]",CELL("filename",A13))+1,255))</f>
        <v>未试-周深</v>
      </c>
      <c r="E14" s="20" t="s">
        <v>2223</v>
      </c>
      <c r="F14" s="11"/>
      <c r="G14" s="11"/>
    </row>
    <row r="15" spans="1:10" x14ac:dyDescent="0.25">
      <c r="C15" s="16"/>
      <c r="D15" s="20" t="str">
        <f t="array" aca="1" ref="D15" ca="1">CONCATENATE(A15,"-",MID(CELL("filename",A14),FIND("]",CELL("filename",A14))+1,255))</f>
        <v>-周深</v>
      </c>
      <c r="E15" s="20" t="s">
        <v>2223</v>
      </c>
      <c r="F15" s="11"/>
      <c r="G15" s="11"/>
    </row>
    <row r="16" spans="1:10" x14ac:dyDescent="0.25">
      <c r="A16" t="s">
        <v>16466</v>
      </c>
      <c r="B16" s="22" t="s">
        <v>16467</v>
      </c>
      <c r="C16" s="16" t="s">
        <v>16468</v>
      </c>
      <c r="D16" s="20" t="str">
        <f t="array" aca="1" ref="D16" ca="1">CONCATENATE(A16,"-",MID(CELL("filename",A15),FIND("]",CELL("filename",A15))+1,255))</f>
        <v>随风-周深</v>
      </c>
      <c r="E16" t="s">
        <v>2223</v>
      </c>
      <c r="F16" s="11">
        <v>4.791666666666667E-2</v>
      </c>
      <c r="G16" s="11">
        <v>5.9027777777777783E-2</v>
      </c>
      <c r="I16">
        <v>1</v>
      </c>
    </row>
    <row r="17" spans="1:10" x14ac:dyDescent="0.25">
      <c r="A17" t="s">
        <v>16469</v>
      </c>
      <c r="B17" s="22" t="s">
        <v>16470</v>
      </c>
      <c r="C17" s="16" t="s">
        <v>16471</v>
      </c>
      <c r="D17" s="20" t="str">
        <f t="array" aca="1" ref="D17" ca="1">CONCATENATE(A17,"-",MID(CELL("filename",A16),FIND("]",CELL("filename",A16))+1,255))</f>
        <v>来不及勇敢-周深</v>
      </c>
      <c r="E17" s="20" t="s">
        <v>2223</v>
      </c>
      <c r="F17" s="11">
        <v>5.1388888888888887E-2</v>
      </c>
      <c r="G17" s="11">
        <v>6.5277777777777782E-2</v>
      </c>
      <c r="I17">
        <v>1</v>
      </c>
      <c r="J17">
        <v>1.2</v>
      </c>
    </row>
    <row r="18" spans="1:10" x14ac:dyDescent="0.25">
      <c r="A18" s="20" t="s">
        <v>15893</v>
      </c>
      <c r="B18" s="22" t="s">
        <v>21839</v>
      </c>
      <c r="C18" s="16" t="s">
        <v>21838</v>
      </c>
      <c r="D18" s="20" t="str">
        <f t="array" aca="1" ref="D18" ca="1">CONCATENATE(A18,"-",MID(CELL("filename",A17),FIND("]",CELL("filename",A17))+1,255))</f>
        <v>浮游-周深</v>
      </c>
      <c r="E18" s="20" t="s">
        <v>2223</v>
      </c>
      <c r="F18" s="11">
        <v>3.9583333333333331E-2</v>
      </c>
      <c r="G18" s="8">
        <v>6.1805555555555558E-2</v>
      </c>
      <c r="H18" s="20" t="s">
        <v>18149</v>
      </c>
      <c r="I18" s="20">
        <v>1</v>
      </c>
    </row>
    <row r="19" spans="1:10" x14ac:dyDescent="0.25">
      <c r="A19" t="s">
        <v>16472</v>
      </c>
      <c r="B19" s="22" t="s">
        <v>16473</v>
      </c>
      <c r="C19" s="16" t="s">
        <v>16474</v>
      </c>
      <c r="D19" s="20" t="str">
        <f t="array" aca="1" ref="D19" ca="1">CONCATENATE(A19,"-",MID(CELL("filename",A18),FIND("]",CELL("filename",A18))+1,255))</f>
        <v>玫瑰与小鹿-周深</v>
      </c>
      <c r="E19" s="20" t="s">
        <v>2223</v>
      </c>
      <c r="F19" s="11">
        <v>3.3333333333333333E-2</v>
      </c>
      <c r="G19" s="11">
        <v>5.4166666666666669E-2</v>
      </c>
      <c r="I19">
        <v>1</v>
      </c>
    </row>
    <row r="20" spans="1:10" s="21" customFormat="1" x14ac:dyDescent="0.25">
      <c r="A20" s="21" t="s">
        <v>16475</v>
      </c>
      <c r="B20" s="23" t="s">
        <v>16476</v>
      </c>
      <c r="C20" s="16" t="s">
        <v>16477</v>
      </c>
      <c r="D20" s="20" t="str">
        <f t="array" aca="1" ref="D20" ca="1">CONCATENATE(A20,"-",MID(CELL("filename",A19),FIND("]",CELL("filename",A19))+1,255))</f>
        <v>水形物语-周深</v>
      </c>
      <c r="E20" s="20" t="s">
        <v>2223</v>
      </c>
      <c r="F20" s="17">
        <v>5.9027777777777783E-2</v>
      </c>
      <c r="G20" s="17">
        <v>7.4999999999999997E-2</v>
      </c>
      <c r="I20" s="21">
        <v>1</v>
      </c>
    </row>
    <row r="21" spans="1:10" x14ac:dyDescent="0.25">
      <c r="A21" t="s">
        <v>16478</v>
      </c>
      <c r="B21" s="22" t="s">
        <v>16479</v>
      </c>
      <c r="C21" s="16" t="s">
        <v>16480</v>
      </c>
      <c r="D21" s="20" t="str">
        <f t="array" aca="1" ref="D21" ca="1">CONCATENATE(A21,"-",MID(CELL("filename",A20),FIND("]",CELL("filename",A20))+1,255))</f>
        <v>蓝色降落伞-周深</v>
      </c>
      <c r="E21" s="20" t="s">
        <v>2223</v>
      </c>
      <c r="F21" s="11">
        <v>3.0555555555555551E-2</v>
      </c>
      <c r="G21" s="11">
        <v>5.1388888888888887E-2</v>
      </c>
      <c r="I21">
        <v>1</v>
      </c>
    </row>
    <row r="22" spans="1:10" x14ac:dyDescent="0.25">
      <c r="A22" t="s">
        <v>16481</v>
      </c>
      <c r="B22" s="22" t="s">
        <v>16482</v>
      </c>
      <c r="C22" s="16" t="s">
        <v>16483</v>
      </c>
      <c r="D22" s="20" t="str">
        <f t="array" aca="1" ref="D22" ca="1">CONCATENATE(A22,"-",MID(CELL("filename",A21),FIND("]",CELL("filename",A21))+1,255))</f>
        <v>曾经沧海-周深</v>
      </c>
      <c r="E22" s="20" t="s">
        <v>2223</v>
      </c>
      <c r="F22" s="11">
        <v>9.0277777777777769E-3</v>
      </c>
      <c r="G22" s="11">
        <v>3.6805555555555557E-2</v>
      </c>
      <c r="I22">
        <v>1</v>
      </c>
      <c r="J22">
        <v>1.2</v>
      </c>
    </row>
    <row r="23" spans="1:10" x14ac:dyDescent="0.25">
      <c r="A23" t="s">
        <v>306</v>
      </c>
      <c r="B23" s="22" t="s">
        <v>307</v>
      </c>
      <c r="C23" s="16" t="s">
        <v>308</v>
      </c>
      <c r="D23" s="20" t="str">
        <f t="array" aca="1" ref="D23" ca="1">CONCATENATE(A23,"-",MID(CELL("filename",A22),FIND("]",CELL("filename",A22))+1,255))</f>
        <v>达拉崩吧-周深</v>
      </c>
      <c r="E23" s="20" t="s">
        <v>2223</v>
      </c>
      <c r="F23" s="11">
        <v>5.9027777777777783E-2</v>
      </c>
      <c r="G23" s="11">
        <v>7.013888888888889E-2</v>
      </c>
      <c r="I23">
        <v>1</v>
      </c>
    </row>
    <row r="24" spans="1:10" x14ac:dyDescent="0.25">
      <c r="A24" t="s">
        <v>1559</v>
      </c>
      <c r="B24" s="22" t="s">
        <v>1560</v>
      </c>
      <c r="C24" s="16" t="s">
        <v>1561</v>
      </c>
      <c r="D24" s="20" t="str">
        <f t="array" aca="1" ref="D24" ca="1">CONCATENATE(A24,"-",MID(CELL("filename",A23),FIND("]",CELL("filename",A23))+1,255))</f>
        <v>小美满-周深</v>
      </c>
      <c r="E24" t="s">
        <v>2223</v>
      </c>
      <c r="F24" s="11">
        <v>4.1666666666666657E-2</v>
      </c>
      <c r="G24" s="11">
        <v>6.1111111111111109E-2</v>
      </c>
      <c r="I24">
        <v>1</v>
      </c>
    </row>
    <row r="25" spans="1:10" x14ac:dyDescent="0.25">
      <c r="A25" t="s">
        <v>9234</v>
      </c>
      <c r="B25" s="22" t="s">
        <v>9235</v>
      </c>
      <c r="C25" s="16" t="s">
        <v>9236</v>
      </c>
      <c r="D25" t="str">
        <f t="array" aca="1" ref="D25" ca="1">CONCATENATE(A25,"-",MID(CELL("filename",A24),FIND("]",CELL("filename",A24))+1,255))</f>
        <v>缘落-周深</v>
      </c>
      <c r="E25" t="s">
        <v>2223</v>
      </c>
      <c r="F25" s="11">
        <v>2.2916666666666669E-2</v>
      </c>
      <c r="G25" s="11">
        <v>4.3055555555555562E-2</v>
      </c>
      <c r="I25">
        <v>1</v>
      </c>
      <c r="J25">
        <v>1.2</v>
      </c>
    </row>
    <row r="26" spans="1:10" x14ac:dyDescent="0.25">
      <c r="A26" t="s">
        <v>16484</v>
      </c>
      <c r="B26" s="22" t="s">
        <v>16485</v>
      </c>
      <c r="C26" s="16" t="s">
        <v>16486</v>
      </c>
      <c r="D26" t="str">
        <f t="array" aca="1" ref="D26" ca="1">CONCATENATE(A26,"-",MID(CELL("filename",A61),FIND("]",CELL("filename",A61))+1,255))</f>
        <v>缘起-周深</v>
      </c>
      <c r="E26" t="s">
        <v>2223</v>
      </c>
      <c r="F26" s="11">
        <v>6.0416666666666667E-2</v>
      </c>
      <c r="G26" s="11">
        <v>8.3333333333333329E-2</v>
      </c>
      <c r="I26">
        <v>1</v>
      </c>
    </row>
    <row r="27" spans="1:10" x14ac:dyDescent="0.25">
      <c r="A27" t="s">
        <v>16487</v>
      </c>
      <c r="B27" s="22" t="s">
        <v>16488</v>
      </c>
      <c r="C27" s="16" t="s">
        <v>16489</v>
      </c>
      <c r="D27" t="str">
        <f t="array" aca="1" ref="D27" ca="1">CONCATENATE(A27,"-",MID(CELL("filename",A64),FIND("]",CELL("filename",A64))+1,255))</f>
        <v>总有美好在路上-周深</v>
      </c>
      <c r="E27" t="s">
        <v>2223</v>
      </c>
      <c r="F27" s="11">
        <v>4.6527777777777779E-2</v>
      </c>
      <c r="G27" s="11">
        <v>6.5277777777777782E-2</v>
      </c>
      <c r="I27">
        <v>1</v>
      </c>
    </row>
    <row r="28" spans="1:10" x14ac:dyDescent="0.25">
      <c r="A28" t="s">
        <v>16490</v>
      </c>
      <c r="B28" s="22" t="s">
        <v>16491</v>
      </c>
      <c r="C28" s="16" t="s">
        <v>16492</v>
      </c>
      <c r="D28" t="str">
        <f t="array" aca="1" ref="D28" ca="1">CONCATENATE(A28,"-",MID(CELL("filename",A47),FIND("]",CELL("filename",A47))+1,255))</f>
        <v>没有说完的故事-周深</v>
      </c>
      <c r="E28" t="s">
        <v>2223</v>
      </c>
      <c r="F28" s="11">
        <v>6.25E-2</v>
      </c>
      <c r="G28" s="11">
        <v>8.4027777777777785E-2</v>
      </c>
      <c r="I28">
        <v>1</v>
      </c>
    </row>
    <row r="29" spans="1:10" x14ac:dyDescent="0.25">
      <c r="A29" t="s">
        <v>16493</v>
      </c>
      <c r="B29" s="22" t="s">
        <v>16494</v>
      </c>
      <c r="C29" s="16" t="s">
        <v>16495</v>
      </c>
      <c r="D29" t="str">
        <f t="array" aca="1" ref="D29" ca="1">CONCATENATE(A29,"-",MID(CELL("filename",A39),FIND("]",CELL("filename",A39))+1,255))</f>
        <v>很高兴遇见你-周深</v>
      </c>
      <c r="E29" t="s">
        <v>2223</v>
      </c>
      <c r="F29" s="11">
        <v>2.9861111111111109E-2</v>
      </c>
      <c r="G29" s="11">
        <v>3.9583333333333331E-2</v>
      </c>
      <c r="I29">
        <v>1</v>
      </c>
    </row>
    <row r="30" spans="1:10" x14ac:dyDescent="0.25">
      <c r="A30" t="s">
        <v>9425</v>
      </c>
      <c r="B30" s="22" t="s">
        <v>9426</v>
      </c>
      <c r="C30" s="16" t="s">
        <v>9427</v>
      </c>
      <c r="D30" t="str">
        <f t="array" aca="1" ref="D30" ca="1">CONCATENATE(A30,"-",MID(CELL("filename",A41),FIND("]",CELL("filename",A41))+1,255))</f>
        <v>家乡人-周深</v>
      </c>
      <c r="E30" t="s">
        <v>2223</v>
      </c>
      <c r="F30" s="11">
        <v>1.041666666666667E-2</v>
      </c>
      <c r="G30" s="11">
        <v>0.05</v>
      </c>
      <c r="I30">
        <v>1</v>
      </c>
      <c r="J30">
        <v>1.2</v>
      </c>
    </row>
    <row r="31" spans="1:10" x14ac:dyDescent="0.25">
      <c r="A31" s="3"/>
      <c r="C31" s="16"/>
      <c r="D31" t="str">
        <f t="array" aca="1" ref="D31" ca="1">CONCATENATE(A31,"-",MID(CELL("filename",A25),FIND("]",CELL("filename",A25))+1,255))</f>
        <v>-周深</v>
      </c>
      <c r="E31" t="s">
        <v>2223</v>
      </c>
      <c r="F31" s="11"/>
      <c r="G31" s="11"/>
    </row>
    <row r="32" spans="1:10" x14ac:dyDescent="0.25">
      <c r="C32" s="16"/>
      <c r="D32" t="str">
        <f t="array" aca="1" ref="D32" ca="1">CONCATENATE(A32,"-",MID(CELL("filename",A31),FIND("]",CELL("filename",A31))+1,255))</f>
        <v>-周深</v>
      </c>
      <c r="E32" t="s">
        <v>2223</v>
      </c>
      <c r="F32" s="11"/>
      <c r="G32" s="11"/>
    </row>
    <row r="33" spans="1:9" x14ac:dyDescent="0.25">
      <c r="C33" s="16"/>
      <c r="D33" t="str">
        <f t="array" aca="1" ref="D33" ca="1">CONCATENATE(A33,"-",MID(CELL("filename",A32),FIND("]",CELL("filename",A32))+1,255))</f>
        <v>-周深</v>
      </c>
      <c r="E33" t="s">
        <v>2223</v>
      </c>
      <c r="F33" s="11"/>
      <c r="G33" s="11"/>
    </row>
    <row r="34" spans="1:9" x14ac:dyDescent="0.25">
      <c r="C34" s="16"/>
      <c r="D34" t="str">
        <f t="array" aca="1" ref="D34" ca="1">CONCATENATE(A34,"-",MID(CELL("filename",A33),FIND("]",CELL("filename",A33))+1,255))</f>
        <v>-周深</v>
      </c>
      <c r="E34" t="s">
        <v>2223</v>
      </c>
      <c r="F34" s="11"/>
      <c r="G34" s="11"/>
    </row>
    <row r="35" spans="1:9" x14ac:dyDescent="0.25">
      <c r="C35" s="16"/>
      <c r="D35" t="str">
        <f t="array" aca="1" ref="D35" ca="1">CONCATENATE(A35,"-",MID(CELL("filename",A34),FIND("]",CELL("filename",A34))+1,255))</f>
        <v>-周深</v>
      </c>
      <c r="E35" t="s">
        <v>2223</v>
      </c>
      <c r="F35" s="11"/>
      <c r="G35" s="11"/>
    </row>
    <row r="36" spans="1:9" x14ac:dyDescent="0.25">
      <c r="A36" t="s">
        <v>2328</v>
      </c>
      <c r="B36" s="22" t="s">
        <v>2328</v>
      </c>
      <c r="C36" s="16"/>
      <c r="D36" t="str">
        <f t="array" aca="1" ref="D36" ca="1">CONCATENATE(A36,"-",MID(CELL("filename",A35),FIND("]",CELL("filename",A35))+1,255))</f>
        <v>未过-周深</v>
      </c>
      <c r="E36" t="s">
        <v>2223</v>
      </c>
      <c r="F36" s="11"/>
      <c r="G36" s="11"/>
      <c r="I36">
        <v>1</v>
      </c>
    </row>
    <row r="37" spans="1:9" x14ac:dyDescent="0.25">
      <c r="C37" s="16"/>
      <c r="D37" t="str">
        <f t="array" aca="1" ref="D37" ca="1">CONCATENATE(A37,"-",MID(CELL("filename",A36),FIND("]",CELL("filename",A36))+1,255))</f>
        <v>-周深</v>
      </c>
      <c r="E37" t="s">
        <v>2223</v>
      </c>
      <c r="F37" s="11"/>
      <c r="G37" s="11"/>
      <c r="I37">
        <v>1</v>
      </c>
    </row>
    <row r="38" spans="1:9" x14ac:dyDescent="0.25">
      <c r="A38" t="s">
        <v>16496</v>
      </c>
      <c r="B38" s="22" t="s">
        <v>2534</v>
      </c>
      <c r="C38" s="16"/>
      <c r="D38" t="str">
        <f t="array" aca="1" ref="D38" ca="1">CONCATENATE(A38,"-",MID(CELL("filename",A37),FIND("]",CELL("filename",A37))+1,255))</f>
        <v>摧残冒险人-周深</v>
      </c>
      <c r="E38" t="s">
        <v>2223</v>
      </c>
      <c r="F38" s="11"/>
      <c r="G38" s="11"/>
      <c r="I38">
        <v>1</v>
      </c>
    </row>
    <row r="39" spans="1:9" x14ac:dyDescent="0.25">
      <c r="A39" t="s">
        <v>16497</v>
      </c>
      <c r="B39" s="22" t="s">
        <v>16498</v>
      </c>
      <c r="C39" s="16"/>
      <c r="D39" t="str">
        <f t="array" aca="1" ref="D39" ca="1">CONCATENATE(A39,"-",MID(CELL("filename",A38),FIND("]",CELL("filename",A38))+1,255))</f>
        <v>光亮-周深</v>
      </c>
      <c r="E39" t="s">
        <v>2223</v>
      </c>
      <c r="F39" s="11"/>
      <c r="G39" s="11"/>
      <c r="I39">
        <v>1</v>
      </c>
    </row>
    <row r="40" spans="1:9" x14ac:dyDescent="0.25">
      <c r="A40" t="s">
        <v>16499</v>
      </c>
      <c r="B40" s="22" t="s">
        <v>16500</v>
      </c>
      <c r="C40" s="16"/>
      <c r="D40" t="str">
        <f t="array" aca="1" ref="D40" ca="1">CONCATENATE(A40,"-",MID(CELL("filename",A39),FIND("]",CELL("filename",A39))+1,255))</f>
        <v>后来没有你-周深</v>
      </c>
      <c r="E40" t="s">
        <v>2223</v>
      </c>
      <c r="F40" s="11"/>
      <c r="G40" s="11"/>
      <c r="I40">
        <v>1</v>
      </c>
    </row>
    <row r="41" spans="1:9" x14ac:dyDescent="0.25">
      <c r="A41" t="s">
        <v>16501</v>
      </c>
      <c r="B41" s="22" t="s">
        <v>16502</v>
      </c>
      <c r="C41" s="16"/>
      <c r="D41" t="str">
        <f t="array" aca="1" ref="D41" ca="1">CONCATENATE(A41,"-",MID(CELL("filename",A40),FIND("]",CELL("filename",A40))+1,255))</f>
        <v>花开忘忧-周深</v>
      </c>
      <c r="E41" t="s">
        <v>2223</v>
      </c>
      <c r="F41" s="11"/>
      <c r="G41" s="11"/>
      <c r="I41">
        <v>1</v>
      </c>
    </row>
    <row r="42" spans="1:9" x14ac:dyDescent="0.25">
      <c r="A42" t="s">
        <v>16503</v>
      </c>
      <c r="B42" s="22" t="s">
        <v>16504</v>
      </c>
      <c r="C42" s="16"/>
      <c r="D42" t="str">
        <f t="array" aca="1" ref="D42" ca="1">CONCATENATE(A42,"-",MID(CELL("filename",A41),FIND("]",CELL("filename",A41))+1,255))</f>
        <v>茧-周深</v>
      </c>
      <c r="E42" t="s">
        <v>2223</v>
      </c>
      <c r="F42" s="11"/>
      <c r="G42" s="11"/>
      <c r="I42">
        <v>1</v>
      </c>
    </row>
    <row r="43" spans="1:9" x14ac:dyDescent="0.25">
      <c r="A43" t="s">
        <v>16505</v>
      </c>
      <c r="B43" s="22" t="s">
        <v>16506</v>
      </c>
      <c r="C43" s="16"/>
      <c r="D43" t="str">
        <f t="array" aca="1" ref="D43" ca="1">CONCATENATE(A43,"-",MID(CELL("filename",A42),FIND("]",CELL("filename",A42))+1,255))</f>
        <v>鲛人之歌-周深</v>
      </c>
      <c r="E43" t="s">
        <v>2223</v>
      </c>
      <c r="F43" s="11"/>
      <c r="G43" s="11"/>
      <c r="I43">
        <v>1</v>
      </c>
    </row>
    <row r="44" spans="1:9" x14ac:dyDescent="0.25">
      <c r="A44" t="s">
        <v>16507</v>
      </c>
      <c r="B44" s="22" t="s">
        <v>16508</v>
      </c>
      <c r="C44" s="16"/>
      <c r="D44" t="str">
        <f t="array" aca="1" ref="D44" ca="1">CONCATENATE(A44,"-",MID(CELL("filename",A43),FIND("]",CELL("filename",A43))+1,255))</f>
        <v>玦恋-周深</v>
      </c>
      <c r="E44" t="s">
        <v>2223</v>
      </c>
      <c r="F44" s="11"/>
      <c r="G44" s="11"/>
      <c r="I44">
        <v>1</v>
      </c>
    </row>
    <row r="45" spans="1:9" x14ac:dyDescent="0.25">
      <c r="A45" t="s">
        <v>16509</v>
      </c>
      <c r="B45" s="22" t="s">
        <v>16510</v>
      </c>
      <c r="C45" s="16"/>
      <c r="D45" t="str">
        <f t="array" aca="1" ref="D45" ca="1">CONCATENATE(A45,"-",MID(CELL("filename",A44),FIND("]",CELL("filename",A44))+1,255))</f>
        <v>可它爱着这个世界-周深</v>
      </c>
      <c r="E45" t="s">
        <v>2223</v>
      </c>
      <c r="F45" s="11"/>
      <c r="G45" s="11"/>
      <c r="I45">
        <v>1</v>
      </c>
    </row>
    <row r="46" spans="1:9" x14ac:dyDescent="0.25">
      <c r="A46" t="s">
        <v>16511</v>
      </c>
      <c r="B46" s="22" t="s">
        <v>16512</v>
      </c>
      <c r="C46" s="16"/>
      <c r="D46" t="str">
        <f t="array" aca="1" ref="D46" ca="1">CONCATENATE(A46,"-",MID(CELL("filename",A45),FIND("]",CELL("filename",A45))+1,255))</f>
        <v>垃圾别烦我-周深</v>
      </c>
      <c r="E46" t="s">
        <v>2223</v>
      </c>
      <c r="F46" s="11"/>
      <c r="G46" s="11"/>
      <c r="I46">
        <v>1</v>
      </c>
    </row>
    <row r="47" spans="1:9" x14ac:dyDescent="0.25">
      <c r="A47" t="s">
        <v>16513</v>
      </c>
      <c r="B47" s="22" t="s">
        <v>16514</v>
      </c>
      <c r="C47" s="16"/>
      <c r="D47" t="str">
        <f t="array" aca="1" ref="D47" ca="1">CONCATENATE(A47,"-",MID(CELL("filename",A46),FIND("]",CELL("filename",A46))+1,255))</f>
        <v>铃芽之旅-周深</v>
      </c>
      <c r="E47" t="s">
        <v>2223</v>
      </c>
      <c r="F47" s="11"/>
      <c r="G47" s="11"/>
      <c r="I47">
        <v>1</v>
      </c>
    </row>
    <row r="48" spans="1:9" x14ac:dyDescent="0.25">
      <c r="A48" t="s">
        <v>6890</v>
      </c>
      <c r="B48" s="22" t="s">
        <v>6891</v>
      </c>
      <c r="C48" s="16"/>
      <c r="D48" t="str">
        <f t="array" aca="1" ref="D48" ca="1">CONCATENATE(A48,"-",MID(CELL("filename",A47),FIND("]",CELL("filename",A47))+1,255))</f>
        <v>迷途-周深</v>
      </c>
      <c r="E48" t="s">
        <v>2223</v>
      </c>
      <c r="F48" s="11"/>
      <c r="G48" s="11"/>
      <c r="I48">
        <v>1</v>
      </c>
    </row>
    <row r="49" spans="1:9" x14ac:dyDescent="0.25">
      <c r="A49" t="s">
        <v>16515</v>
      </c>
      <c r="B49" s="22" t="s">
        <v>16516</v>
      </c>
      <c r="C49" s="16"/>
      <c r="D49" t="str">
        <f t="array" aca="1" ref="D49" ca="1">CONCATENATE(A49,"-",MID(CELL("filename",A48),FIND("]",CELL("filename",A48))+1,255))</f>
        <v>明天的世界更美好-周深</v>
      </c>
      <c r="E49" t="s">
        <v>2223</v>
      </c>
      <c r="F49" s="11"/>
      <c r="G49" s="11"/>
      <c r="I49">
        <v>1</v>
      </c>
    </row>
    <row r="50" spans="1:9" x14ac:dyDescent="0.25">
      <c r="A50" t="s">
        <v>16517</v>
      </c>
      <c r="B50" s="22" t="s">
        <v>16518</v>
      </c>
      <c r="C50" s="16"/>
      <c r="D50" t="str">
        <f t="array" aca="1" ref="D50" ca="1">CONCATENATE(A50,"-",MID(CELL("filename",A49),FIND("]",CELL("filename",A49))+1,255))</f>
        <v>祈愿山海-周深</v>
      </c>
      <c r="E50" t="s">
        <v>2223</v>
      </c>
      <c r="F50" s="11"/>
      <c r="G50" s="11"/>
      <c r="I50">
        <v>1</v>
      </c>
    </row>
    <row r="51" spans="1:9" x14ac:dyDescent="0.25">
      <c r="A51" t="s">
        <v>16519</v>
      </c>
      <c r="B51" s="22" t="s">
        <v>16520</v>
      </c>
      <c r="C51" s="16"/>
      <c r="D51" t="str">
        <f t="array" aca="1" ref="D51" ca="1">CONCATENATE(A51,"-",MID(CELL("filename",A50),FIND("]",CELL("filename",A50))+1,255))</f>
        <v>卿卿-周深</v>
      </c>
      <c r="E51" t="s">
        <v>2223</v>
      </c>
      <c r="F51" s="11"/>
      <c r="G51" s="11"/>
      <c r="I51">
        <v>1</v>
      </c>
    </row>
    <row r="52" spans="1:9" x14ac:dyDescent="0.25">
      <c r="A52" t="s">
        <v>16521</v>
      </c>
      <c r="B52" s="22" t="s">
        <v>16522</v>
      </c>
      <c r="C52" s="16"/>
      <c r="D52" t="str">
        <f t="array" aca="1" ref="D52" ca="1">CONCATENATE(A52,"-",MID(CELL("filename",A51),FIND("]",CELL("filename",A51))+1,255))</f>
        <v>请笃信一个梦-周深</v>
      </c>
      <c r="E52" t="s">
        <v>2223</v>
      </c>
      <c r="F52" s="11"/>
      <c r="G52" s="11"/>
      <c r="I52">
        <v>1</v>
      </c>
    </row>
    <row r="53" spans="1:9" x14ac:dyDescent="0.25">
      <c r="A53" t="s">
        <v>16523</v>
      </c>
      <c r="B53" s="22" t="s">
        <v>16524</v>
      </c>
      <c r="C53" s="16"/>
      <c r="D53" t="str">
        <f t="array" aca="1" ref="D53" ca="1">CONCATENATE(A53,"-",MID(CELL("filename",A52),FIND("]",CELL("filename",A52))+1,255))</f>
        <v>人间星河-周深</v>
      </c>
      <c r="E53" t="s">
        <v>2223</v>
      </c>
      <c r="F53" s="11"/>
      <c r="G53" s="11"/>
      <c r="I53">
        <v>1</v>
      </c>
    </row>
    <row r="54" spans="1:9" x14ac:dyDescent="0.25">
      <c r="A54" t="s">
        <v>16525</v>
      </c>
      <c r="B54" s="22" t="s">
        <v>16526</v>
      </c>
      <c r="C54" s="16"/>
      <c r="D54" t="str">
        <f t="array" aca="1" ref="D54" ca="1">CONCATENATE(A54,"-",MID(CELL("filename",A53),FIND("]",CELL("filename",A53))+1,255))</f>
        <v>三餐四季-周深</v>
      </c>
      <c r="E54" t="s">
        <v>2223</v>
      </c>
      <c r="F54" s="11"/>
      <c r="G54" s="11"/>
      <c r="I54">
        <v>1</v>
      </c>
    </row>
    <row r="55" spans="1:9" x14ac:dyDescent="0.25">
      <c r="A55" t="s">
        <v>16527</v>
      </c>
      <c r="B55" s="22" t="s">
        <v>16528</v>
      </c>
      <c r="C55" s="16"/>
      <c r="D55" t="str">
        <f t="array" aca="1" ref="D55" ca="1">CONCATENATE(A55,"-",MID(CELL("filename",A54),FIND("]",CELL("filename",A54))+1,255))</f>
        <v>睡个好觉-周深</v>
      </c>
      <c r="E55" t="s">
        <v>2223</v>
      </c>
      <c r="F55" s="11"/>
      <c r="G55" s="11"/>
      <c r="I55">
        <v>1</v>
      </c>
    </row>
    <row r="56" spans="1:9" x14ac:dyDescent="0.25">
      <c r="A56" t="s">
        <v>16529</v>
      </c>
      <c r="B56" s="22" t="s">
        <v>16530</v>
      </c>
      <c r="C56" s="16"/>
      <c r="D56" t="str">
        <f t="array" aca="1" ref="D56" ca="1">CONCATENATE(A56,"-",MID(CELL("filename",A55),FIND("]",CELL("filename",A55))+1,255))</f>
        <v>问花-周深</v>
      </c>
      <c r="E56" t="s">
        <v>2223</v>
      </c>
      <c r="F56" s="11"/>
      <c r="G56" s="11"/>
      <c r="I56">
        <v>1</v>
      </c>
    </row>
    <row r="57" spans="1:9" x14ac:dyDescent="0.25">
      <c r="A57" t="s">
        <v>16531</v>
      </c>
      <c r="B57" s="22" t="s">
        <v>16532</v>
      </c>
      <c r="C57" s="16"/>
      <c r="D57" t="str">
        <f t="array" aca="1" ref="D57" ca="1">CONCATENATE(A57,"-",MID(CELL("filename",A56),FIND("]",CELL("filename",A56))+1,255))</f>
        <v>消夏图-周深</v>
      </c>
      <c r="E57" t="s">
        <v>2223</v>
      </c>
      <c r="F57" s="11"/>
      <c r="G57" s="11"/>
      <c r="I57">
        <v>1</v>
      </c>
    </row>
    <row r="58" spans="1:9" x14ac:dyDescent="0.25">
      <c r="A58" t="s">
        <v>16533</v>
      </c>
      <c r="B58" s="22" t="s">
        <v>16534</v>
      </c>
      <c r="C58" s="16"/>
      <c r="D58" t="str">
        <f t="array" aca="1" ref="D58" ca="1">CONCATENATE(A58,"-",MID(CELL("filename",A57),FIND("]",CELL("filename",A57))+1,255))</f>
        <v>心归处是吾乡-周深</v>
      </c>
      <c r="E58" t="s">
        <v>2223</v>
      </c>
      <c r="F58" s="11"/>
      <c r="G58" s="11"/>
      <c r="I58">
        <v>1</v>
      </c>
    </row>
    <row r="59" spans="1:9" x14ac:dyDescent="0.25">
      <c r="A59" t="s">
        <v>9066</v>
      </c>
      <c r="B59" s="22" t="s">
        <v>9067</v>
      </c>
      <c r="C59" s="16"/>
      <c r="D59" t="str">
        <f t="array" aca="1" ref="D59" ca="1">CONCATENATE(A59,"-",MID(CELL("filename",A58),FIND("]",CELL("filename",A58))+1,255))</f>
        <v>焰火-周深</v>
      </c>
      <c r="E59" t="s">
        <v>2223</v>
      </c>
      <c r="F59" s="11"/>
      <c r="G59" s="11"/>
      <c r="I59">
        <v>1</v>
      </c>
    </row>
    <row r="60" spans="1:9" x14ac:dyDescent="0.25">
      <c r="A60" t="s">
        <v>16535</v>
      </c>
      <c r="B60" s="22" t="s">
        <v>16536</v>
      </c>
      <c r="C60" s="16"/>
      <c r="D60" t="str">
        <f t="array" aca="1" ref="D60" ca="1">CONCATENATE(A60,"-",MID(CELL("filename",A59),FIND("]",CELL("filename",A59))+1,255))</f>
        <v>一试有成-周深</v>
      </c>
      <c r="E60" t="s">
        <v>2223</v>
      </c>
      <c r="F60" s="11"/>
      <c r="G60" s="11"/>
      <c r="I60">
        <v>1</v>
      </c>
    </row>
    <row r="61" spans="1:9" x14ac:dyDescent="0.25">
      <c r="A61" t="s">
        <v>16537</v>
      </c>
      <c r="B61" s="22" t="s">
        <v>16538</v>
      </c>
      <c r="C61" s="16"/>
      <c r="D61" t="str">
        <f t="array" aca="1" ref="D61" ca="1">CONCATENATE(A61,"-",MID(CELL("filename",A60),FIND("]",CELL("filename",A60))+1,255))</f>
        <v>意犹在-周深</v>
      </c>
      <c r="E61" t="s">
        <v>2223</v>
      </c>
      <c r="F61" s="11"/>
      <c r="G61" s="11"/>
      <c r="I61">
        <v>1</v>
      </c>
    </row>
    <row r="62" spans="1:9" x14ac:dyDescent="0.25">
      <c r="A62" t="s">
        <v>16539</v>
      </c>
      <c r="B62" s="22" t="s">
        <v>16540</v>
      </c>
      <c r="C62" s="16"/>
      <c r="D62" t="str">
        <f t="array" aca="1" ref="D62" ca="1">CONCATENATE(A62,"-",MID(CELL("filename",A61),FIND("]",CELL("filename",A61))+1,255))</f>
        <v>重生-周深</v>
      </c>
      <c r="E62" t="s">
        <v>2223</v>
      </c>
      <c r="F62" s="11"/>
      <c r="G62" s="11"/>
      <c r="I62">
        <v>1</v>
      </c>
    </row>
    <row r="63" spans="1:9" x14ac:dyDescent="0.25">
      <c r="A63" t="s">
        <v>16541</v>
      </c>
      <c r="B63" s="22" t="s">
        <v>16542</v>
      </c>
      <c r="C63" s="16"/>
      <c r="D63" t="str">
        <f t="array" aca="1" ref="D63" ca="1">CONCATENATE(A63,"-",MID(CELL("filename",A62),FIND("]",CELL("filename",A62))+1,255))</f>
        <v>逐月-周深</v>
      </c>
      <c r="E63" t="s">
        <v>2223</v>
      </c>
      <c r="F63" s="11"/>
      <c r="G63" s="11"/>
      <c r="I63">
        <v>1</v>
      </c>
    </row>
    <row r="64" spans="1:9" x14ac:dyDescent="0.25">
      <c r="A64" t="s">
        <v>16543</v>
      </c>
      <c r="B64" s="22" t="s">
        <v>16544</v>
      </c>
      <c r="C64" s="16"/>
      <c r="D64" t="str">
        <f t="array" aca="1" ref="D64" ca="1">CONCATENATE(A64,"-",MID(CELL("filename",A63),FIND("]",CELL("filename",A63))+1,255))</f>
        <v>追赶春天的人-周深</v>
      </c>
      <c r="E64" t="s">
        <v>2223</v>
      </c>
      <c r="F64" s="11"/>
      <c r="G64" s="11"/>
      <c r="I64">
        <v>1</v>
      </c>
    </row>
    <row r="65" spans="1:10" x14ac:dyDescent="0.25">
      <c r="C65" s="16"/>
      <c r="D65" t="str">
        <f t="array" aca="1" ref="D65" ca="1">CONCATENATE(A65,"-",MID(CELL("filename",A64),FIND("]",CELL("filename",A64))+1,255))</f>
        <v>-周深</v>
      </c>
      <c r="E65" t="s">
        <v>2223</v>
      </c>
      <c r="F65" s="11"/>
      <c r="G65" s="11"/>
      <c r="I65">
        <v>1</v>
      </c>
    </row>
    <row r="66" spans="1:10" x14ac:dyDescent="0.25">
      <c r="C66" s="16"/>
      <c r="D66" t="str">
        <f t="array" aca="1" ref="D66" ca="1">CONCATENATE(A66,"-",MID(CELL("filename",A65),FIND("]",CELL("filename",A65))+1,255))</f>
        <v>-周深</v>
      </c>
      <c r="E66" t="s">
        <v>2223</v>
      </c>
      <c r="F66" s="11"/>
      <c r="G66" s="11"/>
      <c r="I66">
        <v>1</v>
      </c>
    </row>
    <row r="67" spans="1:10" x14ac:dyDescent="0.25">
      <c r="C67" s="16"/>
      <c r="D67" t="str">
        <f t="array" aca="1" ref="D67" ca="1">CONCATENATE(A67,"-",MID(CELL("filename",A66),FIND("]",CELL("filename",A66))+1,255))</f>
        <v>-周深</v>
      </c>
      <c r="E67" t="s">
        <v>2223</v>
      </c>
      <c r="F67" s="11"/>
      <c r="G67" s="11"/>
      <c r="I67">
        <v>1</v>
      </c>
    </row>
    <row r="68" spans="1:10" x14ac:dyDescent="0.25">
      <c r="C68" s="16"/>
      <c r="D68" t="str">
        <f t="array" aca="1" ref="D68" ca="1">CONCATENATE(A68,"-",MID(CELL("filename",A67),FIND("]",CELL("filename",A67))+1,255))</f>
        <v>-周深</v>
      </c>
      <c r="E68" t="s">
        <v>2223</v>
      </c>
      <c r="F68" s="11"/>
      <c r="G68" s="11"/>
      <c r="I68">
        <v>1</v>
      </c>
    </row>
    <row r="69" spans="1:10" x14ac:dyDescent="0.25">
      <c r="A69" s="20" t="s">
        <v>18140</v>
      </c>
      <c r="B69" s="22" t="s">
        <v>18141</v>
      </c>
      <c r="D69" s="20" t="str">
        <f t="array" aca="1" ref="D69" ca="1">CONCATENATE(A69,"-",MID(CELL("filename",A256),FIND("]",CELL("filename",A256))+1,255))</f>
        <v>Scarborough Fair-周深</v>
      </c>
      <c r="E69" s="20" t="s">
        <v>13</v>
      </c>
    </row>
    <row r="70" spans="1:10" x14ac:dyDescent="0.25">
      <c r="A70" s="20" t="s">
        <v>18144</v>
      </c>
      <c r="C70" s="16"/>
      <c r="D70" t="str">
        <f t="array" aca="1" ref="D70" ca="1">CONCATENATE(A70,"-",MID(CELL("filename",A68),FIND("]",CELL("filename",A68))+1,255))</f>
        <v>crush-周深</v>
      </c>
      <c r="E70" s="20" t="s">
        <v>13</v>
      </c>
      <c r="F70" s="11"/>
      <c r="G70" s="11"/>
      <c r="I70">
        <v>1</v>
      </c>
    </row>
    <row r="71" spans="1:10" x14ac:dyDescent="0.25">
      <c r="A71" t="s">
        <v>16545</v>
      </c>
      <c r="D71" t="str">
        <f t="array" aca="1" ref="D71" ca="1">CONCATENATE(A71,"-",MID(CELL("filename",A245),FIND("]",CELL("filename",A245))+1,255))</f>
        <v>FLOW-周深</v>
      </c>
      <c r="E71" t="s">
        <v>13</v>
      </c>
    </row>
    <row r="72" spans="1:10" x14ac:dyDescent="0.25">
      <c r="A72" t="s">
        <v>63</v>
      </c>
      <c r="B72" s="22" t="s">
        <v>64</v>
      </c>
      <c r="C72" s="16" t="s">
        <v>65</v>
      </c>
      <c r="D72" s="20" t="str">
        <f t="array" aca="1" ref="D72" ca="1">CONCATENATE(A72,"-",MID(CELL("filename",A246),FIND("]",CELL("filename",A246))+1,255))</f>
        <v>Let It Go-周深</v>
      </c>
      <c r="E72" s="20" t="s">
        <v>13</v>
      </c>
      <c r="F72" s="11">
        <v>4.4444444444444446E-2</v>
      </c>
      <c r="G72" s="11">
        <v>6.458333333333334E-2</v>
      </c>
      <c r="I72">
        <v>1</v>
      </c>
      <c r="J72"/>
    </row>
    <row r="73" spans="1:10" x14ac:dyDescent="0.25">
      <c r="A73" t="s">
        <v>16546</v>
      </c>
      <c r="D73" s="20" t="str">
        <f t="array" aca="1" ref="D73" ca="1">CONCATENATE(A73,"-",MID(CELL("filename",A247),FIND("]",CELL("filename",A247))+1,255))</f>
        <v>Monsters-周深</v>
      </c>
      <c r="E73" s="20" t="s">
        <v>13</v>
      </c>
    </row>
    <row r="74" spans="1:10" x14ac:dyDescent="0.25">
      <c r="A74" t="s">
        <v>4928</v>
      </c>
      <c r="D74" s="20" t="str">
        <f t="array" aca="1" ref="D74" ca="1">CONCATENATE(A74,"-",MID(CELL("filename",A248),FIND("]",CELL("filename",A248))+1,255))</f>
        <v>My Heart Will Go On-周深</v>
      </c>
      <c r="E74" s="20" t="s">
        <v>13</v>
      </c>
    </row>
    <row r="75" spans="1:10" x14ac:dyDescent="0.25">
      <c r="A75" t="s">
        <v>81</v>
      </c>
      <c r="B75" s="22" t="s">
        <v>82</v>
      </c>
      <c r="C75" s="16" t="s">
        <v>83</v>
      </c>
      <c r="D75" s="20" t="str">
        <f t="array" aca="1" ref="D75" ca="1">CONCATENATE(A75,"-",MID(CELL("filename",A249),FIND("]",CELL("filename",A249))+1,255))</f>
        <v>P.S.我爱你-周深</v>
      </c>
      <c r="E75" s="20" t="s">
        <v>13</v>
      </c>
      <c r="F75" s="11">
        <v>4.3749999999999997E-2</v>
      </c>
      <c r="G75" s="11">
        <v>6.458333333333334E-2</v>
      </c>
      <c r="I75">
        <v>0</v>
      </c>
    </row>
    <row r="76" spans="1:10" x14ac:dyDescent="0.25">
      <c r="A76" t="s">
        <v>16547</v>
      </c>
      <c r="D76" s="20" t="str">
        <f t="array" aca="1" ref="D76" ca="1">CONCATENATE(A76,"-",MID(CELL("filename",A250),FIND("]",CELL("filename",A250))+1,255))</f>
        <v>Unstoppable-周深</v>
      </c>
      <c r="E76" s="20" t="s">
        <v>13</v>
      </c>
    </row>
    <row r="77" spans="1:10" x14ac:dyDescent="0.25">
      <c r="A77" t="s">
        <v>16548</v>
      </c>
      <c r="D77" s="20" t="str">
        <f t="array" aca="1" ref="D77" ca="1">CONCATENATE(A77,"-",MID(CELL("filename",A251),FIND("]",CELL("filename",A251))+1,255))</f>
        <v>You Raise Me Up-周深</v>
      </c>
      <c r="E77" s="20" t="s">
        <v>13</v>
      </c>
    </row>
    <row r="78" spans="1:10" x14ac:dyDescent="0.25">
      <c r="A78" t="s">
        <v>140</v>
      </c>
      <c r="B78" s="22" t="s">
        <v>141</v>
      </c>
      <c r="C78"/>
      <c r="D78" s="20" t="str">
        <f t="array" aca="1" ref="D78" ca="1">CONCATENATE(A78,"-",MID(CELL("filename",A252),FIND("]",CELL("filename",A252))+1,255))</f>
        <v>爱情转移-周深</v>
      </c>
      <c r="E78" s="20" t="s">
        <v>13</v>
      </c>
      <c r="F78"/>
      <c r="G78"/>
      <c r="I78">
        <v>0</v>
      </c>
      <c r="J78"/>
    </row>
    <row r="79" spans="1:10" x14ac:dyDescent="0.25">
      <c r="A79" t="s">
        <v>173</v>
      </c>
      <c r="B79" s="22" t="s">
        <v>174</v>
      </c>
      <c r="C79" s="16"/>
      <c r="D79" s="20" t="str">
        <f t="array" aca="1" ref="D79" ca="1">CONCATENATE(A79,"-",MID(CELL("filename",A253),FIND("]",CELL("filename",A253))+1,255))</f>
        <v>暗香-周深</v>
      </c>
      <c r="E79" s="20" t="s">
        <v>13</v>
      </c>
      <c r="F79" s="11"/>
      <c r="G79" s="11"/>
    </row>
    <row r="80" spans="1:10" x14ac:dyDescent="0.25">
      <c r="A80" t="s">
        <v>11724</v>
      </c>
      <c r="D80" s="20" t="str">
        <f t="array" aca="1" ref="D80" ca="1">CONCATENATE(A80,"-",MID(CELL("filename",A254),FIND("]",CELL("filename",A254))+1,255))</f>
        <v>暗涌-周深</v>
      </c>
      <c r="E80" s="20" t="s">
        <v>13</v>
      </c>
    </row>
    <row r="81" spans="1:10" x14ac:dyDescent="0.25">
      <c r="A81" t="s">
        <v>191</v>
      </c>
      <c r="B81" s="22" t="s">
        <v>16549</v>
      </c>
      <c r="D81" s="20" t="str">
        <f t="array" aca="1" ref="D81" ca="1">CONCATENATE(A81,"-",MID(CELL("filename",A255),FIND("]",CELL("filename",A255))+1,255))</f>
        <v>贝加尔湖畔-周深</v>
      </c>
      <c r="E81" s="20" t="s">
        <v>13</v>
      </c>
    </row>
    <row r="82" spans="1:10" x14ac:dyDescent="0.25">
      <c r="A82" t="s">
        <v>16550</v>
      </c>
      <c r="D82" s="20" t="str">
        <f t="array" aca="1" ref="D82" ca="1">CONCATENATE(A82,"-",MID(CELL("filename",A256),FIND("]",CELL("filename",A256))+1,255))</f>
        <v>不会拜拜的Disco-周深</v>
      </c>
      <c r="E82" s="20" t="s">
        <v>13</v>
      </c>
    </row>
    <row r="83" spans="1:10" x14ac:dyDescent="0.25">
      <c r="A83" t="s">
        <v>16551</v>
      </c>
      <c r="D83" s="20" t="str">
        <f t="array" aca="1" ref="D83" ca="1">CONCATENATE(A83,"-",MID(CELL("filename",A257),FIND("]",CELL("filename",A257))+1,255))</f>
        <v>不老的爸爸-周深</v>
      </c>
      <c r="E83" s="20" t="s">
        <v>13</v>
      </c>
    </row>
    <row r="84" spans="1:10" x14ac:dyDescent="0.25">
      <c r="A84" t="s">
        <v>16552</v>
      </c>
      <c r="D84" s="20" t="str">
        <f t="array" aca="1" ref="D84" ca="1">CONCATENATE(A84,"-",MID(CELL("filename",A258),FIND("]",CELL("filename",A258))+1,255))</f>
        <v>彩色的黑-周深</v>
      </c>
      <c r="E84" s="20" t="s">
        <v>13</v>
      </c>
    </row>
    <row r="85" spans="1:10" x14ac:dyDescent="0.25">
      <c r="A85" t="s">
        <v>16553</v>
      </c>
      <c r="D85" s="20" t="str">
        <f t="array" aca="1" ref="D85" ca="1">CONCATENATE(A85,"-",MID(CELL("filename",A259),FIND("]",CELL("filename",A259))+1,255))</f>
        <v>沉默的羔羊-周深</v>
      </c>
      <c r="E85" s="20" t="s">
        <v>13</v>
      </c>
    </row>
    <row r="86" spans="1:10" x14ac:dyDescent="0.25">
      <c r="A86" t="s">
        <v>297</v>
      </c>
      <c r="B86" s="22" t="s">
        <v>298</v>
      </c>
      <c r="C86" s="16"/>
      <c r="D86" s="20" t="str">
        <f t="array" aca="1" ref="D86" ca="1">CONCATENATE(A86,"-",MID(CELL("filename",A260),FIND("]",CELL("filename",A260))+1,255))</f>
        <v>匆匆那年-周深</v>
      </c>
      <c r="E86" s="20" t="s">
        <v>13</v>
      </c>
      <c r="F86" s="11"/>
      <c r="G86" s="11"/>
    </row>
    <row r="87" spans="1:10" x14ac:dyDescent="0.25">
      <c r="A87" t="s">
        <v>299</v>
      </c>
      <c r="B87" s="22" t="s">
        <v>300</v>
      </c>
      <c r="C87" s="16" t="s">
        <v>301</v>
      </c>
      <c r="D87" s="20" t="str">
        <f t="array" aca="1" ref="D87" ca="1">CONCATENATE(A87,"-",MID(CELL("filename",A261),FIND("]",CELL("filename",A261))+1,255))</f>
        <v>从前慢-周深</v>
      </c>
      <c r="E87" s="20" t="s">
        <v>13</v>
      </c>
      <c r="F87" s="11">
        <v>4.0972222222222222E-2</v>
      </c>
      <c r="G87" s="11">
        <v>6.5277777777777782E-2</v>
      </c>
      <c r="I87">
        <v>1</v>
      </c>
      <c r="J87">
        <v>1.2</v>
      </c>
    </row>
    <row r="88" spans="1:10" x14ac:dyDescent="0.25">
      <c r="A88" t="s">
        <v>16554</v>
      </c>
      <c r="D88" s="20" t="str">
        <f t="array" aca="1" ref="D88" ca="1">CONCATENATE(A88,"-",MID(CELL("filename",A262),FIND("]",CELL("filename",A262))+1,255))</f>
        <v>大会堂演奏厅-周深</v>
      </c>
      <c r="E88" s="20" t="s">
        <v>13</v>
      </c>
    </row>
    <row r="89" spans="1:10" x14ac:dyDescent="0.25">
      <c r="A89" t="s">
        <v>5632</v>
      </c>
      <c r="D89" s="20" t="str">
        <f t="array" aca="1" ref="D89" ca="1">CONCATENATE(A89,"-",MID(CELL("filename",A263),FIND("]",CELL("filename",A263))+1,255))</f>
        <v>大眠-周深</v>
      </c>
      <c r="E89" s="20" t="s">
        <v>13</v>
      </c>
    </row>
    <row r="90" spans="1:10" x14ac:dyDescent="0.25">
      <c r="A90" t="s">
        <v>16555</v>
      </c>
      <c r="D90" s="20" t="str">
        <f t="array" aca="1" ref="D90" ca="1">CONCATENATE(A90,"-",MID(CELL("filename",A264),FIND("]",CELL("filename",A264))+1,255))</f>
        <v>灯火里的中国-周深</v>
      </c>
      <c r="E90" s="20" t="s">
        <v>13</v>
      </c>
    </row>
    <row r="91" spans="1:10" x14ac:dyDescent="0.25">
      <c r="A91" t="s">
        <v>16556</v>
      </c>
      <c r="D91" s="20" t="str">
        <f t="array" aca="1" ref="D91" ca="1">CONCATENATE(A91,"-",MID(CELL("filename",A265),FIND("]",CELL("filename",A265))+1,255))</f>
        <v>颠倒之间-周深</v>
      </c>
      <c r="E91" s="20" t="s">
        <v>13</v>
      </c>
    </row>
    <row r="92" spans="1:10" x14ac:dyDescent="0.25">
      <c r="A92" t="s">
        <v>16557</v>
      </c>
      <c r="D92" s="20" t="str">
        <f t="array" aca="1" ref="D92" ca="1">CONCATENATE(A92,"-",MID(CELL("filename",A266),FIND("]",CELL("filename",A266))+1,255))</f>
        <v>电灯胆-周深</v>
      </c>
      <c r="E92" s="20" t="s">
        <v>13</v>
      </c>
    </row>
    <row r="93" spans="1:10" x14ac:dyDescent="0.25">
      <c r="A93" t="s">
        <v>16558</v>
      </c>
      <c r="D93" s="20" t="str">
        <f t="array" aca="1" ref="D93" ca="1">CONCATENATE(A93,"-",MID(CELL("filename",A267),FIND("]",CELL("filename",A267))+1,255))</f>
        <v>调查中-周深</v>
      </c>
      <c r="E93" s="20" t="s">
        <v>13</v>
      </c>
    </row>
    <row r="94" spans="1:10" x14ac:dyDescent="0.25">
      <c r="A94" s="20" t="s">
        <v>16125</v>
      </c>
      <c r="B94" s="22" t="s">
        <v>16126</v>
      </c>
      <c r="C94" s="16"/>
      <c r="D94" s="20" t="str">
        <f t="array" aca="1" ref="D94" ca="1">CONCATENATE(A94,"-",MID(CELL("filename",A268),FIND("]",CELL("filename",A268))+1,255))</f>
        <v>冬天的秘密-周深</v>
      </c>
      <c r="E94" s="20" t="s">
        <v>13</v>
      </c>
      <c r="F94" s="11"/>
      <c r="G94" s="11"/>
      <c r="I94" s="20">
        <v>0</v>
      </c>
    </row>
    <row r="95" spans="1:10" x14ac:dyDescent="0.25">
      <c r="A95" t="s">
        <v>404</v>
      </c>
      <c r="B95" s="22" t="s">
        <v>405</v>
      </c>
      <c r="C95" s="16"/>
      <c r="D95" s="20" t="str">
        <f t="array" aca="1" ref="D95" ca="1">CONCATENATE(A95,"-",MID(CELL("filename",A269),FIND("]",CELL("filename",A269))+1,255))</f>
        <v>对不起-周深</v>
      </c>
      <c r="E95" s="20" t="s">
        <v>13</v>
      </c>
      <c r="F95" s="11"/>
      <c r="G95" s="11"/>
    </row>
    <row r="96" spans="1:10" x14ac:dyDescent="0.25">
      <c r="A96" t="s">
        <v>9089</v>
      </c>
      <c r="D96" s="20" t="str">
        <f t="array" aca="1" ref="D96" ca="1">CONCATENATE(A96,"-",MID(CELL("filename",A270),FIND("]",CELL("filename",A270))+1,255))</f>
        <v>风的季节-周深</v>
      </c>
      <c r="E96" s="20" t="s">
        <v>13</v>
      </c>
    </row>
    <row r="97" spans="1:10" x14ac:dyDescent="0.25">
      <c r="A97" t="s">
        <v>16559</v>
      </c>
      <c r="D97" s="20" t="str">
        <f t="array" aca="1" ref="D97" ca="1">CONCATENATE(A97,"-",MID(CELL("filename",A271),FIND("]",CELL("filename",A271))+1,255))</f>
        <v>蜂-周深</v>
      </c>
      <c r="E97" s="20" t="s">
        <v>13</v>
      </c>
    </row>
    <row r="98" spans="1:10" x14ac:dyDescent="0.25">
      <c r="A98" s="3" t="s">
        <v>447</v>
      </c>
      <c r="B98" s="22" t="s">
        <v>21897</v>
      </c>
      <c r="C98" s="1" t="s">
        <v>448</v>
      </c>
      <c r="D98" s="20" t="str">
        <f t="array" aca="1" ref="D98" ca="1">CONCATENATE(A98,"-",MID(CELL("filename",A272),FIND("]",CELL("filename",A272))+1,255))</f>
        <v>浮生未歇-周深</v>
      </c>
      <c r="E98" s="20" t="s">
        <v>13</v>
      </c>
      <c r="F98" s="4">
        <v>7.6388888888888886E-3</v>
      </c>
      <c r="G98" s="4">
        <v>3.9583333333333331E-2</v>
      </c>
      <c r="H98" s="3"/>
      <c r="I98" s="3">
        <v>1</v>
      </c>
      <c r="J98" s="3"/>
    </row>
    <row r="99" spans="1:10" x14ac:dyDescent="0.25">
      <c r="A99" t="s">
        <v>18145</v>
      </c>
      <c r="D99" s="20" t="str">
        <f t="array" aca="1" ref="D99" ca="1">CONCATENATE(A99,"-",MID(CELL("filename",A273),FIND("]",CELL("filename",A273))+1,255))</f>
        <v>归处-周深</v>
      </c>
      <c r="E99" s="20" t="s">
        <v>13</v>
      </c>
    </row>
    <row r="100" spans="1:10" x14ac:dyDescent="0.25">
      <c r="A100" t="s">
        <v>18146</v>
      </c>
      <c r="D100" s="20" t="str">
        <f t="array" aca="1" ref="D100" ca="1">CONCATENATE(A100,"-",MID(CELL("filename",A274),FIND("]",CELL("filename",A274))+1,255))</f>
        <v>健康到到令-周深</v>
      </c>
      <c r="E100" s="20" t="s">
        <v>13</v>
      </c>
    </row>
    <row r="101" spans="1:10" x14ac:dyDescent="0.25">
      <c r="A101" t="s">
        <v>18147</v>
      </c>
      <c r="D101" s="20" t="str">
        <f t="array" aca="1" ref="D101" ca="1">CONCATENATE(A101,"-",MID(CELL("filename",A275),FIND("]",CELL("filename",A275))+1,255))</f>
        <v>有山有海有你-周深</v>
      </c>
      <c r="E101" s="20" t="s">
        <v>13</v>
      </c>
    </row>
    <row r="102" spans="1:10" x14ac:dyDescent="0.25">
      <c r="A102" t="s">
        <v>18148</v>
      </c>
      <c r="D102" s="20" t="str">
        <f t="array" aca="1" ref="D102" ca="1">CONCATENATE(A102,"-",MID(CELL("filename",A276),FIND("]",CELL("filename",A276))+1,255))</f>
        <v>春天到万家-周深</v>
      </c>
      <c r="E102" s="20" t="s">
        <v>13</v>
      </c>
    </row>
    <row r="103" spans="1:10" x14ac:dyDescent="0.25">
      <c r="A103" t="s">
        <v>16560</v>
      </c>
      <c r="D103" s="20" t="str">
        <f t="array" aca="1" ref="D103" ca="1">CONCATENATE(A103,"-",MID(CELL("filename",A277),FIND("]",CELL("filename",A277))+1,255))</f>
        <v>跟着你到天边-周深</v>
      </c>
      <c r="E103" s="20" t="s">
        <v>13</v>
      </c>
    </row>
    <row r="104" spans="1:10" x14ac:dyDescent="0.25">
      <c r="A104" t="s">
        <v>16561</v>
      </c>
      <c r="D104" s="20" t="str">
        <f t="array" aca="1" ref="D104" ca="1">CONCATENATE(A104,"-",MID(CELL("filename",A278),FIND("]",CELL("filename",A278))+1,255))</f>
        <v>孤独的牧羊人-周深</v>
      </c>
      <c r="E104" s="20" t="s">
        <v>13</v>
      </c>
    </row>
    <row r="105" spans="1:10" x14ac:dyDescent="0.25">
      <c r="A105" t="s">
        <v>16562</v>
      </c>
      <c r="D105" s="20" t="str">
        <f t="array" aca="1" ref="D105" ca="1">CONCATENATE(A105,"-",MID(CELL("filename",A279),FIND("]",CELL("filename",A279))+1,255))</f>
        <v>孤独音乐家-周深</v>
      </c>
      <c r="E105" s="20" t="s">
        <v>13</v>
      </c>
    </row>
    <row r="106" spans="1:10" x14ac:dyDescent="0.25">
      <c r="A106" t="s">
        <v>16563</v>
      </c>
      <c r="D106" s="20" t="str">
        <f t="array" aca="1" ref="D106" ca="1">CONCATENATE(A106,"-",MID(CELL("filename",A280),FIND("]",CELL("filename",A280))+1,255))</f>
        <v>谷雨天-周深</v>
      </c>
      <c r="E106" s="20" t="s">
        <v>13</v>
      </c>
    </row>
    <row r="107" spans="1:10" x14ac:dyDescent="0.25">
      <c r="A107" t="s">
        <v>498</v>
      </c>
      <c r="B107" s="22" t="s">
        <v>499</v>
      </c>
      <c r="D107" s="20" t="str">
        <f t="array" aca="1" ref="D107" ca="1">CONCATENATE(A107,"-",MID(CELL("filename",A281),FIND("]",CELL("filename",A281))+1,255))</f>
        <v>故乡的云-周深</v>
      </c>
      <c r="E107" s="20" t="s">
        <v>13</v>
      </c>
    </row>
    <row r="108" spans="1:10" x14ac:dyDescent="0.25">
      <c r="A108" t="s">
        <v>11775</v>
      </c>
      <c r="D108" s="20" t="str">
        <f t="array" aca="1" ref="D108" ca="1">CONCATENATE(A108,"-",MID(CELL("filename",A282),FIND("]",CELL("filename",A282))+1,255))</f>
        <v>光之翼-周深</v>
      </c>
      <c r="E108" s="20" t="s">
        <v>13</v>
      </c>
    </row>
    <row r="109" spans="1:10" x14ac:dyDescent="0.25">
      <c r="A109" t="s">
        <v>514</v>
      </c>
      <c r="B109" s="22" t="s">
        <v>515</v>
      </c>
      <c r="D109" s="20" t="str">
        <f t="array" aca="1" ref="D109" ca="1">CONCATENATE(A109,"-",MID(CELL("filename",A283),FIND("]",CELL("filename",A283))+1,255))</f>
        <v>国际歌-周深</v>
      </c>
      <c r="E109" s="20" t="s">
        <v>13</v>
      </c>
    </row>
    <row r="110" spans="1:10" x14ac:dyDescent="0.25">
      <c r="A110" t="s">
        <v>8166</v>
      </c>
      <c r="B110" s="22" t="s">
        <v>18143</v>
      </c>
      <c r="C110" s="16" t="s">
        <v>18142</v>
      </c>
      <c r="D110" s="20" t="str">
        <f t="array" aca="1" ref="D110" ca="1">CONCATENATE(A110,"-",MID(CELL("filename",A284),FIND("]",CELL("filename",A284))+1,255))</f>
        <v>裹着心的光-周深</v>
      </c>
      <c r="E110" s="20" t="s">
        <v>13</v>
      </c>
      <c r="F110" s="11">
        <v>4.1666666666666664E-2</v>
      </c>
      <c r="G110" s="11">
        <v>6.458333333333334E-2</v>
      </c>
      <c r="I110" s="20">
        <v>1</v>
      </c>
    </row>
    <row r="111" spans="1:10" x14ac:dyDescent="0.25">
      <c r="A111" t="s">
        <v>3018</v>
      </c>
      <c r="D111" s="20" t="str">
        <f t="array" aca="1" ref="D111" ca="1">CONCATENATE(A111,"-",MID(CELL("filename",A285),FIND("]",CELL("filename",A285))+1,255))</f>
        <v>嗨-周深</v>
      </c>
      <c r="E111" s="20" t="s">
        <v>13</v>
      </c>
    </row>
    <row r="112" spans="1:10" x14ac:dyDescent="0.25">
      <c r="A112" t="s">
        <v>525</v>
      </c>
      <c r="B112" s="22" t="s">
        <v>526</v>
      </c>
      <c r="C112" s="16"/>
      <c r="D112" s="20" t="str">
        <f t="array" aca="1" ref="D112" ca="1">CONCATENATE(A112,"-",MID(CELL("filename",A286),FIND("]",CELL("filename",A286))+1,255))</f>
        <v>好春光-周深</v>
      </c>
      <c r="E112" s="20" t="s">
        <v>13</v>
      </c>
      <c r="F112" s="11"/>
      <c r="G112" s="11"/>
    </row>
    <row r="113" spans="1:10" x14ac:dyDescent="0.25">
      <c r="A113" s="21" t="s">
        <v>532</v>
      </c>
      <c r="B113" s="23" t="s">
        <v>533</v>
      </c>
      <c r="C113" s="16" t="s">
        <v>534</v>
      </c>
      <c r="D113" s="20" t="str">
        <f t="array" aca="1" ref="D113" ca="1">CONCATENATE(A113,"-",MID(CELL("filename",A287),FIND("]",CELL("filename",A287))+1,255))</f>
        <v>好好-周深</v>
      </c>
      <c r="E113" s="20" t="s">
        <v>13</v>
      </c>
      <c r="F113" s="17">
        <v>4.3749999999999997E-2</v>
      </c>
      <c r="G113" s="17">
        <v>5.9027777777777783E-2</v>
      </c>
      <c r="H113" s="18"/>
      <c r="I113" s="21">
        <v>1</v>
      </c>
      <c r="J113" s="18"/>
    </row>
    <row r="114" spans="1:10" x14ac:dyDescent="0.25">
      <c r="A114" t="s">
        <v>16564</v>
      </c>
      <c r="D114" s="20" t="str">
        <f t="array" aca="1" ref="D114" ca="1">CONCATENATE(A114,"-",MID(CELL("filename",A288),FIND("]",CELL("filename",A288))+1,255))</f>
        <v>好听-周深</v>
      </c>
      <c r="E114" s="20" t="s">
        <v>13</v>
      </c>
    </row>
    <row r="115" spans="1:10" x14ac:dyDescent="0.25">
      <c r="A115" t="s">
        <v>539</v>
      </c>
      <c r="B115" s="22" t="s">
        <v>540</v>
      </c>
      <c r="C115" s="16" t="s">
        <v>541</v>
      </c>
      <c r="D115" s="20" t="str">
        <f t="array" aca="1" ref="D115" ca="1">CONCATENATE(A115,"-",MID(CELL("filename",A289),FIND("]",CELL("filename",A289))+1,255))</f>
        <v>好想你-周深</v>
      </c>
      <c r="E115" s="20" t="s">
        <v>13</v>
      </c>
      <c r="F115" s="11">
        <v>2.8472222222222222E-2</v>
      </c>
      <c r="G115" s="11">
        <v>4.4444444444444453E-2</v>
      </c>
    </row>
    <row r="116" spans="1:10" x14ac:dyDescent="0.25">
      <c r="A116" t="s">
        <v>544</v>
      </c>
      <c r="B116" s="22" t="s">
        <v>545</v>
      </c>
      <c r="C116"/>
      <c r="D116" s="20" t="str">
        <f t="array" aca="1" ref="D116" ca="1">CONCATENATE(A116,"-",MID(CELL("filename",A290),FIND("]",CELL("filename",A290))+1,255))</f>
        <v>好运来-周深</v>
      </c>
      <c r="E116" s="20" t="s">
        <v>13</v>
      </c>
      <c r="F116"/>
      <c r="G116"/>
      <c r="I116"/>
      <c r="J116"/>
    </row>
    <row r="117" spans="1:10" x14ac:dyDescent="0.25">
      <c r="A117" t="s">
        <v>560</v>
      </c>
      <c r="B117" s="22" t="s">
        <v>561</v>
      </c>
      <c r="C117"/>
      <c r="D117" s="20" t="str">
        <f t="array" aca="1" ref="D117" ca="1">CONCATENATE(A117,"-",MID(CELL("filename",A291),FIND("]",CELL("filename",A291))+1,255))</f>
        <v>红豆-周深</v>
      </c>
      <c r="E117" s="20" t="s">
        <v>13</v>
      </c>
      <c r="F117"/>
      <c r="G117"/>
      <c r="I117">
        <v>0</v>
      </c>
      <c r="J117"/>
    </row>
    <row r="118" spans="1:10" x14ac:dyDescent="0.25">
      <c r="A118" t="s">
        <v>562</v>
      </c>
      <c r="B118" s="22" t="s">
        <v>563</v>
      </c>
      <c r="C118"/>
      <c r="D118" s="20" t="str">
        <f t="array" aca="1" ref="D118" ca="1">CONCATENATE(A118,"-",MID(CELL("filename",A292),FIND("]",CELL("filename",A292))+1,255))</f>
        <v>红玫瑰-周深</v>
      </c>
      <c r="E118" s="20" t="s">
        <v>13</v>
      </c>
      <c r="F118"/>
      <c r="G118"/>
      <c r="I118">
        <v>0</v>
      </c>
      <c r="J118"/>
    </row>
    <row r="119" spans="1:10" x14ac:dyDescent="0.25">
      <c r="A119" t="s">
        <v>6765</v>
      </c>
      <c r="D119" s="20" t="str">
        <f t="array" aca="1" ref="D119" ca="1">CONCATENATE(A119,"-",MID(CELL("filename",A293),FIND("]",CELL("filename",A293))+1,255))</f>
        <v>红眼睛-周深</v>
      </c>
      <c r="E119" s="20" t="s">
        <v>13</v>
      </c>
    </row>
    <row r="120" spans="1:10" x14ac:dyDescent="0.25">
      <c r="A120" t="s">
        <v>16565</v>
      </c>
      <c r="D120" s="20" t="str">
        <f t="array" aca="1" ref="D120" ca="1">CONCATENATE(A120,"-",MID(CELL("filename",A294),FIND("]",CELL("filename",A294))+1,255))</f>
        <v>洪湖水浪打浪-周深</v>
      </c>
      <c r="E120" s="20" t="s">
        <v>13</v>
      </c>
    </row>
    <row r="121" spans="1:10" x14ac:dyDescent="0.25">
      <c r="A121" t="s">
        <v>577</v>
      </c>
      <c r="B121" s="22" t="s">
        <v>578</v>
      </c>
      <c r="C121"/>
      <c r="D121" s="20" t="str">
        <f t="array" aca="1" ref="D121" ca="1">CONCATENATE(A121,"-",MID(CELL("filename",A295),FIND("]",CELL("filename",A295))+1,255))</f>
        <v>后来-周深</v>
      </c>
      <c r="E121" s="20" t="s">
        <v>13</v>
      </c>
      <c r="F121"/>
      <c r="G121"/>
      <c r="I121"/>
      <c r="J121"/>
    </row>
    <row r="122" spans="1:10" x14ac:dyDescent="0.25">
      <c r="A122" t="s">
        <v>591</v>
      </c>
      <c r="B122" s="22" t="s">
        <v>592</v>
      </c>
      <c r="C122" s="16" t="s">
        <v>593</v>
      </c>
      <c r="D122" s="20" t="str">
        <f t="array" aca="1" ref="D122" ca="1">CONCATENATE(A122,"-",MID(CELL("filename",A296),FIND("]",CELL("filename",A296))+1,255))</f>
        <v>花火-周深</v>
      </c>
      <c r="E122" s="20" t="s">
        <v>13</v>
      </c>
      <c r="F122" s="11">
        <v>9.0277777777777769E-3</v>
      </c>
      <c r="G122" s="11">
        <v>2.7777777777777776E-2</v>
      </c>
      <c r="I122">
        <v>1</v>
      </c>
      <c r="J122"/>
    </row>
    <row r="123" spans="1:10" x14ac:dyDescent="0.25">
      <c r="A123" t="s">
        <v>599</v>
      </c>
      <c r="B123" s="22" t="s">
        <v>600</v>
      </c>
      <c r="D123" s="20" t="str">
        <f t="array" aca="1" ref="D123" ca="1">CONCATENATE(A123,"-",MID(CELL("filename",A297),FIND("]",CELL("filename",A297))+1,255))</f>
        <v>画-周深</v>
      </c>
      <c r="E123" s="20" t="s">
        <v>13</v>
      </c>
    </row>
    <row r="124" spans="1:10" x14ac:dyDescent="0.25">
      <c r="A124" t="s">
        <v>16566</v>
      </c>
      <c r="D124" s="20" t="str">
        <f t="array" aca="1" ref="D124" ca="1">CONCATENATE(A124,"-",MID(CELL("filename",A298),FIND("]",CELL("filename",A298))+1,255))</f>
        <v>欢乐中国年-周深</v>
      </c>
      <c r="E124" s="20" t="s">
        <v>13</v>
      </c>
    </row>
    <row r="125" spans="1:10" x14ac:dyDescent="0.25">
      <c r="A125" t="s">
        <v>16567</v>
      </c>
      <c r="D125" s="20" t="str">
        <f t="array" aca="1" ref="D125" ca="1">CONCATENATE(A125,"-",MID(CELL("filename",A299),FIND("]",CELL("filename",A299))+1,255))</f>
        <v>荒芜之地-周深</v>
      </c>
      <c r="E125" s="20" t="s">
        <v>13</v>
      </c>
    </row>
    <row r="126" spans="1:10" x14ac:dyDescent="0.25">
      <c r="A126" t="s">
        <v>12187</v>
      </c>
      <c r="D126" s="20" t="str">
        <f t="array" aca="1" ref="D126" ca="1">CONCATENATE(A126,"-",MID(CELL("filename",A300),FIND("]",CELL("filename",A300))+1,255))</f>
        <v>黄昏晓-周深</v>
      </c>
      <c r="E126" s="20" t="s">
        <v>13</v>
      </c>
    </row>
    <row r="127" spans="1:10" x14ac:dyDescent="0.25">
      <c r="A127" t="s">
        <v>612</v>
      </c>
      <c r="B127" s="22" t="s">
        <v>613</v>
      </c>
      <c r="D127" s="20" t="str">
        <f t="array" aca="1" ref="D127" ca="1">CONCATENATE(A127,"-",MID(CELL("filename",A301),FIND("]",CELL("filename",A301))+1,255))</f>
        <v>回到过去-周深</v>
      </c>
      <c r="E127" s="20" t="s">
        <v>13</v>
      </c>
    </row>
    <row r="128" spans="1:10" x14ac:dyDescent="0.25">
      <c r="A128" t="s">
        <v>619</v>
      </c>
      <c r="B128" s="22" t="s">
        <v>620</v>
      </c>
      <c r="D128" s="20" t="str">
        <f t="array" aca="1" ref="D128" ca="1">CONCATENATE(A128,"-",MID(CELL("filename",A302),FIND("]",CELL("filename",A302))+1,255))</f>
        <v>记得-周深</v>
      </c>
      <c r="E128" s="20" t="s">
        <v>13</v>
      </c>
    </row>
    <row r="129" spans="1:10" x14ac:dyDescent="0.25">
      <c r="A129" t="s">
        <v>621</v>
      </c>
      <c r="B129" s="22" t="s">
        <v>622</v>
      </c>
      <c r="C129" s="16" t="s">
        <v>623</v>
      </c>
      <c r="D129" s="20" t="str">
        <f t="array" aca="1" ref="D129" ca="1">CONCATENATE(A129,"-",MID(CELL("filename",A303),FIND("]",CELL("filename",A303))+1,255))</f>
        <v>记念-周深</v>
      </c>
      <c r="E129" s="20" t="s">
        <v>13</v>
      </c>
      <c r="F129" s="11">
        <v>4.1666666666666657E-2</v>
      </c>
      <c r="G129" s="11">
        <v>6.0416666666666667E-2</v>
      </c>
      <c r="I129">
        <v>1</v>
      </c>
    </row>
    <row r="130" spans="1:10" x14ac:dyDescent="0.25">
      <c r="A130" t="s">
        <v>12173</v>
      </c>
      <c r="D130" s="20" t="str">
        <f t="array" aca="1" ref="D130" ca="1">CONCATENATE(A130,"-",MID(CELL("filename",A304),FIND("]",CELL("filename",A304))+1,255))</f>
        <v>睫毛弯弯-周深</v>
      </c>
      <c r="E130" s="20" t="s">
        <v>13</v>
      </c>
    </row>
    <row r="131" spans="1:10" x14ac:dyDescent="0.25">
      <c r="A131" t="s">
        <v>16568</v>
      </c>
      <c r="D131" s="20" t="str">
        <f t="array" aca="1" ref="D131" ca="1">CONCATENATE(A131,"-",MID(CELL("filename",A305),FIND("]",CELL("filename",A305))+1,255))</f>
        <v>姐姐-周深</v>
      </c>
      <c r="E131" s="20" t="s">
        <v>13</v>
      </c>
    </row>
    <row r="132" spans="1:10" x14ac:dyDescent="0.25">
      <c r="A132" t="s">
        <v>6701</v>
      </c>
      <c r="D132" s="20" t="str">
        <f t="array" aca="1" ref="D132" ca="1">CONCATENATE(A132,"-",MID(CELL("filename",A306),FIND("]",CELL("filename",A306))+1,255))</f>
        <v>惊鸿一面-周深</v>
      </c>
      <c r="E132" s="20" t="s">
        <v>13</v>
      </c>
    </row>
    <row r="133" spans="1:10" x14ac:dyDescent="0.25">
      <c r="A133" t="s">
        <v>682</v>
      </c>
      <c r="B133" s="22" t="s">
        <v>683</v>
      </c>
      <c r="D133" s="20" t="str">
        <f t="array" aca="1" ref="D133" ca="1">CONCATENATE(A133,"-",MID(CELL("filename",A307),FIND("]",CELL("filename",A307))+1,255))</f>
        <v>卷珠帘-周深</v>
      </c>
      <c r="E133" s="20" t="s">
        <v>13</v>
      </c>
    </row>
    <row r="134" spans="1:10" x14ac:dyDescent="0.25">
      <c r="A134" t="s">
        <v>719</v>
      </c>
      <c r="B134" s="22" t="s">
        <v>720</v>
      </c>
      <c r="D134" s="20" t="str">
        <f t="array" aca="1" ref="D134" ca="1">CONCATENATE(A134,"-",MID(CELL("filename",A308),FIND("]",CELL("filename",A308))+1,255))</f>
        <v>快乐老家-周深</v>
      </c>
      <c r="E134" s="20" t="s">
        <v>13</v>
      </c>
    </row>
    <row r="135" spans="1:10" x14ac:dyDescent="0.25">
      <c r="A135" t="s">
        <v>726</v>
      </c>
      <c r="B135" s="22" t="s">
        <v>16569</v>
      </c>
      <c r="C135" s="16"/>
      <c r="D135" s="20" t="str">
        <f t="array" aca="1" ref="D135" ca="1">CONCATENATE(A135,"-",MID(CELL("filename",A309),FIND("]",CELL("filename",A309))+1,255))</f>
        <v>兰亭序-周深</v>
      </c>
      <c r="E135" s="20" t="s">
        <v>13</v>
      </c>
      <c r="F135" s="11"/>
      <c r="G135" s="11"/>
    </row>
    <row r="136" spans="1:10" x14ac:dyDescent="0.25">
      <c r="A136" t="s">
        <v>749</v>
      </c>
      <c r="B136" s="22" t="s">
        <v>750</v>
      </c>
      <c r="D136" s="20" t="str">
        <f t="array" aca="1" ref="D136" ca="1">CONCATENATE(A136,"-",MID(CELL("filename",A310),FIND("]",CELL("filename",A310))+1,255))</f>
        <v>泪桥-周深</v>
      </c>
      <c r="E136" s="20" t="s">
        <v>13</v>
      </c>
      <c r="F136" s="11"/>
    </row>
    <row r="137" spans="1:10" x14ac:dyDescent="0.25">
      <c r="A137" t="s">
        <v>751</v>
      </c>
      <c r="B137" s="22" t="s">
        <v>752</v>
      </c>
      <c r="C137"/>
      <c r="D137" s="20" t="str">
        <f t="array" aca="1" ref="D137" ca="1">CONCATENATE(A137,"-",MID(CELL("filename",A311),FIND("]",CELL("filename",A311))+1,255))</f>
        <v>冷酷到底-周深</v>
      </c>
      <c r="E137" s="20" t="s">
        <v>13</v>
      </c>
      <c r="F137"/>
      <c r="G137"/>
      <c r="I137"/>
      <c r="J137"/>
    </row>
    <row r="138" spans="1:10" x14ac:dyDescent="0.25">
      <c r="A138" t="s">
        <v>16570</v>
      </c>
      <c r="D138" s="20" t="str">
        <f t="array" aca="1" ref="D138" ca="1">CONCATENATE(A138,"-",MID(CELL("filename",A312),FIND("]",CELL("filename",A312))+1,255))</f>
        <v>离骚-周深</v>
      </c>
      <c r="E138" s="20" t="s">
        <v>13</v>
      </c>
    </row>
    <row r="139" spans="1:10" x14ac:dyDescent="0.25">
      <c r="A139" t="s">
        <v>16571</v>
      </c>
      <c r="D139" s="20" t="str">
        <f t="array" aca="1" ref="D139" ca="1">CONCATENATE(A139,"-",MID(CELL("filename",A313),FIND("]",CELL("filename",A313))+1,255))</f>
        <v>俩俩相忘-周深</v>
      </c>
      <c r="E139" s="20" t="s">
        <v>13</v>
      </c>
    </row>
    <row r="140" spans="1:10" x14ac:dyDescent="0.25">
      <c r="A140" t="s">
        <v>16572</v>
      </c>
      <c r="D140" s="20" t="str">
        <f t="array" aca="1" ref="D140" ca="1">CONCATENATE(A140,"-",MID(CELL("filename",A314),FIND("]",CELL("filename",A314))+1,255))</f>
        <v>梁祝-周深</v>
      </c>
      <c r="E140" s="20" t="s">
        <v>13</v>
      </c>
    </row>
    <row r="141" spans="1:10" x14ac:dyDescent="0.25">
      <c r="A141" t="s">
        <v>16573</v>
      </c>
      <c r="D141" s="20" t="str">
        <f t="array" aca="1" ref="D141" ca="1">CONCATENATE(A141,"-",MID(CELL("filename",A315),FIND("]",CELL("filename",A315))+1,255))</f>
        <v>另一种乡愁-周深</v>
      </c>
      <c r="E141" s="20" t="s">
        <v>13</v>
      </c>
    </row>
    <row r="142" spans="1:10" x14ac:dyDescent="0.25">
      <c r="A142" t="s">
        <v>9933</v>
      </c>
      <c r="D142" s="20" t="str">
        <f t="array" aca="1" ref="D142" ca="1">CONCATENATE(A142,"-",MID(CELL("filename",A316),FIND("]",CELL("filename",A316))+1,255))</f>
        <v>旅途-周深</v>
      </c>
      <c r="E142" s="20" t="s">
        <v>13</v>
      </c>
    </row>
    <row r="143" spans="1:10" x14ac:dyDescent="0.25">
      <c r="A143" t="s">
        <v>813</v>
      </c>
      <c r="B143" s="22" t="s">
        <v>814</v>
      </c>
      <c r="C143" s="16" t="s">
        <v>815</v>
      </c>
      <c r="D143" s="20" t="str">
        <f t="array" aca="1" ref="D143" ca="1">CONCATENATE(A143,"-",MID(CELL("filename",A317),FIND("]",CELL("filename",A317))+1,255))</f>
        <v>漫步人生路-周深</v>
      </c>
      <c r="E143" s="20" t="s">
        <v>13</v>
      </c>
      <c r="F143" s="11">
        <v>1.7361111111111112E-2</v>
      </c>
      <c r="G143" s="11">
        <v>3.1944444444444442E-2</v>
      </c>
      <c r="I143">
        <v>1</v>
      </c>
      <c r="J143"/>
    </row>
    <row r="144" spans="1:10" x14ac:dyDescent="0.25">
      <c r="A144" t="s">
        <v>10133</v>
      </c>
      <c r="D144" s="20" t="str">
        <f t="array" aca="1" ref="D144" ca="1">CONCATENATE(A144,"-",MID(CELL("filename",A318),FIND("]",CELL("filename",A318))+1,255))</f>
        <v>没关系-周深</v>
      </c>
      <c r="E144" s="20" t="s">
        <v>13</v>
      </c>
    </row>
    <row r="145" spans="1:10" x14ac:dyDescent="0.25">
      <c r="A145" t="s">
        <v>827</v>
      </c>
      <c r="B145" s="22" t="s">
        <v>828</v>
      </c>
      <c r="D145" s="20" t="str">
        <f t="array" aca="1" ref="D145" ca="1">CONCATENATE(A145,"-",MID(CELL("filename",A319),FIND("]",CELL("filename",A319))+1,255))</f>
        <v>玫瑰少年-周深</v>
      </c>
      <c r="E145" s="20" t="s">
        <v>13</v>
      </c>
    </row>
    <row r="146" spans="1:10" x14ac:dyDescent="0.25">
      <c r="A146" t="s">
        <v>2032</v>
      </c>
      <c r="B146" s="22" t="s">
        <v>2033</v>
      </c>
      <c r="C146" s="16" t="s">
        <v>2034</v>
      </c>
      <c r="D146" s="20" t="str">
        <f t="array" aca="1" ref="D146" ca="1">CONCATENATE(A146,"-",MID(CELL("filename",A320),FIND("]",CELL("filename",A320))+1,255))</f>
        <v>美错-周深</v>
      </c>
      <c r="E146" s="20" t="s">
        <v>13</v>
      </c>
      <c r="F146" s="11">
        <v>5.0694444444444445E-2</v>
      </c>
      <c r="G146" s="11">
        <v>6.8750000000000006E-2</v>
      </c>
      <c r="I146">
        <v>1</v>
      </c>
      <c r="J146"/>
    </row>
    <row r="147" spans="1:10" x14ac:dyDescent="0.25">
      <c r="A147" t="s">
        <v>7738</v>
      </c>
      <c r="D147" s="20" t="str">
        <f t="array" aca="1" ref="D147" ca="1">CONCATENATE(A147,"-",MID(CELL("filename",A321),FIND("]",CELL("filename",A321))+1,255))</f>
        <v>梦醒时分-周深</v>
      </c>
      <c r="E147" s="20" t="s">
        <v>13</v>
      </c>
    </row>
    <row r="148" spans="1:10" x14ac:dyDescent="0.25">
      <c r="A148" t="s">
        <v>849</v>
      </c>
      <c r="B148" s="22" t="s">
        <v>850</v>
      </c>
      <c r="C148"/>
      <c r="D148" s="20" t="str">
        <f t="array" aca="1" ref="D148" ca="1">CONCATENATE(A148,"-",MID(CELL("filename",A322),FIND("]",CELL("filename",A322))+1,255))</f>
        <v>明天会更好-周深</v>
      </c>
      <c r="E148" s="20" t="s">
        <v>13</v>
      </c>
      <c r="F148"/>
      <c r="G148"/>
      <c r="I148"/>
      <c r="J148"/>
    </row>
    <row r="149" spans="1:10" x14ac:dyDescent="0.25">
      <c r="A149" t="s">
        <v>14020</v>
      </c>
      <c r="D149" s="20" t="str">
        <f t="array" aca="1" ref="D149" ca="1">CONCATENATE(A149,"-",MID(CELL("filename",A323),FIND("]",CELL("filename",A323))+1,255))</f>
        <v>那个男人-周深</v>
      </c>
      <c r="E149" s="20" t="s">
        <v>13</v>
      </c>
    </row>
    <row r="150" spans="1:10" x14ac:dyDescent="0.25">
      <c r="A150" t="s">
        <v>16574</v>
      </c>
      <c r="D150" s="20" t="str">
        <f t="array" aca="1" ref="D150" ca="1">CONCATENATE(A150,"-",MID(CELL("filename",A324),FIND("]",CELL("filename",A324))+1,255))</f>
        <v>那么骄傲-周深</v>
      </c>
      <c r="E150" s="20" t="s">
        <v>13</v>
      </c>
    </row>
    <row r="151" spans="1:10" x14ac:dyDescent="0.25">
      <c r="A151" t="s">
        <v>880</v>
      </c>
      <c r="B151" s="22" t="s">
        <v>881</v>
      </c>
      <c r="C151" s="16" t="s">
        <v>882</v>
      </c>
      <c r="D151" s="20" t="str">
        <f t="array" aca="1" ref="D151" ca="1">CONCATENATE(A151,"-",MID(CELL("filename",A325),FIND("]",CELL("filename",A325))+1,255))</f>
        <v>那片海-周深</v>
      </c>
      <c r="E151" s="20" t="s">
        <v>13</v>
      </c>
      <c r="F151" s="11">
        <v>7.5694444444444439E-2</v>
      </c>
      <c r="G151" s="11">
        <v>8.5416666666666669E-2</v>
      </c>
      <c r="I151">
        <v>1</v>
      </c>
    </row>
    <row r="152" spans="1:10" x14ac:dyDescent="0.25">
      <c r="A152" t="s">
        <v>891</v>
      </c>
      <c r="B152" s="22" t="s">
        <v>892</v>
      </c>
      <c r="C152" s="16" t="s">
        <v>893</v>
      </c>
      <c r="D152" s="20" t="str">
        <f t="array" aca="1" ref="D152" ca="1">CONCATENATE(A152,"-",MID(CELL("filename",A326),FIND("]",CELL("filename",A326))+1,255))</f>
        <v>南屏晚钟-周深</v>
      </c>
      <c r="E152" s="20" t="s">
        <v>13</v>
      </c>
      <c r="F152" s="11">
        <v>3.4722222222222217E-2</v>
      </c>
      <c r="G152" s="11">
        <v>5.347222222222222E-2</v>
      </c>
      <c r="I152">
        <v>1</v>
      </c>
    </row>
    <row r="153" spans="1:10" x14ac:dyDescent="0.25">
      <c r="A153" t="s">
        <v>16575</v>
      </c>
      <c r="D153" s="20" t="str">
        <f t="array" aca="1" ref="D153" ca="1">CONCATENATE(A153,"-",MID(CELL("filename",A327),FIND("]",CELL("filename",A327))+1,255))</f>
        <v>南溪号子好美妙-周深</v>
      </c>
      <c r="E153" s="20" t="s">
        <v>13</v>
      </c>
    </row>
    <row r="154" spans="1:10" x14ac:dyDescent="0.25">
      <c r="A154" t="s">
        <v>9510</v>
      </c>
      <c r="D154" s="20" t="str">
        <f t="array" aca="1" ref="D154" ca="1">CONCATENATE(A154,"-",MID(CELL("filename",A328),FIND("]",CELL("filename",A328))+1,255))</f>
        <v>你被写在我的歌里-周深</v>
      </c>
      <c r="E154" s="20" t="s">
        <v>13</v>
      </c>
    </row>
    <row r="155" spans="1:10" x14ac:dyDescent="0.25">
      <c r="A155" t="s">
        <v>15599</v>
      </c>
      <c r="D155" s="20" t="str">
        <f t="array" aca="1" ref="D155" ca="1">CONCATENATE(A155,"-",MID(CELL("filename",A329),FIND("]",CELL("filename",A329))+1,255))</f>
        <v>你的名字我的姓氏-周深</v>
      </c>
      <c r="E155" s="20" t="s">
        <v>13</v>
      </c>
    </row>
    <row r="156" spans="1:10" x14ac:dyDescent="0.25">
      <c r="A156" t="s">
        <v>914</v>
      </c>
      <c r="B156" s="22" t="s">
        <v>915</v>
      </c>
      <c r="D156" s="20" t="str">
        <f t="array" aca="1" ref="D156" ca="1">CONCATENATE(A156,"-",MID(CELL("filename",A330),FIND("]",CELL("filename",A330))+1,255))</f>
        <v>你的样子-周深</v>
      </c>
      <c r="E156" s="20" t="s">
        <v>13</v>
      </c>
    </row>
    <row r="157" spans="1:10" x14ac:dyDescent="0.25">
      <c r="A157" t="s">
        <v>16576</v>
      </c>
      <c r="D157" s="20" t="str">
        <f t="array" aca="1" ref="D157" ca="1">CONCATENATE(A157,"-",MID(CELL("filename",A331),FIND("]",CELL("filename",A331))+1,255))</f>
        <v>你看起来很好吃-周深</v>
      </c>
      <c r="E157" s="20" t="s">
        <v>13</v>
      </c>
    </row>
    <row r="158" spans="1:10" x14ac:dyDescent="0.25">
      <c r="A158" t="s">
        <v>16577</v>
      </c>
      <c r="D158" s="20" t="str">
        <f t="array" aca="1" ref="D158" ca="1">CONCATENATE(A158,"-",MID(CELL("filename",A332),FIND("]",CELL("filename",A332))+1,255))</f>
        <v>你要跳舞吗-周深</v>
      </c>
      <c r="E158" s="20" t="s">
        <v>13</v>
      </c>
    </row>
    <row r="159" spans="1:10" x14ac:dyDescent="0.25">
      <c r="A159" t="s">
        <v>938</v>
      </c>
      <c r="B159" s="22" t="s">
        <v>10599</v>
      </c>
      <c r="C159" s="1"/>
      <c r="D159" s="20" t="str">
        <f t="array" aca="1" ref="D159" ca="1">CONCATENATE(A159,"-",MID(CELL("filename",A333),FIND("]",CELL("filename",A333))+1,255))</f>
        <v>逆光-周深</v>
      </c>
      <c r="E159" s="20" t="s">
        <v>13</v>
      </c>
      <c r="F159" s="11"/>
      <c r="G159" s="11"/>
      <c r="I159">
        <v>0</v>
      </c>
    </row>
    <row r="160" spans="1:10" x14ac:dyDescent="0.25">
      <c r="A160" t="s">
        <v>12158</v>
      </c>
      <c r="D160" s="20" t="str">
        <f t="array" aca="1" ref="D160" ca="1">CONCATENATE(A160,"-",MID(CELL("filename",A334),FIND("]",CELL("filename",A334))+1,255))</f>
        <v>年轮-周深</v>
      </c>
      <c r="E160" s="20" t="s">
        <v>13</v>
      </c>
    </row>
    <row r="161" spans="1:10" x14ac:dyDescent="0.25">
      <c r="A161" t="s">
        <v>943</v>
      </c>
      <c r="B161" s="22" t="s">
        <v>944</v>
      </c>
      <c r="C161" s="16" t="s">
        <v>945</v>
      </c>
      <c r="D161" s="20" t="str">
        <f t="array" aca="1" ref="D161" ca="1">CONCATENATE(A161,"-",MID(CELL("filename",A335),FIND("]",CELL("filename",A335))+1,255))</f>
        <v>念-周深</v>
      </c>
      <c r="E161" s="20" t="s">
        <v>13</v>
      </c>
      <c r="F161" s="11">
        <v>7.9166666666666663E-2</v>
      </c>
      <c r="G161" s="11">
        <v>9.930555555555555E-2</v>
      </c>
      <c r="I161">
        <v>1</v>
      </c>
    </row>
    <row r="162" spans="1:10" x14ac:dyDescent="0.25">
      <c r="A162" t="s">
        <v>1929</v>
      </c>
      <c r="B162" s="22" t="s">
        <v>1930</v>
      </c>
      <c r="C162"/>
      <c r="D162" s="20" t="str">
        <f t="array" aca="1" ref="D162" ca="1">CONCATENATE(A162,"-",MID(CELL("filename",A336),FIND("]",CELL("filename",A336))+1,255))</f>
        <v>暖暖-周深</v>
      </c>
      <c r="E162" s="20" t="s">
        <v>13</v>
      </c>
      <c r="F162"/>
      <c r="G162"/>
      <c r="I162">
        <v>0</v>
      </c>
      <c r="J162"/>
    </row>
    <row r="163" spans="1:10" x14ac:dyDescent="0.25">
      <c r="A163" t="s">
        <v>965</v>
      </c>
      <c r="B163" s="22" t="s">
        <v>966</v>
      </c>
      <c r="C163"/>
      <c r="D163" s="20" t="str">
        <f t="array" aca="1" ref="D163" ca="1">CONCATENATE(A163,"-",MID(CELL("filename",A337),FIND("]",CELL("filename",A337))+1,255))</f>
        <v>朋友-周深</v>
      </c>
      <c r="E163" s="20" t="s">
        <v>13</v>
      </c>
      <c r="F163"/>
      <c r="G163"/>
      <c r="I163">
        <v>0</v>
      </c>
      <c r="J163"/>
    </row>
    <row r="164" spans="1:10" x14ac:dyDescent="0.25">
      <c r="A164" t="s">
        <v>975</v>
      </c>
      <c r="B164" s="22" t="s">
        <v>976</v>
      </c>
      <c r="C164" s="16" t="s">
        <v>977</v>
      </c>
      <c r="D164" s="20" t="str">
        <f t="array" aca="1" ref="D164" ca="1">CONCATENATE(A164,"-",MID(CELL("filename",A338),FIND("]",CELL("filename",A338))+1,255))</f>
        <v>篇章-周深</v>
      </c>
      <c r="E164" s="20" t="s">
        <v>13</v>
      </c>
      <c r="F164" s="11">
        <v>7.4305555555555555E-2</v>
      </c>
      <c r="G164" s="11">
        <v>8.8888888888888892E-2</v>
      </c>
      <c r="I164">
        <v>1</v>
      </c>
    </row>
    <row r="165" spans="1:10" x14ac:dyDescent="0.25">
      <c r="A165" t="s">
        <v>983</v>
      </c>
      <c r="B165" s="22" t="s">
        <v>984</v>
      </c>
      <c r="C165" s="16"/>
      <c r="D165" s="20" t="str">
        <f t="array" aca="1" ref="D165" ca="1">CONCATENATE(A165,"-",MID(CELL("filename",A339),FIND("]",CELL("filename",A339))+1,255))</f>
        <v>漂洋过海来看你-周深</v>
      </c>
      <c r="E165" s="20" t="s">
        <v>13</v>
      </c>
      <c r="F165" s="11"/>
      <c r="G165" s="11"/>
    </row>
    <row r="166" spans="1:10" x14ac:dyDescent="0.25">
      <c r="A166" t="s">
        <v>985</v>
      </c>
      <c r="B166" s="22" t="s">
        <v>986</v>
      </c>
      <c r="C166" s="16"/>
      <c r="D166" s="20" t="str">
        <f t="array" aca="1" ref="D166" ca="1">CONCATENATE(A166,"-",MID(CELL("filename",A340),FIND("]",CELL("filename",A340))+1,255))</f>
        <v>平凡之路-周深</v>
      </c>
      <c r="E166" s="20" t="s">
        <v>13</v>
      </c>
      <c r="F166" s="11"/>
      <c r="G166" s="11"/>
    </row>
    <row r="167" spans="1:10" x14ac:dyDescent="0.25">
      <c r="A167" t="s">
        <v>16578</v>
      </c>
      <c r="D167" s="20" t="str">
        <f t="array" aca="1" ref="D167" ca="1">CONCATENATE(A167,"-",MID(CELL("filename",A341),FIND("]",CELL("filename",A341))+1,255))</f>
        <v>骑士-周深</v>
      </c>
      <c r="E167" s="20" t="s">
        <v>13</v>
      </c>
    </row>
    <row r="168" spans="1:10" x14ac:dyDescent="0.25">
      <c r="A168" t="s">
        <v>995</v>
      </c>
      <c r="B168" s="22" t="s">
        <v>996</v>
      </c>
      <c r="C168" s="16"/>
      <c r="D168" s="20" t="str">
        <f t="array" aca="1" ref="D168" ca="1">CONCATENATE(A168,"-",MID(CELL("filename",A342),FIND("]",CELL("filename",A342))+1,255))</f>
        <v>起风了-周深</v>
      </c>
      <c r="E168" s="20" t="s">
        <v>13</v>
      </c>
      <c r="F168" s="11"/>
      <c r="G168" s="11"/>
    </row>
    <row r="169" spans="1:10" x14ac:dyDescent="0.25">
      <c r="A169" t="s">
        <v>4238</v>
      </c>
      <c r="D169" s="20" t="str">
        <f t="array" aca="1" ref="D169" ca="1">CONCATENATE(A169,"-",MID(CELL("filename",A343),FIND("]",CELL("filename",A343))+1,255))</f>
        <v>千灯之约-周深</v>
      </c>
      <c r="E169" s="20" t="s">
        <v>13</v>
      </c>
    </row>
    <row r="170" spans="1:10" x14ac:dyDescent="0.25">
      <c r="A170" t="s">
        <v>16579</v>
      </c>
      <c r="D170" s="20" t="str">
        <f t="array" aca="1" ref="D170" ca="1">CONCATENATE(A170,"-",MID(CELL("filename",A344),FIND("]",CELL("filename",A344))+1,255))</f>
        <v>青春就这Young-周深</v>
      </c>
      <c r="E170" s="20" t="s">
        <v>13</v>
      </c>
    </row>
    <row r="171" spans="1:10" x14ac:dyDescent="0.25">
      <c r="A171" t="s">
        <v>1033</v>
      </c>
      <c r="B171" s="22" t="s">
        <v>1034</v>
      </c>
      <c r="D171" s="20" t="str">
        <f t="array" aca="1" ref="D171" ca="1">CONCATENATE(A171,"-",MID(CELL("filename",A345),FIND("]",CELL("filename",A345))+1,255))</f>
        <v>情歌-周深</v>
      </c>
      <c r="E171" s="20" t="s">
        <v>13</v>
      </c>
    </row>
    <row r="172" spans="1:10" x14ac:dyDescent="0.25">
      <c r="A172" t="s">
        <v>3469</v>
      </c>
      <c r="D172" s="20" t="str">
        <f t="array" aca="1" ref="D172" ca="1">CONCATENATE(A172,"-",MID(CELL("filename",A346),FIND("]",CELL("filename",A346))+1,255))</f>
        <v>情意结-周深</v>
      </c>
      <c r="E172" s="20" t="s">
        <v>13</v>
      </c>
    </row>
    <row r="173" spans="1:10" x14ac:dyDescent="0.25">
      <c r="A173" t="s">
        <v>1063</v>
      </c>
      <c r="B173" s="22" t="s">
        <v>1064</v>
      </c>
      <c r="C173"/>
      <c r="D173" s="20" t="str">
        <f t="array" aca="1" ref="D173" ca="1">CONCATENATE(A173,"-",MID(CELL("filename",A347),FIND("]",CELL("filename",A347))+1,255))</f>
        <v>人间-周深</v>
      </c>
      <c r="E173" s="20" t="s">
        <v>13</v>
      </c>
      <c r="F173"/>
      <c r="G173"/>
      <c r="I173">
        <v>0</v>
      </c>
      <c r="J173"/>
    </row>
    <row r="174" spans="1:10" x14ac:dyDescent="0.25">
      <c r="A174" t="s">
        <v>1087</v>
      </c>
      <c r="B174" s="22" t="s">
        <v>1088</v>
      </c>
      <c r="C174" s="16" t="s">
        <v>1089</v>
      </c>
      <c r="D174" s="20" t="str">
        <f t="array" aca="1" ref="D174" ca="1">CONCATENATE(A174,"-",MID(CELL("filename",A348),FIND("]",CELL("filename",A348))+1,255))</f>
        <v>如果你也听说 -周深</v>
      </c>
      <c r="E174" s="20" t="s">
        <v>13</v>
      </c>
      <c r="F174" s="11">
        <v>4.7222222222222221E-2</v>
      </c>
      <c r="G174" s="11">
        <v>7.013888888888889E-2</v>
      </c>
      <c r="I174">
        <v>1</v>
      </c>
    </row>
    <row r="175" spans="1:10" x14ac:dyDescent="0.25">
      <c r="A175" t="s">
        <v>16580</v>
      </c>
      <c r="D175" s="20" t="str">
        <f t="array" aca="1" ref="D175" ca="1">CONCATENATE(A175,"-",MID(CELL("filename",A349),FIND("]",CELL("filename",A349))+1,255))</f>
        <v>如果声音不记得-周深</v>
      </c>
      <c r="E175" s="20" t="s">
        <v>13</v>
      </c>
    </row>
    <row r="176" spans="1:10" x14ac:dyDescent="0.25">
      <c r="A176" t="s">
        <v>1098</v>
      </c>
      <c r="B176" s="22" t="s">
        <v>6261</v>
      </c>
      <c r="C176" s="16"/>
      <c r="D176" s="20" t="str">
        <f t="array" aca="1" ref="D176" ca="1">CONCATENATE(A176,"-",MID(CELL("filename",A350),FIND("]",CELL("filename",A350))+1,255))</f>
        <v>如愿-周深</v>
      </c>
      <c r="E176" s="20" t="s">
        <v>13</v>
      </c>
      <c r="F176" s="11"/>
      <c r="G176" s="11"/>
    </row>
    <row r="177" spans="1:10" x14ac:dyDescent="0.25">
      <c r="A177" t="s">
        <v>16581</v>
      </c>
      <c r="D177" s="20" t="str">
        <f t="array" aca="1" ref="D177" ca="1">CONCATENATE(A177,"-",MID(CELL("filename",A351),FIND("]",CELL("filename",A351))+1,255))</f>
        <v>山楂树-周深</v>
      </c>
      <c r="E177" s="20" t="s">
        <v>13</v>
      </c>
    </row>
    <row r="178" spans="1:10" x14ac:dyDescent="0.25">
      <c r="A178" t="s">
        <v>1124</v>
      </c>
      <c r="B178" s="22" t="s">
        <v>1125</v>
      </c>
      <c r="D178" s="20" t="str">
        <f t="array" aca="1" ref="D178" ca="1">CONCATENATE(A178,"-",MID(CELL("filename",A352),FIND("]",CELL("filename",A352))+1,255))</f>
        <v>伤不起-周深</v>
      </c>
      <c r="E178" s="20" t="s">
        <v>13</v>
      </c>
    </row>
    <row r="179" spans="1:10" x14ac:dyDescent="0.25">
      <c r="A179" t="s">
        <v>1148</v>
      </c>
      <c r="B179" s="22" t="s">
        <v>13131</v>
      </c>
      <c r="D179" s="20" t="str">
        <f t="array" aca="1" ref="D179" ca="1">CONCATENATE(A179,"-",MID(CELL("filename",A353),FIND("]",CELL("filename",A353))+1,255))</f>
        <v>身骑白马-周深</v>
      </c>
      <c r="E179" s="20" t="s">
        <v>13</v>
      </c>
    </row>
    <row r="180" spans="1:10" x14ac:dyDescent="0.25">
      <c r="A180" t="s">
        <v>16582</v>
      </c>
      <c r="D180" s="20" t="str">
        <f t="array" aca="1" ref="D180" ca="1">CONCATENATE(A180,"-",MID(CELL("filename",A354),FIND("]",CELL("filename",A354))+1,255))</f>
        <v>时光组曲-周深</v>
      </c>
      <c r="E180" s="20" t="s">
        <v>13</v>
      </c>
    </row>
    <row r="181" spans="1:10" x14ac:dyDescent="0.25">
      <c r="A181" t="s">
        <v>16583</v>
      </c>
      <c r="D181" s="20" t="str">
        <f t="array" aca="1" ref="D181" ca="1">CONCATENATE(A181,"-",MID(CELL("filename",A355),FIND("]",CELL("filename",A355))+1,255))</f>
        <v>水姻缘-周深</v>
      </c>
      <c r="E181" s="20" t="s">
        <v>13</v>
      </c>
    </row>
    <row r="182" spans="1:10" x14ac:dyDescent="0.25">
      <c r="A182" t="s">
        <v>1202</v>
      </c>
      <c r="B182" s="22" t="s">
        <v>1203</v>
      </c>
      <c r="C182"/>
      <c r="D182" s="20" t="str">
        <f t="array" aca="1" ref="D182" ca="1">CONCATENATE(A182,"-",MID(CELL("filename",A356),FIND("]",CELL("filename",A356))+1,255))</f>
        <v>送别-周深</v>
      </c>
      <c r="E182" s="20" t="s">
        <v>13</v>
      </c>
      <c r="F182"/>
      <c r="G182"/>
      <c r="I182">
        <v>0</v>
      </c>
      <c r="J182"/>
    </row>
    <row r="183" spans="1:10" x14ac:dyDescent="0.25">
      <c r="A183" t="s">
        <v>2023</v>
      </c>
      <c r="B183" s="22" t="s">
        <v>2024</v>
      </c>
      <c r="C183" s="16" t="s">
        <v>2025</v>
      </c>
      <c r="D183" s="20" t="str">
        <f t="array" aca="1" ref="D183" ca="1">CONCATENATE(A183,"-",MID(CELL("filename",A357),FIND("]",CELL("filename",A357))+1,255))</f>
        <v>送你一朵小红花-周深</v>
      </c>
      <c r="E183" s="20" t="s">
        <v>13</v>
      </c>
      <c r="F183" s="11">
        <v>3.4027777777777775E-2</v>
      </c>
      <c r="G183" s="11">
        <v>5.9722222222222225E-2</v>
      </c>
      <c r="I183"/>
      <c r="J183"/>
    </row>
    <row r="184" spans="1:10" x14ac:dyDescent="0.25">
      <c r="A184" t="s">
        <v>1206</v>
      </c>
      <c r="B184" s="22" t="s">
        <v>1207</v>
      </c>
      <c r="C184" s="16"/>
      <c r="D184" s="20" t="str">
        <f t="array" aca="1" ref="D184" ca="1">CONCATENATE(A184,"-",MID(CELL("filename",A358),FIND("]",CELL("filename",A358))+1,255))</f>
        <v>算你狠-周深</v>
      </c>
      <c r="E184" s="20" t="s">
        <v>13</v>
      </c>
      <c r="F184" s="11"/>
      <c r="G184" s="11"/>
    </row>
    <row r="185" spans="1:10" x14ac:dyDescent="0.25">
      <c r="A185" t="s">
        <v>1208</v>
      </c>
      <c r="B185" s="22" t="s">
        <v>1209</v>
      </c>
      <c r="C185" s="16" t="s">
        <v>1210</v>
      </c>
      <c r="D185" s="20" t="str">
        <f t="array" aca="1" ref="D185" ca="1">CONCATENATE(A185,"-",MID(CELL("filename",A359),FIND("]",CELL("filename",A359))+1,255))</f>
        <v>岁月-周深</v>
      </c>
      <c r="E185" s="20" t="s">
        <v>13</v>
      </c>
      <c r="F185" s="11">
        <v>5.9027777777777783E-2</v>
      </c>
      <c r="G185" s="11">
        <v>7.8472222222222221E-2</v>
      </c>
    </row>
    <row r="186" spans="1:10" x14ac:dyDescent="0.25">
      <c r="A186" t="s">
        <v>6925</v>
      </c>
      <c r="D186" s="20" t="str">
        <f t="array" aca="1" ref="D186" ca="1">CONCATENATE(A186,"-",MID(CELL("filename",A360),FIND("]",CELL("filename",A360))+1,255))</f>
        <v>她-周深</v>
      </c>
      <c r="E186" s="20" t="s">
        <v>13</v>
      </c>
    </row>
    <row r="187" spans="1:10" x14ac:dyDescent="0.25">
      <c r="A187" t="s">
        <v>16584</v>
      </c>
      <c r="D187" s="20" t="str">
        <f t="array" aca="1" ref="D187" ca="1">CONCATENATE(A187,"-",MID(CELL("filename",A361),FIND("]",CELL("filename",A361))+1,255))</f>
        <v>她是黯淡星-周深</v>
      </c>
      <c r="E187" s="20" t="s">
        <v>13</v>
      </c>
    </row>
    <row r="188" spans="1:10" x14ac:dyDescent="0.25">
      <c r="A188" t="s">
        <v>1220</v>
      </c>
      <c r="B188" s="22" t="s">
        <v>1221</v>
      </c>
      <c r="C188"/>
      <c r="D188" s="20" t="str">
        <f t="array" aca="1" ref="D188" ca="1">CONCATENATE(A188,"-",MID(CELL("filename",A362),FIND("]",CELL("filename",A362))+1,255))</f>
        <v>她说-周深</v>
      </c>
      <c r="E188" s="20" t="s">
        <v>13</v>
      </c>
      <c r="F188"/>
      <c r="G188"/>
      <c r="I188">
        <v>0</v>
      </c>
      <c r="J188"/>
    </row>
    <row r="189" spans="1:10" x14ac:dyDescent="0.25">
      <c r="A189" t="s">
        <v>1227</v>
      </c>
      <c r="B189" s="22" t="s">
        <v>1228</v>
      </c>
      <c r="C189" s="16"/>
      <c r="D189" s="20" t="str">
        <f t="array" aca="1" ref="D189" ca="1">CONCATENATE(A189,"-",MID(CELL("filename",A363),FIND("]",CELL("filename",A363))+1,255))</f>
        <v>桃花诺-周深</v>
      </c>
      <c r="E189" s="20" t="s">
        <v>13</v>
      </c>
      <c r="F189" s="11"/>
      <c r="G189" s="11"/>
    </row>
    <row r="190" spans="1:10" x14ac:dyDescent="0.25">
      <c r="A190" t="s">
        <v>1247</v>
      </c>
      <c r="B190" s="22" t="s">
        <v>1248</v>
      </c>
      <c r="C190" s="16"/>
      <c r="D190" s="20" t="str">
        <f t="array" aca="1" ref="D190" ca="1">CONCATENATE(A190,"-",MID(CELL("filename",A364),FIND("]",CELL("filename",A364))+1,255))</f>
        <v>天下有情人-周深</v>
      </c>
      <c r="E190" s="20" t="s">
        <v>13</v>
      </c>
      <c r="F190" s="11"/>
      <c r="G190" s="11"/>
    </row>
    <row r="191" spans="1:10" x14ac:dyDescent="0.25">
      <c r="A191" s="3" t="s">
        <v>1259</v>
      </c>
      <c r="B191" s="22" t="s">
        <v>1260</v>
      </c>
      <c r="C191" s="16" t="s">
        <v>1261</v>
      </c>
      <c r="D191" s="20" t="str">
        <f t="array" aca="1" ref="D191" ca="1">CONCATENATE(A191,"-",MID(CELL("filename",A365),FIND("]",CELL("filename",A365))+1,255))</f>
        <v>听-周深</v>
      </c>
      <c r="E191" s="20" t="s">
        <v>13</v>
      </c>
      <c r="F191" s="11">
        <v>3.6111111111111108E-2</v>
      </c>
      <c r="G191" s="11">
        <v>5.2083333333333343E-2</v>
      </c>
      <c r="I191">
        <v>1</v>
      </c>
    </row>
    <row r="192" spans="1:10" x14ac:dyDescent="0.25">
      <c r="A192" t="s">
        <v>1264</v>
      </c>
      <c r="B192" s="22" t="s">
        <v>1265</v>
      </c>
      <c r="C192" s="16" t="s">
        <v>1266</v>
      </c>
      <c r="D192" s="20" t="str">
        <f t="array" aca="1" ref="D192" ca="1">CONCATENATE(A192,"-",MID(CELL("filename",A366),FIND("]",CELL("filename",A366))+1,255))</f>
        <v>听见下雨的声音-周深</v>
      </c>
      <c r="E192" s="20" t="s">
        <v>13</v>
      </c>
      <c r="F192" s="11">
        <v>5.9722222222222232E-2</v>
      </c>
      <c r="G192" s="11">
        <v>9.375E-2</v>
      </c>
      <c r="I192">
        <v>1</v>
      </c>
    </row>
    <row r="193" spans="1:10" x14ac:dyDescent="0.25">
      <c r="A193" t="s">
        <v>16585</v>
      </c>
      <c r="D193" s="20" t="str">
        <f t="array" aca="1" ref="D193" ca="1">CONCATENATE(A193,"-",MID(CELL("filename",A367),FIND("]",CELL("filename",A367))+1,255))</f>
        <v>万物温柔相依-周深</v>
      </c>
      <c r="E193" s="20" t="s">
        <v>13</v>
      </c>
    </row>
    <row r="194" spans="1:10" x14ac:dyDescent="0.25">
      <c r="A194" t="s">
        <v>16586</v>
      </c>
      <c r="D194" s="20" t="str">
        <f t="array" aca="1" ref="D194" ca="1">CONCATENATE(A194,"-",MID(CELL("filename",A368),FIND("]",CELL("filename",A368))+1,255))</f>
        <v>枉凝眉-周深</v>
      </c>
      <c r="E194" s="20" t="s">
        <v>13</v>
      </c>
    </row>
    <row r="195" spans="1:10" x14ac:dyDescent="0.25">
      <c r="A195" t="s">
        <v>1316</v>
      </c>
      <c r="B195" s="22" t="s">
        <v>1317</v>
      </c>
      <c r="C195"/>
      <c r="D195" s="20" t="str">
        <f t="array" aca="1" ref="D195" ca="1">CONCATENATE(A195,"-",MID(CELL("filename",A369),FIND("]",CELL("filename",A369))+1,255))</f>
        <v>往事只能回味-周深</v>
      </c>
      <c r="E195" s="20" t="s">
        <v>13</v>
      </c>
      <c r="F195"/>
      <c r="G195"/>
      <c r="I195"/>
      <c r="J195"/>
    </row>
    <row r="196" spans="1:10" x14ac:dyDescent="0.25">
      <c r="A196" t="s">
        <v>14026</v>
      </c>
      <c r="D196" s="20" t="str">
        <f t="array" aca="1" ref="D196" ca="1">CONCATENATE(A196,"-",MID(CELL("filename",A370),FIND("]",CELL("filename",A370))+1,255))</f>
        <v>忘了我-周深</v>
      </c>
      <c r="E196" s="20" t="s">
        <v>13</v>
      </c>
    </row>
    <row r="197" spans="1:10" x14ac:dyDescent="0.25">
      <c r="A197" t="s">
        <v>11745</v>
      </c>
      <c r="D197" s="20" t="str">
        <f t="array" aca="1" ref="D197" ca="1">CONCATENATE(A197,"-",MID(CELL("filename",A371),FIND("]",CELL("filename",A371))+1,255))</f>
        <v>微风细雨-周深</v>
      </c>
      <c r="E197" s="20" t="s">
        <v>13</v>
      </c>
    </row>
    <row r="198" spans="1:10" x14ac:dyDescent="0.25">
      <c r="A198" t="s">
        <v>1358</v>
      </c>
      <c r="B198" s="22" t="s">
        <v>5780</v>
      </c>
      <c r="D198" s="20" t="str">
        <f t="array" aca="1" ref="D198" ca="1">CONCATENATE(A198,"-",MID(CELL("filename",A372),FIND("]",CELL("filename",A372))+1,255))</f>
        <v>我爱你中国-周深</v>
      </c>
      <c r="E198" s="20" t="s">
        <v>13</v>
      </c>
    </row>
    <row r="199" spans="1:10" x14ac:dyDescent="0.25">
      <c r="A199" t="s">
        <v>1361</v>
      </c>
      <c r="B199" s="22" t="s">
        <v>1362</v>
      </c>
      <c r="D199" s="20" t="str">
        <f t="array" aca="1" ref="D199" ca="1">CONCATENATE(A199,"-",MID(CELL("filename",A373),FIND("]",CELL("filename",A373))+1,255))</f>
        <v>我爱他-周深</v>
      </c>
      <c r="E199" s="20" t="s">
        <v>13</v>
      </c>
    </row>
    <row r="200" spans="1:10" x14ac:dyDescent="0.25">
      <c r="A200" t="s">
        <v>16587</v>
      </c>
      <c r="D200" s="20" t="str">
        <f t="array" aca="1" ref="D200" ca="1">CONCATENATE(A200,"-",MID(CELL("filename",A374),FIND("]",CELL("filename",A374))+1,255))</f>
        <v>我的答案-周深</v>
      </c>
      <c r="E200" s="20" t="s">
        <v>13</v>
      </c>
    </row>
    <row r="201" spans="1:10" x14ac:dyDescent="0.25">
      <c r="A201" t="s">
        <v>4433</v>
      </c>
      <c r="D201" s="20" t="str">
        <f t="array" aca="1" ref="D201" ca="1">CONCATENATE(A201,"-",MID(CELL("filename",A375),FIND("]",CELL("filename",A375))+1,255))</f>
        <v>我的果汁分你一半-周深</v>
      </c>
      <c r="E201" s="20" t="s">
        <v>13</v>
      </c>
    </row>
    <row r="202" spans="1:10" x14ac:dyDescent="0.25">
      <c r="A202" t="s">
        <v>1374</v>
      </c>
      <c r="B202" s="22" t="s">
        <v>1375</v>
      </c>
      <c r="C202"/>
      <c r="D202" s="20" t="str">
        <f t="array" aca="1" ref="D202" ca="1">CONCATENATE(A202,"-",MID(CELL("filename",A376),FIND("]",CELL("filename",A376))+1,255))</f>
        <v>我的祖国-周深</v>
      </c>
      <c r="E202" s="20" t="s">
        <v>13</v>
      </c>
      <c r="F202"/>
      <c r="G202"/>
      <c r="I202"/>
      <c r="J202"/>
    </row>
    <row r="203" spans="1:10" x14ac:dyDescent="0.25">
      <c r="A203" t="s">
        <v>1385</v>
      </c>
      <c r="B203" s="22" t="s">
        <v>1386</v>
      </c>
      <c r="C203"/>
      <c r="D203" s="20" t="str">
        <f t="array" aca="1" ref="D203" ca="1">CONCATENATE(A203,"-",MID(CELL("filename",A377),FIND("]",CELL("filename",A377))+1,255))</f>
        <v>我和我的祖国-周深</v>
      </c>
      <c r="E203" s="20" t="s">
        <v>13</v>
      </c>
      <c r="F203"/>
      <c r="G203"/>
      <c r="I203"/>
      <c r="J203"/>
    </row>
    <row r="204" spans="1:10" x14ac:dyDescent="0.25">
      <c r="A204" t="s">
        <v>1397</v>
      </c>
      <c r="B204" s="22" t="s">
        <v>1398</v>
      </c>
      <c r="C204"/>
      <c r="D204" s="20" t="str">
        <f t="array" aca="1" ref="D204" ca="1">CONCATENATE(A204,"-",MID(CELL("filename",A378),FIND("]",CELL("filename",A378))+1,255))</f>
        <v>我们的歌-周深</v>
      </c>
      <c r="E204" s="20" t="s">
        <v>13</v>
      </c>
      <c r="F204"/>
      <c r="G204"/>
      <c r="I204"/>
      <c r="J204"/>
    </row>
    <row r="205" spans="1:10" x14ac:dyDescent="0.25">
      <c r="A205" t="s">
        <v>1410</v>
      </c>
      <c r="B205" s="22" t="s">
        <v>1411</v>
      </c>
      <c r="C205" s="16" t="s">
        <v>1412</v>
      </c>
      <c r="D205" s="20" t="str">
        <f t="array" aca="1" ref="D205" ca="1">CONCATENATE(A205,"-",MID(CELL("filename",A379),FIND("]",CELL("filename",A379))+1,255))</f>
        <v>我是真的爱你-周深</v>
      </c>
      <c r="E205" s="20" t="s">
        <v>13</v>
      </c>
      <c r="F205" s="11">
        <v>5.9027777777777783E-2</v>
      </c>
      <c r="G205" s="11">
        <v>7.7777777777777779E-2</v>
      </c>
      <c r="I205">
        <v>1</v>
      </c>
    </row>
    <row r="206" spans="1:10" x14ac:dyDescent="0.25">
      <c r="A206" t="s">
        <v>8570</v>
      </c>
      <c r="D206" s="20" t="str">
        <f t="array" aca="1" ref="D206" ca="1">CONCATENATE(A206,"-",MID(CELL("filename",A380),FIND("]",CELL("filename",A380))+1,255))</f>
        <v>我也不想这样-周深</v>
      </c>
      <c r="E206" s="20" t="s">
        <v>13</v>
      </c>
    </row>
    <row r="207" spans="1:10" x14ac:dyDescent="0.25">
      <c r="A207" t="s">
        <v>1431</v>
      </c>
      <c r="B207" s="22" t="s">
        <v>1432</v>
      </c>
      <c r="D207" s="20" t="str">
        <f t="array" aca="1" ref="D207" ca="1">CONCATENATE(A207,"-",MID(CELL("filename",A381),FIND("]",CELL("filename",A381))+1,255))</f>
        <v>我真的受伤了-周深</v>
      </c>
      <c r="E207" s="20" t="s">
        <v>13</v>
      </c>
    </row>
    <row r="208" spans="1:10" x14ac:dyDescent="0.25">
      <c r="A208" t="s">
        <v>1439</v>
      </c>
      <c r="B208" s="22" t="s">
        <v>1440</v>
      </c>
      <c r="C208"/>
      <c r="D208" s="20" t="str">
        <f t="array" aca="1" ref="D208" ca="1">CONCATENATE(A208,"-",MID(CELL("filename",A382),FIND("]",CELL("filename",A382))+1,255))</f>
        <v>我只在乎你-周深</v>
      </c>
      <c r="E208" s="20" t="s">
        <v>13</v>
      </c>
      <c r="F208"/>
      <c r="G208"/>
      <c r="I208">
        <v>0</v>
      </c>
      <c r="J208"/>
    </row>
    <row r="209" spans="1:10" x14ac:dyDescent="0.25">
      <c r="A209" t="s">
        <v>16588</v>
      </c>
      <c r="D209" s="20" t="str">
        <f t="array" aca="1" ref="D209" ca="1">CONCATENATE(A209,"-",MID(CELL("filename",A383),FIND("]",CELL("filename",A383))+1,255))</f>
        <v>卧龙吟-周深</v>
      </c>
      <c r="E209" s="20" t="s">
        <v>13</v>
      </c>
    </row>
    <row r="210" spans="1:10" x14ac:dyDescent="0.25">
      <c r="A210" t="s">
        <v>1464</v>
      </c>
      <c r="B210" s="22" t="s">
        <v>1465</v>
      </c>
      <c r="C210" s="16" t="s">
        <v>1466</v>
      </c>
      <c r="D210" s="20" t="str">
        <f t="array" aca="1" ref="D210" ca="1">CONCATENATE(A210,"-",MID(CELL("filename",A384),FIND("]",CELL("filename",A384))+1,255))</f>
        <v>无问-周深</v>
      </c>
      <c r="E210" s="20" t="s">
        <v>13</v>
      </c>
      <c r="F210" s="11">
        <v>1.3194444444444439E-2</v>
      </c>
      <c r="G210" s="11">
        <v>2.777777777777778E-2</v>
      </c>
      <c r="I210">
        <v>1</v>
      </c>
    </row>
    <row r="211" spans="1:10" x14ac:dyDescent="0.25">
      <c r="A211" t="s">
        <v>7233</v>
      </c>
      <c r="D211" s="20" t="str">
        <f t="array" aca="1" ref="D211" ca="1">CONCATENATE(A211,"-",MID(CELL("filename",A385),FIND("]",CELL("filename",A385))+1,255))</f>
        <v>相见不如怀念-周深</v>
      </c>
      <c r="E211" s="20" t="s">
        <v>13</v>
      </c>
    </row>
    <row r="212" spans="1:10" x14ac:dyDescent="0.25">
      <c r="A212" t="s">
        <v>1512</v>
      </c>
      <c r="B212" s="22" t="s">
        <v>1513</v>
      </c>
      <c r="D212" s="20" t="str">
        <f t="array" aca="1" ref="D212" ca="1">CONCATENATE(A212,"-",MID(CELL("filename",A386),FIND("]",CELL("filename",A386))+1,255))</f>
        <v>相思-周深</v>
      </c>
      <c r="E212" s="20" t="s">
        <v>13</v>
      </c>
    </row>
    <row r="213" spans="1:10" x14ac:dyDescent="0.25">
      <c r="A213" t="s">
        <v>1522</v>
      </c>
      <c r="B213" s="22" t="s">
        <v>1523</v>
      </c>
      <c r="C213" s="16" t="s">
        <v>1524</v>
      </c>
      <c r="D213" s="20" t="str">
        <f t="array" aca="1" ref="D213" ca="1">CONCATENATE(A213,"-",MID(CELL("filename",A387),FIND("]",CELL("filename",A387))+1,255))</f>
        <v>想见你想见你想见你-周深</v>
      </c>
      <c r="E213" s="20" t="s">
        <v>13</v>
      </c>
      <c r="F213" s="11">
        <v>4.5138888888888888E-2</v>
      </c>
      <c r="G213" s="11">
        <v>6.8750000000000006E-2</v>
      </c>
      <c r="I213">
        <v>1</v>
      </c>
      <c r="J213"/>
    </row>
    <row r="214" spans="1:10" x14ac:dyDescent="0.25">
      <c r="A214" t="s">
        <v>1550</v>
      </c>
      <c r="B214" s="22" t="s">
        <v>1551</v>
      </c>
      <c r="D214" s="20" t="str">
        <f t="array" aca="1" ref="D214" ca="1">CONCATENATE(A214,"-",MID(CELL("filename",A388),FIND("]",CELL("filename",A388))+1,255))</f>
        <v>小城故事-周深</v>
      </c>
      <c r="E214" s="20" t="s">
        <v>13</v>
      </c>
    </row>
    <row r="215" spans="1:10" x14ac:dyDescent="0.25">
      <c r="A215" t="s">
        <v>2179</v>
      </c>
      <c r="B215" s="22" t="s">
        <v>2180</v>
      </c>
      <c r="C215"/>
      <c r="D215" s="20" t="str">
        <f t="array" aca="1" ref="D215" ca="1">CONCATENATE(A215,"-",MID(CELL("filename",A389),FIND("]",CELL("filename",A389))+1,255))</f>
        <v>小幸运-周深</v>
      </c>
      <c r="E215" s="20" t="s">
        <v>13</v>
      </c>
      <c r="F215"/>
      <c r="G215"/>
      <c r="I215"/>
      <c r="J215"/>
    </row>
    <row r="216" spans="1:10" x14ac:dyDescent="0.25">
      <c r="A216" t="s">
        <v>18132</v>
      </c>
      <c r="D216" s="20" t="str">
        <f t="array" aca="1" ref="D216" ca="1">CONCATENATE(A216,"-",MID(CELL("filename",A390),FIND("]",CELL("filename",A390))+1,255))</f>
        <v>星际列车-周深</v>
      </c>
      <c r="E216" s="20" t="s">
        <v>13</v>
      </c>
    </row>
    <row r="217" spans="1:10" x14ac:dyDescent="0.25">
      <c r="A217" t="s">
        <v>1612</v>
      </c>
      <c r="B217" s="22" t="s">
        <v>1613</v>
      </c>
      <c r="C217" s="16" t="s">
        <v>1614</v>
      </c>
      <c r="D217" s="20" t="str">
        <f t="array" aca="1" ref="D217" ca="1">CONCATENATE(A217,"-",MID(CELL("filename",A391),FIND("]",CELL("filename",A391))+1,255))</f>
        <v>萱草花-周深</v>
      </c>
      <c r="E217" s="20" t="s">
        <v>13</v>
      </c>
      <c r="F217" s="11">
        <v>1.2500000000000001E-2</v>
      </c>
      <c r="G217" s="11">
        <v>3.6805555555555557E-2</v>
      </c>
      <c r="I217">
        <v>1</v>
      </c>
      <c r="J217"/>
    </row>
    <row r="218" spans="1:10" x14ac:dyDescent="0.25">
      <c r="A218" t="s">
        <v>1620</v>
      </c>
      <c r="B218" s="22" t="s">
        <v>1621</v>
      </c>
      <c r="D218" s="20" t="str">
        <f t="array" aca="1" ref="D218" ca="1">CONCATENATE(A218,"-",MID(CELL("filename",A392),FIND("]",CELL("filename",A392))+1,255))</f>
        <v>雪落下的声音-周深</v>
      </c>
      <c r="E218" s="20" t="s">
        <v>13</v>
      </c>
    </row>
    <row r="219" spans="1:10" x14ac:dyDescent="0.25">
      <c r="A219" t="s">
        <v>1622</v>
      </c>
      <c r="B219" s="22" t="s">
        <v>1623</v>
      </c>
      <c r="C219" s="16" t="s">
        <v>1624</v>
      </c>
      <c r="D219" s="20" t="str">
        <f t="array" aca="1" ref="D219" ca="1">CONCATENATE(A219,"-",MID(CELL("filename",A393),FIND("]",CELL("filename",A393))+1,255))</f>
        <v>血腥爱情故事-周深</v>
      </c>
      <c r="E219" s="20" t="s">
        <v>13</v>
      </c>
      <c r="F219" s="11">
        <v>2.8472222222222222E-2</v>
      </c>
      <c r="G219" s="11">
        <v>3.8194444444444448E-2</v>
      </c>
      <c r="I219">
        <v>1</v>
      </c>
    </row>
    <row r="220" spans="1:10" x14ac:dyDescent="0.25">
      <c r="A220" t="s">
        <v>1625</v>
      </c>
      <c r="B220" s="22" t="s">
        <v>1626</v>
      </c>
      <c r="D220" s="20" t="str">
        <f t="array" aca="1" ref="D220" ca="1">CONCATENATE(A220,"-",MID(CELL("filename",A394),FIND("]",CELL("filename",A394))+1,255))</f>
        <v>烟花易冷-周深</v>
      </c>
      <c r="E220" s="20" t="s">
        <v>13</v>
      </c>
    </row>
    <row r="221" spans="1:10" x14ac:dyDescent="0.25">
      <c r="A221" t="s">
        <v>1630</v>
      </c>
      <c r="B221" s="22" t="s">
        <v>1631</v>
      </c>
      <c r="C221" s="1" t="s">
        <v>1632</v>
      </c>
      <c r="D221" s="20" t="str">
        <f t="array" aca="1" ref="D221" ca="1">CONCATENATE(A221,"-",MID(CELL("filename",A395),FIND("]",CELL("filename",A395))+1,255))</f>
        <v>眼泪成诗-周深</v>
      </c>
      <c r="E221" s="20" t="s">
        <v>13</v>
      </c>
      <c r="F221" s="11">
        <v>3.6111111111111108E-2</v>
      </c>
      <c r="G221" s="11">
        <v>5.486111111111111E-2</v>
      </c>
      <c r="I221">
        <v>0</v>
      </c>
    </row>
    <row r="222" spans="1:10" x14ac:dyDescent="0.25">
      <c r="A222" t="s">
        <v>16589</v>
      </c>
      <c r="D222" s="20" t="str">
        <f t="array" aca="1" ref="D222" ca="1">CONCATENATE(A222,"-",MID(CELL("filename",A396),FIND("]",CELL("filename",A396))+1,255))</f>
        <v>要幸福啊-周深</v>
      </c>
      <c r="E222" s="20" t="s">
        <v>13</v>
      </c>
    </row>
    <row r="223" spans="1:10" x14ac:dyDescent="0.25">
      <c r="A223" t="s">
        <v>1654</v>
      </c>
      <c r="B223" s="22" t="s">
        <v>1655</v>
      </c>
      <c r="C223"/>
      <c r="D223" s="20" t="str">
        <f t="array" aca="1" ref="D223" ca="1">CONCATENATE(A223,"-",MID(CELL("filename",A397),FIND("]",CELL("filename",A397))+1,255))</f>
        <v>叶子-周深</v>
      </c>
      <c r="E223" s="20" t="s">
        <v>13</v>
      </c>
      <c r="F223"/>
      <c r="G223"/>
      <c r="I223"/>
      <c r="J223"/>
    </row>
    <row r="224" spans="1:10" x14ac:dyDescent="0.25">
      <c r="A224" t="s">
        <v>7957</v>
      </c>
      <c r="D224" s="20" t="str">
        <f t="array" aca="1" ref="D224" ca="1">CONCATENATE(A224,"-",MID(CELL("filename",A398),FIND("]",CELL("filename",A398))+1,255))</f>
        <v>异乡人-周深</v>
      </c>
      <c r="E224" s="20" t="s">
        <v>13</v>
      </c>
    </row>
    <row r="225" spans="1:10" x14ac:dyDescent="0.25">
      <c r="A225" t="s">
        <v>1703</v>
      </c>
      <c r="B225" s="22" t="s">
        <v>1704</v>
      </c>
      <c r="D225" s="20" t="str">
        <f t="array" aca="1" ref="D225" ca="1">CONCATENATE(A225,"-",MID(CELL("filename",A399),FIND("]",CELL("filename",A399))+1,255))</f>
        <v>易燃易爆炸-周深</v>
      </c>
      <c r="E225" s="20" t="s">
        <v>13</v>
      </c>
    </row>
    <row r="226" spans="1:10" x14ac:dyDescent="0.25">
      <c r="A226" t="s">
        <v>16591</v>
      </c>
      <c r="D226" s="20" t="str">
        <f t="array" aca="1" ref="D226" ca="1">CONCATENATE(A226,"-",MID(CELL("filename",A400),FIND("]",CELL("filename",A400))+1,255))</f>
        <v>幽灵公主-周深</v>
      </c>
      <c r="E226" s="20" t="s">
        <v>13</v>
      </c>
    </row>
    <row r="227" spans="1:10" x14ac:dyDescent="0.25">
      <c r="A227" t="s">
        <v>1740</v>
      </c>
      <c r="B227" s="22" t="s">
        <v>1741</v>
      </c>
      <c r="D227" s="20" t="str">
        <f t="array" aca="1" ref="D227" ca="1">CONCATENATE(A227,"-",MID(CELL("filename",A401),FIND("]",CELL("filename",A401))+1,255))</f>
        <v>有可能的夜晚-周深</v>
      </c>
      <c r="E227" s="20" t="s">
        <v>13</v>
      </c>
    </row>
    <row r="228" spans="1:10" x14ac:dyDescent="0.25">
      <c r="A228" t="s">
        <v>1750</v>
      </c>
      <c r="B228" s="22" t="s">
        <v>1751</v>
      </c>
      <c r="D228" s="20" t="str">
        <f t="array" aca="1" ref="D228" ca="1">CONCATENATE(A228,"-",MID(CELL("filename",A402),FIND("]",CELL("filename",A402))+1,255))</f>
        <v>又见炊烟-周深</v>
      </c>
      <c r="E228" s="20" t="s">
        <v>13</v>
      </c>
    </row>
    <row r="229" spans="1:10" x14ac:dyDescent="0.25">
      <c r="A229" t="s">
        <v>1757</v>
      </c>
      <c r="B229" s="22" t="s">
        <v>1758</v>
      </c>
      <c r="C229"/>
      <c r="D229" s="20" t="str">
        <f t="array" aca="1" ref="D229" ca="1">CONCATENATE(A229,"-",MID(CELL("filename",A403),FIND("]",CELL("filename",A403))+1,255))</f>
        <v>雨蝶-周深</v>
      </c>
      <c r="E229" s="20" t="s">
        <v>13</v>
      </c>
      <c r="F229"/>
      <c r="G229"/>
      <c r="I229"/>
      <c r="J229"/>
    </row>
    <row r="230" spans="1:10" x14ac:dyDescent="0.25">
      <c r="A230" t="s">
        <v>1759</v>
      </c>
      <c r="B230" s="22" t="s">
        <v>7746</v>
      </c>
      <c r="D230" s="20" t="str">
        <f t="array" aca="1" ref="D230" ca="1">CONCATENATE(A230,"-",MID(CELL("filename",A404),FIND("]",CELL("filename",A404))+1,255))</f>
        <v>遇见-周深</v>
      </c>
      <c r="E230" s="20" t="s">
        <v>13</v>
      </c>
    </row>
    <row r="231" spans="1:10" x14ac:dyDescent="0.25">
      <c r="A231" t="s">
        <v>1791</v>
      </c>
      <c r="B231" s="22" t="s">
        <v>7894</v>
      </c>
      <c r="C231" s="16"/>
      <c r="D231" s="20" t="str">
        <f t="array" aca="1" ref="D231" ca="1">CONCATENATE(A231,"-",MID(CELL("filename",A405),FIND("]",CELL("filename",A405))+1,255))</f>
        <v>月半小夜曲-周深</v>
      </c>
      <c r="E231" s="20" t="s">
        <v>13</v>
      </c>
      <c r="F231" s="11"/>
      <c r="G231" s="11"/>
    </row>
    <row r="232" spans="1:10" x14ac:dyDescent="0.25">
      <c r="A232" t="s">
        <v>1793</v>
      </c>
      <c r="B232" s="22" t="s">
        <v>1794</v>
      </c>
      <c r="D232" s="20" t="str">
        <f t="array" aca="1" ref="D232" ca="1">CONCATENATE(A232,"-",MID(CELL("filename",A406),FIND("]",CELL("filename",A406))+1,255))</f>
        <v>月光-周深</v>
      </c>
      <c r="E232" s="20" t="s">
        <v>13</v>
      </c>
    </row>
    <row r="233" spans="1:10" x14ac:dyDescent="0.25">
      <c r="A233" t="s">
        <v>16592</v>
      </c>
      <c r="D233" s="20" t="str">
        <f t="array" aca="1" ref="D233" ca="1">CONCATENATE(A233,"-",MID(CELL("filename",A407),FIND("]",CELL("filename",A407))+1,255))</f>
        <v>月光爱人-周深</v>
      </c>
      <c r="E233" s="20" t="s">
        <v>13</v>
      </c>
    </row>
    <row r="234" spans="1:10" x14ac:dyDescent="0.25">
      <c r="A234" t="s">
        <v>1795</v>
      </c>
      <c r="B234" s="22" t="s">
        <v>1796</v>
      </c>
      <c r="D234" s="20" t="str">
        <f t="array" aca="1" ref="D234" ca="1">CONCATENATE(A234,"-",MID(CELL("filename",A408),FIND("]",CELL("filename",A408))+1,255))</f>
        <v>月亮代表我的心-周深</v>
      </c>
      <c r="E234" s="20" t="s">
        <v>13</v>
      </c>
    </row>
    <row r="235" spans="1:10" x14ac:dyDescent="0.25">
      <c r="A235" t="s">
        <v>16593</v>
      </c>
      <c r="D235" s="20" t="str">
        <f t="array" aca="1" ref="D235" ca="1">CONCATENATE(A235,"-",MID(CELL("filename",A409),FIND("]",CELL("filename",A409))+1,255))</f>
        <v>月弯弯-周深</v>
      </c>
      <c r="E235" s="20" t="s">
        <v>13</v>
      </c>
    </row>
    <row r="236" spans="1:10" x14ac:dyDescent="0.25">
      <c r="A236" t="s">
        <v>4074</v>
      </c>
      <c r="B236" s="22" t="s">
        <v>18138</v>
      </c>
      <c r="C236" s="16" t="s">
        <v>18139</v>
      </c>
      <c r="D236" s="20" t="str">
        <f t="array" aca="1" ref="D236" ca="1">CONCATENATE(A236,"-",MID(CELL("filename",A410),FIND("]",CELL("filename",A410))+1,255))</f>
        <v>贼-周深</v>
      </c>
      <c r="E236" s="20" t="s">
        <v>13</v>
      </c>
      <c r="F236" s="11">
        <v>3.3333333333333333E-2</v>
      </c>
      <c r="G236" s="11">
        <v>4.5138888888888888E-2</v>
      </c>
      <c r="I236" s="20">
        <v>1</v>
      </c>
    </row>
    <row r="237" spans="1:10" x14ac:dyDescent="0.25">
      <c r="A237" t="s">
        <v>1818</v>
      </c>
      <c r="B237" s="22" t="s">
        <v>1819</v>
      </c>
      <c r="C237" s="16" t="s">
        <v>1820</v>
      </c>
      <c r="D237" s="20" t="str">
        <f t="array" aca="1" ref="D237" ca="1">CONCATENATE(A237,"-",MID(CELL("filename",A411),FIND("]",CELL("filename",A411))+1,255))</f>
        <v>怎么了-周深</v>
      </c>
      <c r="E237" s="20" t="s">
        <v>13</v>
      </c>
      <c r="F237" s="11">
        <v>4.6527777777777779E-2</v>
      </c>
      <c r="G237" s="11">
        <v>6.5972222222222224E-2</v>
      </c>
      <c r="I237">
        <v>1</v>
      </c>
      <c r="J237"/>
    </row>
    <row r="238" spans="1:10" x14ac:dyDescent="0.25">
      <c r="A238" t="s">
        <v>1823</v>
      </c>
      <c r="B238" s="22" t="s">
        <v>1824</v>
      </c>
      <c r="C238"/>
      <c r="D238" s="20" t="str">
        <f t="array" aca="1" ref="D238" ca="1">CONCATENATE(A238,"-",MID(CELL("filename",A412),FIND("]",CELL("filename",A412))+1,255))</f>
        <v>这世界那么多人-周深</v>
      </c>
      <c r="E238" s="20" t="s">
        <v>13</v>
      </c>
      <c r="F238"/>
      <c r="G238"/>
      <c r="I238"/>
      <c r="J238"/>
    </row>
    <row r="239" spans="1:10" x14ac:dyDescent="0.25">
      <c r="A239" t="s">
        <v>16594</v>
      </c>
      <c r="D239" s="20" t="str">
        <f t="array" aca="1" ref="D239" ca="1">CONCATENATE(A239,"-",MID(CELL("filename",A413),FIND("]",CELL("filename",A413))+1,255))</f>
        <v>只与我有关联-周深</v>
      </c>
      <c r="E239" s="20" t="s">
        <v>13</v>
      </c>
    </row>
    <row r="240" spans="1:10" x14ac:dyDescent="0.25">
      <c r="A240" t="s">
        <v>6163</v>
      </c>
      <c r="D240" s="20" t="str">
        <f t="array" aca="1" ref="D240" ca="1">CONCATENATE(A240,"-",MID(CELL("filename",A414),FIND("]",CELL("filename",A414))+1,255))</f>
        <v>只字不提-周深</v>
      </c>
      <c r="E240" s="20" t="s">
        <v>13</v>
      </c>
    </row>
    <row r="241" spans="1:10" x14ac:dyDescent="0.25">
      <c r="A241" t="s">
        <v>16595</v>
      </c>
      <c r="D241" s="20" t="str">
        <f t="array" aca="1" ref="D241" ca="1">CONCATENATE(A241,"-",MID(CELL("filename",A415),FIND("]",CELL("filename",A415))+1,255))</f>
        <v>志愿中国-周深</v>
      </c>
      <c r="E241" s="20" t="s">
        <v>13</v>
      </c>
    </row>
    <row r="242" spans="1:10" x14ac:dyDescent="0.25">
      <c r="A242" t="s">
        <v>11704</v>
      </c>
      <c r="D242" s="20" t="str">
        <f t="array" aca="1" ref="D242" ca="1">CONCATENATE(A242,"-",MID(CELL("filename",A416),FIND("]",CELL("filename",A416))+1,255))</f>
        <v>致青春-周深</v>
      </c>
      <c r="E242" s="20" t="s">
        <v>13</v>
      </c>
    </row>
    <row r="243" spans="1:10" x14ac:dyDescent="0.25">
      <c r="A243" t="s">
        <v>4250</v>
      </c>
      <c r="D243" s="20" t="str">
        <f t="array" aca="1" ref="D243" ca="1">CONCATENATE(A243,"-",MID(CELL("filename",A417),FIND("]",CELL("filename",A417))+1,255))</f>
        <v>中国梦·我的梦-周深</v>
      </c>
      <c r="E243" s="20" t="s">
        <v>13</v>
      </c>
    </row>
    <row r="244" spans="1:10" x14ac:dyDescent="0.25">
      <c r="A244" t="s">
        <v>1869</v>
      </c>
      <c r="B244" s="22" t="s">
        <v>1870</v>
      </c>
      <c r="D244" s="20" t="str">
        <f t="array" aca="1" ref="D244" ca="1">CONCATENATE(A244,"-",MID(CELL("filename",A418),FIND("]",CELL("filename",A418))+1,255))</f>
        <v>祝福-周深</v>
      </c>
      <c r="E244" s="20" t="s">
        <v>13</v>
      </c>
    </row>
    <row r="245" spans="1:10" x14ac:dyDescent="0.25">
      <c r="A245" t="s">
        <v>1875</v>
      </c>
      <c r="B245" s="22" t="s">
        <v>1876</v>
      </c>
      <c r="C245" s="16" t="s">
        <v>1877</v>
      </c>
      <c r="D245" s="20" t="str">
        <f t="array" aca="1" ref="D245" ca="1">CONCATENATE(A245,"-",MID(CELL("filename",A419),FIND("]",CELL("filename",A419))+1,255))</f>
        <v>追-周深</v>
      </c>
      <c r="E245" s="20" t="s">
        <v>13</v>
      </c>
      <c r="F245" s="11">
        <v>3.5416666666666666E-2</v>
      </c>
      <c r="G245" s="11">
        <v>4.8611111111111112E-2</v>
      </c>
      <c r="I245">
        <v>1</v>
      </c>
      <c r="J245"/>
    </row>
    <row r="246" spans="1:10" x14ac:dyDescent="0.25">
      <c r="A246" t="s">
        <v>7895</v>
      </c>
      <c r="D246" s="20" t="str">
        <f t="array" aca="1" ref="D246" ca="1">CONCATENATE(A246,"-",MID(CELL("filename",A420),FIND("]",CELL("filename",A420))+1,255))</f>
        <v>追梦人-周深</v>
      </c>
      <c r="E246" s="20" t="s">
        <v>13</v>
      </c>
    </row>
    <row r="247" spans="1:10" x14ac:dyDescent="0.25">
      <c r="A247" t="s">
        <v>16596</v>
      </c>
      <c r="D247" s="20" t="str">
        <f t="array" aca="1" ref="D247" ca="1">CONCATENATE(A247,"-",MID(CELL("filename",A421),FIND("]",CELL("filename",A421))+1,255))</f>
        <v>自己按门铃自己听-周深</v>
      </c>
      <c r="E247" s="20" t="s">
        <v>13</v>
      </c>
    </row>
    <row r="248" spans="1:10" x14ac:dyDescent="0.25">
      <c r="A248" t="s">
        <v>16597</v>
      </c>
      <c r="D248" s="20" t="str">
        <f t="array" aca="1" ref="D248" ca="1">CONCATENATE(A248,"-",MID(CELL("filename",A422),FIND("]",CELL("filename",A422))+1,255))</f>
        <v>自由行走的花-周深</v>
      </c>
      <c r="E248" s="20" t="s">
        <v>13</v>
      </c>
    </row>
    <row r="249" spans="1:10" x14ac:dyDescent="0.25">
      <c r="A249" t="s">
        <v>16598</v>
      </c>
      <c r="D249" s="20" t="str">
        <f t="array" aca="1" ref="D249" ca="1">CONCATENATE(A249,"-",MID(CELL("filename",A423),FIND("]",CELL("filename",A423))+1,255))</f>
        <v>最好的我们-周深</v>
      </c>
      <c r="E249" s="20" t="s">
        <v>13</v>
      </c>
    </row>
    <row r="250" spans="1:10" x14ac:dyDescent="0.25">
      <c r="A250" t="s">
        <v>3121</v>
      </c>
      <c r="D250" s="20" t="str">
        <f t="array" aca="1" ref="D250" ca="1">CONCATENATE(A250,"-",MID(CELL("filename",A424),FIND("]",CELL("filename",A424))+1,255))</f>
        <v>最炫民族风-周深</v>
      </c>
      <c r="E250" s="20" t="s">
        <v>13</v>
      </c>
    </row>
    <row r="251" spans="1:10" x14ac:dyDescent="0.25">
      <c r="A251" t="s">
        <v>1904</v>
      </c>
      <c r="B251" s="22" t="s">
        <v>1905</v>
      </c>
      <c r="D251" s="20" t="str">
        <f t="array" aca="1" ref="D251" ca="1">CONCATENATE(A251,"-",MID(CELL("filename",A425),FIND("]",CELL("filename",A425))+1,255))</f>
        <v>左手指月-周深</v>
      </c>
      <c r="E251" s="20" t="s">
        <v>13</v>
      </c>
    </row>
    <row r="252" spans="1:10" x14ac:dyDescent="0.25">
      <c r="A252" s="20" t="s">
        <v>1783</v>
      </c>
      <c r="D252" s="20" t="str">
        <f t="array" aca="1" ref="D252" ca="1">CONCATENATE(A252,"-",MID(CELL("filename",A426),FIND("]",CELL("filename",A426))+1,255))</f>
        <v>愿-周深</v>
      </c>
      <c r="E252" s="20" t="s">
        <v>13</v>
      </c>
    </row>
    <row r="299" spans="1:5" x14ac:dyDescent="0.25">
      <c r="A299" t="s">
        <v>16599</v>
      </c>
      <c r="B299" s="22" t="s">
        <v>16600</v>
      </c>
      <c r="D299" t="str">
        <f t="array" aca="1" ref="D299" ca="1">CONCATENATE(A299,"-",MID(CELL("filename",A117),FIND("]",CELL("filename",A117))+1,255))</f>
        <v>春雪-周深</v>
      </c>
      <c r="E299" t="s">
        <v>13</v>
      </c>
    </row>
    <row r="300" spans="1:5" x14ac:dyDescent="0.25">
      <c r="A300" t="s">
        <v>16557</v>
      </c>
      <c r="B300" s="22" t="s">
        <v>16601</v>
      </c>
      <c r="D300" t="str">
        <f t="array" aca="1" ref="D300" ca="1">CONCATENATE(A300,"-",MID(CELL("filename",A299),FIND("]",CELL("filename",A299))+1,255))</f>
        <v>电灯胆-周深</v>
      </c>
      <c r="E300" t="s">
        <v>13</v>
      </c>
    </row>
    <row r="301" spans="1:5" x14ac:dyDescent="0.25">
      <c r="A301" t="s">
        <v>16602</v>
      </c>
      <c r="B301" s="22" t="s">
        <v>16603</v>
      </c>
      <c r="D301" t="str">
        <f t="array" aca="1" ref="D301" ca="1">CONCATENATE(A301,"-",MID(CELL("filename",A300),FIND("]",CELL("filename",A300))+1,255))</f>
        <v>回娘家-周深</v>
      </c>
      <c r="E301" t="s">
        <v>13</v>
      </c>
    </row>
    <row r="302" spans="1:5" x14ac:dyDescent="0.25">
      <c r="A302" t="s">
        <v>16604</v>
      </c>
      <c r="B302" s="22" t="s">
        <v>16605</v>
      </c>
      <c r="D302" t="e">
        <f t="array" aca="1" ref="D302" ca="1">CONCATENATE(A302,"-",MID(CELL("filename",#REF!),FIND("]",CELL("filename",#REF!))+1,255))</f>
        <v>#REF!</v>
      </c>
      <c r="E302" t="s">
        <v>13</v>
      </c>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6" r:id="rId6" xr:uid="{00000000-0004-0000-8F00-000005000000}"/>
    <hyperlink ref="C17" r:id="rId7" xr:uid="{00000000-0004-0000-8F00-000006000000}"/>
    <hyperlink ref="C19" r:id="rId8" xr:uid="{00000000-0004-0000-8F00-000007000000}"/>
    <hyperlink ref="C20" r:id="rId9" xr:uid="{00000000-0004-0000-8F00-000008000000}"/>
    <hyperlink ref="C21" r:id="rId10" xr:uid="{00000000-0004-0000-8F00-000009000000}"/>
    <hyperlink ref="C22" r:id="rId11" xr:uid="{00000000-0004-0000-8F00-00000A000000}"/>
    <hyperlink ref="C23" r:id="rId12" xr:uid="{00000000-0004-0000-8F00-00000B000000}"/>
    <hyperlink ref="C24" r:id="rId13" xr:uid="{00000000-0004-0000-8F00-00000C000000}"/>
    <hyperlink ref="C25" r:id="rId14" xr:uid="{00000000-0004-0000-8F00-00000D000000}"/>
    <hyperlink ref="C26" r:id="rId15" xr:uid="{00000000-0004-0000-8F00-00000E000000}"/>
    <hyperlink ref="C27" r:id="rId16" xr:uid="{00000000-0004-0000-8F00-00000F000000}"/>
    <hyperlink ref="C28" r:id="rId17" xr:uid="{00000000-0004-0000-8F00-000010000000}"/>
    <hyperlink ref="C29" r:id="rId18" xr:uid="{00000000-0004-0000-8F00-000011000000}"/>
    <hyperlink ref="C30" r:id="rId19" xr:uid="{00000000-0004-0000-8F00-000012000000}"/>
    <hyperlink ref="C75" r:id="rId20" xr:uid="{00000000-0004-0000-8F00-000014000000}"/>
    <hyperlink ref="C87" r:id="rId21" xr:uid="{00000000-0004-0000-8F00-000015000000}"/>
    <hyperlink ref="C98" r:id="rId22" xr:uid="{00000000-0004-0000-8F00-000016000000}"/>
    <hyperlink ref="C113" r:id="rId23" xr:uid="{00000000-0004-0000-8F00-000017000000}"/>
    <hyperlink ref="C129" r:id="rId24" xr:uid="{00000000-0004-0000-8F00-000018000000}"/>
    <hyperlink ref="C151" r:id="rId25" xr:uid="{00000000-0004-0000-8F00-000019000000}"/>
    <hyperlink ref="C152" r:id="rId26" xr:uid="{00000000-0004-0000-8F00-00001A000000}"/>
    <hyperlink ref="C161" r:id="rId27" xr:uid="{00000000-0004-0000-8F00-00001B000000}"/>
    <hyperlink ref="C164" r:id="rId28" xr:uid="{00000000-0004-0000-8F00-00001C000000}"/>
    <hyperlink ref="C174" r:id="rId29" xr:uid="{00000000-0004-0000-8F00-00001D000000}"/>
    <hyperlink ref="C185" r:id="rId30" xr:uid="{00000000-0004-0000-8F00-00001E000000}"/>
    <hyperlink ref="C191" r:id="rId31" xr:uid="{00000000-0004-0000-8F00-00001F000000}"/>
    <hyperlink ref="C192" r:id="rId32" xr:uid="{00000000-0004-0000-8F00-000020000000}"/>
    <hyperlink ref="C205" r:id="rId33" xr:uid="{00000000-0004-0000-8F00-000021000000}"/>
    <hyperlink ref="C210" r:id="rId34" xr:uid="{00000000-0004-0000-8F00-000022000000}"/>
    <hyperlink ref="C219" r:id="rId35" xr:uid="{00000000-0004-0000-8F00-000023000000}"/>
    <hyperlink ref="C221" r:id="rId36" xr:uid="{00000000-0004-0000-8F00-000024000000}"/>
    <hyperlink ref="C245" r:id="rId37" xr:uid="{A65C8EB0-D405-436C-AFF8-86AF78B11D2B}"/>
    <hyperlink ref="C237" r:id="rId38" xr:uid="{74B5FEDA-9DB6-4093-ADF5-23AD1B1F75D7}"/>
    <hyperlink ref="C217" r:id="rId39" xr:uid="{8E62A240-DFE3-4F26-BEB1-796A39A164FE}"/>
    <hyperlink ref="C213" r:id="rId40" xr:uid="{9C152EEE-92AE-4623-98E5-38769A5F2D6B}"/>
    <hyperlink ref="C183" r:id="rId41" xr:uid="{E5EBAD6E-F838-4431-9FBD-B8EEFA184108}"/>
    <hyperlink ref="C143" r:id="rId42" xr:uid="{A0BC1F62-A443-455A-81E9-37EA7CEBE785}"/>
    <hyperlink ref="C146" r:id="rId43" xr:uid="{EE6E41BE-1FF2-453F-A147-BA0BFBC974C5}"/>
    <hyperlink ref="C115" r:id="rId44" xr:uid="{B5A5B717-934F-46D7-AA53-81018C3AB0D4}"/>
    <hyperlink ref="C122" r:id="rId45" xr:uid="{21326A14-EB3C-4AA1-BBB9-79F4F29A65B0}"/>
    <hyperlink ref="C72" r:id="rId46" xr:uid="{14D77363-2384-4D1D-9CBE-BA46DE4E0F97}"/>
    <hyperlink ref="C236" r:id="rId47" xr:uid="{7E843E21-A953-4045-9657-45F9DD4EFBA3}"/>
    <hyperlink ref="C110" r:id="rId48" xr:uid="{79CD9174-9B6E-472C-96A8-CB6E76F33D6F}"/>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88"/>
  <sheetViews>
    <sheetView topLeftCell="A2" workbookViewId="0">
      <selection activeCell="A20" sqref="A20:XFD20"/>
    </sheetView>
  </sheetViews>
  <sheetFormatPr defaultRowHeight="15" x14ac:dyDescent="0.25"/>
  <cols>
    <col min="1" max="1" width="18.28515625" style="20" customWidth="1"/>
    <col min="2" max="2" width="94.7109375" style="20" customWidth="1"/>
    <col min="3" max="3" width="49.28515625" style="20" customWidth="1"/>
    <col min="4" max="4" width="31" style="20" customWidth="1"/>
  </cols>
  <sheetData>
    <row r="1" spans="1:9" x14ac:dyDescent="0.25">
      <c r="A1" t="s">
        <v>0</v>
      </c>
      <c r="B1" t="s">
        <v>1</v>
      </c>
      <c r="C1" t="s">
        <v>2</v>
      </c>
      <c r="D1" t="s">
        <v>3</v>
      </c>
      <c r="E1" t="s">
        <v>4</v>
      </c>
      <c r="F1" t="s">
        <v>5</v>
      </c>
      <c r="G1" t="s">
        <v>6</v>
      </c>
      <c r="H1" t="s">
        <v>7</v>
      </c>
      <c r="I1" t="s">
        <v>8</v>
      </c>
    </row>
    <row r="2" spans="1:9" x14ac:dyDescent="0.25">
      <c r="A2" t="s">
        <v>1716</v>
      </c>
      <c r="B2" t="s">
        <v>1717</v>
      </c>
      <c r="D2" t="str">
        <f t="shared" ref="D2:D33" si="0">CONCATENATE(A2,"-周兴哲")</f>
        <v>永不失联的爱-周兴哲</v>
      </c>
      <c r="E2" t="s">
        <v>2223</v>
      </c>
      <c r="I2">
        <v>0</v>
      </c>
    </row>
    <row r="3" spans="1:9" x14ac:dyDescent="0.25">
      <c r="A3" t="s">
        <v>16606</v>
      </c>
      <c r="B3" t="s">
        <v>16607</v>
      </c>
      <c r="C3" s="16" t="s">
        <v>16608</v>
      </c>
      <c r="D3" t="str">
        <f t="shared" si="0"/>
        <v>爱在身边-周兴哲</v>
      </c>
      <c r="E3" t="s">
        <v>2223</v>
      </c>
      <c r="F3" s="11">
        <v>5.9722222222222232E-2</v>
      </c>
      <c r="G3" s="11">
        <v>7.7777777777777779E-2</v>
      </c>
      <c r="I3">
        <v>1</v>
      </c>
    </row>
    <row r="4" spans="1:9" x14ac:dyDescent="0.25">
      <c r="A4" t="s">
        <v>8791</v>
      </c>
      <c r="B4" t="s">
        <v>16609</v>
      </c>
      <c r="C4" s="16" t="s">
        <v>16610</v>
      </c>
      <c r="D4" t="str">
        <f t="shared" si="0"/>
        <v>我很快乐-周兴哲</v>
      </c>
      <c r="E4" t="s">
        <v>2223</v>
      </c>
      <c r="F4" s="11">
        <v>2.4305555555555559E-2</v>
      </c>
      <c r="G4" s="11">
        <v>4.1666666666666657E-2</v>
      </c>
      <c r="I4">
        <v>1</v>
      </c>
    </row>
    <row r="5" spans="1:9" x14ac:dyDescent="0.25">
      <c r="A5" t="s">
        <v>16611</v>
      </c>
      <c r="B5" t="s">
        <v>16612</v>
      </c>
      <c r="C5" s="16" t="s">
        <v>16613</v>
      </c>
      <c r="D5" t="str">
        <f t="shared" si="0"/>
        <v>相信爱-周兴哲</v>
      </c>
      <c r="E5" t="s">
        <v>2223</v>
      </c>
      <c r="F5" s="11">
        <v>2.7083333333333331E-2</v>
      </c>
      <c r="G5" s="11">
        <v>4.4444444444444453E-2</v>
      </c>
      <c r="I5">
        <v>1</v>
      </c>
    </row>
    <row r="6" spans="1:9" x14ac:dyDescent="0.25">
      <c r="A6" t="s">
        <v>16614</v>
      </c>
      <c r="B6" t="s">
        <v>16615</v>
      </c>
      <c r="C6" s="16" t="s">
        <v>16616</v>
      </c>
      <c r="D6" t="str">
        <f t="shared" si="0"/>
        <v>最后一堂课-周兴哲</v>
      </c>
      <c r="E6" t="s">
        <v>2223</v>
      </c>
      <c r="F6" s="11">
        <v>4.791666666666667E-2</v>
      </c>
      <c r="G6" s="11">
        <v>6.5972222222222224E-2</v>
      </c>
      <c r="I6">
        <v>1</v>
      </c>
    </row>
    <row r="7" spans="1:9" x14ac:dyDescent="0.25">
      <c r="A7" t="s">
        <v>16617</v>
      </c>
      <c r="B7" t="s">
        <v>16618</v>
      </c>
      <c r="C7" s="16" t="s">
        <v>16619</v>
      </c>
      <c r="D7" t="str">
        <f t="shared" si="0"/>
        <v>受够-周兴哲</v>
      </c>
      <c r="E7" t="s">
        <v>2223</v>
      </c>
      <c r="F7" s="11">
        <v>2.0833333333333329E-2</v>
      </c>
      <c r="G7" s="11">
        <v>3.9583333333333331E-2</v>
      </c>
      <c r="I7">
        <v>1</v>
      </c>
    </row>
    <row r="8" spans="1:9" x14ac:dyDescent="0.25">
      <c r="A8" t="s">
        <v>16620</v>
      </c>
      <c r="B8" t="s">
        <v>16621</v>
      </c>
      <c r="C8" s="16" t="s">
        <v>16622</v>
      </c>
      <c r="D8" t="str">
        <f t="shared" si="0"/>
        <v>终于了解自由-周兴哲</v>
      </c>
      <c r="E8" t="s">
        <v>2223</v>
      </c>
      <c r="F8" s="11">
        <v>2.6388888888888889E-2</v>
      </c>
      <c r="G8" s="11">
        <v>3.888888888888889E-2</v>
      </c>
      <c r="I8">
        <v>1</v>
      </c>
    </row>
    <row r="9" spans="1:9" x14ac:dyDescent="0.25">
      <c r="A9" t="s">
        <v>16623</v>
      </c>
      <c r="B9" t="s">
        <v>16624</v>
      </c>
      <c r="C9" s="16" t="s">
        <v>16625</v>
      </c>
      <c r="D9" t="str">
        <f t="shared" si="0"/>
        <v>你不属于我-周兴哲</v>
      </c>
      <c r="E9" t="s">
        <v>2223</v>
      </c>
      <c r="F9" s="11">
        <v>5.347222222222222E-2</v>
      </c>
      <c r="G9" s="11">
        <v>7.013888888888889E-2</v>
      </c>
      <c r="I9">
        <v>1</v>
      </c>
    </row>
    <row r="10" spans="1:9" x14ac:dyDescent="0.25">
      <c r="A10" t="s">
        <v>16626</v>
      </c>
      <c r="B10" t="s">
        <v>16627</v>
      </c>
      <c r="C10" s="16" t="s">
        <v>16628</v>
      </c>
      <c r="D10" t="str">
        <f t="shared" si="0"/>
        <v>离开你以后-周兴哲</v>
      </c>
      <c r="E10" t="s">
        <v>2223</v>
      </c>
      <c r="F10" s="11">
        <v>4.3055555555555562E-2</v>
      </c>
      <c r="G10" s="11">
        <v>6.0416666666666667E-2</v>
      </c>
      <c r="I10">
        <v>1</v>
      </c>
    </row>
    <row r="11" spans="1:9" x14ac:dyDescent="0.25">
      <c r="A11" t="s">
        <v>1700</v>
      </c>
      <c r="B11" t="s">
        <v>1701</v>
      </c>
      <c r="C11" s="16" t="s">
        <v>1702</v>
      </c>
      <c r="D11" t="str">
        <f t="shared" si="0"/>
        <v>以后别做朋友-周兴哲</v>
      </c>
      <c r="E11" t="s">
        <v>2223</v>
      </c>
      <c r="F11" s="11">
        <v>5.0694444444444438E-2</v>
      </c>
      <c r="G11" s="11">
        <v>7.2222222222222215E-2</v>
      </c>
      <c r="I11">
        <v>1</v>
      </c>
    </row>
    <row r="12" spans="1:9" x14ac:dyDescent="0.25">
      <c r="A12" t="s">
        <v>1818</v>
      </c>
      <c r="B12" t="s">
        <v>1819</v>
      </c>
      <c r="C12" s="16" t="s">
        <v>1820</v>
      </c>
      <c r="D12" t="str">
        <f t="shared" si="0"/>
        <v>怎么了-周兴哲</v>
      </c>
      <c r="E12" t="s">
        <v>2223</v>
      </c>
      <c r="F12" s="11">
        <v>4.6527777777777779E-2</v>
      </c>
      <c r="G12" s="11">
        <v>6.5972222222222224E-2</v>
      </c>
      <c r="I12">
        <v>1</v>
      </c>
    </row>
    <row r="13" spans="1:9" x14ac:dyDescent="0.25">
      <c r="A13" t="s">
        <v>14847</v>
      </c>
      <c r="B13" t="s">
        <v>16629</v>
      </c>
      <c r="C13" s="16" t="s">
        <v>16630</v>
      </c>
      <c r="D13" t="str">
        <f t="shared" si="0"/>
        <v>你好不好-周兴哲</v>
      </c>
      <c r="E13" t="s">
        <v>2223</v>
      </c>
      <c r="F13" s="11">
        <v>0.05</v>
      </c>
      <c r="G13" s="11">
        <v>6.7361111111111108E-2</v>
      </c>
      <c r="I13">
        <v>1</v>
      </c>
    </row>
    <row r="14" spans="1:9" x14ac:dyDescent="0.25">
      <c r="A14" t="s">
        <v>16631</v>
      </c>
      <c r="B14" t="s">
        <v>16632</v>
      </c>
      <c r="C14" s="16" t="s">
        <v>16633</v>
      </c>
      <c r="D14" t="str">
        <f t="shared" si="0"/>
        <v>如果雨之后-周兴哲</v>
      </c>
      <c r="E14" t="s">
        <v>2223</v>
      </c>
      <c r="F14" s="11">
        <v>7.7083333333333337E-2</v>
      </c>
      <c r="G14" s="11">
        <v>8.819444444444445E-2</v>
      </c>
      <c r="I14">
        <v>1</v>
      </c>
    </row>
    <row r="15" spans="1:9" x14ac:dyDescent="0.25">
      <c r="A15" t="s">
        <v>4156</v>
      </c>
      <c r="B15" t="s">
        <v>4157</v>
      </c>
      <c r="C15" s="16" t="s">
        <v>4158</v>
      </c>
      <c r="D15" t="str">
        <f t="shared" si="0"/>
        <v>爱我的时候-周兴哲</v>
      </c>
      <c r="E15" t="s">
        <v>2223</v>
      </c>
      <c r="F15" s="11">
        <v>4.3749999999999997E-2</v>
      </c>
      <c r="G15" s="11">
        <v>6.25E-2</v>
      </c>
      <c r="I15">
        <v>1</v>
      </c>
    </row>
    <row r="16" spans="1:9" x14ac:dyDescent="0.25">
      <c r="A16" t="s">
        <v>16634</v>
      </c>
      <c r="B16" t="s">
        <v>16635</v>
      </c>
      <c r="C16" s="16" t="s">
        <v>16636</v>
      </c>
      <c r="D16" t="str">
        <f t="shared" si="0"/>
        <v>想知道你在想什么-周兴哲</v>
      </c>
      <c r="E16" t="s">
        <v>2223</v>
      </c>
      <c r="F16" s="11">
        <v>4.8611111111111112E-2</v>
      </c>
      <c r="G16" s="11">
        <v>6.3194444444444442E-2</v>
      </c>
      <c r="I16">
        <v>1</v>
      </c>
    </row>
    <row r="17" spans="1:10" x14ac:dyDescent="0.25">
      <c r="A17" t="s">
        <v>16637</v>
      </c>
      <c r="B17" t="s">
        <v>16638</v>
      </c>
      <c r="C17" s="16" t="s">
        <v>16639</v>
      </c>
      <c r="D17" t="str">
        <f t="shared" si="0"/>
        <v>如果能幸福-周兴哲</v>
      </c>
      <c r="E17" t="s">
        <v>2223</v>
      </c>
      <c r="F17" s="11">
        <v>6.1805555555555558E-2</v>
      </c>
      <c r="G17" s="11">
        <v>7.9166666666666663E-2</v>
      </c>
      <c r="I17">
        <v>1</v>
      </c>
    </row>
    <row r="18" spans="1:10" x14ac:dyDescent="0.25">
      <c r="A18" t="s">
        <v>16640</v>
      </c>
      <c r="B18" t="s">
        <v>16641</v>
      </c>
      <c r="C18" s="16" t="s">
        <v>16642</v>
      </c>
      <c r="D18" t="str">
        <f t="shared" si="0"/>
        <v>That's Why I Like You-周兴哲</v>
      </c>
      <c r="E18" t="s">
        <v>2223</v>
      </c>
      <c r="F18" s="11">
        <v>3.4027777777777768E-2</v>
      </c>
      <c r="G18" s="11">
        <v>4.583333333333333E-2</v>
      </c>
      <c r="I18">
        <v>1</v>
      </c>
    </row>
    <row r="19" spans="1:10" x14ac:dyDescent="0.25">
      <c r="A19" t="s">
        <v>16643</v>
      </c>
      <c r="B19" t="s">
        <v>16644</v>
      </c>
      <c r="C19" s="16" t="s">
        <v>16645</v>
      </c>
      <c r="D19" t="str">
        <f t="shared" si="0"/>
        <v>一样美丽-周兴哲</v>
      </c>
      <c r="E19" t="s">
        <v>2223</v>
      </c>
      <c r="F19" s="11">
        <v>4.027777777777778E-2</v>
      </c>
      <c r="G19" s="11">
        <v>5.347222222222222E-2</v>
      </c>
      <c r="I19">
        <v>1</v>
      </c>
    </row>
    <row r="20" spans="1:10" x14ac:dyDescent="0.25">
      <c r="A20" t="s">
        <v>4548</v>
      </c>
      <c r="B20" t="s">
        <v>16646</v>
      </c>
      <c r="C20" s="16" t="s">
        <v>16647</v>
      </c>
      <c r="D20" t="str">
        <f t="shared" si="0"/>
        <v>别勉强-周兴哲</v>
      </c>
      <c r="E20" t="s">
        <v>2223</v>
      </c>
      <c r="F20" s="11">
        <v>3.5416666666666673E-2</v>
      </c>
      <c r="G20" s="11">
        <v>5.2083333333333343E-2</v>
      </c>
      <c r="I20">
        <v>1</v>
      </c>
    </row>
    <row r="21" spans="1:10" x14ac:dyDescent="0.25">
      <c r="A21" t="s">
        <v>1859</v>
      </c>
      <c r="B21" t="s">
        <v>1860</v>
      </c>
      <c r="C21" s="16" t="s">
        <v>1861</v>
      </c>
      <c r="D21" t="str">
        <f t="shared" si="0"/>
        <v>挚友-周兴哲</v>
      </c>
      <c r="E21" t="s">
        <v>2223</v>
      </c>
      <c r="F21" s="11">
        <v>5.6250000000000001E-2</v>
      </c>
      <c r="G21" s="11">
        <v>7.5694444444444439E-2</v>
      </c>
      <c r="I21">
        <v>1</v>
      </c>
    </row>
    <row r="22" spans="1:10" x14ac:dyDescent="0.25">
      <c r="C22" s="16"/>
      <c r="D22" t="str">
        <f t="shared" si="0"/>
        <v>-周兴哲</v>
      </c>
      <c r="E22" t="s">
        <v>2223</v>
      </c>
      <c r="F22" s="11"/>
      <c r="G22" s="11"/>
    </row>
    <row r="23" spans="1:10" x14ac:dyDescent="0.25">
      <c r="A23" t="s">
        <v>2328</v>
      </c>
      <c r="B23" t="s">
        <v>2328</v>
      </c>
      <c r="C23" s="16"/>
      <c r="D23" t="str">
        <f t="shared" si="0"/>
        <v>未过-周兴哲</v>
      </c>
      <c r="E23" t="s">
        <v>2223</v>
      </c>
      <c r="F23" s="11"/>
      <c r="G23" s="11"/>
    </row>
    <row r="24" spans="1:10" x14ac:dyDescent="0.25">
      <c r="C24" s="16"/>
      <c r="D24" t="str">
        <f t="shared" si="0"/>
        <v>-周兴哲</v>
      </c>
      <c r="E24" t="s">
        <v>2223</v>
      </c>
      <c r="F24" s="11"/>
      <c r="G24" s="11"/>
    </row>
    <row r="25" spans="1:10" x14ac:dyDescent="0.25">
      <c r="A25" t="s">
        <v>16648</v>
      </c>
      <c r="B25" t="s">
        <v>16649</v>
      </c>
      <c r="C25" s="16" t="s">
        <v>16650</v>
      </c>
      <c r="D25" t="str">
        <f t="shared" si="0"/>
        <v>几乎是爱情-周兴哲</v>
      </c>
      <c r="E25" t="s">
        <v>2223</v>
      </c>
      <c r="F25" s="11">
        <v>4.1666666666666666E-3</v>
      </c>
      <c r="G25" s="11">
        <v>1.9444444444444441E-2</v>
      </c>
      <c r="I25">
        <v>1</v>
      </c>
      <c r="J25">
        <v>1.2</v>
      </c>
    </row>
    <row r="26" spans="1:10" x14ac:dyDescent="0.25">
      <c r="A26" t="s">
        <v>16651</v>
      </c>
      <c r="B26" t="s">
        <v>16652</v>
      </c>
      <c r="C26" s="16" t="s">
        <v>16653</v>
      </c>
      <c r="D26" t="str">
        <f t="shared" si="0"/>
        <v>想念你想我-周兴哲</v>
      </c>
      <c r="E26" t="s">
        <v>2223</v>
      </c>
      <c r="F26" s="11">
        <v>8.3333333333333332E-3</v>
      </c>
      <c r="G26" s="11">
        <v>2.777777777777778E-2</v>
      </c>
      <c r="J26">
        <v>1.2</v>
      </c>
    </row>
    <row r="27" spans="1:10" x14ac:dyDescent="0.25">
      <c r="A27" t="s">
        <v>16654</v>
      </c>
      <c r="B27" t="s">
        <v>16655</v>
      </c>
      <c r="C27" s="16" t="s">
        <v>16656</v>
      </c>
      <c r="D27" t="str">
        <f t="shared" si="0"/>
        <v>爱在圣诞-周兴哲</v>
      </c>
      <c r="E27" t="s">
        <v>2223</v>
      </c>
      <c r="F27" s="11">
        <v>9.7222222222222224E-3</v>
      </c>
      <c r="G27" s="11">
        <v>3.2638888888888891E-2</v>
      </c>
      <c r="I27">
        <v>1</v>
      </c>
      <c r="J27">
        <v>1.1000000000000001</v>
      </c>
    </row>
    <row r="28" spans="1:10" x14ac:dyDescent="0.25">
      <c r="A28" t="s">
        <v>16657</v>
      </c>
      <c r="B28" t="s">
        <v>16658</v>
      </c>
      <c r="C28" s="16" t="s">
        <v>16659</v>
      </c>
      <c r="D28" t="str">
        <f t="shared" si="0"/>
        <v>I see you everywhere-周兴哲</v>
      </c>
      <c r="E28" t="s">
        <v>2223</v>
      </c>
      <c r="F28" s="11">
        <v>1.5277777777777781E-2</v>
      </c>
      <c r="G28" s="11">
        <v>3.0555555555555551E-2</v>
      </c>
      <c r="I28">
        <v>1</v>
      </c>
      <c r="J28">
        <v>1.1000000000000001</v>
      </c>
    </row>
    <row r="29" spans="1:10" x14ac:dyDescent="0.25">
      <c r="A29" t="s">
        <v>16660</v>
      </c>
      <c r="B29" t="s">
        <v>16661</v>
      </c>
      <c r="C29" s="16" t="s">
        <v>16662</v>
      </c>
      <c r="D29" t="str">
        <f t="shared" si="0"/>
        <v>我爱过你-周兴哲</v>
      </c>
      <c r="E29" t="s">
        <v>2223</v>
      </c>
      <c r="F29" s="11">
        <v>1.9444444444444441E-2</v>
      </c>
      <c r="G29" s="11">
        <v>3.4722222222222217E-2</v>
      </c>
      <c r="I29">
        <v>1</v>
      </c>
      <c r="J29">
        <v>1.1000000000000001</v>
      </c>
    </row>
    <row r="30" spans="1:10" x14ac:dyDescent="0.25">
      <c r="A30" t="s">
        <v>16663</v>
      </c>
      <c r="B30" t="s">
        <v>16664</v>
      </c>
      <c r="C30" s="16" t="s">
        <v>16665</v>
      </c>
      <c r="D30" t="str">
        <f t="shared" si="0"/>
        <v>会飞的想念-周兴哲</v>
      </c>
      <c r="E30" t="s">
        <v>2223</v>
      </c>
      <c r="F30" s="11">
        <v>1.041666666666667E-2</v>
      </c>
      <c r="G30" s="11">
        <v>3.3333333333333333E-2</v>
      </c>
      <c r="I30">
        <v>1</v>
      </c>
      <c r="J30">
        <v>1.1000000000000001</v>
      </c>
    </row>
    <row r="31" spans="1:10" x14ac:dyDescent="0.25">
      <c r="A31" t="s">
        <v>16666</v>
      </c>
      <c r="B31" t="s">
        <v>16667</v>
      </c>
      <c r="C31" s="16" t="s">
        <v>16668</v>
      </c>
      <c r="D31" t="str">
        <f t="shared" si="0"/>
        <v>爱情导演-周兴哲</v>
      </c>
      <c r="E31" t="s">
        <v>2223</v>
      </c>
      <c r="F31" s="11">
        <v>3.4027777777777768E-2</v>
      </c>
      <c r="G31" s="11">
        <v>4.9305555555555547E-2</v>
      </c>
    </row>
    <row r="32" spans="1:10" x14ac:dyDescent="0.25">
      <c r="A32" t="s">
        <v>16669</v>
      </c>
      <c r="B32" t="s">
        <v>16670</v>
      </c>
      <c r="C32" s="16" t="s">
        <v>16671</v>
      </c>
      <c r="D32" t="str">
        <f t="shared" si="0"/>
        <v>跟钢琴说话-周兴哲</v>
      </c>
      <c r="E32" t="s">
        <v>2223</v>
      </c>
      <c r="F32" s="11">
        <v>1.805555555555555E-2</v>
      </c>
      <c r="G32" s="11">
        <v>3.5416666666666673E-2</v>
      </c>
      <c r="I32">
        <v>1</v>
      </c>
      <c r="J32">
        <v>1.2</v>
      </c>
    </row>
    <row r="33" spans="1:9" x14ac:dyDescent="0.25">
      <c r="A33" t="s">
        <v>16672</v>
      </c>
      <c r="B33" t="s">
        <v>16673</v>
      </c>
      <c r="C33" s="16" t="s">
        <v>16674</v>
      </c>
      <c r="D33" t="str">
        <f t="shared" si="0"/>
        <v>再爱你-周兴哲</v>
      </c>
      <c r="E33" t="s">
        <v>2223</v>
      </c>
      <c r="F33" s="11">
        <v>7.6388888888888886E-3</v>
      </c>
      <c r="G33" s="11">
        <v>2.5000000000000001E-2</v>
      </c>
      <c r="I33">
        <v>1</v>
      </c>
    </row>
    <row r="34" spans="1:9" x14ac:dyDescent="0.25">
      <c r="A34" t="s">
        <v>16675</v>
      </c>
      <c r="B34" t="s">
        <v>16676</v>
      </c>
      <c r="C34" s="16" t="s">
        <v>16677</v>
      </c>
      <c r="D34" t="str">
        <f t="shared" ref="D34:D61" si="1">CONCATENATE(A34,"-周兴哲")</f>
        <v>快乐一次拥有-周兴哲</v>
      </c>
      <c r="E34" t="s">
        <v>2223</v>
      </c>
      <c r="F34" s="11">
        <v>1.388888888888889E-2</v>
      </c>
      <c r="G34" s="11">
        <v>3.4722222222222217E-2</v>
      </c>
      <c r="I34">
        <v>1</v>
      </c>
    </row>
    <row r="35" spans="1:9" x14ac:dyDescent="0.25">
      <c r="C35" s="16"/>
      <c r="D35" t="str">
        <f t="shared" si="1"/>
        <v>-周兴哲</v>
      </c>
      <c r="E35" t="s">
        <v>2223</v>
      </c>
      <c r="F35" s="11"/>
      <c r="G35" s="11"/>
    </row>
    <row r="36" spans="1:9" x14ac:dyDescent="0.25">
      <c r="C36" s="16"/>
      <c r="D36" t="str">
        <f t="shared" si="1"/>
        <v>-周兴哲</v>
      </c>
      <c r="E36" t="s">
        <v>2223</v>
      </c>
      <c r="F36" s="11"/>
      <c r="G36" s="11"/>
    </row>
    <row r="37" spans="1:9" x14ac:dyDescent="0.25">
      <c r="C37" s="16"/>
      <c r="D37" t="str">
        <f t="shared" si="1"/>
        <v>-周兴哲</v>
      </c>
      <c r="E37" t="s">
        <v>2223</v>
      </c>
      <c r="F37" s="11"/>
      <c r="G37" s="11"/>
    </row>
    <row r="38" spans="1:9" x14ac:dyDescent="0.25">
      <c r="C38" s="16"/>
      <c r="D38" t="str">
        <f t="shared" si="1"/>
        <v>-周兴哲</v>
      </c>
      <c r="E38" t="s">
        <v>2223</v>
      </c>
      <c r="F38" s="11"/>
      <c r="G38" s="11"/>
    </row>
    <row r="39" spans="1:9" x14ac:dyDescent="0.25">
      <c r="C39" s="16"/>
      <c r="D39" t="str">
        <f t="shared" si="1"/>
        <v>-周兴哲</v>
      </c>
      <c r="E39" t="s">
        <v>2223</v>
      </c>
      <c r="F39" s="11"/>
      <c r="G39" s="11"/>
    </row>
    <row r="40" spans="1:9" x14ac:dyDescent="0.25">
      <c r="C40" s="16"/>
      <c r="D40" t="str">
        <f t="shared" si="1"/>
        <v>-周兴哲</v>
      </c>
      <c r="E40" t="s">
        <v>2223</v>
      </c>
      <c r="F40" s="11"/>
      <c r="G40" s="11"/>
    </row>
    <row r="41" spans="1:9" x14ac:dyDescent="0.25">
      <c r="C41" s="16"/>
      <c r="D41" t="str">
        <f t="shared" si="1"/>
        <v>-周兴哲</v>
      </c>
      <c r="E41" t="s">
        <v>2223</v>
      </c>
      <c r="F41" s="11"/>
      <c r="G41" s="11"/>
    </row>
    <row r="42" spans="1:9" x14ac:dyDescent="0.25">
      <c r="C42" s="16"/>
      <c r="D42" t="str">
        <f t="shared" si="1"/>
        <v>-周兴哲</v>
      </c>
      <c r="E42" t="s">
        <v>2223</v>
      </c>
      <c r="F42" s="11"/>
      <c r="G42" s="11"/>
    </row>
    <row r="43" spans="1:9" x14ac:dyDescent="0.25">
      <c r="C43" s="16"/>
      <c r="D43" t="str">
        <f t="shared" si="1"/>
        <v>-周兴哲</v>
      </c>
      <c r="E43" t="s">
        <v>2223</v>
      </c>
      <c r="F43" s="11"/>
      <c r="G43" s="11"/>
    </row>
    <row r="44" spans="1:9" x14ac:dyDescent="0.25">
      <c r="C44" s="16"/>
      <c r="D44" t="str">
        <f t="shared" si="1"/>
        <v>-周兴哲</v>
      </c>
      <c r="E44" t="s">
        <v>2223</v>
      </c>
      <c r="F44" s="11"/>
      <c r="G44" s="11"/>
    </row>
    <row r="45" spans="1:9" x14ac:dyDescent="0.25">
      <c r="C45" s="16"/>
      <c r="D45" t="str">
        <f t="shared" si="1"/>
        <v>-周兴哲</v>
      </c>
      <c r="E45" t="s">
        <v>2223</v>
      </c>
      <c r="F45" s="11"/>
      <c r="G45" s="11"/>
    </row>
    <row r="46" spans="1:9" x14ac:dyDescent="0.25">
      <c r="C46" s="16"/>
      <c r="D46" t="str">
        <f t="shared" si="1"/>
        <v>-周兴哲</v>
      </c>
      <c r="E46" t="s">
        <v>2223</v>
      </c>
      <c r="F46" s="11"/>
      <c r="G46" s="11"/>
    </row>
    <row r="47" spans="1:9" x14ac:dyDescent="0.25">
      <c r="C47" s="16"/>
      <c r="D47" t="str">
        <f t="shared" si="1"/>
        <v>-周兴哲</v>
      </c>
      <c r="E47" t="s">
        <v>2223</v>
      </c>
      <c r="F47" s="11"/>
      <c r="G47" s="11"/>
    </row>
    <row r="48" spans="1:9" x14ac:dyDescent="0.25">
      <c r="A48" t="s">
        <v>16678</v>
      </c>
      <c r="B48" t="s">
        <v>16679</v>
      </c>
      <c r="D48" t="str">
        <f t="shared" si="1"/>
        <v>明天我在你身边-周兴哲</v>
      </c>
      <c r="E48" t="s">
        <v>2223</v>
      </c>
    </row>
    <row r="49" spans="1:9" x14ac:dyDescent="0.25">
      <c r="A49" t="s">
        <v>16680</v>
      </c>
      <c r="B49" t="s">
        <v>16681</v>
      </c>
      <c r="D49" t="str">
        <f t="shared" si="1"/>
        <v>明明-周兴哲</v>
      </c>
      <c r="E49" t="s">
        <v>2223</v>
      </c>
    </row>
    <row r="50" spans="1:9" x14ac:dyDescent="0.25">
      <c r="A50" t="s">
        <v>16682</v>
      </c>
      <c r="B50" t="s">
        <v>16683</v>
      </c>
      <c r="D50" t="str">
        <f t="shared" si="1"/>
        <v>怎么好意思-周兴哲</v>
      </c>
      <c r="E50" t="s">
        <v>2223</v>
      </c>
    </row>
    <row r="51" spans="1:9" x14ac:dyDescent="0.25">
      <c r="A51" t="s">
        <v>16684</v>
      </c>
      <c r="B51" t="s">
        <v>16685</v>
      </c>
      <c r="D51" t="str">
        <f t="shared" si="1"/>
        <v>This is Love-周兴哲</v>
      </c>
      <c r="E51" t="s">
        <v>2223</v>
      </c>
    </row>
    <row r="52" spans="1:9" x14ac:dyDescent="0.25">
      <c r="A52" t="s">
        <v>16686</v>
      </c>
      <c r="B52" t="s">
        <v>16687</v>
      </c>
      <c r="D52" t="str">
        <f t="shared" si="1"/>
        <v>想回到那一天-周兴哲</v>
      </c>
      <c r="E52" t="s">
        <v>2223</v>
      </c>
    </row>
    <row r="53" spans="1:9" x14ac:dyDescent="0.25">
      <c r="A53" t="s">
        <v>16688</v>
      </c>
      <c r="B53" t="s">
        <v>16689</v>
      </c>
      <c r="D53" t="str">
        <f t="shared" si="1"/>
        <v>我们没开始-周兴哲</v>
      </c>
      <c r="E53" t="s">
        <v>2223</v>
      </c>
    </row>
    <row r="54" spans="1:9" x14ac:dyDescent="0.25">
      <c r="A54" t="s">
        <v>16690</v>
      </c>
      <c r="B54" t="s">
        <v>16691</v>
      </c>
      <c r="D54" t="str">
        <f t="shared" si="1"/>
        <v>我知道要微笑-周兴哲</v>
      </c>
      <c r="E54" t="s">
        <v>2223</v>
      </c>
    </row>
    <row r="55" spans="1:9" x14ac:dyDescent="0.25">
      <c r="A55" t="s">
        <v>16692</v>
      </c>
      <c r="B55" t="s">
        <v>16693</v>
      </c>
      <c r="D55" t="str">
        <f t="shared" si="1"/>
        <v>学着爱-周兴哲</v>
      </c>
      <c r="E55" t="s">
        <v>2223</v>
      </c>
    </row>
    <row r="56" spans="1:9" x14ac:dyDescent="0.25">
      <c r="A56" t="s">
        <v>16694</v>
      </c>
      <c r="B56" t="s">
        <v>16695</v>
      </c>
      <c r="D56" t="str">
        <f t="shared" si="1"/>
        <v>至少我还记得-周兴哲</v>
      </c>
      <c r="E56" t="s">
        <v>2223</v>
      </c>
    </row>
    <row r="57" spans="1:9" x14ac:dyDescent="0.25">
      <c r="A57" t="s">
        <v>16696</v>
      </c>
      <c r="B57" t="s">
        <v>16697</v>
      </c>
      <c r="D57" t="str">
        <f t="shared" si="1"/>
        <v>拥抱阳光-周兴哲</v>
      </c>
      <c r="E57" t="s">
        <v>2223</v>
      </c>
    </row>
    <row r="58" spans="1:9" x14ac:dyDescent="0.25">
      <c r="A58" t="s">
        <v>16698</v>
      </c>
      <c r="B58" t="s">
        <v>16699</v>
      </c>
      <c r="D58" t="str">
        <f t="shared" si="1"/>
        <v>在你耳边说-周兴哲</v>
      </c>
      <c r="E58" t="s">
        <v>2223</v>
      </c>
    </row>
    <row r="59" spans="1:9" x14ac:dyDescent="0.25">
      <c r="D59" t="str">
        <f t="shared" si="1"/>
        <v>-周兴哲</v>
      </c>
      <c r="E59" t="s">
        <v>2223</v>
      </c>
    </row>
    <row r="60" spans="1:9" x14ac:dyDescent="0.25">
      <c r="A60" t="s">
        <v>16700</v>
      </c>
      <c r="B60" t="s">
        <v>16701</v>
      </c>
      <c r="C60" s="16" t="s">
        <v>16702</v>
      </c>
      <c r="D60" t="str">
        <f t="shared" si="1"/>
        <v>爱情教会我们的事-裂1-周兴哲</v>
      </c>
      <c r="E60" t="s">
        <v>2223</v>
      </c>
      <c r="F60" s="11">
        <v>5.9722222222222232E-2</v>
      </c>
      <c r="G60" s="11">
        <v>7.4305555555555555E-2</v>
      </c>
      <c r="I60">
        <v>1</v>
      </c>
    </row>
    <row r="61" spans="1:9" x14ac:dyDescent="0.25">
      <c r="D61" t="str">
        <f t="shared" si="1"/>
        <v>-周兴哲</v>
      </c>
      <c r="E61" t="s">
        <v>2223</v>
      </c>
    </row>
    <row r="63" spans="1:9" x14ac:dyDescent="0.25">
      <c r="A63" t="s">
        <v>13886</v>
      </c>
      <c r="B63" t="s">
        <v>13887</v>
      </c>
      <c r="C63" s="16" t="s">
        <v>13888</v>
      </c>
      <c r="D63" t="str">
        <f t="array" aca="1" ref="D63" ca="1">CONCATENATE(A63,"-",MID(CELL("filename",A62),FIND("]",CELL("filename",A62))+1,255))</f>
        <v>处处吻-周兴哲</v>
      </c>
      <c r="E63" t="s">
        <v>13</v>
      </c>
      <c r="F63" s="11">
        <v>3.2638888888888891E-2</v>
      </c>
      <c r="G63" s="11">
        <v>4.5138888888888888E-2</v>
      </c>
      <c r="I63">
        <v>1</v>
      </c>
    </row>
    <row r="64" spans="1:9" x14ac:dyDescent="0.25">
      <c r="A64" t="s">
        <v>7659</v>
      </c>
      <c r="B64" t="s">
        <v>7660</v>
      </c>
      <c r="C64" s="16" t="s">
        <v>7661</v>
      </c>
      <c r="D64" t="str">
        <f t="array" aca="1" ref="D64" ca="1">CONCATENATE(A64,"-",MID(CELL("filename",A63),FIND("]",CELL("filename",A63))+1,255))</f>
        <v>大人-周兴哲</v>
      </c>
      <c r="E64" t="s">
        <v>13</v>
      </c>
      <c r="F64" s="11">
        <v>4.7222222222222221E-2</v>
      </c>
      <c r="G64" s="11">
        <v>5.6944444444444443E-2</v>
      </c>
      <c r="I64">
        <v>1</v>
      </c>
    </row>
    <row r="65" spans="1:10" x14ac:dyDescent="0.25">
      <c r="A65" t="s">
        <v>700</v>
      </c>
      <c r="B65" t="s">
        <v>7603</v>
      </c>
      <c r="C65" s="16"/>
      <c r="D65" t="str">
        <f t="array" aca="1" ref="D65" ca="1">CONCATENATE(A65,"-",MID(CELL("filename",A64),FIND("]",CELL("filename",A64))+1,255))</f>
        <v>可惜不是你-周兴哲</v>
      </c>
      <c r="E65" t="s">
        <v>13</v>
      </c>
      <c r="I65">
        <v>0</v>
      </c>
    </row>
    <row r="66" spans="1:10" x14ac:dyDescent="0.25">
      <c r="A66" t="s">
        <v>2127</v>
      </c>
      <c r="B66" t="s">
        <v>2128</v>
      </c>
      <c r="D66" t="str">
        <f t="array" aca="1" ref="D66" ca="1">CONCATENATE(A66,"-",MID(CELL("filename",A65),FIND("]",CELL("filename",A65))+1,255))</f>
        <v>刻在我心底的名字-周兴哲</v>
      </c>
      <c r="E66" t="s">
        <v>13</v>
      </c>
      <c r="I66">
        <v>0</v>
      </c>
    </row>
    <row r="67" spans="1:10" x14ac:dyDescent="0.25">
      <c r="A67" t="s">
        <v>802</v>
      </c>
      <c r="B67" t="s">
        <v>16703</v>
      </c>
      <c r="D67" t="str">
        <f t="array" aca="1" ref="D67" ca="1">CONCATENATE(A67,"-",MID(CELL("filename",A66),FIND("]",CELL("filename",A66))+1,255))</f>
        <v>落叶归根-周兴哲</v>
      </c>
      <c r="E67" t="s">
        <v>13</v>
      </c>
      <c r="I67">
        <v>0</v>
      </c>
    </row>
    <row r="68" spans="1:10" x14ac:dyDescent="0.25">
      <c r="A68" t="s">
        <v>4150</v>
      </c>
      <c r="B68" t="s">
        <v>4151</v>
      </c>
      <c r="C68" s="16" t="s">
        <v>4152</v>
      </c>
      <c r="D68" t="str">
        <f t="array" aca="1" ref="D68" ca="1">CONCATENATE(A68,"-",MID(CELL("filename",A67),FIND("]",CELL("filename",A67))+1,255))</f>
        <v>续写-周兴哲</v>
      </c>
      <c r="E68" t="s">
        <v>13</v>
      </c>
      <c r="F68" s="11">
        <v>5.1388888888888887E-2</v>
      </c>
      <c r="G68" s="11">
        <v>7.2222222222222215E-2</v>
      </c>
      <c r="I68">
        <v>1</v>
      </c>
      <c r="J68">
        <v>1.2</v>
      </c>
    </row>
    <row r="69" spans="1:10" x14ac:dyDescent="0.25">
      <c r="A69" t="s">
        <v>13889</v>
      </c>
      <c r="B69" t="s">
        <v>13890</v>
      </c>
      <c r="C69" s="16" t="s">
        <v>13891</v>
      </c>
      <c r="D69" t="str">
        <f t="array" aca="1" ref="D69" ca="1">CONCATENATE(A69,"-",MID(CELL("filename",A68),FIND("]",CELL("filename",A68))+1,255))</f>
        <v>野孩子-周兴哲</v>
      </c>
      <c r="E69" t="s">
        <v>13</v>
      </c>
      <c r="F69" s="11">
        <v>2.9166666666666671E-2</v>
      </c>
      <c r="G69" s="11">
        <v>4.1666666666666657E-2</v>
      </c>
      <c r="I69">
        <v>1</v>
      </c>
    </row>
    <row r="70" spans="1:10" x14ac:dyDescent="0.25">
      <c r="A70" t="s">
        <v>1759</v>
      </c>
      <c r="B70" t="s">
        <v>16704</v>
      </c>
      <c r="D70" t="str">
        <f t="array" aca="1" ref="D70" ca="1">CONCATENATE(A70,"-",MID(CELL("filename",A69),FIND("]",CELL("filename",A69))+1,255))</f>
        <v>遇见-周兴哲</v>
      </c>
      <c r="E70" t="s">
        <v>13</v>
      </c>
      <c r="F70" s="11"/>
      <c r="I70">
        <v>0</v>
      </c>
    </row>
    <row r="71" spans="1:10" x14ac:dyDescent="0.25">
      <c r="A71" t="s">
        <v>1867</v>
      </c>
      <c r="B71" t="s">
        <v>1868</v>
      </c>
      <c r="C71" s="16"/>
      <c r="D71" t="str">
        <f t="array" aca="1" ref="D71" ca="1">CONCATENATE(A71,"-",MID(CELL("filename",A70),FIND("]",CELL("filename",A70))+1,255))</f>
        <v>终于等到你-周兴哲</v>
      </c>
      <c r="E71" t="s">
        <v>13</v>
      </c>
      <c r="F71" s="11"/>
      <c r="G71" s="11"/>
      <c r="I71">
        <v>1</v>
      </c>
    </row>
    <row r="72" spans="1:10" x14ac:dyDescent="0.25">
      <c r="A72" t="s">
        <v>7895</v>
      </c>
      <c r="B72" t="s">
        <v>9269</v>
      </c>
      <c r="D72" t="str">
        <f t="array" aca="1" ref="D72" ca="1">CONCATENATE(A72,"-",MID(CELL("filename",A71),FIND("]",CELL("filename",A71))+1,255))</f>
        <v>追梦人-周兴哲</v>
      </c>
      <c r="E72" t="s">
        <v>13</v>
      </c>
      <c r="I72">
        <v>0</v>
      </c>
    </row>
    <row r="73" spans="1:10" x14ac:dyDescent="0.25">
      <c r="A73" t="s">
        <v>1522</v>
      </c>
      <c r="B73" t="s">
        <v>1523</v>
      </c>
      <c r="C73" s="16" t="s">
        <v>1524</v>
      </c>
      <c r="D73" t="str">
        <f t="array" aca="1" ref="D73" ca="1">CONCATENATE(A73,"-",MID(CELL("filename",A72),FIND("]",CELL("filename",A72))+1,255))</f>
        <v>想见你想见你想见你-周兴哲</v>
      </c>
      <c r="E73" t="s">
        <v>13</v>
      </c>
      <c r="F73" s="11">
        <v>4.5138888888888888E-2</v>
      </c>
      <c r="G73" s="11">
        <v>6.8750000000000006E-2</v>
      </c>
      <c r="I73">
        <v>0</v>
      </c>
    </row>
    <row r="74" spans="1:10" x14ac:dyDescent="0.25">
      <c r="A74" t="s">
        <v>7895</v>
      </c>
      <c r="B74" t="s">
        <v>7896</v>
      </c>
      <c r="D74" t="str">
        <f t="array" aca="1" ref="D74" ca="1">CONCATENATE(A74,"-",MID(CELL("filename",A73),FIND("]",CELL("filename",A73))+1,255))</f>
        <v>追梦人-周兴哲</v>
      </c>
      <c r="E74" t="s">
        <v>13</v>
      </c>
    </row>
    <row r="75" spans="1:10" x14ac:dyDescent="0.25">
      <c r="A75" t="s">
        <v>780</v>
      </c>
      <c r="B75" t="s">
        <v>781</v>
      </c>
      <c r="C75" s="16" t="s">
        <v>782</v>
      </c>
      <c r="D75" t="str">
        <f t="array" aca="1" ref="D75" ca="1">CONCATENATE(A75,"-",MID(CELL("filename",A74),FIND("]",CELL("filename",A74))+1,255))</f>
        <v>两个人不等于我们-周兴哲</v>
      </c>
      <c r="E75" t="s">
        <v>13</v>
      </c>
      <c r="F75" s="11">
        <v>4.8611111111111112E-2</v>
      </c>
      <c r="G75" s="11">
        <v>6.5972222222222224E-2</v>
      </c>
      <c r="I75">
        <v>1</v>
      </c>
    </row>
    <row r="76" spans="1:10" x14ac:dyDescent="0.25">
      <c r="D76" t="str">
        <f t="array" aca="1" ref="D76" ca="1">CONCATENATE(A76,"-",MID(CELL("filename",A75),FIND("]",CELL("filename",A75))+1,255))</f>
        <v>-周兴哲</v>
      </c>
      <c r="E76" t="s">
        <v>13</v>
      </c>
    </row>
    <row r="77" spans="1:10" x14ac:dyDescent="0.25">
      <c r="D77" t="str">
        <f t="array" aca="1" ref="D77" ca="1">CONCATENATE(A77,"-",MID(CELL("filename",A76),FIND("]",CELL("filename",A76))+1,255))</f>
        <v>-周兴哲</v>
      </c>
      <c r="E77" t="s">
        <v>13</v>
      </c>
    </row>
    <row r="78" spans="1:10" x14ac:dyDescent="0.25">
      <c r="D78" t="str">
        <f t="array" aca="1" ref="D78" ca="1">CONCATENATE(A78,"-",MID(CELL("filename",A77),FIND("]",CELL("filename",A77))+1,255))</f>
        <v>-周兴哲</v>
      </c>
      <c r="E78" t="s">
        <v>13</v>
      </c>
    </row>
    <row r="79" spans="1:10" x14ac:dyDescent="0.25">
      <c r="D79" t="str">
        <f t="array" aca="1" ref="D79" ca="1">CONCATENATE(A79,"-",MID(CELL("filename",A78),FIND("]",CELL("filename",A78))+1,255))</f>
        <v>-周兴哲</v>
      </c>
      <c r="E79" t="s">
        <v>13</v>
      </c>
    </row>
    <row r="80" spans="1:10" x14ac:dyDescent="0.25">
      <c r="D80" t="str">
        <f t="array" aca="1" ref="D80" ca="1">CONCATENATE(A80,"-",MID(CELL("filename",A79),FIND("]",CELL("filename",A79))+1,255))</f>
        <v>-周兴哲</v>
      </c>
      <c r="E80" t="s">
        <v>13</v>
      </c>
    </row>
    <row r="81" spans="4:5" x14ac:dyDescent="0.25">
      <c r="D81" t="str">
        <f t="array" aca="1" ref="D81" ca="1">CONCATENATE(A81,"-",MID(CELL("filename",A80),FIND("]",CELL("filename",A80))+1,255))</f>
        <v>-周兴哲</v>
      </c>
      <c r="E81" t="s">
        <v>13</v>
      </c>
    </row>
    <row r="82" spans="4:5" x14ac:dyDescent="0.25">
      <c r="D82" t="str">
        <f t="array" aca="1" ref="D82" ca="1">CONCATENATE(A82,"-",MID(CELL("filename",A81),FIND("]",CELL("filename",A81))+1,255))</f>
        <v>-周兴哲</v>
      </c>
      <c r="E82" t="s">
        <v>13</v>
      </c>
    </row>
    <row r="83" spans="4:5" x14ac:dyDescent="0.25">
      <c r="D83" t="str">
        <f t="shared" ref="D83:D88" si="2">CONCATENATE(A83,"-周兴哲")</f>
        <v>-周兴哲</v>
      </c>
      <c r="E83" t="s">
        <v>13</v>
      </c>
    </row>
    <row r="84" spans="4:5" x14ac:dyDescent="0.25">
      <c r="D84" t="str">
        <f t="shared" si="2"/>
        <v>-周兴哲</v>
      </c>
      <c r="E84" t="s">
        <v>13</v>
      </c>
    </row>
    <row r="85" spans="4:5" x14ac:dyDescent="0.25">
      <c r="D85" t="str">
        <f t="shared" si="2"/>
        <v>-周兴哲</v>
      </c>
      <c r="E85" t="s">
        <v>13</v>
      </c>
    </row>
    <row r="86" spans="4:5" x14ac:dyDescent="0.25">
      <c r="D86" t="str">
        <f t="shared" si="2"/>
        <v>-周兴哲</v>
      </c>
      <c r="E86" t="s">
        <v>13</v>
      </c>
    </row>
    <row r="87" spans="4:5" x14ac:dyDescent="0.25">
      <c r="D87" t="str">
        <f t="shared" si="2"/>
        <v>-周兴哲</v>
      </c>
      <c r="E87" t="s">
        <v>13</v>
      </c>
    </row>
    <row r="88" spans="4:5" x14ac:dyDescent="0.25">
      <c r="D88" t="str">
        <f t="shared" si="2"/>
        <v>-周兴哲</v>
      </c>
      <c r="E88" t="s">
        <v>13</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0F000000}"/>
    <hyperlink ref="C19" r:id="rId17" xr:uid="{00000000-0004-0000-9000-000010000000}"/>
    <hyperlink ref="C20" r:id="rId18" xr:uid="{00000000-0004-0000-9000-000011000000}"/>
    <hyperlink ref="C21" r:id="rId19" xr:uid="{00000000-0004-0000-9000-000012000000}"/>
    <hyperlink ref="C25" r:id="rId20" xr:uid="{00000000-0004-0000-9000-000013000000}"/>
    <hyperlink ref="C26" r:id="rId21" xr:uid="{00000000-0004-0000-9000-000014000000}"/>
    <hyperlink ref="C27" r:id="rId22" xr:uid="{00000000-0004-0000-9000-000015000000}"/>
    <hyperlink ref="C28" r:id="rId23" xr:uid="{00000000-0004-0000-9000-000016000000}"/>
    <hyperlink ref="C29" r:id="rId24" xr:uid="{00000000-0004-0000-9000-000017000000}"/>
    <hyperlink ref="C30" r:id="rId25" xr:uid="{00000000-0004-0000-9000-000018000000}"/>
    <hyperlink ref="C31" r:id="rId26" xr:uid="{00000000-0004-0000-9000-000019000000}"/>
    <hyperlink ref="C32" r:id="rId27" xr:uid="{00000000-0004-0000-9000-00001A000000}"/>
    <hyperlink ref="C33" r:id="rId28" xr:uid="{00000000-0004-0000-9000-00001B000000}"/>
    <hyperlink ref="C34" r:id="rId29" xr:uid="{00000000-0004-0000-9000-00001C000000}"/>
    <hyperlink ref="C60" r:id="rId30" xr:uid="{00000000-0004-0000-9000-00001D000000}"/>
    <hyperlink ref="C63" r:id="rId31" xr:uid="{00000000-0004-0000-9000-00001E000000}"/>
    <hyperlink ref="C64" r:id="rId32" xr:uid="{00000000-0004-0000-9000-00001F000000}"/>
    <hyperlink ref="C68" r:id="rId33" xr:uid="{00000000-0004-0000-9000-000020000000}"/>
    <hyperlink ref="C69" r:id="rId34" xr:uid="{00000000-0004-0000-9000-000021000000}"/>
    <hyperlink ref="C73" r:id="rId35" xr:uid="{00000000-0004-0000-9000-000022000000}"/>
    <hyperlink ref="C75" r:id="rId36" xr:uid="{00000000-0004-0000-9000-000023000000}"/>
  </hyperlinks>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7"/>
  <sheetViews>
    <sheetView topLeftCell="A34" workbookViewId="0">
      <selection activeCell="A58" sqref="A58:XFD5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16705</v>
      </c>
      <c r="B2" t="s">
        <v>16706</v>
      </c>
      <c r="C2" s="16"/>
      <c r="D2" t="str">
        <f t="array" aca="1" ref="D2" ca="1">CONCATENATE(A2,"-",MID(CELL("filename",A1),FIND("]",CELL("filename",A1))+1,255))</f>
        <v>好可惜-庄心妍</v>
      </c>
      <c r="E2" t="s">
        <v>2223</v>
      </c>
      <c r="F2" s="11">
        <v>2.5000000000000001E-2</v>
      </c>
      <c r="G2" s="11">
        <v>3.5416666666666673E-2</v>
      </c>
      <c r="I2">
        <v>0</v>
      </c>
    </row>
    <row r="3" spans="1:10" x14ac:dyDescent="0.25">
      <c r="A3" t="s">
        <v>16707</v>
      </c>
      <c r="B3" t="s">
        <v>16708</v>
      </c>
      <c r="C3" s="16" t="s">
        <v>16709</v>
      </c>
      <c r="D3" t="str">
        <f t="array" aca="1" ref="D3" ca="1">CONCATENATE(A3,"-",MID(CELL("filename",A2),FIND("]",CELL("filename",A2))+1,255))</f>
        <v>一万个舍不得-庄心妍</v>
      </c>
      <c r="E3" t="s">
        <v>2223</v>
      </c>
      <c r="F3" s="11">
        <v>3.0555555555555551E-2</v>
      </c>
      <c r="G3" s="11">
        <v>4.027777777777778E-2</v>
      </c>
      <c r="I3">
        <v>1</v>
      </c>
    </row>
    <row r="4" spans="1:10" x14ac:dyDescent="0.25">
      <c r="A4" t="s">
        <v>16710</v>
      </c>
      <c r="B4" t="s">
        <v>16711</v>
      </c>
      <c r="C4" s="16" t="s">
        <v>16712</v>
      </c>
      <c r="D4" t="str">
        <f t="array" aca="1" ref="D4" ca="1">CONCATENATE(A4,"-",MID(CELL("filename",A3),FIND("]",CELL("filename",A3))+1,255))</f>
        <v>再见只是陌生人-庄心妍</v>
      </c>
      <c r="E4" t="s">
        <v>2223</v>
      </c>
      <c r="F4" s="11">
        <v>6.1111111111111109E-2</v>
      </c>
      <c r="G4" s="11">
        <v>7.7083333333333337E-2</v>
      </c>
      <c r="I4">
        <v>1</v>
      </c>
    </row>
    <row r="5" spans="1:10" x14ac:dyDescent="0.25">
      <c r="A5" t="s">
        <v>16713</v>
      </c>
      <c r="B5" t="s">
        <v>16714</v>
      </c>
      <c r="C5" s="16" t="s">
        <v>16715</v>
      </c>
      <c r="D5" t="str">
        <f t="array" aca="1" ref="D5" ca="1">CONCATENATE(A5,"-",MID(CELL("filename",A4),FIND("]",CELL("filename",A4))+1,255))</f>
        <v>走着走着就散了-庄心妍</v>
      </c>
      <c r="E5" t="s">
        <v>2223</v>
      </c>
      <c r="F5" s="11">
        <v>6.25E-2</v>
      </c>
      <c r="G5" s="11">
        <v>7.4999999999999997E-2</v>
      </c>
      <c r="I5">
        <v>1</v>
      </c>
    </row>
    <row r="6" spans="1:10" x14ac:dyDescent="0.25">
      <c r="A6" t="s">
        <v>16716</v>
      </c>
      <c r="B6" t="s">
        <v>16717</v>
      </c>
      <c r="C6" s="16" t="s">
        <v>16718</v>
      </c>
      <c r="D6" t="str">
        <f t="array" aca="1" ref="D6" ca="1">CONCATENATE(A6,"-",MID(CELL("filename",A5),FIND("]",CELL("filename",A5))+1,255))</f>
        <v>放过自己-庄心妍</v>
      </c>
      <c r="E6" t="s">
        <v>2223</v>
      </c>
      <c r="F6" s="11">
        <v>5.5555555555555552E-2</v>
      </c>
      <c r="G6" s="11">
        <v>6.6666666666666666E-2</v>
      </c>
      <c r="I6">
        <v>1</v>
      </c>
    </row>
    <row r="7" spans="1:10" x14ac:dyDescent="0.25">
      <c r="A7" t="s">
        <v>16719</v>
      </c>
      <c r="B7" t="s">
        <v>16720</v>
      </c>
      <c r="C7" s="16" t="s">
        <v>16721</v>
      </c>
      <c r="D7" t="str">
        <f t="array" aca="1" ref="D7" ca="1">CONCATENATE(A7,"-",MID(CELL("filename",A6),FIND("]",CELL("filename",A6))+1,255))</f>
        <v>以后的以后-庄心妍</v>
      </c>
      <c r="E7" t="s">
        <v>2223</v>
      </c>
      <c r="F7" s="11">
        <v>6.5972222222222224E-2</v>
      </c>
      <c r="G7" s="11">
        <v>8.5416666666666669E-2</v>
      </c>
      <c r="I7">
        <v>1</v>
      </c>
    </row>
    <row r="8" spans="1:10" x14ac:dyDescent="0.25">
      <c r="A8" t="s">
        <v>16722</v>
      </c>
      <c r="B8" t="s">
        <v>16723</v>
      </c>
      <c r="C8" s="16" t="s">
        <v>16724</v>
      </c>
      <c r="D8" t="str">
        <f t="array" aca="1" ref="D8" ca="1">CONCATENATE(A8,"-",MID(CELL("filename",A7),FIND("]",CELL("filename",A7))+1,255))</f>
        <v>有爱就不怕-庄心妍</v>
      </c>
      <c r="E8" t="s">
        <v>2223</v>
      </c>
      <c r="F8" s="11">
        <v>5.9722222222222232E-2</v>
      </c>
      <c r="G8" s="11">
        <v>7.0833333333333331E-2</v>
      </c>
      <c r="I8">
        <v>1</v>
      </c>
    </row>
    <row r="9" spans="1:10" x14ac:dyDescent="0.25">
      <c r="A9" t="s">
        <v>16725</v>
      </c>
      <c r="B9" t="s">
        <v>16726</v>
      </c>
      <c r="C9" s="16" t="s">
        <v>16727</v>
      </c>
      <c r="D9" t="str">
        <f t="array" aca="1" ref="D9" ca="1">CONCATENATE(A9,"-",MID(CELL("filename",A8),FIND("]",CELL("filename",A8))+1,255))</f>
        <v>一直想着他-庄心妍</v>
      </c>
      <c r="E9" t="s">
        <v>2223</v>
      </c>
      <c r="F9" s="11">
        <v>7.6388888888888895E-2</v>
      </c>
      <c r="G9" s="11">
        <v>8.819444444444445E-2</v>
      </c>
      <c r="I9">
        <v>1</v>
      </c>
    </row>
    <row r="10" spans="1:10" x14ac:dyDescent="0.25">
      <c r="A10" t="s">
        <v>16728</v>
      </c>
      <c r="B10" t="s">
        <v>16729</v>
      </c>
      <c r="C10" s="16" t="s">
        <v>16730</v>
      </c>
      <c r="D10" t="str">
        <f t="array" aca="1" ref="D10" ca="1">CONCATENATE(A10,"-",MID(CELL("filename",A9),FIND("]",CELL("filename",A9))+1,255))</f>
        <v>不安-庄心妍</v>
      </c>
      <c r="E10" t="s">
        <v>2223</v>
      </c>
      <c r="F10" s="11">
        <v>4.5138888888888888E-2</v>
      </c>
      <c r="G10" s="11">
        <v>6.0416666666666667E-2</v>
      </c>
      <c r="I10">
        <v>1</v>
      </c>
    </row>
    <row r="11" spans="1:10" x14ac:dyDescent="0.25">
      <c r="A11" t="s">
        <v>16731</v>
      </c>
      <c r="B11" t="s">
        <v>16732</v>
      </c>
      <c r="C11" s="16" t="s">
        <v>16733</v>
      </c>
      <c r="D11" t="str">
        <f t="array" aca="1" ref="D11" ca="1">CONCATENATE(A11,"-",MID(CELL("filename",A10),FIND("]",CELL("filename",A10))+1,255))</f>
        <v>你好久没来-庄心妍</v>
      </c>
      <c r="E11" t="s">
        <v>2223</v>
      </c>
      <c r="F11" s="11">
        <v>3.888888888888889E-2</v>
      </c>
      <c r="G11" s="11">
        <v>5.1388888888888887E-2</v>
      </c>
      <c r="I11">
        <v>1</v>
      </c>
    </row>
    <row r="12" spans="1:10" x14ac:dyDescent="0.25">
      <c r="A12" t="s">
        <v>16734</v>
      </c>
      <c r="B12" t="s">
        <v>16735</v>
      </c>
      <c r="C12" s="16" t="s">
        <v>16736</v>
      </c>
      <c r="D12" t="str">
        <f t="array" aca="1" ref="D12" ca="1">CONCATENATE(A12,"-",MID(CELL("filename",A11),FIND("]",CELL("filename",A11))+1,255))</f>
        <v>爱囚-庄心妍</v>
      </c>
      <c r="E12" t="s">
        <v>2223</v>
      </c>
      <c r="F12" s="11">
        <v>4.6527777777777779E-2</v>
      </c>
      <c r="G12" s="11">
        <v>5.8333333333333327E-2</v>
      </c>
      <c r="I12">
        <v>1</v>
      </c>
    </row>
    <row r="13" spans="1:10" x14ac:dyDescent="0.25">
      <c r="A13" t="s">
        <v>2274</v>
      </c>
      <c r="B13" t="s">
        <v>16737</v>
      </c>
      <c r="C13" s="16" t="s">
        <v>16738</v>
      </c>
      <c r="D13" t="str">
        <f t="array" aca="1" ref="D13" ca="1">CONCATENATE(A13,"-",MID(CELL("filename",A12),FIND("]",CELL("filename",A12))+1,255))</f>
        <v>位置-庄心妍</v>
      </c>
      <c r="E13" t="s">
        <v>2223</v>
      </c>
      <c r="F13" s="11">
        <v>4.027777777777778E-2</v>
      </c>
      <c r="G13" s="11">
        <v>5.6944444444444443E-2</v>
      </c>
      <c r="I13">
        <v>1</v>
      </c>
    </row>
    <row r="14" spans="1:10" x14ac:dyDescent="0.25">
      <c r="A14" t="s">
        <v>16739</v>
      </c>
      <c r="B14" t="s">
        <v>16740</v>
      </c>
      <c r="C14" s="16" t="s">
        <v>16741</v>
      </c>
      <c r="D14" t="str">
        <f t="array" aca="1" ref="D14" ca="1">CONCATENATE(A14,"-",MID(CELL("filename",A13),FIND("]",CELL("filename",A13))+1,255))</f>
        <v>勇敢爱-庄心妍</v>
      </c>
      <c r="E14" t="s">
        <v>2223</v>
      </c>
      <c r="F14" s="11">
        <v>3.9583333333333331E-2</v>
      </c>
      <c r="G14" s="11">
        <v>5.6944444444444443E-2</v>
      </c>
      <c r="I14">
        <v>1</v>
      </c>
    </row>
    <row r="15" spans="1:10" x14ac:dyDescent="0.25">
      <c r="A15" t="s">
        <v>16742</v>
      </c>
      <c r="B15" t="s">
        <v>16743</v>
      </c>
      <c r="C15" s="16" t="s">
        <v>16744</v>
      </c>
      <c r="D15" t="str">
        <f t="array" aca="1" ref="D15" ca="1">CONCATENATE(A15,"-",MID(CELL("filename",A14),FIND("]",CELL("filename",A14))+1,255))</f>
        <v>爱你就要嫁给你-庄心妍</v>
      </c>
      <c r="E15" t="s">
        <v>2223</v>
      </c>
      <c r="F15" s="11">
        <v>3.888888888888889E-2</v>
      </c>
      <c r="G15" s="11">
        <v>5.2083333333333343E-2</v>
      </c>
      <c r="I15">
        <v>1</v>
      </c>
    </row>
    <row r="16" spans="1:10" x14ac:dyDescent="0.25">
      <c r="A16" t="s">
        <v>16745</v>
      </c>
      <c r="B16" t="s">
        <v>16746</v>
      </c>
      <c r="C16" s="16" t="s">
        <v>16747</v>
      </c>
      <c r="D16" t="str">
        <f t="array" aca="1" ref="D16" ca="1">CONCATENATE(A16,"-",MID(CELL("filename",A15),FIND("]",CELL("filename",A15))+1,255))</f>
        <v>两个人的回忆一个人过-庄心妍</v>
      </c>
      <c r="E16" t="s">
        <v>2223</v>
      </c>
      <c r="F16" s="11">
        <v>5.7638888888888892E-2</v>
      </c>
      <c r="G16" s="11">
        <v>7.7083333333333337E-2</v>
      </c>
      <c r="I16">
        <v>1</v>
      </c>
    </row>
    <row r="17" spans="1:9" x14ac:dyDescent="0.25">
      <c r="C17" s="16"/>
      <c r="D17" t="str">
        <f t="array" aca="1" ref="D17" ca="1">CONCATENATE(A17,"-",MID(CELL("filename",A16),FIND("]",CELL("filename",A16))+1,255))</f>
        <v>-庄心妍</v>
      </c>
      <c r="E17" t="s">
        <v>2223</v>
      </c>
      <c r="F17" s="11"/>
      <c r="G17" s="11"/>
    </row>
    <row r="18" spans="1:9" x14ac:dyDescent="0.25">
      <c r="A18" t="s">
        <v>2328</v>
      </c>
      <c r="B18" t="s">
        <v>2328</v>
      </c>
      <c r="C18" s="16"/>
      <c r="D18" t="str">
        <f t="array" aca="1" ref="D18" ca="1">CONCATENATE(A18,"-",MID(CELL("filename",A17),FIND("]",CELL("filename",A17))+1,255))</f>
        <v>未过-庄心妍</v>
      </c>
      <c r="E18" t="s">
        <v>2223</v>
      </c>
      <c r="F18" s="11"/>
      <c r="G18" s="11"/>
    </row>
    <row r="19" spans="1:9" x14ac:dyDescent="0.25">
      <c r="C19" s="16"/>
      <c r="D19" t="str">
        <f t="array" aca="1" ref="D19" ca="1">CONCATENATE(A19,"-",MID(CELL("filename",A18),FIND("]",CELL("filename",A18))+1,255))</f>
        <v>-庄心妍</v>
      </c>
      <c r="E19" t="s">
        <v>2223</v>
      </c>
      <c r="F19" s="11"/>
      <c r="G19" s="11"/>
      <c r="I19">
        <v>1</v>
      </c>
    </row>
    <row r="20" spans="1:9" x14ac:dyDescent="0.25">
      <c r="A20" t="s">
        <v>16748</v>
      </c>
      <c r="B20" t="s">
        <v>16749</v>
      </c>
      <c r="C20" s="16" t="s">
        <v>16750</v>
      </c>
      <c r="D20" t="str">
        <f t="array" aca="1" ref="D20" ca="1">CONCATENATE(A20,"-",MID(CELL("filename",A19),FIND("]",CELL("filename",A19))+1,255))</f>
        <v>落单的恋人-庄心妍</v>
      </c>
      <c r="E20" t="s">
        <v>2223</v>
      </c>
      <c r="F20" s="11">
        <v>5.6250000000000001E-2</v>
      </c>
      <c r="G20" s="11">
        <v>7.8472222222222221E-2</v>
      </c>
      <c r="I20">
        <v>1</v>
      </c>
    </row>
    <row r="21" spans="1:9" x14ac:dyDescent="0.25">
      <c r="A21" t="s">
        <v>16751</v>
      </c>
      <c r="B21" t="s">
        <v>16752</v>
      </c>
      <c r="C21" s="16" t="s">
        <v>16753</v>
      </c>
      <c r="D21" t="str">
        <f t="array" aca="1" ref="D21" ca="1">CONCATENATE(A21,"-",MID(CELL("filename",A20),FIND("]",CELL("filename",A20))+1,255))</f>
        <v>眼泪的提醒-庄心妍</v>
      </c>
      <c r="E21" t="s">
        <v>2223</v>
      </c>
      <c r="F21" s="11">
        <v>1.180555555555556E-2</v>
      </c>
      <c r="G21" s="11">
        <v>3.6805555555555557E-2</v>
      </c>
      <c r="I21">
        <v>1</v>
      </c>
    </row>
    <row r="22" spans="1:9" x14ac:dyDescent="0.25">
      <c r="A22" t="s">
        <v>16754</v>
      </c>
      <c r="B22" t="s">
        <v>16755</v>
      </c>
      <c r="C22" s="16" t="s">
        <v>16756</v>
      </c>
      <c r="D22" t="str">
        <f t="array" aca="1" ref="D22" ca="1">CONCATENATE(A22,"-",MID(CELL("filename",A21),FIND("]",CELL("filename",A21))+1,255))</f>
        <v>耳听爱情-庄心妍</v>
      </c>
      <c r="E22" t="s">
        <v>2223</v>
      </c>
      <c r="F22" s="11">
        <v>6.5277777777777782E-2</v>
      </c>
      <c r="G22" s="11">
        <v>0.1</v>
      </c>
      <c r="I22">
        <v>1</v>
      </c>
    </row>
    <row r="23" spans="1:9" x14ac:dyDescent="0.25">
      <c r="A23" t="s">
        <v>3655</v>
      </c>
      <c r="B23" t="s">
        <v>16757</v>
      </c>
      <c r="C23" s="16" t="s">
        <v>16758</v>
      </c>
      <c r="D23" t="str">
        <f t="array" aca="1" ref="D23" ca="1">CONCATENATE(A23,"-",MID(CELL("filename",A22),FIND("]",CELL("filename",A22))+1,255))</f>
        <v>好在-庄心妍</v>
      </c>
      <c r="E23" t="s">
        <v>2223</v>
      </c>
      <c r="F23" s="11">
        <v>5.0694444444444438E-2</v>
      </c>
      <c r="G23" s="11">
        <v>8.819444444444445E-2</v>
      </c>
      <c r="I23">
        <v>1</v>
      </c>
    </row>
    <row r="24" spans="1:9" x14ac:dyDescent="0.25">
      <c r="A24" t="s">
        <v>16759</v>
      </c>
      <c r="B24" t="s">
        <v>16760</v>
      </c>
      <c r="C24" s="16" t="s">
        <v>16761</v>
      </c>
      <c r="D24" t="str">
        <f t="array" aca="1" ref="D24" ca="1">CONCATENATE(A24,"-",MID(CELL("filename",A23),FIND("]",CELL("filename",A23))+1,255))</f>
        <v>真的不容易-庄心妍</v>
      </c>
      <c r="E24" t="s">
        <v>2223</v>
      </c>
      <c r="F24" s="11">
        <v>1.2500000000000001E-2</v>
      </c>
      <c r="G24" s="11">
        <v>3.5416666666666673E-2</v>
      </c>
      <c r="I24">
        <v>1</v>
      </c>
    </row>
    <row r="25" spans="1:9" x14ac:dyDescent="0.25">
      <c r="A25" t="s">
        <v>16762</v>
      </c>
      <c r="B25" t="s">
        <v>16763</v>
      </c>
      <c r="C25" s="16" t="s">
        <v>16764</v>
      </c>
      <c r="D25" t="str">
        <f t="array" aca="1" ref="D25" ca="1">CONCATENATE(A25,"-",MID(CELL("filename",A24),FIND("]",CELL("filename",A24))+1,255))</f>
        <v>为情所伤-庄心妍</v>
      </c>
      <c r="E25" t="s">
        <v>2223</v>
      </c>
      <c r="F25" s="11">
        <v>3.4722222222222217E-2</v>
      </c>
      <c r="G25" s="11">
        <v>5.8333333333333327E-2</v>
      </c>
      <c r="I25">
        <v>1</v>
      </c>
    </row>
    <row r="26" spans="1:9" x14ac:dyDescent="0.25">
      <c r="A26" t="s">
        <v>16765</v>
      </c>
      <c r="B26" t="s">
        <v>16766</v>
      </c>
      <c r="D26" t="str">
        <f t="array" aca="1" ref="D26" ca="1">CONCATENATE(A26,"-",MID(CELL("filename",A25),FIND("]",CELL("filename",A25))+1,255))</f>
        <v>我爱你不问归期-庄心妍</v>
      </c>
      <c r="E26" t="s">
        <v>2223</v>
      </c>
      <c r="I26">
        <v>1</v>
      </c>
    </row>
    <row r="27" spans="1:9" x14ac:dyDescent="0.25">
      <c r="A27" t="s">
        <v>16767</v>
      </c>
      <c r="B27" t="s">
        <v>2534</v>
      </c>
      <c r="D27" t="str">
        <f t="array" aca="1" ref="D27" ca="1">CONCATENATE(A27,"-",MID(CELL("filename",A26),FIND("]",CELL("filename",A26))+1,255))</f>
        <v>梦缠绕-庄心妍</v>
      </c>
      <c r="E27" t="s">
        <v>2223</v>
      </c>
      <c r="I27">
        <v>1</v>
      </c>
    </row>
    <row r="28" spans="1:9" x14ac:dyDescent="0.25">
      <c r="A28" t="s">
        <v>16768</v>
      </c>
      <c r="B28" t="s">
        <v>16769</v>
      </c>
      <c r="D28" t="str">
        <f t="array" aca="1" ref="D28" ca="1">CONCATENATE(A28,"-",MID(CELL("filename",A27),FIND("]",CELL("filename",A27))+1,255))</f>
        <v>情人节-庄心妍</v>
      </c>
      <c r="E28" t="s">
        <v>2223</v>
      </c>
      <c r="I28">
        <v>1</v>
      </c>
    </row>
    <row r="29" spans="1:9" x14ac:dyDescent="0.25">
      <c r="A29" t="s">
        <v>16770</v>
      </c>
      <c r="B29" t="s">
        <v>16771</v>
      </c>
      <c r="D29" t="str">
        <f t="array" aca="1" ref="D29" ca="1">CONCATENATE(A29,"-",MID(CELL("filename",A28),FIND("]",CELL("filename",A28))+1,255))</f>
        <v>有种离开叫舍不得-庄心妍</v>
      </c>
      <c r="E29" t="s">
        <v>2223</v>
      </c>
      <c r="I29">
        <v>1</v>
      </c>
    </row>
    <row r="30" spans="1:9" x14ac:dyDescent="0.25">
      <c r="A30" t="s">
        <v>16772</v>
      </c>
      <c r="B30" t="s">
        <v>16773</v>
      </c>
      <c r="D30" t="str">
        <f t="array" aca="1" ref="D30" ca="1">CONCATENATE(A30,"-",MID(CELL("filename",A29),FIND("]",CELL("filename",A29))+1,255))</f>
        <v>错爱-庄心妍</v>
      </c>
      <c r="E30" t="s">
        <v>2223</v>
      </c>
      <c r="I30">
        <v>1</v>
      </c>
    </row>
    <row r="31" spans="1:9" x14ac:dyDescent="0.25">
      <c r="A31" t="s">
        <v>15670</v>
      </c>
      <c r="B31" t="s">
        <v>15671</v>
      </c>
      <c r="D31" t="str">
        <f t="array" aca="1" ref="D31" ca="1">CONCATENATE(A31,"-",MID(CELL("filename",A30),FIND("]",CELL("filename",A30))+1,255))</f>
        <v>过客-庄心妍</v>
      </c>
      <c r="E31" t="s">
        <v>2223</v>
      </c>
      <c r="I31">
        <v>1</v>
      </c>
    </row>
    <row r="32" spans="1:9" x14ac:dyDescent="0.25">
      <c r="D32" t="str">
        <f t="array" aca="1" ref="D32" ca="1">CONCATENATE(A32,"-",MID(CELL("filename",A31),FIND("]",CELL("filename",A31))+1,255))</f>
        <v>-庄心妍</v>
      </c>
      <c r="E32" t="s">
        <v>2223</v>
      </c>
    </row>
    <row r="33" spans="4:9" x14ac:dyDescent="0.25">
      <c r="D33" t="str">
        <f t="array" aca="1" ref="D33" ca="1">CONCATENATE(A33,"-",MID(CELL("filename",A32),FIND("]",CELL("filename",A32))+1,255))</f>
        <v>-庄心妍</v>
      </c>
      <c r="E33" t="s">
        <v>2223</v>
      </c>
    </row>
    <row r="34" spans="4:9" x14ac:dyDescent="0.25">
      <c r="D34" t="str">
        <f t="array" aca="1" ref="D34" ca="1">CONCATENATE(A34,"-",MID(CELL("filename",A33),FIND("]",CELL("filename",A33))+1,255))</f>
        <v>-庄心妍</v>
      </c>
      <c r="E34" t="s">
        <v>2223</v>
      </c>
    </row>
    <row r="35" spans="4:9" x14ac:dyDescent="0.25">
      <c r="D35" t="str">
        <f t="array" aca="1" ref="D35" ca="1">CONCATENATE(A35,"-",MID(CELL("filename",A34),FIND("]",CELL("filename",A34))+1,255))</f>
        <v>-庄心妍</v>
      </c>
      <c r="E35" t="s">
        <v>2223</v>
      </c>
    </row>
    <row r="36" spans="4:9" x14ac:dyDescent="0.25">
      <c r="D36" t="str">
        <f t="array" aca="1" ref="D36" ca="1">CONCATENATE(A36,"-",MID(CELL("filename",A35),FIND("]",CELL("filename",A35))+1,255))</f>
        <v>-庄心妍</v>
      </c>
      <c r="E36" t="s">
        <v>2223</v>
      </c>
    </row>
    <row r="37" spans="4:9" x14ac:dyDescent="0.25">
      <c r="D37" t="str">
        <f t="array" aca="1" ref="D37" ca="1">CONCATENATE(A37,"-",MID(CELL("filename",A36),FIND("]",CELL("filename",A36))+1,255))</f>
        <v>-庄心妍</v>
      </c>
      <c r="E37" t="s">
        <v>2223</v>
      </c>
    </row>
    <row r="38" spans="4:9" x14ac:dyDescent="0.25">
      <c r="D38" t="str">
        <f t="array" aca="1" ref="D38" ca="1">CONCATENATE(A38,"-",MID(CELL("filename",A37),FIND("]",CELL("filename",A37))+1,255))</f>
        <v>-庄心妍</v>
      </c>
      <c r="E38" t="s">
        <v>2223</v>
      </c>
    </row>
    <row r="39" spans="4:9" x14ac:dyDescent="0.25">
      <c r="D39" t="str">
        <f t="array" aca="1" ref="D39" ca="1">CONCATENATE(A39,"-",MID(CELL("filename",A38),FIND("]",CELL("filename",A38))+1,255))</f>
        <v>-庄心妍</v>
      </c>
      <c r="E39" t="s">
        <v>2223</v>
      </c>
    </row>
    <row r="44" spans="4:9" x14ac:dyDescent="0.25">
      <c r="I44">
        <v>0</v>
      </c>
    </row>
    <row r="45" spans="4:9" x14ac:dyDescent="0.25">
      <c r="I45">
        <v>0</v>
      </c>
    </row>
    <row r="46" spans="4:9" x14ac:dyDescent="0.25">
      <c r="I46">
        <v>0</v>
      </c>
    </row>
    <row r="47" spans="4:9" x14ac:dyDescent="0.25">
      <c r="I47">
        <v>0</v>
      </c>
    </row>
    <row r="48" spans="4:9" x14ac:dyDescent="0.25">
      <c r="I48">
        <v>0</v>
      </c>
    </row>
    <row r="49" spans="1:9" x14ac:dyDescent="0.25">
      <c r="A49" t="s">
        <v>11889</v>
      </c>
      <c r="B49" t="s">
        <v>11890</v>
      </c>
      <c r="D49" t="str">
        <f t="array" aca="1" ref="D49" ca="1">CONCATENATE(A49,"-",MID(CELL("filename",A48),FIND("]",CELL("filename",A48))+1,255))</f>
        <v>Kiss Goodbye-庄心妍</v>
      </c>
      <c r="E49" t="s">
        <v>13</v>
      </c>
    </row>
    <row r="50" spans="1:9" x14ac:dyDescent="0.25">
      <c r="A50" t="s">
        <v>164</v>
      </c>
      <c r="B50" t="s">
        <v>165</v>
      </c>
      <c r="D50" t="str">
        <f t="array" aca="1" ref="D50" ca="1">CONCATENATE(A50,"-",MID(CELL("filename",A49),FIND("]",CELL("filename",A49))+1,255))</f>
        <v>爱我别走-庄心妍</v>
      </c>
      <c r="E50" t="s">
        <v>13</v>
      </c>
    </row>
    <row r="51" spans="1:9" x14ac:dyDescent="0.25">
      <c r="A51" t="s">
        <v>166</v>
      </c>
      <c r="B51" t="s">
        <v>16774</v>
      </c>
      <c r="D51" t="str">
        <f t="array" aca="1" ref="D51" ca="1">CONCATENATE(A51,"-",MID(CELL("filename",A50),FIND("]",CELL("filename",A50))+1,255))</f>
        <v>爱我还是他-庄心妍</v>
      </c>
      <c r="E51" t="s">
        <v>13</v>
      </c>
    </row>
    <row r="52" spans="1:9" x14ac:dyDescent="0.25">
      <c r="A52" t="s">
        <v>16775</v>
      </c>
      <c r="B52" t="s">
        <v>16776</v>
      </c>
      <c r="D52" t="str">
        <f t="array" aca="1" ref="D52" ca="1">CONCATENATE(A52,"-",MID(CELL("filename",A51),FIND("]",CELL("filename",A51))+1,255))</f>
        <v>差一点-庄心妍</v>
      </c>
      <c r="E52" t="s">
        <v>13</v>
      </c>
    </row>
    <row r="53" spans="1:9" x14ac:dyDescent="0.25">
      <c r="A53" t="s">
        <v>264</v>
      </c>
      <c r="B53" t="s">
        <v>265</v>
      </c>
      <c r="D53" t="str">
        <f t="array" aca="1" ref="D53" ca="1">CONCATENATE(A53,"-",MID(CELL("filename",A52),FIND("]",CELL("filename",A52))+1,255))</f>
        <v>趁早-庄心妍</v>
      </c>
      <c r="E53" t="s">
        <v>13</v>
      </c>
    </row>
    <row r="54" spans="1:9" x14ac:dyDescent="0.25">
      <c r="A54" t="s">
        <v>3921</v>
      </c>
      <c r="B54" t="s">
        <v>3922</v>
      </c>
      <c r="D54" t="str">
        <f t="array" aca="1" ref="D54" ca="1">CONCATENATE(A54,"-",MID(CELL("filename",A53),FIND("]",CELL("filename",A53))+1,255))</f>
        <v>单车-庄心妍</v>
      </c>
      <c r="E54" t="s">
        <v>13</v>
      </c>
    </row>
    <row r="55" spans="1:9" x14ac:dyDescent="0.25">
      <c r="A55" t="s">
        <v>15670</v>
      </c>
      <c r="B55" t="s">
        <v>15671</v>
      </c>
      <c r="D55" t="str">
        <f t="array" aca="1" ref="D55" ca="1">CONCATENATE(A55,"-",MID(CELL("filename",A54),FIND("]",CELL("filename",A54))+1,255))</f>
        <v>过客-庄心妍</v>
      </c>
      <c r="E55" t="s">
        <v>13</v>
      </c>
    </row>
    <row r="56" spans="1:9" x14ac:dyDescent="0.25">
      <c r="A56" t="s">
        <v>16777</v>
      </c>
      <c r="B56" t="s">
        <v>16778</v>
      </c>
      <c r="D56" t="str">
        <f t="array" aca="1" ref="D56" ca="1">CONCATENATE(A56,"-",MID(CELL("filename",A55),FIND("]",CELL("filename",A55))+1,255))</f>
        <v>流着泪说分手-庄心妍</v>
      </c>
      <c r="E56" t="s">
        <v>13</v>
      </c>
    </row>
    <row r="57" spans="1:9" x14ac:dyDescent="0.25">
      <c r="A57" t="s">
        <v>2197</v>
      </c>
      <c r="B57" t="s">
        <v>2198</v>
      </c>
      <c r="D57" t="str">
        <f t="array" aca="1" ref="D57" ca="1">CONCATENATE(A57,"-",MID(CELL("filename",A56),FIND("]",CELL("filename",A56))+1,255))</f>
        <v>明天过后-庄心妍</v>
      </c>
      <c r="E57" t="s">
        <v>13</v>
      </c>
    </row>
    <row r="58" spans="1:9" x14ac:dyDescent="0.25">
      <c r="A58" t="s">
        <v>2068</v>
      </c>
      <c r="B58" t="s">
        <v>2069</v>
      </c>
      <c r="D58" t="str">
        <f t="array" aca="1" ref="D58" ca="1">CONCATENATE(A58,"-",MID(CELL("filename",A57),FIND("]",CELL("filename",A57))+1,255))</f>
        <v>普通朋友-庄心妍</v>
      </c>
      <c r="E58" t="s">
        <v>13</v>
      </c>
    </row>
    <row r="59" spans="1:9" x14ac:dyDescent="0.25">
      <c r="A59" t="s">
        <v>12834</v>
      </c>
      <c r="B59" t="s">
        <v>16779</v>
      </c>
      <c r="D59" t="str">
        <f t="array" aca="1" ref="D59" ca="1">CONCATENATE(A59,"-",MID(CELL("filename",A58),FIND("]",CELL("filename",A58))+1,255))</f>
        <v>我的歌声里-庄心妍</v>
      </c>
      <c r="E59" t="s">
        <v>13</v>
      </c>
    </row>
    <row r="60" spans="1:9" x14ac:dyDescent="0.25">
      <c r="A60" t="s">
        <v>1426</v>
      </c>
      <c r="B60" t="s">
        <v>16780</v>
      </c>
      <c r="D60" t="str">
        <f t="array" aca="1" ref="D60" ca="1">CONCATENATE(A60,"-",MID(CELL("filename",A59),FIND("]",CELL("filename",A59))+1,255))</f>
        <v>我以为-庄心妍</v>
      </c>
      <c r="E60" t="s">
        <v>13</v>
      </c>
    </row>
    <row r="61" spans="1:9" x14ac:dyDescent="0.25">
      <c r="A61" t="s">
        <v>1433</v>
      </c>
      <c r="B61" t="s">
        <v>1434</v>
      </c>
      <c r="C61" s="16" t="s">
        <v>1435</v>
      </c>
      <c r="D61" t="str">
        <f t="array" aca="1" ref="D61" ca="1">CONCATENATE(A61,"-",MID(CELL("filename",A60),FIND("]",CELL("filename",A60))+1,255))</f>
        <v>我知道-庄心妍</v>
      </c>
      <c r="E61" t="s">
        <v>13</v>
      </c>
      <c r="F61" s="11">
        <v>3.6111111111111108E-2</v>
      </c>
      <c r="G61" s="11">
        <v>4.791666666666667E-2</v>
      </c>
      <c r="I61">
        <v>1</v>
      </c>
    </row>
    <row r="62" spans="1:9" x14ac:dyDescent="0.25">
      <c r="A62" t="s">
        <v>16781</v>
      </c>
      <c r="B62" t="s">
        <v>16782</v>
      </c>
      <c r="D62" t="str">
        <f t="array" aca="1" ref="D62" ca="1">CONCATENATE(A62,"-",MID(CELL("filename",A61),FIND("]",CELL("filename",A61))+1,255))</f>
        <v>夏天的风-庄心妍</v>
      </c>
      <c r="E62" t="s">
        <v>13</v>
      </c>
      <c r="I62">
        <v>0</v>
      </c>
    </row>
    <row r="63" spans="1:9" x14ac:dyDescent="0.25">
      <c r="A63" t="s">
        <v>1662</v>
      </c>
      <c r="B63" t="s">
        <v>1663</v>
      </c>
      <c r="C63" s="16" t="s">
        <v>1664</v>
      </c>
      <c r="D63" t="str">
        <f t="array" aca="1" ref="D63" ca="1">CONCATENATE(A63,"-",MID(CELL("filename",A62),FIND("]",CELL("filename",A62))+1,255))</f>
        <v>夜夜夜夜-庄心妍</v>
      </c>
      <c r="E63" t="s">
        <v>13</v>
      </c>
      <c r="F63" s="11">
        <v>4.5138888888888888E-2</v>
      </c>
      <c r="G63" s="11">
        <v>5.5555555555555552E-2</v>
      </c>
      <c r="I63">
        <v>1</v>
      </c>
    </row>
    <row r="64" spans="1:9" x14ac:dyDescent="0.25">
      <c r="A64" t="s">
        <v>1935</v>
      </c>
      <c r="B64" t="s">
        <v>1936</v>
      </c>
      <c r="D64" t="str">
        <f t="array" aca="1" ref="D64" ca="1">CONCATENATE(A64,"-",MID(CELL("filename",A63),FIND("]",CELL("filename",A63))+1,255))</f>
        <v>一次就好-庄心妍</v>
      </c>
      <c r="E64" t="s">
        <v>13</v>
      </c>
    </row>
    <row r="65" spans="1:9" x14ac:dyDescent="0.25">
      <c r="A65" t="s">
        <v>1759</v>
      </c>
      <c r="B65" t="s">
        <v>1760</v>
      </c>
      <c r="D65" t="str">
        <f t="array" aca="1" ref="D65" ca="1">CONCATENATE(A65,"-",MID(CELL("filename",A64),FIND("]",CELL("filename",A64))+1,255))</f>
        <v>遇见-庄心妍</v>
      </c>
      <c r="E65" t="s">
        <v>13</v>
      </c>
      <c r="I65">
        <v>0</v>
      </c>
    </row>
    <row r="66" spans="1:9" x14ac:dyDescent="0.25">
      <c r="A66" t="s">
        <v>1799</v>
      </c>
      <c r="B66" t="s">
        <v>5129</v>
      </c>
      <c r="C66" s="16"/>
      <c r="D66" t="e">
        <f t="array" aca="1" ref="D66" ca="1">CONCATENATE(A66,"-",MID(CELL("filename",#REF!),FIND("]",CELL("filename",#REF!))+1,255))</f>
        <v>#REF!</v>
      </c>
      <c r="E66" t="s">
        <v>13</v>
      </c>
      <c r="F66" s="11"/>
      <c r="G66" s="11"/>
      <c r="I66">
        <v>0</v>
      </c>
    </row>
    <row r="67" spans="1:9" x14ac:dyDescent="0.25">
      <c r="A67" t="s">
        <v>1806</v>
      </c>
      <c r="B67" t="s">
        <v>16783</v>
      </c>
      <c r="D67" t="str">
        <f t="array" aca="1" ref="D67" ca="1">CONCATENATE(A67,"-",MID(CELL("filename",A66),FIND("]",CELL("filename",A66))+1,255))</f>
        <v>再见-庄心妍</v>
      </c>
      <c r="E67"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0" r:id="rId15" xr:uid="{00000000-0004-0000-9100-00000E000000}"/>
    <hyperlink ref="C21" r:id="rId16" xr:uid="{00000000-0004-0000-9100-00000F000000}"/>
    <hyperlink ref="C22" r:id="rId17" xr:uid="{00000000-0004-0000-9100-000010000000}"/>
    <hyperlink ref="C23" r:id="rId18" xr:uid="{00000000-0004-0000-9100-000011000000}"/>
    <hyperlink ref="C24" r:id="rId19" xr:uid="{00000000-0004-0000-9100-000012000000}"/>
    <hyperlink ref="C25" r:id="rId20" xr:uid="{00000000-0004-0000-9100-000013000000}"/>
    <hyperlink ref="C61" r:id="rId21" xr:uid="{00000000-0004-0000-9100-000014000000}"/>
    <hyperlink ref="C63" r:id="rId22" xr:uid="{00000000-0004-0000-9100-000015000000}"/>
  </hyperlinks>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965</v>
      </c>
      <c r="B2" t="s">
        <v>966</v>
      </c>
      <c r="C2" s="16"/>
      <c r="D2" t="str">
        <f t="array" aca="1" ref="D2" ca="1">CONCATENATE(A2,"-",MID(CELL("filename",A1),FIND("]",CELL("filename",A1))+1,255))</f>
        <v>朋友-TEMPLATE</v>
      </c>
      <c r="E2" t="s">
        <v>2223</v>
      </c>
      <c r="F2" s="11"/>
      <c r="G2" s="11"/>
    </row>
    <row r="3" spans="1:9" x14ac:dyDescent="0.25">
      <c r="D3" t="str">
        <f t="array" aca="1" ref="D3" ca="1">CONCATENATE(A3,"-",MID(CELL("filename",A2),FIND("]",CELL("filename",A2))+1,255))</f>
        <v>-TEMPLATE</v>
      </c>
      <c r="E3" t="s">
        <v>2223</v>
      </c>
    </row>
    <row r="4" spans="1:9" x14ac:dyDescent="0.25">
      <c r="C4" s="16"/>
      <c r="D4" t="str">
        <f t="array" aca="1" ref="D4" ca="1">CONCATENATE(A4,"-",MID(CELL("filename",A3),FIND("]",CELL("filename",A3))+1,255))</f>
        <v>-TEMPLATE</v>
      </c>
      <c r="E4" t="s">
        <v>2223</v>
      </c>
      <c r="F4" s="11"/>
      <c r="G4" s="11"/>
    </row>
    <row r="5" spans="1:9" x14ac:dyDescent="0.25">
      <c r="C5" s="16"/>
      <c r="D5" t="str">
        <f t="array" aca="1" ref="D5" ca="1">CONCATENATE(A5,"-",MID(CELL("filename",A4),FIND("]",CELL("filename",A4))+1,255))</f>
        <v>-TEMPLATE</v>
      </c>
      <c r="E5" t="s">
        <v>2223</v>
      </c>
      <c r="F5" s="11"/>
      <c r="G5" s="11"/>
    </row>
    <row r="6" spans="1:9" x14ac:dyDescent="0.25">
      <c r="C6" s="16"/>
      <c r="D6" t="str">
        <f t="array" aca="1" ref="D6" ca="1">CONCATENATE(A6,"-",MID(CELL("filename",A5),FIND("]",CELL("filename",A5))+1,255))</f>
        <v>-TEMPLATE</v>
      </c>
      <c r="E6" t="s">
        <v>2223</v>
      </c>
      <c r="F6" s="11"/>
      <c r="G6" s="11"/>
    </row>
    <row r="7" spans="1:9" x14ac:dyDescent="0.25">
      <c r="C7" s="16"/>
      <c r="D7" t="str">
        <f t="array" aca="1" ref="D7" ca="1">CONCATENATE(A7,"-",MID(CELL("filename",A6),FIND("]",CELL("filename",A6))+1,255))</f>
        <v>-TEMPLATE</v>
      </c>
      <c r="E7" t="s">
        <v>2223</v>
      </c>
      <c r="F7" s="11"/>
      <c r="G7" s="11"/>
    </row>
    <row r="8" spans="1:9" x14ac:dyDescent="0.25">
      <c r="C8" s="16"/>
      <c r="D8" t="str">
        <f t="array" aca="1" ref="D8" ca="1">CONCATENATE(A8,"-",MID(CELL("filename",A7),FIND("]",CELL("filename",A7))+1,255))</f>
        <v>-TEMPLATE</v>
      </c>
      <c r="E8" t="s">
        <v>2223</v>
      </c>
      <c r="F8" s="11"/>
      <c r="G8" s="11"/>
    </row>
    <row r="9" spans="1:9" x14ac:dyDescent="0.25">
      <c r="C9" s="16"/>
      <c r="D9" t="str">
        <f t="array" aca="1" ref="D9" ca="1">CONCATENATE(A9,"-",MID(CELL("filename",A8),FIND("]",CELL("filename",A8))+1,255))</f>
        <v>-TEMPLATE</v>
      </c>
      <c r="E9" t="s">
        <v>2223</v>
      </c>
      <c r="F9" s="11"/>
      <c r="G9" s="11"/>
    </row>
    <row r="10" spans="1:9" x14ac:dyDescent="0.25">
      <c r="C10" s="16"/>
      <c r="D10" t="str">
        <f t="array" aca="1" ref="D10" ca="1">CONCATENATE(A10,"-",MID(CELL("filename",A9),FIND("]",CELL("filename",A9))+1,255))</f>
        <v>-TEMPLATE</v>
      </c>
      <c r="E10" t="s">
        <v>2223</v>
      </c>
      <c r="F10" s="11"/>
      <c r="G10" s="11"/>
    </row>
    <row r="11" spans="1:9" x14ac:dyDescent="0.25">
      <c r="D11" t="str">
        <f t="array" aca="1" ref="D11" ca="1">CONCATENATE(A11,"-",MID(CELL("filename",A10),FIND("]",CELL("filename",A10))+1,255))</f>
        <v>-TEMPLATE</v>
      </c>
      <c r="E11" t="s">
        <v>2223</v>
      </c>
      <c r="F11" s="11"/>
    </row>
    <row r="12" spans="1:9" x14ac:dyDescent="0.25">
      <c r="C12" s="16"/>
      <c r="D12" t="str">
        <f t="array" aca="1" ref="D12" ca="1">CONCATENATE(A12,"-",MID(CELL("filename",A11),FIND("]",CELL("filename",A11))+1,255))</f>
        <v>-TEMPLATE</v>
      </c>
      <c r="E12" t="s">
        <v>2223</v>
      </c>
      <c r="F12" s="11"/>
      <c r="G12" s="11"/>
    </row>
    <row r="13" spans="1:9" x14ac:dyDescent="0.25">
      <c r="C13" s="16"/>
      <c r="D13" t="str">
        <f t="array" aca="1" ref="D13" ca="1">CONCATENATE(A13,"-",MID(CELL("filename",A12),FIND("]",CELL("filename",A12))+1,255))</f>
        <v>-TEMPLATE</v>
      </c>
      <c r="E13" t="s">
        <v>2223</v>
      </c>
      <c r="F13" s="11"/>
      <c r="G13" s="11"/>
    </row>
    <row r="14" spans="1:9" x14ac:dyDescent="0.25">
      <c r="C14" s="16"/>
      <c r="D14" t="str">
        <f t="array" aca="1" ref="D14" ca="1">CONCATENATE(A14,"-",MID(CELL("filename",A13),FIND("]",CELL("filename",A13))+1,255))</f>
        <v>-TEMPLATE</v>
      </c>
      <c r="E14" t="s">
        <v>2223</v>
      </c>
      <c r="F14" s="11"/>
      <c r="G14" s="11"/>
    </row>
    <row r="15" spans="1:9" x14ac:dyDescent="0.25">
      <c r="C15" s="16"/>
      <c r="D15" t="str">
        <f t="array" aca="1" ref="D15" ca="1">CONCATENATE(A15,"-",MID(CELL("filename",A14),FIND("]",CELL("filename",A14))+1,255))</f>
        <v>-TEMPLATE</v>
      </c>
      <c r="E15" t="s">
        <v>2223</v>
      </c>
      <c r="F15" s="11"/>
      <c r="G15" s="11"/>
    </row>
    <row r="16" spans="1:9" x14ac:dyDescent="0.25">
      <c r="D16" t="str">
        <f t="array" aca="1" ref="D16" ca="1">CONCATENATE(A16,"-",MID(CELL("filename",A15),FIND("]",CELL("filename",A15))+1,255))</f>
        <v>-TEMPLATE</v>
      </c>
      <c r="E16" t="s">
        <v>2223</v>
      </c>
    </row>
    <row r="17" spans="3:7" x14ac:dyDescent="0.25">
      <c r="C17" s="16"/>
      <c r="D17" t="str">
        <f t="array" aca="1" ref="D17" ca="1">CONCATENATE(A17,"-",MID(CELL("filename",A16),FIND("]",CELL("filename",A16))+1,255))</f>
        <v>-TEMPLATE</v>
      </c>
      <c r="E17" t="s">
        <v>2223</v>
      </c>
      <c r="F17" s="11"/>
      <c r="G17" s="11"/>
    </row>
    <row r="18" spans="3:7" x14ac:dyDescent="0.25">
      <c r="D18" t="str">
        <f t="array" aca="1" ref="D18" ca="1">CONCATENATE(A18,"-",MID(CELL("filename",A17),FIND("]",CELL("filename",A17))+1,255))</f>
        <v>-TEMPLATE</v>
      </c>
      <c r="E18" t="s">
        <v>2223</v>
      </c>
    </row>
    <row r="19" spans="3:7" x14ac:dyDescent="0.25">
      <c r="D19" t="str">
        <f t="array" aca="1" ref="D19" ca="1">CONCATENATE(A19,"-",MID(CELL("filename",A18),FIND("]",CELL("filename",A18))+1,255))</f>
        <v>-TEMPLATE</v>
      </c>
      <c r="E19" t="s">
        <v>2223</v>
      </c>
    </row>
    <row r="20" spans="3:7" x14ac:dyDescent="0.25">
      <c r="D20" t="str">
        <f t="array" aca="1" ref="D20" ca="1">CONCATENATE(A20,"-",MID(CELL("filename",A19),FIND("]",CELL("filename",A19))+1,255))</f>
        <v>-TEMPLATE</v>
      </c>
      <c r="E20" t="s">
        <v>2223</v>
      </c>
    </row>
    <row r="21" spans="3:7" x14ac:dyDescent="0.25">
      <c r="D21" t="str">
        <f t="array" aca="1" ref="D21" ca="1">CONCATENATE(A21,"-",MID(CELL("filename",A20),FIND("]",CELL("filename",A20))+1,255))</f>
        <v>-TEMPLATE</v>
      </c>
      <c r="E21" t="s">
        <v>2223</v>
      </c>
    </row>
    <row r="22" spans="3:7" x14ac:dyDescent="0.25">
      <c r="D22" t="str">
        <f t="array" aca="1" ref="D22" ca="1">CONCATENATE(A22,"-",MID(CELL("filename",A21),FIND("]",CELL("filename",A21))+1,255))</f>
        <v>-TEMPLATE</v>
      </c>
      <c r="E22" t="s">
        <v>2223</v>
      </c>
    </row>
    <row r="23" spans="3:7" x14ac:dyDescent="0.25">
      <c r="D23" t="str">
        <f t="array" aca="1" ref="D23" ca="1">CONCATENATE(A23,"-",MID(CELL("filename",A22),FIND("]",CELL("filename",A22))+1,255))</f>
        <v>-TEMPLATE</v>
      </c>
      <c r="E23" t="s">
        <v>2223</v>
      </c>
    </row>
    <row r="24" spans="3:7" x14ac:dyDescent="0.25">
      <c r="D24" t="str">
        <f t="array" aca="1" ref="D24" ca="1">CONCATENATE(A24,"-",MID(CELL("filename",A23),FIND("]",CELL("filename",A23))+1,255))</f>
        <v>-TEMPLATE</v>
      </c>
      <c r="E24" t="s">
        <v>2223</v>
      </c>
    </row>
    <row r="25" spans="3:7" x14ac:dyDescent="0.25">
      <c r="D25" t="str">
        <f t="array" aca="1" ref="D25" ca="1">CONCATENATE(A25,"-",MID(CELL("filename",A24),FIND("]",CELL("filename",A24))+1,255))</f>
        <v>-TEMPLATE</v>
      </c>
      <c r="E25" t="s">
        <v>2223</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-TEMPLATE1</v>
      </c>
      <c r="E2" t="s">
        <v>2223</v>
      </c>
      <c r="F2" s="11"/>
      <c r="G2" s="11"/>
    </row>
    <row r="3" spans="1:9" x14ac:dyDescent="0.25">
      <c r="C3" s="16"/>
      <c r="D3" t="str">
        <f t="array" aca="1" ref="D3" ca="1">CONCATENATE(A3,"-",MID(CELL("filename",A2),FIND("]",CELL("filename",A2))+1,255))</f>
        <v>-TEMPLATE1</v>
      </c>
      <c r="E3" t="s">
        <v>2223</v>
      </c>
      <c r="F3" s="11"/>
      <c r="G3" s="11"/>
    </row>
    <row r="4" spans="1:9" x14ac:dyDescent="0.25">
      <c r="C4" s="16"/>
      <c r="D4" t="str">
        <f t="array" aca="1" ref="D4" ca="1">CONCATENATE(A4,"-",MID(CELL("filename",A3),FIND("]",CELL("filename",A3))+1,255))</f>
        <v>-TEMPLATE1</v>
      </c>
      <c r="E4" t="s">
        <v>2223</v>
      </c>
      <c r="F4" s="11"/>
      <c r="G4" s="11"/>
    </row>
    <row r="5" spans="1:9" x14ac:dyDescent="0.25">
      <c r="C5" s="16"/>
      <c r="D5" t="str">
        <f t="array" aca="1" ref="D5" ca="1">CONCATENATE(A5,"-",MID(CELL("filename",A4),FIND("]",CELL("filename",A4))+1,255))</f>
        <v>-TEMPLATE1</v>
      </c>
      <c r="E5" t="s">
        <v>2223</v>
      </c>
      <c r="F5" s="11"/>
      <c r="G5" s="11"/>
    </row>
    <row r="6" spans="1:9" x14ac:dyDescent="0.25">
      <c r="C6" s="16"/>
      <c r="D6" t="str">
        <f t="array" aca="1" ref="D6" ca="1">CONCATENATE(A6,"-",MID(CELL("filename",A5),FIND("]",CELL("filename",A5))+1,255))</f>
        <v>-TEMPLATE1</v>
      </c>
      <c r="E6" t="s">
        <v>2223</v>
      </c>
      <c r="F6" s="11"/>
      <c r="G6" s="11"/>
    </row>
    <row r="7" spans="1:9" x14ac:dyDescent="0.25">
      <c r="C7" s="16"/>
      <c r="D7" t="str">
        <f t="array" aca="1" ref="D7" ca="1">CONCATENATE(A7,"-",MID(CELL("filename",A6),FIND("]",CELL("filename",A6))+1,255))</f>
        <v>-TEMPLATE1</v>
      </c>
      <c r="E7" t="s">
        <v>2223</v>
      </c>
      <c r="F7" s="11"/>
      <c r="G7" s="11"/>
    </row>
    <row r="8" spans="1:9" x14ac:dyDescent="0.25">
      <c r="C8" s="16"/>
      <c r="D8" t="str">
        <f t="array" aca="1" ref="D8" ca="1">CONCATENATE(A8,"-",MID(CELL("filename",A7),FIND("]",CELL("filename",A7))+1,255))</f>
        <v>-TEMPLATE1</v>
      </c>
      <c r="E8" t="s">
        <v>2223</v>
      </c>
      <c r="F8" s="11"/>
      <c r="G8" s="11"/>
    </row>
    <row r="9" spans="1:9" x14ac:dyDescent="0.25">
      <c r="C9" s="16"/>
      <c r="D9" t="str">
        <f t="array" aca="1" ref="D9" ca="1">CONCATENATE(A9,"-",MID(CELL("filename",A8),FIND("]",CELL("filename",A8))+1,255))</f>
        <v>-TEMPLATE1</v>
      </c>
      <c r="E9" t="s">
        <v>2223</v>
      </c>
      <c r="F9" s="11"/>
      <c r="G9" s="11"/>
    </row>
    <row r="10" spans="1:9" x14ac:dyDescent="0.25">
      <c r="C10" s="16"/>
      <c r="D10" t="str">
        <f t="array" aca="1" ref="D10" ca="1">CONCATENATE(A10,"-",MID(CELL("filename",A9),FIND("]",CELL("filename",A9))+1,255))</f>
        <v>-TEMPLATE1</v>
      </c>
      <c r="E10" t="s">
        <v>2223</v>
      </c>
      <c r="F10" s="11"/>
      <c r="G10" s="11"/>
    </row>
    <row r="11" spans="1:9" x14ac:dyDescent="0.25">
      <c r="D11" t="str">
        <f t="array" aca="1" ref="D11" ca="1">CONCATENATE(A11,"-",MID(CELL("filename",A10),FIND("]",CELL("filename",A10))+1,255))</f>
        <v>-TEMPLATE1</v>
      </c>
      <c r="E11" t="s">
        <v>2223</v>
      </c>
      <c r="F11" s="11"/>
    </row>
    <row r="12" spans="1:9" x14ac:dyDescent="0.25">
      <c r="C12" s="16"/>
      <c r="D12" t="str">
        <f t="array" aca="1" ref="D12" ca="1">CONCATENATE(A12,"-",MID(CELL("filename",A11),FIND("]",CELL("filename",A11))+1,255))</f>
        <v>-TEMPLATE1</v>
      </c>
      <c r="E12" t="s">
        <v>2223</v>
      </c>
      <c r="F12" s="11"/>
      <c r="G12" s="11"/>
    </row>
    <row r="13" spans="1:9" x14ac:dyDescent="0.25">
      <c r="C13" s="16"/>
      <c r="D13" t="str">
        <f t="array" aca="1" ref="D13" ca="1">CONCATENATE(A13,"-",MID(CELL("filename",A12),FIND("]",CELL("filename",A12))+1,255))</f>
        <v>-TEMPLATE1</v>
      </c>
      <c r="E13" t="s">
        <v>2223</v>
      </c>
      <c r="F13" s="11"/>
      <c r="G13" s="11"/>
    </row>
    <row r="14" spans="1:9" x14ac:dyDescent="0.25">
      <c r="C14" s="16"/>
      <c r="D14" t="str">
        <f t="array" aca="1" ref="D14" ca="1">CONCATENATE(A14,"-",MID(CELL("filename",A13),FIND("]",CELL("filename",A13))+1,255))</f>
        <v>-TEMPLATE1</v>
      </c>
      <c r="E14" t="s">
        <v>2223</v>
      </c>
      <c r="F14" s="11"/>
      <c r="G14" s="11"/>
    </row>
    <row r="15" spans="1:9" x14ac:dyDescent="0.25">
      <c r="C15" s="16"/>
      <c r="D15" t="str">
        <f t="array" aca="1" ref="D15" ca="1">CONCATENATE(A15,"-",MID(CELL("filename",A14),FIND("]",CELL("filename",A14))+1,255))</f>
        <v>-TEMPLATE1</v>
      </c>
      <c r="E15" t="s">
        <v>2223</v>
      </c>
      <c r="F15" s="11"/>
      <c r="G15" s="11"/>
    </row>
    <row r="16" spans="1:9" x14ac:dyDescent="0.25">
      <c r="D16" t="str">
        <f t="array" aca="1" ref="D16" ca="1">CONCATENATE(A16,"-",MID(CELL("filename",A15),FIND("]",CELL("filename",A15))+1,255))</f>
        <v>-TEMPLATE1</v>
      </c>
      <c r="E16" t="s">
        <v>2223</v>
      </c>
    </row>
    <row r="17" spans="3:7" x14ac:dyDescent="0.25">
      <c r="C17" s="16"/>
      <c r="D17" t="str">
        <f t="array" aca="1" ref="D17" ca="1">CONCATENATE(A17,"-",MID(CELL("filename",A16),FIND("]",CELL("filename",A16))+1,255))</f>
        <v>-TEMPLATE1</v>
      </c>
      <c r="E17" t="s">
        <v>2223</v>
      </c>
      <c r="F17" s="11"/>
      <c r="G17" s="11"/>
    </row>
    <row r="18" spans="3:7" x14ac:dyDescent="0.25">
      <c r="D18" t="str">
        <f t="array" aca="1" ref="D18" ca="1">CONCATENATE(A18,"-",MID(CELL("filename",A17),FIND("]",CELL("filename",A17))+1,255))</f>
        <v>-TEMPLATE1</v>
      </c>
      <c r="E18" t="s">
        <v>2223</v>
      </c>
    </row>
    <row r="19" spans="3:7" x14ac:dyDescent="0.25">
      <c r="D19" t="str">
        <f t="array" aca="1" ref="D19" ca="1">CONCATENATE(A19,"-",MID(CELL("filename",A18),FIND("]",CELL("filename",A18))+1,255))</f>
        <v>-TEMPLATE1</v>
      </c>
      <c r="E19" t="s">
        <v>2223</v>
      </c>
    </row>
    <row r="20" spans="3:7" x14ac:dyDescent="0.25">
      <c r="D20" t="str">
        <f t="array" aca="1" ref="D20" ca="1">CONCATENATE(A20,"-",MID(CELL("filename",A19),FIND("]",CELL("filename",A19))+1,255))</f>
        <v>-TEMPLATE1</v>
      </c>
      <c r="E20" t="s">
        <v>2223</v>
      </c>
    </row>
    <row r="21" spans="3:7" x14ac:dyDescent="0.25">
      <c r="D21" t="str">
        <f t="array" aca="1" ref="D21" ca="1">CONCATENATE(A21,"-",MID(CELL("filename",A20),FIND("]",CELL("filename",A20))+1,255))</f>
        <v>-TEMPLATE1</v>
      </c>
      <c r="E21" t="s">
        <v>2223</v>
      </c>
    </row>
    <row r="22" spans="3:7" x14ac:dyDescent="0.25">
      <c r="D22" t="str">
        <f t="array" aca="1" ref="D22" ca="1">CONCATENATE(A22,"-",MID(CELL("filename",A21),FIND("]",CELL("filename",A21))+1,255))</f>
        <v>-TEMPLATE1</v>
      </c>
      <c r="E22" t="s">
        <v>2223</v>
      </c>
    </row>
    <row r="23" spans="3:7" x14ac:dyDescent="0.25">
      <c r="D23" t="str">
        <f t="array" aca="1" ref="D23" ca="1">CONCATENATE(A23,"-",MID(CELL("filename",A22),FIND("]",CELL("filename",A22))+1,255))</f>
        <v>-TEMPLATE1</v>
      </c>
      <c r="E23" t="s">
        <v>2223</v>
      </c>
    </row>
    <row r="24" spans="3:7" x14ac:dyDescent="0.25">
      <c r="D24" t="str">
        <f t="array" aca="1" ref="D24" ca="1">CONCATENATE(A24,"-",MID(CELL("filename",A23),FIND("]",CELL("filename",A23))+1,255))</f>
        <v>-TEMPLATE1</v>
      </c>
      <c r="E24" t="s">
        <v>2223</v>
      </c>
    </row>
    <row r="25" spans="3:7" x14ac:dyDescent="0.25">
      <c r="D25" t="str">
        <f t="array" aca="1" ref="D25" ca="1">CONCATENATE(A25,"-",MID(CELL("filename",A24),FIND("]",CELL("filename",A24))+1,255))</f>
        <v>-TEMPLATE1</v>
      </c>
      <c r="E25" t="s">
        <v>2223</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-TEMPLATE2</v>
      </c>
      <c r="E2" t="s">
        <v>2223</v>
      </c>
      <c r="F2" s="11"/>
      <c r="G2" s="11"/>
    </row>
    <row r="3" spans="1:9" x14ac:dyDescent="0.25">
      <c r="C3" s="16"/>
      <c r="D3" t="str">
        <f t="array" aca="1" ref="D3" ca="1">CONCATENATE(A3,"-",MID(CELL("filename",A2),FIND("]",CELL("filename",A2))+1,255))</f>
        <v>-TEMPLATE2</v>
      </c>
      <c r="E3" t="s">
        <v>2223</v>
      </c>
      <c r="F3" s="11"/>
      <c r="G3" s="11"/>
    </row>
    <row r="4" spans="1:9" x14ac:dyDescent="0.25">
      <c r="C4" s="16"/>
      <c r="D4" t="str">
        <f t="array" aca="1" ref="D4" ca="1">CONCATENATE(A4,"-",MID(CELL("filename",A3),FIND("]",CELL("filename",A3))+1,255))</f>
        <v>-TEMPLATE2</v>
      </c>
      <c r="E4" t="s">
        <v>2223</v>
      </c>
      <c r="F4" s="11"/>
      <c r="G4" s="11"/>
    </row>
    <row r="5" spans="1:9" x14ac:dyDescent="0.25">
      <c r="C5" s="16"/>
      <c r="D5" t="str">
        <f t="array" aca="1" ref="D5" ca="1">CONCATENATE(A5,"-",MID(CELL("filename",A4),FIND("]",CELL("filename",A4))+1,255))</f>
        <v>-TEMPLATE2</v>
      </c>
      <c r="E5" t="s">
        <v>2223</v>
      </c>
      <c r="F5" s="11"/>
      <c r="G5" s="11"/>
    </row>
    <row r="6" spans="1:9" x14ac:dyDescent="0.25">
      <c r="C6" s="16"/>
      <c r="D6" t="str">
        <f t="array" aca="1" ref="D6" ca="1">CONCATENATE(A6,"-",MID(CELL("filename",A5),FIND("]",CELL("filename",A5))+1,255))</f>
        <v>-TEMPLATE2</v>
      </c>
      <c r="E6" t="s">
        <v>2223</v>
      </c>
      <c r="F6" s="11"/>
      <c r="G6" s="11"/>
    </row>
    <row r="7" spans="1:9" x14ac:dyDescent="0.25">
      <c r="C7" s="16"/>
      <c r="D7" t="str">
        <f t="array" aca="1" ref="D7" ca="1">CONCATENATE(A7,"-",MID(CELL("filename",A6),FIND("]",CELL("filename",A6))+1,255))</f>
        <v>-TEMPLATE2</v>
      </c>
      <c r="E7" t="s">
        <v>2223</v>
      </c>
      <c r="F7" s="11"/>
      <c r="G7" s="11"/>
    </row>
    <row r="8" spans="1:9" x14ac:dyDescent="0.25">
      <c r="C8" s="16"/>
      <c r="D8" t="str">
        <f t="array" aca="1" ref="D8" ca="1">CONCATENATE(A8,"-",MID(CELL("filename",A7),FIND("]",CELL("filename",A7))+1,255))</f>
        <v>-TEMPLATE2</v>
      </c>
      <c r="E8" t="s">
        <v>2223</v>
      </c>
      <c r="F8" s="11"/>
      <c r="G8" s="11"/>
    </row>
    <row r="9" spans="1:9" x14ac:dyDescent="0.25">
      <c r="C9" s="16"/>
      <c r="D9" t="str">
        <f t="array" aca="1" ref="D9" ca="1">CONCATENATE(A9,"-",MID(CELL("filename",A8),FIND("]",CELL("filename",A8))+1,255))</f>
        <v>-TEMPLATE2</v>
      </c>
      <c r="E9" t="s">
        <v>2223</v>
      </c>
      <c r="F9" s="11"/>
      <c r="G9" s="11"/>
    </row>
    <row r="10" spans="1:9" x14ac:dyDescent="0.25">
      <c r="C10" s="16"/>
      <c r="D10" t="str">
        <f t="array" aca="1" ref="D10" ca="1">CONCATENATE(A10,"-",MID(CELL("filename",A9),FIND("]",CELL("filename",A9))+1,255))</f>
        <v>-TEMPLATE2</v>
      </c>
      <c r="E10" t="s">
        <v>2223</v>
      </c>
      <c r="F10" s="11"/>
      <c r="G10" s="11"/>
    </row>
    <row r="11" spans="1:9" x14ac:dyDescent="0.25">
      <c r="D11" t="str">
        <f t="array" aca="1" ref="D11" ca="1">CONCATENATE(A11,"-",MID(CELL("filename",A10),FIND("]",CELL("filename",A10))+1,255))</f>
        <v>-TEMPLATE2</v>
      </c>
      <c r="E11" t="s">
        <v>2223</v>
      </c>
      <c r="F11" s="11"/>
    </row>
    <row r="12" spans="1:9" x14ac:dyDescent="0.25">
      <c r="C12" s="16"/>
      <c r="D12" t="str">
        <f t="array" aca="1" ref="D12" ca="1">CONCATENATE(A12,"-",MID(CELL("filename",A11),FIND("]",CELL("filename",A11))+1,255))</f>
        <v>-TEMPLATE2</v>
      </c>
      <c r="E12" t="s">
        <v>2223</v>
      </c>
      <c r="F12" s="11"/>
      <c r="G12" s="11"/>
    </row>
    <row r="13" spans="1:9" x14ac:dyDescent="0.25">
      <c r="C13" s="16"/>
      <c r="D13" t="str">
        <f t="array" aca="1" ref="D13" ca="1">CONCATENATE(A13,"-",MID(CELL("filename",A12),FIND("]",CELL("filename",A12))+1,255))</f>
        <v>-TEMPLATE2</v>
      </c>
      <c r="E13" t="s">
        <v>2223</v>
      </c>
      <c r="F13" s="11"/>
      <c r="G13" s="11"/>
    </row>
    <row r="14" spans="1:9" x14ac:dyDescent="0.25">
      <c r="C14" s="16"/>
      <c r="D14" t="str">
        <f t="array" aca="1" ref="D14" ca="1">CONCATENATE(A14,"-",MID(CELL("filename",A13),FIND("]",CELL("filename",A13))+1,255))</f>
        <v>-TEMPLATE2</v>
      </c>
      <c r="E14" t="s">
        <v>2223</v>
      </c>
      <c r="F14" s="11"/>
      <c r="G14" s="11"/>
    </row>
    <row r="15" spans="1:9" x14ac:dyDescent="0.25">
      <c r="C15" s="16"/>
      <c r="D15" t="str">
        <f t="array" aca="1" ref="D15" ca="1">CONCATENATE(A15,"-",MID(CELL("filename",A14),FIND("]",CELL("filename",A14))+1,255))</f>
        <v>-TEMPLATE2</v>
      </c>
      <c r="E15" t="s">
        <v>2223</v>
      </c>
      <c r="F15" s="11"/>
      <c r="G15" s="11"/>
    </row>
    <row r="16" spans="1:9" x14ac:dyDescent="0.25">
      <c r="D16" t="str">
        <f t="array" aca="1" ref="D16" ca="1">CONCATENATE(A16,"-",MID(CELL("filename",A15),FIND("]",CELL("filename",A15))+1,255))</f>
        <v>-TEMPLATE2</v>
      </c>
      <c r="E16" t="s">
        <v>2223</v>
      </c>
    </row>
    <row r="17" spans="3:7" x14ac:dyDescent="0.25">
      <c r="C17" s="16"/>
      <c r="D17" t="str">
        <f t="array" aca="1" ref="D17" ca="1">CONCATENATE(A17,"-",MID(CELL("filename",A16),FIND("]",CELL("filename",A16))+1,255))</f>
        <v>-TEMPLATE2</v>
      </c>
      <c r="E17" t="s">
        <v>2223</v>
      </c>
      <c r="F17" s="11"/>
      <c r="G17" s="11"/>
    </row>
    <row r="18" spans="3:7" x14ac:dyDescent="0.25">
      <c r="D18" t="str">
        <f t="array" aca="1" ref="D18" ca="1">CONCATENATE(A18,"-",MID(CELL("filename",A17),FIND("]",CELL("filename",A17))+1,255))</f>
        <v>-TEMPLATE2</v>
      </c>
      <c r="E18" t="s">
        <v>2223</v>
      </c>
    </row>
    <row r="19" spans="3:7" x14ac:dyDescent="0.25">
      <c r="D19" t="str">
        <f t="array" aca="1" ref="D19" ca="1">CONCATENATE(A19,"-",MID(CELL("filename",A18),FIND("]",CELL("filename",A18))+1,255))</f>
        <v>-TEMPLATE2</v>
      </c>
      <c r="E19" t="s">
        <v>2223</v>
      </c>
    </row>
    <row r="20" spans="3:7" x14ac:dyDescent="0.25">
      <c r="D20" t="str">
        <f t="array" aca="1" ref="D20" ca="1">CONCATENATE(A20,"-",MID(CELL("filename",A19),FIND("]",CELL("filename",A19))+1,255))</f>
        <v>-TEMPLATE2</v>
      </c>
      <c r="E20" t="s">
        <v>2223</v>
      </c>
    </row>
    <row r="21" spans="3:7" x14ac:dyDescent="0.25">
      <c r="D21" t="str">
        <f t="array" aca="1" ref="D21" ca="1">CONCATENATE(A21,"-",MID(CELL("filename",A20),FIND("]",CELL("filename",A20))+1,255))</f>
        <v>-TEMPLATE2</v>
      </c>
      <c r="E21" t="s">
        <v>2223</v>
      </c>
    </row>
    <row r="22" spans="3:7" x14ac:dyDescent="0.25">
      <c r="D22" t="str">
        <f t="array" aca="1" ref="D22" ca="1">CONCATENATE(A22,"-",MID(CELL("filename",A21),FIND("]",CELL("filename",A21))+1,255))</f>
        <v>-TEMPLATE2</v>
      </c>
      <c r="E22" t="s">
        <v>2223</v>
      </c>
    </row>
    <row r="23" spans="3:7" x14ac:dyDescent="0.25">
      <c r="D23" t="str">
        <f t="array" aca="1" ref="D23" ca="1">CONCATENATE(A23,"-",MID(CELL("filename",A22),FIND("]",CELL("filename",A22))+1,255))</f>
        <v>-TEMPLATE2</v>
      </c>
      <c r="E23" t="s">
        <v>2223</v>
      </c>
    </row>
    <row r="24" spans="3:7" x14ac:dyDescent="0.25">
      <c r="D24" t="str">
        <f t="array" aca="1" ref="D24" ca="1">CONCATENATE(A24,"-",MID(CELL("filename",A23),FIND("]",CELL("filename",A23))+1,255))</f>
        <v>-TEMPLATE2</v>
      </c>
      <c r="E24" t="s">
        <v>2223</v>
      </c>
    </row>
    <row r="25" spans="3:7" x14ac:dyDescent="0.25">
      <c r="D25" t="str">
        <f t="array" aca="1" ref="D25" ca="1">CONCATENATE(A25,"-",MID(CELL("filename",A24),FIND("]",CELL("filename",A24))+1,255))</f>
        <v>-TEMPLATE2</v>
      </c>
      <c r="E25" t="s">
        <v>2223</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16784</v>
      </c>
      <c r="B2" s="3" t="s">
        <v>16784</v>
      </c>
      <c r="C2" s="16"/>
      <c r="D2" t="str">
        <f t="array" aca="1" ref="D2" ca="1">CONCATENATE(A2,"-",MID(CELL("filename",A1),FIND("]",CELL("filename",A1))+1,255))</f>
        <v>XXX-TEMPLATE TEMPLATE TEMPLATE</v>
      </c>
      <c r="E2" t="s">
        <v>2223</v>
      </c>
      <c r="F2" s="11">
        <v>2.5000000000000001E-2</v>
      </c>
      <c r="G2" s="11">
        <v>3.5416666666666673E-2</v>
      </c>
      <c r="I2">
        <v>0</v>
      </c>
    </row>
    <row r="3" spans="1:9" x14ac:dyDescent="0.25">
      <c r="B3" s="3"/>
      <c r="C3" s="16"/>
      <c r="F3" s="11"/>
      <c r="G3" s="11"/>
    </row>
    <row r="4" spans="1:9" x14ac:dyDescent="0.25">
      <c r="B4" s="3"/>
      <c r="C4" s="16"/>
      <c r="F4" s="11"/>
      <c r="G4" s="11"/>
    </row>
    <row r="5" spans="1:9" x14ac:dyDescent="0.25">
      <c r="B5" s="3"/>
      <c r="C5" s="16"/>
      <c r="F5" s="11"/>
      <c r="G5" s="11"/>
    </row>
    <row r="6" spans="1:9" x14ac:dyDescent="0.25">
      <c r="B6" s="3"/>
      <c r="C6" s="16"/>
      <c r="F6" s="11"/>
      <c r="G6" s="11"/>
    </row>
    <row r="7" spans="1:9" x14ac:dyDescent="0.25">
      <c r="B7" s="3"/>
      <c r="C7" s="16"/>
      <c r="F7" s="11"/>
      <c r="G7" s="11"/>
    </row>
    <row r="8" spans="1:9" x14ac:dyDescent="0.25">
      <c r="B8" s="3"/>
      <c r="C8" s="16"/>
      <c r="F8" s="11"/>
      <c r="G8" s="11"/>
    </row>
    <row r="9" spans="1:9" x14ac:dyDescent="0.25">
      <c r="B9" s="3"/>
      <c r="C9" s="16"/>
      <c r="F9" s="11"/>
      <c r="G9" s="11"/>
    </row>
    <row r="10" spans="1:9" x14ac:dyDescent="0.25">
      <c r="B10" s="3"/>
      <c r="C10" s="16"/>
      <c r="F10" s="11"/>
      <c r="G10" s="11"/>
    </row>
    <row r="11" spans="1:9" x14ac:dyDescent="0.25">
      <c r="B11" s="3"/>
      <c r="F11" s="11"/>
    </row>
    <row r="12" spans="1:9" x14ac:dyDescent="0.25">
      <c r="B12" s="3"/>
      <c r="C12" s="16"/>
      <c r="F12" s="11"/>
      <c r="G12" s="11"/>
    </row>
    <row r="13" spans="1:9" x14ac:dyDescent="0.25">
      <c r="B13" s="3"/>
      <c r="C13" s="16"/>
      <c r="F13" s="11"/>
      <c r="G13" s="11"/>
    </row>
    <row r="14" spans="1:9" x14ac:dyDescent="0.25">
      <c r="B14" s="3"/>
      <c r="C14" s="16"/>
      <c r="F14" s="11"/>
      <c r="G14" s="11"/>
    </row>
    <row r="15" spans="1:9" x14ac:dyDescent="0.25">
      <c r="B15" s="3"/>
      <c r="C15" s="16"/>
      <c r="F15" s="11"/>
      <c r="G15" s="11"/>
    </row>
    <row r="17" spans="2:7" x14ac:dyDescent="0.25">
      <c r="B17" s="3"/>
      <c r="C17" s="16"/>
      <c r="F17" s="11"/>
      <c r="G17" s="11"/>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6" workbookViewId="0">
      <selection activeCell="B22" sqref="B22"/>
    </sheetView>
  </sheetViews>
  <sheetFormatPr defaultRowHeight="15" x14ac:dyDescent="0.25"/>
  <cols>
    <col min="1" max="1" width="26.28515625" style="20" customWidth="1"/>
    <col min="2" max="2" width="65.85546875" style="20" customWidth="1"/>
    <col min="3" max="3" width="50.28515625" style="20" customWidth="1"/>
    <col min="4" max="4" width="33.5703125" style="21" customWidth="1"/>
    <col min="5" max="7" width="9.140625" style="21" customWidth="1"/>
    <col min="8" max="65" width="9.140625" style="20" customWidth="1"/>
    <col min="66" max="16384" width="9.140625" style="20"/>
  </cols>
  <sheetData>
    <row r="1" spans="1:9" x14ac:dyDescent="0.25">
      <c r="A1" t="s">
        <v>0</v>
      </c>
      <c r="B1" t="s">
        <v>1</v>
      </c>
      <c r="C1" t="s">
        <v>2</v>
      </c>
      <c r="D1" s="21" t="s">
        <v>3</v>
      </c>
      <c r="E1" s="21" t="s">
        <v>4</v>
      </c>
      <c r="F1" s="21" t="s">
        <v>5</v>
      </c>
      <c r="G1" s="21" t="s">
        <v>6</v>
      </c>
      <c r="H1" t="s">
        <v>7</v>
      </c>
      <c r="I1" t="s">
        <v>8</v>
      </c>
    </row>
    <row r="2" spans="1:9" x14ac:dyDescent="0.25">
      <c r="A2" t="s">
        <v>16785</v>
      </c>
      <c r="B2" t="s">
        <v>633</v>
      </c>
      <c r="C2" s="16" t="s">
        <v>634</v>
      </c>
      <c r="D2" s="21" t="str">
        <f t="array" aca="1" ref="D2" ca="1">CONCATENATE(A2,"-",MID(CELL("filename",A1),FIND("]",CELL("filename",A1))+1,255))</f>
        <v>假如-信乐团-强音</v>
      </c>
      <c r="E2" s="21" t="s">
        <v>2223</v>
      </c>
      <c r="F2" s="17">
        <v>4.583333333333333E-2</v>
      </c>
      <c r="G2" s="17">
        <v>6.805555555555555E-2</v>
      </c>
      <c r="I2">
        <v>1</v>
      </c>
    </row>
    <row r="3" spans="1:9" x14ac:dyDescent="0.25">
      <c r="A3" t="s">
        <v>16786</v>
      </c>
      <c r="B3" t="s">
        <v>16787</v>
      </c>
      <c r="C3" s="16" t="s">
        <v>16788</v>
      </c>
      <c r="D3" s="21" t="str">
        <f t="array" aca="1" ref="D3" ca="1">CONCATENATE(A3,"-",MID(CELL("filename",A2),FIND("]",CELL("filename",A2))+1,255))</f>
        <v>傲寒-马頔-强音</v>
      </c>
      <c r="E3" s="21" t="s">
        <v>2223</v>
      </c>
      <c r="F3" s="17">
        <v>7.9861111111111105E-2</v>
      </c>
      <c r="G3" s="17">
        <v>0.10972222222222219</v>
      </c>
      <c r="I3">
        <v>1</v>
      </c>
    </row>
    <row r="4" spans="1:9" x14ac:dyDescent="0.25">
      <c r="A4" t="s">
        <v>16789</v>
      </c>
      <c r="B4" t="s">
        <v>16790</v>
      </c>
      <c r="C4" s="16" t="s">
        <v>16791</v>
      </c>
      <c r="D4" s="21" t="str">
        <f t="array" aca="1" ref="D4" ca="1">CONCATENATE(A4,"-",MID(CELL("filename",A3),FIND("]",CELL("filename",A3))+1,255))</f>
        <v>最初的温柔-赵乃吉-强音</v>
      </c>
      <c r="E4" s="21" t="s">
        <v>2223</v>
      </c>
      <c r="F4" s="17">
        <v>4.8611111111111112E-2</v>
      </c>
      <c r="G4" s="17">
        <v>6.805555555555555E-2</v>
      </c>
      <c r="I4">
        <v>1</v>
      </c>
    </row>
    <row r="5" spans="1:9" x14ac:dyDescent="0.25">
      <c r="A5" t="s">
        <v>16792</v>
      </c>
      <c r="B5" t="s">
        <v>16793</v>
      </c>
      <c r="C5" s="16" t="s">
        <v>16794</v>
      </c>
      <c r="D5" s="21" t="str">
        <f t="array" aca="1" ref="D5" ca="1">CONCATENATE(A5,"-",MID(CELL("filename",A4),FIND("]",CELL("filename",A4))+1,255))</f>
        <v>梦想天空分外蓝-陈奕迅-强音</v>
      </c>
      <c r="E5" s="21" t="s">
        <v>2223</v>
      </c>
      <c r="F5" s="17">
        <v>3.2638888888888891E-2</v>
      </c>
      <c r="G5" s="17">
        <v>4.7222222222222221E-2</v>
      </c>
      <c r="I5">
        <v>1</v>
      </c>
    </row>
    <row r="6" spans="1:9" x14ac:dyDescent="0.25">
      <c r="A6" t="s">
        <v>16795</v>
      </c>
      <c r="B6" t="s">
        <v>16796</v>
      </c>
      <c r="C6" s="16" t="s">
        <v>16797</v>
      </c>
      <c r="D6" s="21" t="str">
        <f t="array" aca="1" ref="D6" ca="1">CONCATENATE(A6,"-",MID(CELL("filename",A5),FIND("]",CELL("filename",A5))+1,255))</f>
        <v>克林-棱镜乐队-强音</v>
      </c>
      <c r="E6" s="21" t="s">
        <v>2223</v>
      </c>
      <c r="F6" s="17">
        <v>3.4722222222222217E-2</v>
      </c>
      <c r="G6" s="17">
        <v>6.3194444444444442E-2</v>
      </c>
      <c r="I6">
        <v>1</v>
      </c>
    </row>
    <row r="7" spans="1:9" x14ac:dyDescent="0.25">
      <c r="A7" t="s">
        <v>16798</v>
      </c>
      <c r="B7" t="s">
        <v>16799</v>
      </c>
      <c r="C7" s="16" t="s">
        <v>898</v>
      </c>
      <c r="D7" s="21" t="str">
        <f t="array" aca="1" ref="D7" ca="1">CONCATENATE(A7,"-",MID(CELL("filename",A6),FIND("]",CELL("filename",A6))+1,255))</f>
        <v>霓虹甜心-马赛克乐队-强音</v>
      </c>
      <c r="E7" s="21" t="s">
        <v>2223</v>
      </c>
      <c r="F7" s="17">
        <v>7.013888888888889E-2</v>
      </c>
      <c r="G7" s="17">
        <v>8.6805555555555552E-2</v>
      </c>
      <c r="I7">
        <v>1</v>
      </c>
    </row>
    <row r="8" spans="1:9" x14ac:dyDescent="0.25">
      <c r="A8" t="s">
        <v>16800</v>
      </c>
      <c r="B8" t="s">
        <v>16801</v>
      </c>
      <c r="C8" s="16" t="s">
        <v>200</v>
      </c>
      <c r="D8" s="21" t="str">
        <f t="array" aca="1" ref="D8" ca="1">CONCATENATE(A8,"-",MID(CELL("filename",A7),FIND("]",CELL("filename",A7))+1,255))</f>
        <v>被动-伍佰-强音</v>
      </c>
      <c r="E8" s="21" t="s">
        <v>2223</v>
      </c>
      <c r="F8" s="17">
        <v>4.4444444444444453E-2</v>
      </c>
      <c r="G8" s="17">
        <v>6.3888888888888884E-2</v>
      </c>
      <c r="I8">
        <v>1</v>
      </c>
    </row>
    <row r="9" spans="1:9" x14ac:dyDescent="0.25">
      <c r="A9" t="s">
        <v>16802</v>
      </c>
      <c r="B9" t="s">
        <v>16803</v>
      </c>
      <c r="C9" s="16" t="s">
        <v>16804</v>
      </c>
      <c r="D9" s="21" t="str">
        <f t="array" aca="1" ref="D9" ca="1">CONCATENATE(A9,"-",MID(CELL("filename",A8),FIND("]",CELL("filename",A8))+1,255))</f>
        <v>街角的祝福-戴佩妮-强音</v>
      </c>
      <c r="E9" s="21" t="s">
        <v>2223</v>
      </c>
      <c r="F9" s="17">
        <v>6.25E-2</v>
      </c>
      <c r="G9" s="17">
        <v>8.7499999999999994E-2</v>
      </c>
      <c r="I9">
        <v>1</v>
      </c>
    </row>
    <row r="10" spans="1:9" x14ac:dyDescent="0.25">
      <c r="A10" t="s">
        <v>16805</v>
      </c>
      <c r="B10" t="s">
        <v>16806</v>
      </c>
      <c r="C10" s="16"/>
      <c r="D10" s="21" t="str">
        <f t="array" aca="1" ref="D10" ca="1">CONCATENATE(A10,"-",MID(CELL("filename",A9),FIND("]",CELL("filename",A9))+1,255))</f>
        <v>有些爱情放不下-唐伯虎-强音</v>
      </c>
      <c r="E10" s="21" t="s">
        <v>2223</v>
      </c>
      <c r="F10" s="17"/>
      <c r="G10" s="17"/>
      <c r="I10">
        <v>1</v>
      </c>
    </row>
    <row r="11" spans="1:9" x14ac:dyDescent="0.25">
      <c r="A11" t="s">
        <v>16807</v>
      </c>
      <c r="B11" t="s">
        <v>16808</v>
      </c>
      <c r="C11" s="16" t="s">
        <v>16809</v>
      </c>
      <c r="D11" s="21" t="str">
        <f t="array" aca="1" ref="D11" ca="1">CONCATENATE(A11,"-",MID(CELL("filename",A10),FIND("]",CELL("filename",A10))+1,255))</f>
        <v>女孩你为何踮脚尖-双笙-1-强音</v>
      </c>
      <c r="E11" s="21" t="s">
        <v>2223</v>
      </c>
      <c r="F11" s="17">
        <v>4.1666666666666657E-2</v>
      </c>
      <c r="G11" s="17">
        <v>5.6250000000000001E-2</v>
      </c>
      <c r="I11">
        <v>1</v>
      </c>
    </row>
    <row r="12" spans="1:9" s="18" customFormat="1" x14ac:dyDescent="0.25">
      <c r="A12" s="18" t="s">
        <v>16810</v>
      </c>
      <c r="B12" s="18" t="s">
        <v>16811</v>
      </c>
      <c r="C12" s="16" t="s">
        <v>16812</v>
      </c>
      <c r="D12" s="21" t="str">
        <f t="array" aca="1" ref="D12" ca="1">CONCATENATE(A12,"-",MID(CELL("filename",A11),FIND("]",CELL("filename",A11))+1,255))</f>
        <v>黑键-林俊杰-强音</v>
      </c>
      <c r="E12" s="21" t="s">
        <v>2223</v>
      </c>
      <c r="F12" s="17">
        <v>3.6111111111111108E-2</v>
      </c>
      <c r="G12" s="17">
        <v>5.486111111111111E-2</v>
      </c>
      <c r="I12" s="18">
        <v>1</v>
      </c>
    </row>
    <row r="13" spans="1:9" x14ac:dyDescent="0.25">
      <c r="A13" t="s">
        <v>16813</v>
      </c>
      <c r="B13" t="s">
        <v>16814</v>
      </c>
      <c r="C13" s="16"/>
      <c r="D13" s="21" t="str">
        <f t="array" aca="1" ref="D13" ca="1">CONCATENATE(A13,"-",MID(CELL("filename",A12),FIND("]",CELL("filename",A12))+1,255))</f>
        <v>兔子先生-洛天依-强音</v>
      </c>
      <c r="E13" s="21" t="s">
        <v>2223</v>
      </c>
      <c r="F13" s="17"/>
      <c r="G13" s="17"/>
      <c r="I13">
        <v>1</v>
      </c>
    </row>
    <row r="14" spans="1:9" s="18" customFormat="1" x14ac:dyDescent="0.25">
      <c r="A14" s="18" t="s">
        <v>16815</v>
      </c>
      <c r="B14" s="18" t="s">
        <v>16816</v>
      </c>
      <c r="C14" s="16" t="s">
        <v>16817</v>
      </c>
      <c r="D14" s="21" t="str">
        <f t="array" aca="1" ref="D14" ca="1">CONCATENATE(A14,"-",MID(CELL("filename",A13),FIND("]",CELL("filename",A13))+1,255))</f>
        <v>忘记-林俊杰-强音</v>
      </c>
      <c r="E14" s="21" t="s">
        <v>2223</v>
      </c>
      <c r="F14" s="17">
        <v>8.5416666666666669E-2</v>
      </c>
      <c r="G14" s="17">
        <v>0.1</v>
      </c>
      <c r="I14" s="18">
        <v>1</v>
      </c>
    </row>
    <row r="15" spans="1:9" s="18" customFormat="1" x14ac:dyDescent="0.25">
      <c r="A15" s="21" t="s">
        <v>16818</v>
      </c>
      <c r="B15" s="21" t="s">
        <v>13430</v>
      </c>
      <c r="C15" s="16" t="s">
        <v>13431</v>
      </c>
      <c r="D15" s="21" t="str">
        <f t="array" aca="1" ref="D15" ca="1">CONCATENATE(A15,"-",MID(CELL("filename",A14),FIND("]",CELL("filename",A14))+1,255))</f>
        <v>拆东墙-许嵩-强音</v>
      </c>
      <c r="E15" s="21" t="s">
        <v>2223</v>
      </c>
      <c r="F15" s="17">
        <v>4.7222222222222221E-2</v>
      </c>
      <c r="G15" s="17">
        <v>6.0416666666666667E-2</v>
      </c>
      <c r="I15" s="18">
        <v>1</v>
      </c>
    </row>
    <row r="16" spans="1:9" s="21" customFormat="1" x14ac:dyDescent="0.25">
      <c r="A16" s="21" t="s">
        <v>16819</v>
      </c>
      <c r="B16" s="21" t="s">
        <v>7508</v>
      </c>
      <c r="C16" s="16" t="s">
        <v>7509</v>
      </c>
      <c r="D16" s="21" t="str">
        <f t="array" aca="1" ref="D16" ca="1">CONCATENATE(A16,"-",MID(CELL("filename",A15),FIND("]",CELL("filename",A15))+1,255))</f>
        <v>曾经是情侣-梁博-强音</v>
      </c>
      <c r="E16" s="21" t="s">
        <v>2223</v>
      </c>
      <c r="F16" s="17">
        <v>0.14097222222222219</v>
      </c>
      <c r="G16" s="17">
        <v>0.15763888888888891</v>
      </c>
      <c r="I16" s="21">
        <v>1</v>
      </c>
    </row>
    <row r="17" spans="1:9" s="18" customFormat="1" x14ac:dyDescent="0.25">
      <c r="A17" s="18" t="s">
        <v>16820</v>
      </c>
      <c r="B17" s="18" t="s">
        <v>533</v>
      </c>
      <c r="C17" s="16" t="s">
        <v>534</v>
      </c>
      <c r="D17" s="21" t="str">
        <f t="array" aca="1" ref="D17" ca="1">CONCATENATE(A17,"-",MID(CELL("filename",A16),FIND("]",CELL("filename",A16))+1,255))</f>
        <v>好好-五月天-强音</v>
      </c>
      <c r="E17" s="21" t="s">
        <v>2223</v>
      </c>
      <c r="F17" s="17">
        <v>4.3749999999999997E-2</v>
      </c>
      <c r="G17" s="17">
        <v>5.9027777777777783E-2</v>
      </c>
      <c r="I17" s="18">
        <v>1</v>
      </c>
    </row>
    <row r="18" spans="1:9" s="21" customFormat="1" x14ac:dyDescent="0.25">
      <c r="A18" s="21" t="s">
        <v>16821</v>
      </c>
      <c r="B18" s="21" t="s">
        <v>14210</v>
      </c>
      <c r="C18" s="16" t="s">
        <v>14211</v>
      </c>
      <c r="D18" s="21" t="str">
        <f t="array" aca="1" ref="D18" ca="1">CONCATENATE(A18,"-",MID(CELL("filename",A17),FIND("]",CELL("filename",A17))+1,255))</f>
        <v>一生等你-袁娅维-强音</v>
      </c>
      <c r="E18" s="21" t="s">
        <v>2223</v>
      </c>
      <c r="F18" s="17">
        <v>2.4305555555555559E-2</v>
      </c>
      <c r="G18" s="17">
        <v>4.8611111111111112E-2</v>
      </c>
      <c r="I18" s="21">
        <v>1</v>
      </c>
    </row>
    <row r="19" spans="1:9" x14ac:dyDescent="0.25">
      <c r="A19" t="s">
        <v>16822</v>
      </c>
      <c r="B19" t="s">
        <v>16823</v>
      </c>
      <c r="C19" s="16" t="s">
        <v>16824</v>
      </c>
      <c r="D19" s="21" t="str">
        <f t="array" aca="1" ref="D19" ca="1">CONCATENATE(A19,"-",MID(CELL("filename",A18),FIND("]",CELL("filename",A18))+1,255))</f>
        <v>强军战歌-强音</v>
      </c>
      <c r="E19" s="21" t="s">
        <v>2223</v>
      </c>
      <c r="F19" s="17">
        <v>2.6388888888888889E-2</v>
      </c>
      <c r="G19" s="17">
        <v>4.9305555555555547E-2</v>
      </c>
      <c r="I19">
        <v>1</v>
      </c>
    </row>
    <row r="20" spans="1:9" x14ac:dyDescent="0.25">
      <c r="A20" t="s">
        <v>16825</v>
      </c>
      <c r="B20" t="s">
        <v>16826</v>
      </c>
      <c r="C20" s="16" t="s">
        <v>16827</v>
      </c>
      <c r="D20" s="21" t="str">
        <f t="array" aca="1" ref="D20" ca="1">CONCATENATE(A20,"-",MID(CELL("filename",A19),FIND("]",CELL("filename",A19))+1,255))</f>
        <v>昨日青空-尤长靖-强音</v>
      </c>
      <c r="E20" s="21" t="s">
        <v>2223</v>
      </c>
      <c r="F20" s="17">
        <v>7.9861111111111105E-2</v>
      </c>
      <c r="G20" s="17">
        <v>9.166666666666666E-2</v>
      </c>
      <c r="I20">
        <v>1</v>
      </c>
    </row>
    <row r="21" spans="1:9" s="21" customFormat="1" x14ac:dyDescent="0.25">
      <c r="A21" s="21" t="s">
        <v>16828</v>
      </c>
      <c r="B21" s="21" t="s">
        <v>9985</v>
      </c>
      <c r="C21" s="16" t="s">
        <v>9986</v>
      </c>
      <c r="D21" s="21" t="str">
        <f t="array" aca="1" ref="D21" ca="1">CONCATENATE(A21,"-",MID(CELL("filename",A20),FIND("]",CELL("filename",A20))+1,255))</f>
        <v>唇语-任然-强音</v>
      </c>
      <c r="E21" s="21" t="s">
        <v>2223</v>
      </c>
      <c r="F21" s="17">
        <v>6.1111111111111109E-2</v>
      </c>
      <c r="G21" s="17">
        <v>8.3333333333333329E-2</v>
      </c>
      <c r="I21" s="21">
        <v>1</v>
      </c>
    </row>
    <row r="22" spans="1:9" s="21" customFormat="1" x14ac:dyDescent="0.25">
      <c r="A22" s="21" t="s">
        <v>16829</v>
      </c>
      <c r="B22" s="21" t="s">
        <v>16830</v>
      </c>
      <c r="C22" s="16" t="s">
        <v>16831</v>
      </c>
      <c r="D22" s="21" t="str">
        <f t="array" aca="1" ref="D22" ca="1">CONCATENATE(A22,"-",MID(CELL("filename",A21),FIND("]",CELL("filename",A21))+1,255))</f>
        <v>某人-汪苏泷-强音</v>
      </c>
      <c r="E22" s="21" t="s">
        <v>2223</v>
      </c>
      <c r="F22" s="17">
        <v>5.486111111111111E-2</v>
      </c>
      <c r="G22" s="17">
        <v>7.4305555555555555E-2</v>
      </c>
      <c r="I22" s="21">
        <v>1</v>
      </c>
    </row>
    <row r="23" spans="1:9" x14ac:dyDescent="0.25">
      <c r="A23" t="s">
        <v>9085</v>
      </c>
      <c r="B23" t="s">
        <v>16832</v>
      </c>
      <c r="C23" s="16" t="s">
        <v>16833</v>
      </c>
      <c r="D23" s="21" t="str">
        <f t="array" aca="1" ref="D23" ca="1">CONCATENATE(A23,"-",MID(CELL("filename",A22),FIND("]",CELL("filename",A22))+1,255))</f>
        <v>别看我只是一只羊-强音</v>
      </c>
      <c r="E23" s="21" t="s">
        <v>2223</v>
      </c>
      <c r="F23" s="17">
        <v>3.4722222222222217E-2</v>
      </c>
      <c r="G23" s="17">
        <v>5.1388888888888887E-2</v>
      </c>
      <c r="I23">
        <v>1</v>
      </c>
    </row>
    <row r="24" spans="1:9" s="21" customFormat="1" x14ac:dyDescent="0.25">
      <c r="A24" s="21" t="s">
        <v>16834</v>
      </c>
      <c r="B24" s="21" t="s">
        <v>16835</v>
      </c>
      <c r="C24" s="16" t="s">
        <v>12043</v>
      </c>
      <c r="D24" s="21" t="str">
        <f t="array" aca="1" ref="D24" ca="1">CONCATENATE(A24,"-",MID(CELL("filename",A23),FIND("]",CELL("filename",A23))+1,255))</f>
        <v>你让我懂-汪苏泷-强音</v>
      </c>
      <c r="E24" s="21" t="s">
        <v>2223</v>
      </c>
      <c r="F24" s="17">
        <v>7.4999999999999997E-2</v>
      </c>
      <c r="G24" s="17">
        <v>0.1048611111111111</v>
      </c>
      <c r="I24" s="21">
        <v>1</v>
      </c>
    </row>
    <row r="25" spans="1:9" s="21" customFormat="1" x14ac:dyDescent="0.25">
      <c r="A25" s="21" t="s">
        <v>16836</v>
      </c>
      <c r="B25" s="21" t="s">
        <v>16476</v>
      </c>
      <c r="C25" s="16" t="s">
        <v>16477</v>
      </c>
      <c r="D25" s="21" t="str">
        <f t="array" aca="1" ref="D25" ca="1">CONCATENATE(A25,"-",MID(CELL("filename",A24),FIND("]",CELL("filename",A24))+1,255))</f>
        <v>水形物语-周深-强音</v>
      </c>
      <c r="E25" s="21" t="s">
        <v>2223</v>
      </c>
      <c r="F25" s="17">
        <v>5.9027777777777783E-2</v>
      </c>
      <c r="G25" s="17">
        <v>7.4999999999999997E-2</v>
      </c>
      <c r="I25" s="21">
        <v>1</v>
      </c>
    </row>
    <row r="26" spans="1:9" x14ac:dyDescent="0.25">
      <c r="A26" s="21" t="s">
        <v>16837</v>
      </c>
      <c r="B26" t="s">
        <v>16838</v>
      </c>
      <c r="C26" s="16" t="s">
        <v>16839</v>
      </c>
      <c r="D26" s="21" t="str">
        <f t="array" aca="1" ref="D26" ca="1">CONCATENATE(A26,"-",MID(CELL("filename",A25),FIND("]",CELL("filename",A25))+1,255))</f>
        <v>十万嬉皮-万能青年旅店-强音</v>
      </c>
      <c r="E26" s="21" t="s">
        <v>2223</v>
      </c>
      <c r="F26" s="17">
        <v>4.2361111111111113E-2</v>
      </c>
      <c r="G26" s="17">
        <v>6.3888888888888884E-2</v>
      </c>
      <c r="I26">
        <v>1</v>
      </c>
    </row>
    <row r="27" spans="1:9" x14ac:dyDescent="0.25">
      <c r="A27" s="21" t="s">
        <v>16840</v>
      </c>
      <c r="B27" s="21" t="s">
        <v>16841</v>
      </c>
      <c r="C27" s="16" t="s">
        <v>3627</v>
      </c>
      <c r="D27" s="21" t="str">
        <f t="array" aca="1" ref="D27" ca="1">CONCATENATE(A27,"-",MID(CELL("filename",A26),FIND("]",CELL("filename",A26))+1,255))</f>
        <v>七楼-陈粒-强音</v>
      </c>
      <c r="E27" s="21" t="s">
        <v>2223</v>
      </c>
      <c r="F27" s="17">
        <v>8.1250000000000003E-2</v>
      </c>
      <c r="G27" s="17">
        <v>0.1041666666666667</v>
      </c>
      <c r="I27">
        <v>1</v>
      </c>
    </row>
    <row r="28" spans="1:9" x14ac:dyDescent="0.25">
      <c r="A28" s="21" t="s">
        <v>16842</v>
      </c>
      <c r="B28" t="s">
        <v>16843</v>
      </c>
      <c r="C28" s="16" t="s">
        <v>3471</v>
      </c>
      <c r="D28" s="21" t="str">
        <f t="array" aca="1" ref="D28" ca="1">CONCATENATE(A28,"-",MID(CELL("filename",A27),FIND("]",CELL("filename",A27))+1,255))</f>
        <v>情意结-陈慧娴-强音</v>
      </c>
      <c r="E28" s="21" t="s">
        <v>2223</v>
      </c>
      <c r="F28" s="17">
        <v>2.7083333333333331E-2</v>
      </c>
      <c r="G28" s="17">
        <v>4.583333333333333E-2</v>
      </c>
      <c r="I28">
        <v>1</v>
      </c>
    </row>
    <row r="29" spans="1:9" x14ac:dyDescent="0.25">
      <c r="A29" s="21" t="s">
        <v>16844</v>
      </c>
      <c r="B29" t="s">
        <v>16845</v>
      </c>
      <c r="C29" s="16" t="s">
        <v>16846</v>
      </c>
      <c r="D29" s="21" t="str">
        <f t="array" aca="1" ref="D29" ca="1">CONCATENATE(A29,"-",MID(CELL("filename",A28),FIND("]",CELL("filename",A28))+1,255))</f>
        <v>魂-信-强音</v>
      </c>
      <c r="E29" s="21" t="s">
        <v>2223</v>
      </c>
      <c r="F29" s="17">
        <v>7.3611111111111113E-2</v>
      </c>
      <c r="G29" s="17">
        <v>9.583333333333334E-2</v>
      </c>
      <c r="I29">
        <v>1</v>
      </c>
    </row>
    <row r="30" spans="1:9" x14ac:dyDescent="0.25">
      <c r="A30" s="21" t="s">
        <v>16847</v>
      </c>
      <c r="B30" t="s">
        <v>16848</v>
      </c>
      <c r="C30" s="16" t="s">
        <v>16849</v>
      </c>
      <c r="D30" s="21" t="str">
        <f t="array" aca="1" ref="D30" ca="1">CONCATENATE(A30,"-",MID(CELL("filename",A29),FIND("]",CELL("filename",A29))+1,255))</f>
        <v>最近-李圣杰-强音</v>
      </c>
      <c r="E30" s="21" t="s">
        <v>2223</v>
      </c>
      <c r="F30" s="17">
        <v>4.6527777777777779E-2</v>
      </c>
      <c r="G30" s="17">
        <v>5.8333333333333327E-2</v>
      </c>
      <c r="I30">
        <v>1</v>
      </c>
    </row>
    <row r="31" spans="1:9" x14ac:dyDescent="0.25">
      <c r="A31" s="21" t="s">
        <v>15307</v>
      </c>
      <c r="B31" t="s">
        <v>15308</v>
      </c>
      <c r="C31" s="16" t="s">
        <v>15309</v>
      </c>
      <c r="D31" s="21" t="str">
        <f t="array" aca="1" ref="D31" ca="1">CONCATENATE(A31,"-",MID(CELL("filename",A30),FIND("]",CELL("filename",A30))+1,255))</f>
        <v>不想懂得-强音</v>
      </c>
      <c r="E31" s="21" t="s">
        <v>2223</v>
      </c>
      <c r="F31" s="17">
        <v>3.9583333333333331E-2</v>
      </c>
      <c r="G31" s="17">
        <v>5.1388888888888887E-2</v>
      </c>
      <c r="I31">
        <v>1</v>
      </c>
    </row>
    <row r="32" spans="1:9" x14ac:dyDescent="0.25">
      <c r="A32" s="21" t="s">
        <v>16850</v>
      </c>
      <c r="B32" t="s">
        <v>16851</v>
      </c>
      <c r="C32" s="16" t="s">
        <v>8084</v>
      </c>
      <c r="D32" s="21" t="str">
        <f t="array" aca="1" ref="D32" ca="1">CONCATENATE(A32,"-",MID(CELL("filename",A31),FIND("]",CELL("filename",A31))+1,255))</f>
        <v>西界-林俊杰-强音</v>
      </c>
      <c r="E32" s="21" t="s">
        <v>2223</v>
      </c>
      <c r="F32" s="17">
        <v>5.9722222222222232E-2</v>
      </c>
      <c r="G32" s="17">
        <v>7.6388888888888895E-2</v>
      </c>
      <c r="I32">
        <v>1</v>
      </c>
    </row>
    <row r="33" spans="1:9" x14ac:dyDescent="0.25">
      <c r="A33" s="21" t="s">
        <v>16852</v>
      </c>
      <c r="B33" t="s">
        <v>16853</v>
      </c>
      <c r="C33" s="16" t="s">
        <v>16854</v>
      </c>
      <c r="D33" s="21" t="str">
        <f t="array" aca="1" ref="D33" ca="1">CONCATENATE(A33,"-",MID(CELL("filename",A32),FIND("]",CELL("filename",A32))+1,255))</f>
        <v>表态-梁博-强音</v>
      </c>
      <c r="E33" s="21" t="s">
        <v>2223</v>
      </c>
      <c r="F33" s="17">
        <v>5.4166666666666669E-2</v>
      </c>
      <c r="G33" s="17">
        <v>7.0833333333333331E-2</v>
      </c>
      <c r="I33">
        <v>1</v>
      </c>
    </row>
    <row r="34" spans="1:9" x14ac:dyDescent="0.25">
      <c r="A34" s="21" t="s">
        <v>16855</v>
      </c>
      <c r="B34" t="s">
        <v>7514</v>
      </c>
      <c r="C34" s="16" t="s">
        <v>16856</v>
      </c>
      <c r="D34" s="21" t="str">
        <f t="array" aca="1" ref="D34" ca="1">CONCATENATE(A34,"-",MID(CELL("filename",A33),FIND("]",CELL("filename",A33))+1,255))</f>
        <v>你会成为你想的那个人-梁博-强音</v>
      </c>
      <c r="E34" s="21" t="s">
        <v>2223</v>
      </c>
      <c r="F34" s="17">
        <v>5.8333333333333327E-2</v>
      </c>
      <c r="G34" s="17">
        <v>7.5694444444444439E-2</v>
      </c>
      <c r="I34">
        <v>1</v>
      </c>
    </row>
    <row r="35" spans="1:9" x14ac:dyDescent="0.25">
      <c r="D35" s="21" t="str">
        <f t="array" aca="1" ref="D35" ca="1">CONCATENATE(A35,"-",MID(CELL("filename",A34),FIND("]",CELL("filename",A34))+1,255))</f>
        <v>-强音</v>
      </c>
      <c r="E35" s="21" t="s">
        <v>2223</v>
      </c>
      <c r="I35">
        <v>1</v>
      </c>
    </row>
    <row r="36" spans="1:9" x14ac:dyDescent="0.25">
      <c r="D36" s="21" t="str">
        <f t="array" aca="1" ref="D36" ca="1">CONCATENATE(A36,"-",MID(CELL("filename",A35),FIND("]",CELL("filename",A35))+1,255))</f>
        <v>-强音</v>
      </c>
      <c r="E36" s="21" t="s">
        <v>2223</v>
      </c>
      <c r="I36">
        <v>1</v>
      </c>
    </row>
    <row r="37" spans="1:9" x14ac:dyDescent="0.25">
      <c r="D37" s="21" t="str">
        <f t="array" aca="1" ref="D37" ca="1">CONCATENATE(A37,"-",MID(CELL("filename",A36),FIND("]",CELL("filename",A36))+1,255))</f>
        <v>-强音</v>
      </c>
      <c r="E37" s="21" t="s">
        <v>2223</v>
      </c>
      <c r="I37">
        <v>1</v>
      </c>
    </row>
    <row r="38" spans="1:9" x14ac:dyDescent="0.25">
      <c r="D38" s="21" t="str">
        <f t="array" aca="1" ref="D38" ca="1">CONCATENATE(A38,"-",MID(CELL("filename",A37),FIND("]",CELL("filename",A37))+1,255))</f>
        <v>-强音</v>
      </c>
      <c r="E38" s="21" t="s">
        <v>2223</v>
      </c>
      <c r="I38">
        <v>1</v>
      </c>
    </row>
    <row r="39" spans="1:9" x14ac:dyDescent="0.25">
      <c r="D39" s="21" t="str">
        <f t="array" aca="1" ref="D39" ca="1">CONCATENATE(A39,"-",MID(CELL("filename",A38),FIND("]",CELL("filename",A38))+1,255))</f>
        <v>-强音</v>
      </c>
      <c r="E39" s="21" t="s">
        <v>2223</v>
      </c>
      <c r="I39">
        <v>1</v>
      </c>
    </row>
    <row r="40" spans="1:9" x14ac:dyDescent="0.25">
      <c r="D40" s="21" t="str">
        <f t="array" aca="1" ref="D40" ca="1">CONCATENATE(A40,"-",MID(CELL("filename",A39),FIND("]",CELL("filename",A39))+1,255))</f>
        <v>-强音</v>
      </c>
      <c r="E40" s="21" t="s">
        <v>2223</v>
      </c>
      <c r="I40">
        <v>1</v>
      </c>
    </row>
    <row r="41" spans="1:9" x14ac:dyDescent="0.25">
      <c r="D41" s="21" t="str">
        <f t="array" aca="1" ref="D41" ca="1">CONCATENATE(A41,"-",MID(CELL("filename",A40),FIND("]",CELL("filename",A40))+1,255))</f>
        <v>-强音</v>
      </c>
      <c r="E41" s="21" t="s">
        <v>2223</v>
      </c>
      <c r="I41">
        <v>1</v>
      </c>
    </row>
    <row r="42" spans="1:9" x14ac:dyDescent="0.25">
      <c r="D42" s="21" t="str">
        <f t="array" aca="1" ref="D42" ca="1">CONCATENATE(A42,"-",MID(CELL("filename",A41),FIND("]",CELL("filename",A41))+1,255))</f>
        <v>-强音</v>
      </c>
      <c r="E42" s="21" t="s">
        <v>2223</v>
      </c>
      <c r="I42">
        <v>1</v>
      </c>
    </row>
    <row r="43" spans="1:9" x14ac:dyDescent="0.25">
      <c r="D43" s="21" t="str">
        <f t="array" aca="1" ref="D43" ca="1">CONCATENATE(A43,"-",MID(CELL("filename",A42),FIND("]",CELL("filename",A42))+1,255))</f>
        <v>-强音</v>
      </c>
      <c r="E43" s="21" t="s">
        <v>2223</v>
      </c>
      <c r="I43">
        <v>1</v>
      </c>
    </row>
    <row r="44" spans="1:9" x14ac:dyDescent="0.25">
      <c r="D44" s="21" t="str">
        <f t="array" aca="1" ref="D44" ca="1">CONCATENATE(A44,"-",MID(CELL("filename",A43),FIND("]",CELL("filename",A43))+1,255))</f>
        <v>-强音</v>
      </c>
      <c r="E44" s="21" t="s">
        <v>2223</v>
      </c>
      <c r="I44">
        <v>1</v>
      </c>
    </row>
    <row r="45" spans="1:9" x14ac:dyDescent="0.25">
      <c r="D45" s="21" t="str">
        <f t="array" aca="1" ref="D45" ca="1">CONCATENATE(A45,"-",MID(CELL("filename",A44),FIND("]",CELL("filename",A44))+1,255))</f>
        <v>-强音</v>
      </c>
      <c r="E45" s="21" t="s">
        <v>2223</v>
      </c>
      <c r="I45">
        <v>1</v>
      </c>
    </row>
    <row r="46" spans="1:9" x14ac:dyDescent="0.25">
      <c r="D46" s="21" t="str">
        <f t="array" aca="1" ref="D46" ca="1">CONCATENATE(A46,"-",MID(CELL("filename",A45),FIND("]",CELL("filename",A45))+1,255))</f>
        <v>-强音</v>
      </c>
      <c r="E46" s="21" t="s">
        <v>2223</v>
      </c>
      <c r="I46">
        <v>1</v>
      </c>
    </row>
    <row r="47" spans="1:9" x14ac:dyDescent="0.25">
      <c r="D47" s="21" t="str">
        <f t="array" aca="1" ref="D47" ca="1">CONCATENATE(A47,"-",MID(CELL("filename",A46),FIND("]",CELL("filename",A46))+1,255))</f>
        <v>-强音</v>
      </c>
      <c r="E47" s="21" t="s">
        <v>2223</v>
      </c>
      <c r="I47">
        <v>1</v>
      </c>
    </row>
    <row r="48" spans="1:9" x14ac:dyDescent="0.25">
      <c r="D48" s="21" t="str">
        <f t="array" aca="1" ref="D48" ca="1">CONCATENATE(A48,"-",MID(CELL("filename",A47),FIND("]",CELL("filename",A47))+1,255))</f>
        <v>-强音</v>
      </c>
      <c r="E48" s="21" t="s">
        <v>2223</v>
      </c>
      <c r="I48">
        <v>1</v>
      </c>
    </row>
    <row r="49" spans="4:9" x14ac:dyDescent="0.25">
      <c r="D49" s="21" t="str">
        <f t="array" aca="1" ref="D49" ca="1">CONCATENATE(A49,"-",MID(CELL("filename",A48),FIND("]",CELL("filename",A48))+1,255))</f>
        <v>-强音</v>
      </c>
      <c r="E49" s="21" t="s">
        <v>2223</v>
      </c>
      <c r="I49">
        <v>1</v>
      </c>
    </row>
    <row r="50" spans="4:9" x14ac:dyDescent="0.25">
      <c r="D50" s="21" t="str">
        <f t="array" aca="1" ref="D50" ca="1">CONCATENATE(A50,"-",MID(CELL("filename",A49),FIND("]",CELL("filename",A49))+1,255))</f>
        <v>-强音</v>
      </c>
      <c r="E50" s="21" t="s">
        <v>2223</v>
      </c>
      <c r="I50">
        <v>1</v>
      </c>
    </row>
    <row r="51" spans="4:9" x14ac:dyDescent="0.25">
      <c r="D51" s="21" t="str">
        <f t="array" aca="1" ref="D51" ca="1">CONCATENATE(A51,"-",MID(CELL("filename",A50),FIND("]",CELL("filename",A50))+1,255))</f>
        <v>-强音</v>
      </c>
      <c r="E51" s="21" t="s">
        <v>2223</v>
      </c>
      <c r="I51">
        <v>1</v>
      </c>
    </row>
    <row r="52" spans="4:9" x14ac:dyDescent="0.25">
      <c r="D52" s="21" t="str">
        <f t="array" aca="1" ref="D52" ca="1">CONCATENATE(A52,"-",MID(CELL("filename",A51),FIND("]",CELL("filename",A51))+1,255))</f>
        <v>-强音</v>
      </c>
      <c r="E52" s="21" t="s">
        <v>2223</v>
      </c>
      <c r="I52">
        <v>1</v>
      </c>
    </row>
    <row r="53" spans="4:9" x14ac:dyDescent="0.25">
      <c r="D53" s="21" t="str">
        <f t="array" aca="1" ref="D53" ca="1">CONCATENATE(A53,"-",MID(CELL("filename",A52),FIND("]",CELL("filename",A52))+1,255))</f>
        <v>-强音</v>
      </c>
      <c r="E53" s="21" t="s">
        <v>2223</v>
      </c>
      <c r="I53">
        <v>1</v>
      </c>
    </row>
    <row r="54" spans="4:9" x14ac:dyDescent="0.25">
      <c r="D54" s="21" t="str">
        <f t="array" aca="1" ref="D54" ca="1">CONCATENATE(A54,"-",MID(CELL("filename",A53),FIND("]",CELL("filename",A53))+1,255))</f>
        <v>-强音</v>
      </c>
      <c r="E54" s="21" t="s">
        <v>2223</v>
      </c>
      <c r="I54">
        <v>1</v>
      </c>
    </row>
    <row r="55" spans="4:9" x14ac:dyDescent="0.25">
      <c r="D55" s="21" t="str">
        <f t="array" aca="1" ref="D55" ca="1">CONCATENATE(A55,"-",MID(CELL("filename",A54),FIND("]",CELL("filename",A54))+1,255))</f>
        <v>-强音</v>
      </c>
      <c r="E55" s="21" t="s">
        <v>2223</v>
      </c>
      <c r="I55">
        <v>1</v>
      </c>
    </row>
    <row r="56" spans="4:9" x14ac:dyDescent="0.25">
      <c r="D56" s="21" t="str">
        <f t="array" aca="1" ref="D56" ca="1">CONCATENATE(A56,"-",MID(CELL("filename",A55),FIND("]",CELL("filename",A55))+1,255))</f>
        <v>-强音</v>
      </c>
      <c r="E56" s="21" t="s">
        <v>2223</v>
      </c>
      <c r="I56">
        <v>1</v>
      </c>
    </row>
    <row r="57" spans="4:9" x14ac:dyDescent="0.25">
      <c r="D57" s="21" t="str">
        <f t="array" aca="1" ref="D57" ca="1">CONCATENATE(A57,"-",MID(CELL("filename",A56),FIND("]",CELL("filename",A56))+1,255))</f>
        <v>-强音</v>
      </c>
      <c r="E57" s="21" t="s">
        <v>2223</v>
      </c>
      <c r="I57">
        <v>1</v>
      </c>
    </row>
    <row r="58" spans="4:9" x14ac:dyDescent="0.25">
      <c r="D58" s="21" t="str">
        <f t="array" aca="1" ref="D58" ca="1">CONCATENATE(A58,"-",MID(CELL("filename",A57),FIND("]",CELL("filename",A57))+1,255))</f>
        <v>-强音</v>
      </c>
      <c r="E58" s="21" t="s">
        <v>2223</v>
      </c>
      <c r="I58">
        <v>1</v>
      </c>
    </row>
    <row r="59" spans="4:9" x14ac:dyDescent="0.25">
      <c r="D59" s="21" t="str">
        <f t="array" aca="1" ref="D59" ca="1">CONCATENATE(A59,"-",MID(CELL("filename",A58),FIND("]",CELL("filename",A58))+1,255))</f>
        <v>-强音</v>
      </c>
      <c r="E59" s="21" t="s">
        <v>2223</v>
      </c>
      <c r="I59">
        <v>1</v>
      </c>
    </row>
    <row r="60" spans="4:9" x14ac:dyDescent="0.25">
      <c r="D60" s="21" t="str">
        <f t="array" aca="1" ref="D60" ca="1">CONCATENATE(A60,"-",MID(CELL("filename",A59),FIND("]",CELL("filename",A59))+1,255))</f>
        <v>-强音</v>
      </c>
      <c r="E60" s="21" t="s">
        <v>2223</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58"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5234</v>
      </c>
      <c r="B2" t="s">
        <v>16857</v>
      </c>
      <c r="C2" s="16"/>
      <c r="D2" t="str">
        <f t="array" aca="1" ref="D2" ca="1">CONCATENATE(A2,"-",MID(CELL("filename",A1),FIND("]",CELL("filename",A1))+1,255))</f>
        <v>超喜欢你-什锦</v>
      </c>
      <c r="E2" t="s">
        <v>2223</v>
      </c>
      <c r="F2" s="11"/>
      <c r="G2" s="11"/>
      <c r="I2">
        <v>0</v>
      </c>
    </row>
    <row r="3" spans="1:10" x14ac:dyDescent="0.25">
      <c r="A3" t="s">
        <v>5237</v>
      </c>
      <c r="B3" t="s">
        <v>16858</v>
      </c>
      <c r="C3" s="16"/>
      <c r="D3" t="str">
        <f t="array" aca="1" ref="D3" ca="1">CONCATENATE(A3,"-",MID(CELL("filename",A2),FIND("]",CELL("filename",A2))+1,255))</f>
        <v>只对你有感觉-什锦</v>
      </c>
      <c r="E3" t="s">
        <v>2223</v>
      </c>
      <c r="F3" s="11"/>
      <c r="G3" s="11"/>
    </row>
    <row r="4" spans="1:10" x14ac:dyDescent="0.25">
      <c r="C4" s="16"/>
      <c r="D4" t="str">
        <f t="array" aca="1" ref="D4" ca="1">CONCATENATE(A4,"-",MID(CELL("filename",A3),FIND("]",CELL("filename",A3))+1,255))</f>
        <v>-什锦</v>
      </c>
      <c r="E4" t="s">
        <v>2223</v>
      </c>
      <c r="F4" s="11"/>
      <c r="G4" s="11"/>
    </row>
    <row r="5" spans="1:10" x14ac:dyDescent="0.25">
      <c r="C5" s="16"/>
      <c r="D5" t="str">
        <f t="array" aca="1" ref="D5" ca="1">CONCATENATE(A5,"-",MID(CELL("filename",A4),FIND("]",CELL("filename",A4))+1,255))</f>
        <v>-什锦</v>
      </c>
      <c r="E5" t="s">
        <v>2223</v>
      </c>
      <c r="F5" s="11"/>
      <c r="G5" s="11"/>
    </row>
    <row r="6" spans="1:10" x14ac:dyDescent="0.25">
      <c r="C6" s="16"/>
      <c r="D6" t="str">
        <f t="array" aca="1" ref="D6" ca="1">CONCATENATE(A6,"-",MID(CELL("filename",A5),FIND("]",CELL("filename",A5))+1,255))</f>
        <v>-什锦</v>
      </c>
      <c r="E6" t="s">
        <v>2223</v>
      </c>
      <c r="F6" s="11"/>
      <c r="G6" s="11"/>
    </row>
    <row r="7" spans="1:10" x14ac:dyDescent="0.25">
      <c r="C7" s="16"/>
      <c r="D7" t="str">
        <f t="array" aca="1" ref="D7" ca="1">CONCATENATE(A7,"-",MID(CELL("filename",A6),FIND("]",CELL("filename",A6))+1,255))</f>
        <v>-什锦</v>
      </c>
      <c r="E7" t="s">
        <v>2223</v>
      </c>
      <c r="F7" s="11"/>
      <c r="G7" s="11"/>
    </row>
    <row r="8" spans="1:10" x14ac:dyDescent="0.25">
      <c r="C8" s="16"/>
      <c r="D8" t="str">
        <f t="array" aca="1" ref="D8" ca="1">CONCATENATE(A8,"-",MID(CELL("filename",A7),FIND("]",CELL("filename",A7))+1,255))</f>
        <v>-什锦</v>
      </c>
      <c r="E8" t="s">
        <v>2223</v>
      </c>
      <c r="F8" s="11"/>
      <c r="G8" s="11"/>
    </row>
    <row r="9" spans="1:10" x14ac:dyDescent="0.25">
      <c r="C9" s="16"/>
      <c r="D9" t="str">
        <f t="array" aca="1" ref="D9" ca="1">CONCATENATE(A9,"-",MID(CELL("filename",A8),FIND("]",CELL("filename",A8))+1,255))</f>
        <v>-什锦</v>
      </c>
      <c r="E9" t="s">
        <v>2223</v>
      </c>
      <c r="F9" s="11"/>
      <c r="G9" s="11"/>
    </row>
    <row r="10" spans="1:10" x14ac:dyDescent="0.25">
      <c r="C10" s="16"/>
      <c r="D10" t="str">
        <f t="array" aca="1" ref="D10" ca="1">CONCATENATE(A10,"-",MID(CELL("filename",A9),FIND("]",CELL("filename",A9))+1,255))</f>
        <v>-什锦</v>
      </c>
      <c r="E10" t="s">
        <v>2223</v>
      </c>
      <c r="F10" s="11"/>
      <c r="G10" s="11"/>
    </row>
    <row r="11" spans="1:10" x14ac:dyDescent="0.25">
      <c r="C11" s="16"/>
      <c r="D11" t="str">
        <f t="array" aca="1" ref="D11" ca="1">CONCATENATE(A11,"-",MID(CELL("filename",A10),FIND("]",CELL("filename",A10))+1,255))</f>
        <v>-什锦</v>
      </c>
      <c r="E11" t="s">
        <v>2223</v>
      </c>
      <c r="F11" s="11"/>
      <c r="G11" s="11"/>
    </row>
    <row r="12" spans="1:10" x14ac:dyDescent="0.25">
      <c r="C12" s="16"/>
      <c r="D12" t="str">
        <f t="array" aca="1" ref="D12" ca="1">CONCATENATE(A12,"-",MID(CELL("filename",A11),FIND("]",CELL("filename",A11))+1,255))</f>
        <v>-什锦</v>
      </c>
      <c r="E12" t="s">
        <v>2223</v>
      </c>
      <c r="F12" s="11"/>
      <c r="G12" s="11"/>
    </row>
    <row r="13" spans="1:10" x14ac:dyDescent="0.25">
      <c r="C13" s="16"/>
      <c r="D13" t="str">
        <f t="array" aca="1" ref="D13" ca="1">CONCATENATE(A13,"-",MID(CELL("filename",A12),FIND("]",CELL("filename",A12))+1,255))</f>
        <v>-什锦</v>
      </c>
      <c r="E13" t="s">
        <v>2223</v>
      </c>
      <c r="F13" s="11"/>
      <c r="G13" s="11"/>
    </row>
    <row r="14" spans="1:10" x14ac:dyDescent="0.25">
      <c r="C14" s="16"/>
      <c r="D14" t="str">
        <f t="array" aca="1" ref="D14" ca="1">CONCATENATE(A14,"-",MID(CELL("filename",A13),FIND("]",CELL("filename",A13))+1,255))</f>
        <v>-什锦</v>
      </c>
      <c r="E14" t="s">
        <v>2223</v>
      </c>
      <c r="F14" s="11"/>
      <c r="G14" s="11"/>
    </row>
    <row r="15" spans="1:10" x14ac:dyDescent="0.25">
      <c r="C15" s="16"/>
      <c r="D15" t="str">
        <f t="array" aca="1" ref="D15" ca="1">CONCATENATE(A15,"-",MID(CELL("filename",A14),FIND("]",CELL("filename",A14))+1,255))</f>
        <v>-什锦</v>
      </c>
      <c r="E15" t="s">
        <v>2223</v>
      </c>
      <c r="F15" s="11"/>
      <c r="G15" s="11"/>
    </row>
    <row r="16" spans="1:10" x14ac:dyDescent="0.25">
      <c r="C16" s="16"/>
      <c r="D16" t="str">
        <f t="array" aca="1" ref="D16" ca="1">CONCATENATE(A16,"-",MID(CELL("filename",A15),FIND("]",CELL("filename",A15))+1,255))</f>
        <v>-什锦</v>
      </c>
      <c r="E16" t="s">
        <v>2223</v>
      </c>
      <c r="F16" s="11"/>
      <c r="G16" s="11"/>
    </row>
    <row r="17" spans="1:7" x14ac:dyDescent="0.25">
      <c r="C17" s="16"/>
      <c r="D17" t="str">
        <f t="array" aca="1" ref="D17" ca="1">CONCATENATE(A17,"-",MID(CELL("filename",A16),FIND("]",CELL("filename",A16))+1,255))</f>
        <v>-什锦</v>
      </c>
      <c r="E17" t="s">
        <v>2223</v>
      </c>
      <c r="F17" s="11"/>
      <c r="G17" s="11"/>
    </row>
    <row r="18" spans="1:7" x14ac:dyDescent="0.25">
      <c r="A18" t="s">
        <v>16859</v>
      </c>
      <c r="B18" t="s">
        <v>16860</v>
      </c>
      <c r="C18" s="16"/>
      <c r="D18" t="str">
        <f t="array" aca="1" ref="D18" ca="1">CONCATENATE(A18,"-",MID(CELL("filename",A17),FIND("]",CELL("filename",A17))+1,255))</f>
        <v>时候-什锦</v>
      </c>
      <c r="E18" t="s">
        <v>2223</v>
      </c>
      <c r="F18" s="11"/>
      <c r="G18" s="11"/>
    </row>
    <row r="19" spans="1:7" x14ac:dyDescent="0.25">
      <c r="A19" t="s">
        <v>16861</v>
      </c>
      <c r="B19" t="s">
        <v>16862</v>
      </c>
      <c r="C19" s="16"/>
      <c r="D19" t="str">
        <f t="array" aca="1" ref="D19" ca="1">CONCATENATE(A19,"-",MID(CELL("filename",A18),FIND("]",CELL("filename",A18))+1,255))</f>
        <v>九九八十一-什锦</v>
      </c>
      <c r="E19" t="s">
        <v>2223</v>
      </c>
      <c r="F19" s="11"/>
      <c r="G19" s="11"/>
    </row>
    <row r="20" spans="1:7" x14ac:dyDescent="0.25">
      <c r="A20" t="s">
        <v>16863</v>
      </c>
      <c r="B20" t="s">
        <v>16864</v>
      </c>
      <c r="D20" t="str">
        <f t="array" aca="1" ref="D20" ca="1">CONCATENATE(A20,"-",MID(CELL("filename",A19),FIND("]",CELL("filename",A19))+1,255))</f>
        <v>不可说-什锦</v>
      </c>
      <c r="E20" t="s">
        <v>2223</v>
      </c>
    </row>
    <row r="21" spans="1:7" x14ac:dyDescent="0.25">
      <c r="A21" t="s">
        <v>11982</v>
      </c>
      <c r="B21" t="s">
        <v>16865</v>
      </c>
      <c r="D21" t="str">
        <f t="array" aca="1" ref="D21" ca="1">CONCATENATE(A21,"-",MID(CELL("filename",A20),FIND("]",CELL("filename",A20))+1,255))</f>
        <v>一笑倾城-什锦</v>
      </c>
      <c r="E21" t="s">
        <v>2223</v>
      </c>
    </row>
    <row r="22" spans="1:7" x14ac:dyDescent="0.25">
      <c r="A22" t="s">
        <v>16866</v>
      </c>
      <c r="B22" t="s">
        <v>16867</v>
      </c>
      <c r="D22" t="str">
        <f t="array" aca="1" ref="D22" ca="1">CONCATENATE(A22,"-",MID(CELL("filename",A21),FIND("]",CELL("filename",A21))+1,255))</f>
        <v>野子-什锦</v>
      </c>
      <c r="E22" t="s">
        <v>2223</v>
      </c>
    </row>
    <row r="23" spans="1:7" x14ac:dyDescent="0.25">
      <c r="A23" t="s">
        <v>16868</v>
      </c>
      <c r="B23" t="s">
        <v>2534</v>
      </c>
      <c r="D23" t="str">
        <f t="array" aca="1" ref="D23" ca="1">CONCATENATE(A23,"-",MID(CELL("filename",A22),FIND("]",CELL("filename",A22))+1,255))</f>
        <v>我们 南辕北辙-什锦</v>
      </c>
      <c r="E23" t="s">
        <v>2223</v>
      </c>
    </row>
    <row r="24" spans="1:7" x14ac:dyDescent="0.25">
      <c r="A24" t="s">
        <v>577</v>
      </c>
      <c r="B24" t="s">
        <v>16869</v>
      </c>
      <c r="D24" t="str">
        <f t="array" aca="1" ref="D24" ca="1">CONCATENATE(A24,"-",MID(CELL("filename",A23),FIND("]",CELL("filename",A23))+1,255))</f>
        <v>后来-什锦</v>
      </c>
      <c r="E24" t="s">
        <v>2223</v>
      </c>
    </row>
    <row r="25" spans="1:7" x14ac:dyDescent="0.25">
      <c r="A25" t="s">
        <v>5470</v>
      </c>
      <c r="B25" t="s">
        <v>16870</v>
      </c>
      <c r="D25" t="str">
        <f t="array" aca="1" ref="D25" ca="1">CONCATENATE(A25,"-",MID(CELL("filename",A24),FIND("]",CELL("filename",A24))+1,255))</f>
        <v>知足-什锦</v>
      </c>
      <c r="E25" t="s">
        <v>2223</v>
      </c>
    </row>
    <row r="26" spans="1:7" x14ac:dyDescent="0.25">
      <c r="D26" t="str">
        <f t="array" aca="1" ref="D26" ca="1">CONCATENATE(A26,"-",MID(CELL("filename",A25),FIND("]",CELL("filename",A25))+1,255))</f>
        <v>-什锦</v>
      </c>
      <c r="E26" t="s">
        <v>2223</v>
      </c>
    </row>
    <row r="27" spans="1:7" x14ac:dyDescent="0.25">
      <c r="D27" t="str">
        <f t="array" aca="1" ref="D27" ca="1">CONCATENATE(A27,"-",MID(CELL("filename",A26),FIND("]",CELL("filename",A26))+1,255))</f>
        <v>-什锦</v>
      </c>
      <c r="E27" t="s">
        <v>2223</v>
      </c>
    </row>
    <row r="28" spans="1:7" x14ac:dyDescent="0.25">
      <c r="D28" t="str">
        <f t="array" aca="1" ref="D28" ca="1">CONCATENATE(A28,"-",MID(CELL("filename",A27),FIND("]",CELL("filename",A27))+1,255))</f>
        <v>-什锦</v>
      </c>
      <c r="E28" t="s">
        <v>2223</v>
      </c>
    </row>
    <row r="29" spans="1:7" x14ac:dyDescent="0.25">
      <c r="D29" t="str">
        <f t="array" aca="1" ref="D29" ca="1">CONCATENATE(A29,"-",MID(CELL("filename",A28),FIND("]",CELL("filename",A28))+1,255))</f>
        <v>-什锦</v>
      </c>
      <c r="E29" t="s">
        <v>2223</v>
      </c>
    </row>
    <row r="30" spans="1:7" x14ac:dyDescent="0.25">
      <c r="D30" t="str">
        <f t="array" aca="1" ref="D30" ca="1">CONCATENATE(A30,"-",MID(CELL("filename",A29),FIND("]",CELL("filename",A29))+1,255))</f>
        <v>-什锦</v>
      </c>
      <c r="E30" t="s">
        <v>2223</v>
      </c>
    </row>
    <row r="31" spans="1:7" x14ac:dyDescent="0.25">
      <c r="D31" t="str">
        <f t="array" aca="1" ref="D31" ca="1">CONCATENATE(A31,"-",MID(CELL("filename",A30),FIND("]",CELL("filename",A30))+1,255))</f>
        <v>-什锦</v>
      </c>
      <c r="E31" t="s">
        <v>2223</v>
      </c>
    </row>
    <row r="32" spans="1:7" x14ac:dyDescent="0.25">
      <c r="D32" t="str">
        <f t="array" aca="1" ref="D32" ca="1">CONCATENATE(A32,"-",MID(CELL("filename",A31),FIND("]",CELL("filename",A31))+1,255))</f>
        <v>-什锦</v>
      </c>
      <c r="E32" t="s">
        <v>2223</v>
      </c>
    </row>
    <row r="33" spans="1:5" x14ac:dyDescent="0.25">
      <c r="A33" t="s">
        <v>16871</v>
      </c>
      <c r="B33" t="s">
        <v>16872</v>
      </c>
      <c r="D33" t="str">
        <f t="array" aca="1" ref="D33" ca="1">CONCATENATE(A33,"-",MID(CELL("filename",A32),FIND("]",CELL("filename",A32))+1,255))</f>
        <v>李圣杰-什锦</v>
      </c>
      <c r="E33" t="s">
        <v>2223</v>
      </c>
    </row>
    <row r="34" spans="1:5" x14ac:dyDescent="0.25">
      <c r="A34" t="s">
        <v>16873</v>
      </c>
      <c r="B34" t="s">
        <v>16874</v>
      </c>
      <c r="D34" t="str">
        <f t="array" aca="1" ref="D34" ca="1">CONCATENATE(A34,"-",MID(CELL("filename",A33),FIND("]",CELL("filename",A33))+1,255))</f>
        <v>以后要做的事-什锦</v>
      </c>
      <c r="E34" t="s">
        <v>2223</v>
      </c>
    </row>
    <row r="35" spans="1:5" x14ac:dyDescent="0.25">
      <c r="D35" t="str">
        <f t="array" aca="1" ref="D35" ca="1">CONCATENATE(A35,"-",MID(CELL("filename",A34),FIND("]",CELL("filename",A34))+1,255))</f>
        <v>-什锦</v>
      </c>
      <c r="E35" t="s">
        <v>2223</v>
      </c>
    </row>
    <row r="36" spans="1:5" x14ac:dyDescent="0.25">
      <c r="D36" t="str">
        <f t="array" aca="1" ref="D36" ca="1">CONCATENATE(A36,"-",MID(CELL("filename",A35),FIND("]",CELL("filename",A35))+1,255))</f>
        <v>-什锦</v>
      </c>
      <c r="E36" t="s">
        <v>2223</v>
      </c>
    </row>
    <row r="37" spans="1:5" x14ac:dyDescent="0.25">
      <c r="D37" t="str">
        <f t="array" aca="1" ref="D37" ca="1">CONCATENATE(A37,"-",MID(CELL("filename",A36),FIND("]",CELL("filename",A36))+1,255))</f>
        <v>-什锦</v>
      </c>
      <c r="E37" t="s">
        <v>2223</v>
      </c>
    </row>
    <row r="38" spans="1:5" x14ac:dyDescent="0.25">
      <c r="D38" t="str">
        <f t="array" aca="1" ref="D38" ca="1">CONCATENATE(A38,"-",MID(CELL("filename",A37),FIND("]",CELL("filename",A37))+1,255))</f>
        <v>-什锦</v>
      </c>
      <c r="E38" t="s">
        <v>2223</v>
      </c>
    </row>
    <row r="39" spans="1:5" x14ac:dyDescent="0.25">
      <c r="A39" t="s">
        <v>16875</v>
      </c>
      <c r="B39" t="s">
        <v>2534</v>
      </c>
      <c r="D39" t="str">
        <f t="array" aca="1" ref="D39" ca="1">CONCATENATE(A39,"-",MID(CELL("filename",A38),FIND("]",CELL("filename",A38))+1,255))</f>
        <v>敏感 鹿晗-什锦</v>
      </c>
      <c r="E39" t="s">
        <v>2223</v>
      </c>
    </row>
    <row r="40" spans="1:5" x14ac:dyDescent="0.25">
      <c r="D40" t="str">
        <f t="array" aca="1" ref="D40" ca="1">CONCATENATE(A40,"-",MID(CELL("filename",A39),FIND("]",CELL("filename",A39))+1,255))</f>
        <v>-什锦</v>
      </c>
      <c r="E40" t="s">
        <v>2223</v>
      </c>
    </row>
    <row r="41" spans="1:5" x14ac:dyDescent="0.25">
      <c r="D41" t="str">
        <f t="array" aca="1" ref="D41" ca="1">CONCATENATE(A41,"-",MID(CELL("filename",A40),FIND("]",CELL("filename",A40))+1,255))</f>
        <v>-什锦</v>
      </c>
      <c r="E41" t="s">
        <v>2223</v>
      </c>
    </row>
    <row r="42" spans="1:5" x14ac:dyDescent="0.25">
      <c r="A42" t="s">
        <v>16876</v>
      </c>
      <c r="B42" t="s">
        <v>2534</v>
      </c>
      <c r="D42" t="str">
        <f t="array" aca="1" ref="D42" ca="1">CONCATENATE(A42,"-",MID(CELL("filename",A41),FIND("]",CELL("filename",A41))+1,255))</f>
        <v>吉克隽逸-什锦</v>
      </c>
      <c r="E42" t="s">
        <v>2223</v>
      </c>
    </row>
    <row r="43" spans="1:5" x14ac:dyDescent="0.25">
      <c r="A43" t="s">
        <v>16877</v>
      </c>
      <c r="B43" t="s">
        <v>16878</v>
      </c>
      <c r="D43" t="str">
        <f t="array" aca="1" ref="D43" ca="1">CONCATENATE(A43,"-",MID(CELL("filename",A42),FIND("]",CELL("filename",A42))+1,255))</f>
        <v>爱情发的光-什锦</v>
      </c>
      <c r="E43" t="s">
        <v>2223</v>
      </c>
    </row>
    <row r="44" spans="1:5" x14ac:dyDescent="0.25">
      <c r="A44" t="s">
        <v>16879</v>
      </c>
      <c r="B44" t="s">
        <v>16880</v>
      </c>
      <c r="D44" t="str">
        <f t="array" aca="1" ref="D44" ca="1">CONCATENATE(A44,"-",MID(CELL("filename",A43),FIND("]",CELL("filename",A43))+1,255))</f>
        <v>答字书-什锦</v>
      </c>
      <c r="E44" t="s">
        <v>2223</v>
      </c>
    </row>
    <row r="45" spans="1:5" x14ac:dyDescent="0.25">
      <c r="A45" t="s">
        <v>16881</v>
      </c>
      <c r="B45" t="s">
        <v>16882</v>
      </c>
      <c r="D45" t="str">
        <f t="array" aca="1" ref="D45" ca="1">CONCATENATE(A45,"-",MID(CELL("filename",A44),FIND("]",CELL("filename",A44))+1,255))</f>
        <v>即刻出发-什锦</v>
      </c>
      <c r="E45" t="s">
        <v>2223</v>
      </c>
    </row>
    <row r="46" spans="1:5" x14ac:dyDescent="0.25">
      <c r="A46" t="s">
        <v>16883</v>
      </c>
      <c r="B46" t="s">
        <v>16884</v>
      </c>
      <c r="D46" t="str">
        <f t="array" aca="1" ref="D46" ca="1">CONCATENATE(A46,"-",MID(CELL("filename",A45),FIND("]",CELL("filename",A45))+1,255))</f>
        <v>一首心歌-什锦</v>
      </c>
      <c r="E46" t="s">
        <v>2223</v>
      </c>
    </row>
    <row r="47" spans="1:5" x14ac:dyDescent="0.25">
      <c r="A47" t="s">
        <v>16885</v>
      </c>
      <c r="B47" t="s">
        <v>16886</v>
      </c>
      <c r="D47" t="str">
        <f t="array" aca="1" ref="D47" ca="1">CONCATENATE(A47,"-",MID(CELL("filename",A46),FIND("]",CELL("filename",A46))+1,255))</f>
        <v>谢谢你再见-什锦</v>
      </c>
      <c r="E47" t="s">
        <v>2223</v>
      </c>
    </row>
    <row r="48" spans="1:5" x14ac:dyDescent="0.25">
      <c r="D48" t="str">
        <f t="array" aca="1" ref="D48" ca="1">CONCATENATE(A48,"-",MID(CELL("filename",A47),FIND("]",CELL("filename",A47))+1,255))</f>
        <v>-什锦</v>
      </c>
      <c r="E48" t="s">
        <v>2223</v>
      </c>
    </row>
    <row r="49" spans="1:5" x14ac:dyDescent="0.25">
      <c r="D49" t="str">
        <f t="array" aca="1" ref="D49" ca="1">CONCATENATE(A49,"-",MID(CELL("filename",A48),FIND("]",CELL("filename",A48))+1,255))</f>
        <v>-什锦</v>
      </c>
      <c r="E49" t="s">
        <v>2223</v>
      </c>
    </row>
    <row r="50" spans="1:5" x14ac:dyDescent="0.25">
      <c r="D50" t="str">
        <f t="array" aca="1" ref="D50" ca="1">CONCATENATE(A50,"-",MID(CELL("filename",A49),FIND("]",CELL("filename",A49))+1,255))</f>
        <v>-什锦</v>
      </c>
      <c r="E50" t="s">
        <v>2223</v>
      </c>
    </row>
    <row r="51" spans="1:5" x14ac:dyDescent="0.25">
      <c r="A51" t="s">
        <v>16887</v>
      </c>
      <c r="B51" t="s">
        <v>16888</v>
      </c>
      <c r="D51" t="str">
        <f t="array" aca="1" ref="D51" ca="1">CONCATENATE(A51,"-",MID(CELL("filename",A50),FIND("]",CELL("filename",A50))+1,255))</f>
        <v>卓依婷-什锦</v>
      </c>
      <c r="E51" t="s">
        <v>2223</v>
      </c>
    </row>
    <row r="52" spans="1:5" x14ac:dyDescent="0.25">
      <c r="A52" t="s">
        <v>16889</v>
      </c>
      <c r="B52" t="s">
        <v>16890</v>
      </c>
      <c r="D52" t="str">
        <f t="array" aca="1" ref="D52" ca="1">CONCATENATE(A52,"-",MID(CELL("filename",A51),FIND("]",CELL("filename",A51))+1,255))</f>
        <v>潮湿的心-什锦</v>
      </c>
      <c r="E52" t="s">
        <v>2223</v>
      </c>
    </row>
    <row r="53" spans="1:5" x14ac:dyDescent="0.25">
      <c r="A53" t="s">
        <v>16891</v>
      </c>
      <c r="B53" t="s">
        <v>16892</v>
      </c>
      <c r="D53" t="str">
        <f t="array" aca="1" ref="D53" ca="1">CONCATENATE(A53,"-",MID(CELL("filename",A52),FIND("]",CELL("filename",A52))+1,255))</f>
        <v>捉泥鳅-什锦</v>
      </c>
      <c r="E53" t="s">
        <v>2223</v>
      </c>
    </row>
    <row r="54" spans="1:5" x14ac:dyDescent="0.25">
      <c r="A54" t="s">
        <v>849</v>
      </c>
      <c r="B54" t="s">
        <v>16893</v>
      </c>
      <c r="D54" t="str">
        <f t="array" aca="1" ref="D54" ca="1">CONCATENATE(A54,"-",MID(CELL("filename",A53),FIND("]",CELL("filename",A53))+1,255))</f>
        <v>明天会更好-什锦</v>
      </c>
      <c r="E54" t="s">
        <v>2223</v>
      </c>
    </row>
    <row r="55" spans="1:5" x14ac:dyDescent="0.25">
      <c r="A55" t="s">
        <v>16894</v>
      </c>
      <c r="B55" t="s">
        <v>16895</v>
      </c>
      <c r="D55" t="str">
        <f t="array" aca="1" ref="D55" ca="1">CONCATENATE(A55,"-",MID(CELL("filename",A54),FIND("]",CELL("filename",A54))+1,255))</f>
        <v>流浪歌-什锦</v>
      </c>
      <c r="E55" t="s">
        <v>2223</v>
      </c>
    </row>
    <row r="56" spans="1:5" x14ac:dyDescent="0.25">
      <c r="A56" t="s">
        <v>12558</v>
      </c>
      <c r="B56" t="s">
        <v>16896</v>
      </c>
      <c r="D56" t="str">
        <f t="array" aca="1" ref="D56" ca="1">CONCATENATE(A56,"-",MID(CELL("filename",A55),FIND("]",CELL("filename",A55))+1,255))</f>
        <v>萍聚-什锦</v>
      </c>
      <c r="E56" t="s">
        <v>2223</v>
      </c>
    </row>
    <row r="57" spans="1:5" x14ac:dyDescent="0.25">
      <c r="A57" t="s">
        <v>2103</v>
      </c>
      <c r="B57" t="s">
        <v>16897</v>
      </c>
      <c r="D57" t="str">
        <f t="array" aca="1" ref="D57" ca="1">CONCATENATE(A57,"-",MID(CELL("filename",A56),FIND("]",CELL("filename",A56))+1,255))</f>
        <v>生日快乐-什锦</v>
      </c>
      <c r="E57" t="s">
        <v>2223</v>
      </c>
    </row>
    <row r="58" spans="1:5" x14ac:dyDescent="0.25">
      <c r="A58" t="s">
        <v>16898</v>
      </c>
      <c r="B58" t="s">
        <v>16899</v>
      </c>
      <c r="D58" t="str">
        <f t="array" aca="1" ref="D58" ca="1">CONCATENATE(A58,"-",MID(CELL("filename",A57),FIND("]",CELL("filename",A57))+1,255))</f>
        <v>真的好想你-什锦</v>
      </c>
      <c r="E58" t="s">
        <v>2223</v>
      </c>
    </row>
    <row r="59" spans="1:5" x14ac:dyDescent="0.25">
      <c r="A59" t="s">
        <v>16900</v>
      </c>
      <c r="B59" t="s">
        <v>16901</v>
      </c>
      <c r="D59" t="str">
        <f t="array" aca="1" ref="D59" ca="1">CONCATENATE(A59,"-",MID(CELL("filename",A58),FIND("]",CELL("filename",A58))+1,255))</f>
        <v>杜十娘-什锦</v>
      </c>
      <c r="E59" t="s">
        <v>2223</v>
      </c>
    </row>
    <row r="60" spans="1:5" x14ac:dyDescent="0.25">
      <c r="A60" t="s">
        <v>129</v>
      </c>
      <c r="B60" t="s">
        <v>130</v>
      </c>
      <c r="D60" t="str">
        <f t="array" aca="1" ref="D60" ca="1">CONCATENATE(A60,"-",MID(CELL("filename",A59),FIND("]",CELL("filename",A59))+1,255))</f>
        <v>爱江山更爱美人-什锦</v>
      </c>
      <c r="E60" t="s">
        <v>2223</v>
      </c>
    </row>
    <row r="61" spans="1:5" x14ac:dyDescent="0.25">
      <c r="D61" t="str">
        <f t="array" aca="1" ref="D61" ca="1">CONCATENATE(A61,"-",MID(CELL("filename",A60),FIND("]",CELL("filename",A60))+1,255))</f>
        <v>-什锦</v>
      </c>
      <c r="E61" t="s">
        <v>2223</v>
      </c>
    </row>
    <row r="62" spans="1:5" x14ac:dyDescent="0.25">
      <c r="D62" t="str">
        <f t="array" aca="1" ref="D62" ca="1">CONCATENATE(A62,"-",MID(CELL("filename",A61),FIND("]",CELL("filename",A61))+1,255))</f>
        <v>-什锦</v>
      </c>
      <c r="E62" t="s">
        <v>2223</v>
      </c>
    </row>
    <row r="63" spans="1:5" x14ac:dyDescent="0.25">
      <c r="D63" t="str">
        <f t="array" aca="1" ref="D63" ca="1">CONCATENATE(A63,"-",MID(CELL("filename",A62),FIND("]",CELL("filename",A62))+1,255))</f>
        <v>-什锦</v>
      </c>
      <c r="E63" t="s">
        <v>2223</v>
      </c>
    </row>
    <row r="64" spans="1:5" x14ac:dyDescent="0.25">
      <c r="D64" t="str">
        <f t="array" aca="1" ref="D64" ca="1">CONCATENATE(A64,"-",MID(CELL("filename",A63),FIND("]",CELL("filename",A63))+1,255))</f>
        <v>-什锦</v>
      </c>
      <c r="E64" t="s">
        <v>2223</v>
      </c>
    </row>
    <row r="65" spans="1:5" x14ac:dyDescent="0.25">
      <c r="A65" t="s">
        <v>16902</v>
      </c>
      <c r="B65" t="s">
        <v>2534</v>
      </c>
      <c r="D65" t="str">
        <f t="array" aca="1" ref="D65" ca="1">CONCATENATE(A65,"-",MID(CELL("filename",A64),FIND("]",CELL("filename",A64))+1,255))</f>
        <v>钟嘉欣-什锦</v>
      </c>
      <c r="E65" t="s">
        <v>2223</v>
      </c>
    </row>
    <row r="66" spans="1:5" x14ac:dyDescent="0.25">
      <c r="A66" t="s">
        <v>7760</v>
      </c>
      <c r="B66" t="s">
        <v>16903</v>
      </c>
      <c r="D66" t="str">
        <f t="array" aca="1" ref="D66" ca="1">CONCATENATE(A66,"-",MID(CELL("filename",A65),FIND("]",CELL("filename",A65))+1,255))</f>
        <v>爱得起-什锦</v>
      </c>
      <c r="E66" t="s">
        <v>2223</v>
      </c>
    </row>
    <row r="67" spans="1:5" x14ac:dyDescent="0.25">
      <c r="A67" t="s">
        <v>16904</v>
      </c>
      <c r="B67" t="s">
        <v>16905</v>
      </c>
      <c r="D67" t="str">
        <f t="array" aca="1" ref="D67" ca="1">CONCATENATE(A67,"-",MID(CELL("filename",A66),FIND("]",CELL("filename",A66))+1,255))</f>
        <v>发誓-什锦</v>
      </c>
      <c r="E67" t="s">
        <v>2223</v>
      </c>
    </row>
    <row r="68" spans="1:5" x14ac:dyDescent="0.25">
      <c r="A68" t="s">
        <v>16906</v>
      </c>
      <c r="B68" t="s">
        <v>16907</v>
      </c>
      <c r="D68" t="str">
        <f t="array" aca="1" ref="D68" ca="1">CONCATENATE(A68,"-",MID(CELL("filename",A67),FIND("]",CELL("filename",A67))+1,255))</f>
        <v>一人晚餐-什锦</v>
      </c>
      <c r="E68" t="s">
        <v>2223</v>
      </c>
    </row>
    <row r="69" spans="1:5" x14ac:dyDescent="0.25">
      <c r="A69" t="s">
        <v>16908</v>
      </c>
      <c r="B69" t="s">
        <v>16909</v>
      </c>
      <c r="D69" t="str">
        <f t="array" aca="1" ref="D69" ca="1">CONCATENATE(A69,"-",MID(CELL("filename",A68),FIND("]",CELL("filename",A68))+1,255))</f>
        <v>好好珍惜自己-什锦</v>
      </c>
      <c r="E69" t="s">
        <v>2223</v>
      </c>
    </row>
    <row r="70" spans="1:5" x14ac:dyDescent="0.25">
      <c r="A70" t="s">
        <v>16910</v>
      </c>
      <c r="B70" t="s">
        <v>16911</v>
      </c>
      <c r="D70" t="str">
        <f t="array" aca="1" ref="D70" ca="1">CONCATENATE(A70,"-",MID(CELL("filename",A69),FIND("]",CELL("filename",A69))+1,255))</f>
        <v>我结婚了-什锦</v>
      </c>
      <c r="E70" t="s">
        <v>2223</v>
      </c>
    </row>
    <row r="71" spans="1:5" x14ac:dyDescent="0.25">
      <c r="A71" t="s">
        <v>16912</v>
      </c>
      <c r="B71" t="s">
        <v>16913</v>
      </c>
      <c r="D71" t="str">
        <f t="array" aca="1" ref="D71" ca="1">CONCATENATE(A71,"-",MID(CELL("filename",A70),FIND("]",CELL("filename",A70))+1,255))</f>
        <v>最幸福的事-什锦</v>
      </c>
      <c r="E71" t="s">
        <v>2223</v>
      </c>
    </row>
    <row r="72" spans="1:5" x14ac:dyDescent="0.25">
      <c r="A72" t="s">
        <v>16914</v>
      </c>
      <c r="B72" t="s">
        <v>16915</v>
      </c>
      <c r="D72" t="str">
        <f t="array" aca="1" ref="D72" ca="1">CONCATENATE(A72,"-",MID(CELL("filename",A71),FIND("]",CELL("filename",A71))+1,255))</f>
        <v>明争暗斗-什锦</v>
      </c>
      <c r="E72" t="s">
        <v>2223</v>
      </c>
    </row>
    <row r="73" spans="1:5" x14ac:dyDescent="0.25">
      <c r="A73" t="s">
        <v>16916</v>
      </c>
      <c r="B73" t="s">
        <v>16917</v>
      </c>
      <c r="D73" t="str">
        <f t="array" aca="1" ref="D73" ca="1">CONCATENATE(A73,"-",MID(CELL("filename",A72),FIND("]",CELL("filename",A72))+1,255))</f>
        <v>其实我不快乐-什锦</v>
      </c>
      <c r="E73" t="s">
        <v>2223</v>
      </c>
    </row>
    <row r="74" spans="1:5" x14ac:dyDescent="0.25">
      <c r="D74" t="str">
        <f t="array" aca="1" ref="D74" ca="1">CONCATENATE(A74,"-",MID(CELL("filename",A73),FIND("]",CELL("filename",A73))+1,255))</f>
        <v>-什锦</v>
      </c>
      <c r="E74" t="s">
        <v>2223</v>
      </c>
    </row>
    <row r="75" spans="1:5" x14ac:dyDescent="0.25">
      <c r="D75" t="str">
        <f t="array" aca="1" ref="D75" ca="1">CONCATENATE(A75,"-",MID(CELL("filename",A74),FIND("]",CELL("filename",A74))+1,255))</f>
        <v>-什锦</v>
      </c>
      <c r="E75" t="s">
        <v>2223</v>
      </c>
    </row>
    <row r="76" spans="1:5" x14ac:dyDescent="0.25">
      <c r="A76" t="s">
        <v>16918</v>
      </c>
      <c r="B76" t="s">
        <v>16919</v>
      </c>
      <c r="D76" t="str">
        <f t="array" aca="1" ref="D76" ca="1">CONCATENATE(A76,"-",MID(CELL("filename",A75),FIND("]",CELL("filename",A75))+1,255))</f>
        <v>Gai-什锦</v>
      </c>
      <c r="E76" t="s">
        <v>2223</v>
      </c>
    </row>
    <row r="77" spans="1:5" x14ac:dyDescent="0.25">
      <c r="A77" t="s">
        <v>16920</v>
      </c>
      <c r="B77" t="s">
        <v>16921</v>
      </c>
      <c r="D77" t="str">
        <f t="array" aca="1" ref="D77" ca="1">CONCATENATE(A77,"-",MID(CELL("filename",A76),FIND("]",CELL("filename",A76))+1,255))</f>
        <v>华夏-什锦</v>
      </c>
      <c r="E77" t="s">
        <v>2223</v>
      </c>
    </row>
    <row r="78" spans="1:5" x14ac:dyDescent="0.25">
      <c r="A78" t="s">
        <v>15677</v>
      </c>
      <c r="B78" t="s">
        <v>16922</v>
      </c>
      <c r="D78" t="str">
        <f t="array" aca="1" ref="D78" ca="1">CONCATENATE(A78,"-",MID(CELL("filename",A77),FIND("]",CELL("filename",A77))+1,255))</f>
        <v>白鸽-什锦</v>
      </c>
      <c r="E78" t="s">
        <v>2223</v>
      </c>
    </row>
    <row r="79" spans="1:5" x14ac:dyDescent="0.25">
      <c r="A79" t="s">
        <v>16923</v>
      </c>
      <c r="B79" t="s">
        <v>16924</v>
      </c>
      <c r="D79" t="str">
        <f t="array" aca="1" ref="D79" ca="1">CONCATENATE(A79,"-",MID(CELL("filename",A78),FIND("]",CELL("filename",A78))+1,255))</f>
        <v>苦行僧-什锦</v>
      </c>
      <c r="E79" t="s">
        <v>2223</v>
      </c>
    </row>
    <row r="80" spans="1:5" x14ac:dyDescent="0.25">
      <c r="A80" t="s">
        <v>14087</v>
      </c>
      <c r="B80" t="s">
        <v>16925</v>
      </c>
      <c r="D80" t="str">
        <f t="array" aca="1" ref="D80" ca="1">CONCATENATE(A80,"-",MID(CELL("filename",A79),FIND("]",CELL("filename",A79))+1,255))</f>
        <v>兰花草-什锦</v>
      </c>
      <c r="E80" t="s">
        <v>2223</v>
      </c>
    </row>
    <row r="81" spans="1:5" x14ac:dyDescent="0.25">
      <c r="D81" t="str">
        <f t="array" aca="1" ref="D81" ca="1">CONCATENATE(A81,"-",MID(CELL("filename",A80),FIND("]",CELL("filename",A80))+1,255))</f>
        <v>-什锦</v>
      </c>
      <c r="E81" t="s">
        <v>2223</v>
      </c>
    </row>
    <row r="82" spans="1:5" x14ac:dyDescent="0.25">
      <c r="D82" t="str">
        <f t="array" aca="1" ref="D82" ca="1">CONCATENATE(A82,"-",MID(CELL("filename",A81),FIND("]",CELL("filename",A81))+1,255))</f>
        <v>-什锦</v>
      </c>
      <c r="E82" t="s">
        <v>2223</v>
      </c>
    </row>
    <row r="83" spans="1:5" x14ac:dyDescent="0.25">
      <c r="D83" t="str">
        <f t="array" aca="1" ref="D83" ca="1">CONCATENATE(A83,"-",MID(CELL("filename",A82),FIND("]",CELL("filename",A82))+1,255))</f>
        <v>-什锦</v>
      </c>
      <c r="E83" t="s">
        <v>2223</v>
      </c>
    </row>
    <row r="84" spans="1:5" x14ac:dyDescent="0.25">
      <c r="A84" t="s">
        <v>13840</v>
      </c>
      <c r="B84" t="s">
        <v>16926</v>
      </c>
      <c r="D84" t="str">
        <f t="array" aca="1" ref="D84" ca="1">CONCATENATE(A84,"-",MID(CELL("filename",A83),FIND("]",CELL("filename",A83))+1,255))</f>
        <v>陈楚生-什锦</v>
      </c>
      <c r="E84" t="s">
        <v>2223</v>
      </c>
    </row>
    <row r="85" spans="1:5" x14ac:dyDescent="0.25">
      <c r="A85" t="s">
        <v>16927</v>
      </c>
      <c r="B85" t="s">
        <v>16928</v>
      </c>
      <c r="D85" t="str">
        <f t="array" aca="1" ref="D85" ca="1">CONCATENATE(A85,"-",MID(CELL("filename",A84),FIND("]",CELL("filename",A84))+1,255))</f>
        <v>容祖儿-什锦</v>
      </c>
      <c r="E85" t="s">
        <v>2223</v>
      </c>
    </row>
    <row r="86" spans="1:5" x14ac:dyDescent="0.25">
      <c r="A86" t="s">
        <v>16929</v>
      </c>
      <c r="B86" t="s">
        <v>16930</v>
      </c>
      <c r="D86" t="str">
        <f t="array" aca="1" ref="D86" ca="1">CONCATENATE(A86,"-",MID(CELL("filename",A85),FIND("]",CELL("filename",A85))+1,255))</f>
        <v>戴佩妮-什锦</v>
      </c>
      <c r="E86" t="s">
        <v>2223</v>
      </c>
    </row>
    <row r="87" spans="1:5" x14ac:dyDescent="0.25">
      <c r="A87" t="s">
        <v>16931</v>
      </c>
      <c r="B87" t="s">
        <v>16932</v>
      </c>
      <c r="D87" t="str">
        <f t="array" aca="1" ref="D87" ca="1">CONCATENATE(A87,"-",MID(CELL("filename",A86),FIND("]",CELL("filename",A86))+1,255))</f>
        <v>陈小春-什锦</v>
      </c>
      <c r="E87" t="s">
        <v>2223</v>
      </c>
    </row>
    <row r="88" spans="1:5" x14ac:dyDescent="0.25">
      <c r="A88" t="s">
        <v>13006</v>
      </c>
      <c r="B88" t="s">
        <v>13007</v>
      </c>
      <c r="D88" t="str">
        <f t="array" aca="1" ref="D88" ca="1">CONCATENATE(A88,"-",MID(CELL("filename",A87),FIND("]",CELL("filename",A87))+1,255))</f>
        <v>林宥嘉-什锦</v>
      </c>
      <c r="E88" t="s">
        <v>2223</v>
      </c>
    </row>
    <row r="89" spans="1:5" x14ac:dyDescent="0.25">
      <c r="A89" t="s">
        <v>16933</v>
      </c>
      <c r="B89" t="s">
        <v>16934</v>
      </c>
      <c r="D89" t="str">
        <f t="array" aca="1" ref="D89" ca="1">CONCATENATE(A89,"-",MID(CELL("filename",A88),FIND("]",CELL("filename",A88))+1,255))</f>
        <v>TANK-什锦</v>
      </c>
      <c r="E89" t="s">
        <v>2223</v>
      </c>
    </row>
    <row r="90" spans="1:5" x14ac:dyDescent="0.25">
      <c r="D90" t="str">
        <f t="array" aca="1" ref="D90" ca="1">CONCATENATE(A90,"-",MID(CELL("filename",A89),FIND("]",CELL("filename",A89))+1,255))</f>
        <v>-什锦</v>
      </c>
      <c r="E90" t="s">
        <v>2223</v>
      </c>
    </row>
    <row r="91" spans="1:5" x14ac:dyDescent="0.25">
      <c r="D91" t="str">
        <f t="array" aca="1" ref="D91" ca="1">CONCATENATE(A91,"-",MID(CELL("filename",A90),FIND("]",CELL("filename",A90))+1,255))</f>
        <v>-什锦</v>
      </c>
      <c r="E91" t="s">
        <v>2223</v>
      </c>
    </row>
    <row r="92" spans="1:5" x14ac:dyDescent="0.25">
      <c r="D92" t="str">
        <f t="array" aca="1" ref="D92" ca="1">CONCATENATE(A92,"-",MID(CELL("filename",A91),FIND("]",CELL("filename",A91))+1,255))</f>
        <v>-什锦</v>
      </c>
      <c r="E92" t="s">
        <v>2223</v>
      </c>
    </row>
    <row r="93" spans="1:5" x14ac:dyDescent="0.25">
      <c r="D93" t="str">
        <f t="array" aca="1" ref="D93" ca="1">CONCATENATE(A93,"-",MID(CELL("filename",A92),FIND("]",CELL("filename",A92))+1,255))</f>
        <v>-什锦</v>
      </c>
      <c r="E93" t="s">
        <v>2223</v>
      </c>
    </row>
    <row r="94" spans="1:5" x14ac:dyDescent="0.25">
      <c r="A94" t="s">
        <v>16935</v>
      </c>
      <c r="B94" t="s">
        <v>2534</v>
      </c>
      <c r="D94" t="str">
        <f t="array" aca="1" ref="D94" ca="1">CONCATENATE(A94,"-",MID(CELL("filename",A93),FIND("]",CELL("filename",A93))+1,255))</f>
        <v>蔡明-什锦</v>
      </c>
      <c r="E94" t="s">
        <v>2223</v>
      </c>
    </row>
    <row r="95" spans="1:5" x14ac:dyDescent="0.25">
      <c r="A95" t="s">
        <v>16936</v>
      </c>
      <c r="B95" t="s">
        <v>2534</v>
      </c>
      <c r="D95" t="str">
        <f t="array" aca="1" ref="D95" ca="1">CONCATENATE(A95,"-",MID(CELL("filename",A94),FIND("]",CELL("filename",A94))+1,255))</f>
        <v>红豆 有时候-什锦</v>
      </c>
      <c r="E95" t="s">
        <v>2223</v>
      </c>
    </row>
    <row r="96" spans="1:5" x14ac:dyDescent="0.25">
      <c r="A96" t="s">
        <v>16937</v>
      </c>
      <c r="B96" t="s">
        <v>2534</v>
      </c>
      <c r="D96" t="str">
        <f t="array" aca="1" ref="D96" ca="1">CONCATENATE(A96,"-",MID(CELL("filename",A95),FIND("]",CELL("filename",A95))+1,255))</f>
        <v>懂你 开头-什锦</v>
      </c>
      <c r="E96" t="s">
        <v>2223</v>
      </c>
    </row>
    <row r="97" spans="1:5" x14ac:dyDescent="0.25">
      <c r="A97" t="s">
        <v>16938</v>
      </c>
      <c r="B97" t="s">
        <v>2534</v>
      </c>
      <c r="D97" t="str">
        <f t="array" aca="1" ref="D97" ca="1">CONCATENATE(A97,"-",MID(CELL("filename",A96),FIND("]",CELL("filename",A96))+1,255))</f>
        <v>铿锵玫瑰 主歌-什锦</v>
      </c>
      <c r="E97" t="s">
        <v>2223</v>
      </c>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16939</v>
      </c>
      <c r="B2" t="s">
        <v>16940</v>
      </c>
      <c r="C2" s="16"/>
      <c r="D2" t="str">
        <f t="array" aca="1" ref="D2" ca="1">CONCATENATE(A2,"-",MID(CELL("filename",A13),FIND("]",CELL("filename",A13))+1,255))</f>
        <v>都是你的错-陈慧琳</v>
      </c>
      <c r="E2" t="s">
        <v>2223</v>
      </c>
      <c r="F2" s="11"/>
      <c r="G2" s="11"/>
    </row>
    <row r="3" spans="1:9" x14ac:dyDescent="0.25">
      <c r="A3" t="s">
        <v>16095</v>
      </c>
      <c r="B3" t="s">
        <v>16941</v>
      </c>
      <c r="C3" s="16"/>
      <c r="D3" t="str">
        <f t="array" aca="1" ref="D3" ca="1">CONCATENATE(A3,"-",MID(CELL("filename",A14),FIND("]",CELL("filename",A14))+1,255))</f>
        <v>再见北极雪-陈慧琳</v>
      </c>
      <c r="E3" t="s">
        <v>2223</v>
      </c>
      <c r="F3" s="11"/>
      <c r="G3" s="11"/>
    </row>
    <row r="4" spans="1:9" x14ac:dyDescent="0.25">
      <c r="A4" t="s">
        <v>16942</v>
      </c>
      <c r="B4" t="s">
        <v>16943</v>
      </c>
      <c r="C4" s="16"/>
      <c r="D4" t="str">
        <f t="array" aca="1" ref="D4" ca="1">CONCATENATE(A4,"-",MID(CELL("filename",A15),FIND("]",CELL("filename",A15))+1,255))</f>
        <v>我不够爱你-陈慧琳</v>
      </c>
      <c r="E4" t="s">
        <v>2223</v>
      </c>
      <c r="F4" s="11"/>
      <c r="G4" s="11"/>
    </row>
    <row r="5" spans="1:9" x14ac:dyDescent="0.25">
      <c r="A5" t="s">
        <v>16944</v>
      </c>
      <c r="B5" t="s">
        <v>16945</v>
      </c>
      <c r="C5" s="16"/>
      <c r="D5" t="str">
        <f t="array" aca="1" ref="D5" ca="1">CONCATENATE(A5,"-",MID(CELL("filename",A16),FIND("]",CELL("filename",A16))+1,255))</f>
        <v>北极雪-陈慧琳</v>
      </c>
      <c r="E5" t="s">
        <v>2223</v>
      </c>
      <c r="F5" s="11"/>
      <c r="G5" s="11"/>
    </row>
    <row r="6" spans="1:9" x14ac:dyDescent="0.25">
      <c r="A6" t="s">
        <v>236</v>
      </c>
      <c r="B6" t="s">
        <v>237</v>
      </c>
      <c r="C6" s="16"/>
      <c r="D6" t="str">
        <f t="array" aca="1" ref="D6" ca="1">CONCATENATE(A6,"-",MID(CELL("filename",A17),FIND("]",CELL("filename",A17))+1,255))</f>
        <v>不如跳舞-陈慧琳</v>
      </c>
      <c r="E6" t="s">
        <v>2223</v>
      </c>
      <c r="F6" s="11"/>
      <c r="G6" s="11"/>
    </row>
    <row r="7" spans="1:9" x14ac:dyDescent="0.25">
      <c r="A7" t="s">
        <v>16946</v>
      </c>
      <c r="B7" t="s">
        <v>16947</v>
      </c>
      <c r="C7" s="16"/>
      <c r="D7" t="str">
        <f t="array" aca="1" ref="D7" ca="1">CONCATENATE(A7,"-",MID(CELL("filename",A18),FIND("]",CELL("filename",A18))+1,255))</f>
        <v>阁楼-陈慧琳</v>
      </c>
      <c r="E7" t="s">
        <v>2223</v>
      </c>
      <c r="F7" s="11"/>
      <c r="G7" s="11"/>
    </row>
    <row r="8" spans="1:9" x14ac:dyDescent="0.25">
      <c r="A8" t="s">
        <v>1483</v>
      </c>
      <c r="B8" t="s">
        <v>16948</v>
      </c>
      <c r="C8" s="16"/>
      <c r="D8" t="str">
        <f t="array" aca="1" ref="D8" ca="1">CONCATENATE(A8,"-",MID(CELL("filename",A19),FIND("]",CELL("filename",A19))+1,255))</f>
        <v>希望-陈慧琳</v>
      </c>
      <c r="E8" t="s">
        <v>2223</v>
      </c>
      <c r="F8" s="11"/>
      <c r="G8" s="11"/>
    </row>
    <row r="9" spans="1:9" x14ac:dyDescent="0.25">
      <c r="C9" s="16"/>
      <c r="D9" t="str">
        <f t="array" aca="1" ref="D9" ca="1">CONCATENATE(A9,"-",MID(CELL("filename",A20),FIND("]",CELL("filename",A20))+1,255))</f>
        <v>-陈慧琳</v>
      </c>
      <c r="E9" t="s">
        <v>2223</v>
      </c>
      <c r="F9" s="11"/>
      <c r="G9" s="11"/>
    </row>
    <row r="10" spans="1:9" x14ac:dyDescent="0.25">
      <c r="C10" s="16"/>
      <c r="D10" t="str">
        <f t="array" aca="1" ref="D10" ca="1">CONCATENATE(A10,"-",MID(CELL("filename",A21),FIND("]",CELL("filename",A21))+1,255))</f>
        <v>-陈慧琳</v>
      </c>
      <c r="E10" t="s">
        <v>2223</v>
      </c>
      <c r="F10" s="11"/>
      <c r="G10" s="11"/>
    </row>
    <row r="11" spans="1:9" x14ac:dyDescent="0.25">
      <c r="C11" s="16"/>
      <c r="D11" t="str">
        <f t="array" aca="1" ref="D11" ca="1">CONCATENATE(A11,"-",MID(CELL("filename",A22),FIND("]",CELL("filename",A22))+1,255))</f>
        <v>-陈慧琳</v>
      </c>
      <c r="E11" t="s">
        <v>2223</v>
      </c>
      <c r="F11" s="11"/>
      <c r="G11" s="11"/>
    </row>
    <row r="12" spans="1:9" x14ac:dyDescent="0.25">
      <c r="A12" t="s">
        <v>16949</v>
      </c>
      <c r="B12" t="s">
        <v>16950</v>
      </c>
      <c r="C12" s="16"/>
      <c r="D12" t="str">
        <f t="array" aca="1" ref="D12" ca="1">CONCATENATE(A12,"-",MID(CELL("filename",A23),FIND("]",CELL("filename",A23))+1,255))</f>
        <v>前所未见-陈慧琳</v>
      </c>
      <c r="E12" t="s">
        <v>2223</v>
      </c>
      <c r="F12" s="11"/>
      <c r="G12" s="11"/>
    </row>
    <row r="13" spans="1:9" x14ac:dyDescent="0.25">
      <c r="A13" t="s">
        <v>16951</v>
      </c>
      <c r="B13" t="s">
        <v>2534</v>
      </c>
      <c r="C13" s="16"/>
      <c r="D13" t="str">
        <f t="array" aca="1" ref="D13" ca="1">CONCATENATE(A13,"-",MID(CELL("filename",A24),FIND("]",CELL("filename",A24))+1,255))</f>
        <v>超级小黑咪-陈慧琳</v>
      </c>
      <c r="E13" t="s">
        <v>2223</v>
      </c>
      <c r="F13" s="11"/>
      <c r="G13" s="11"/>
    </row>
    <row r="14" spans="1:9" x14ac:dyDescent="0.25">
      <c r="A14" t="s">
        <v>16952</v>
      </c>
      <c r="B14" t="s">
        <v>16953</v>
      </c>
      <c r="C14" s="16"/>
      <c r="D14" t="str">
        <f t="array" aca="1" ref="D14" ca="1">CONCATENATE(A14,"-",MID(CELL("filename",A25),FIND("]",CELL("filename",A25))+1,255))</f>
        <v>有福气-陈慧琳</v>
      </c>
      <c r="E14" t="s">
        <v>2223</v>
      </c>
      <c r="F14" s="11"/>
      <c r="G14" s="11"/>
    </row>
    <row r="15" spans="1:9" x14ac:dyDescent="0.25">
      <c r="A15" t="s">
        <v>16954</v>
      </c>
      <c r="B15" t="s">
        <v>16955</v>
      </c>
      <c r="D15" t="str">
        <f t="array" aca="1" ref="D15" ca="1">CONCATENATE(A15,"-",MID(CELL("filename",A26),FIND("]",CELL("filename",A26))+1,255))</f>
        <v>她比我丑-陈慧琳</v>
      </c>
      <c r="E15" t="s">
        <v>2223</v>
      </c>
    </row>
    <row r="16" spans="1:9" x14ac:dyDescent="0.25">
      <c r="A16" t="s">
        <v>16956</v>
      </c>
      <c r="B16" t="s">
        <v>16957</v>
      </c>
      <c r="C16" s="16"/>
      <c r="D16" t="str">
        <f t="array" aca="1" ref="D16" ca="1">CONCATENATE(A16,"-",MID(CELL("filename",A27),FIND("]",CELL("filename",A27))+1,255))</f>
        <v>失忆周末-陈慧琳</v>
      </c>
      <c r="E16" t="s">
        <v>2223</v>
      </c>
      <c r="F16" s="11"/>
      <c r="G16" s="11"/>
    </row>
    <row r="17" spans="3:7" x14ac:dyDescent="0.25">
      <c r="D17" t="str">
        <f t="array" aca="1" ref="D17" ca="1">CONCATENATE(A17,"-",MID(CELL("filename",A28),FIND("]",CELL("filename",A28))+1,255))</f>
        <v>-陈慧琳</v>
      </c>
      <c r="E17" t="s">
        <v>2223</v>
      </c>
      <c r="F17" s="11"/>
    </row>
    <row r="18" spans="3:7" x14ac:dyDescent="0.25">
      <c r="C18" s="16"/>
      <c r="D18" t="str">
        <f t="array" aca="1" ref="D18" ca="1">CONCATENATE(A18,"-",MID(CELL("filename",A29),FIND("]",CELL("filename",A29))+1,255))</f>
        <v>-陈慧琳</v>
      </c>
      <c r="E18" t="s">
        <v>2223</v>
      </c>
      <c r="F18" s="11"/>
      <c r="G18" s="11"/>
    </row>
    <row r="19" spans="3:7" x14ac:dyDescent="0.25">
      <c r="C19" s="16"/>
      <c r="D19" t="str">
        <f t="array" aca="1" ref="D19" ca="1">CONCATENATE(A19,"-",MID(CELL("filename",A30),FIND("]",CELL("filename",A30))+1,255))</f>
        <v>-陈慧琳</v>
      </c>
      <c r="E19" t="s">
        <v>2223</v>
      </c>
      <c r="F19" s="11"/>
      <c r="G19" s="11"/>
    </row>
    <row r="20" spans="3:7" x14ac:dyDescent="0.25">
      <c r="C20" s="16"/>
      <c r="D20" t="str">
        <f t="array" aca="1" ref="D20" ca="1">CONCATENATE(A20,"-",MID(CELL("filename",A31),FIND("]",CELL("filename",A31))+1,255))</f>
        <v>-陈慧琳</v>
      </c>
      <c r="E20" t="s">
        <v>2223</v>
      </c>
      <c r="F20" s="11"/>
      <c r="G20" s="11"/>
    </row>
    <row r="21" spans="3:7" x14ac:dyDescent="0.25">
      <c r="C21" s="16"/>
      <c r="D21" t="str">
        <f t="array" aca="1" ref="D21" ca="1">CONCATENATE(A21,"-",MID(CELL("filename",A25),FIND("]",CELL("filename",A25))+1,255))</f>
        <v>-陈慧琳</v>
      </c>
      <c r="E21" t="s">
        <v>2223</v>
      </c>
      <c r="F21" s="11"/>
      <c r="G21" s="11"/>
    </row>
    <row r="22" spans="3:7" x14ac:dyDescent="0.25">
      <c r="D22" t="str">
        <f t="array" aca="1" ref="D22" ca="1">CONCATENATE(A22,"-",MID(CELL("filename",A26),FIND("]",CELL("filename",A26))+1,255))</f>
        <v>-陈慧琳</v>
      </c>
      <c r="E22" t="s">
        <v>2223</v>
      </c>
    </row>
    <row r="23" spans="3:7" x14ac:dyDescent="0.25">
      <c r="C23" s="16"/>
      <c r="D23" t="str">
        <f t="array" aca="1" ref="D23" ca="1">CONCATENATE(A23,"-",MID(CELL("filename",A27),FIND("]",CELL("filename",A27))+1,255))</f>
        <v>-陈慧琳</v>
      </c>
      <c r="E23" t="s">
        <v>2223</v>
      </c>
      <c r="F23" s="11"/>
      <c r="G23" s="11"/>
    </row>
    <row r="24" spans="3:7" x14ac:dyDescent="0.25">
      <c r="D24" t="str">
        <f t="array" aca="1" ref="D24" ca="1">CONCATENATE(A24,"-",MID(CELL("filename",A28),FIND("]",CELL("filename",A28))+1,255))</f>
        <v>-陈慧琳</v>
      </c>
      <c r="E24" t="s">
        <v>2223</v>
      </c>
    </row>
    <row r="25" spans="3:7" x14ac:dyDescent="0.25">
      <c r="D25" t="str">
        <f t="array" aca="1" ref="D25" ca="1">CONCATENATE(A25,"-",MID(CELL("filename",A29),FIND("]",CELL("filename",A29))+1,255))</f>
        <v>-陈慧琳</v>
      </c>
      <c r="E25" t="s">
        <v>2223</v>
      </c>
    </row>
    <row r="26" spans="3:7" x14ac:dyDescent="0.25">
      <c r="D26" t="str">
        <f t="array" aca="1" ref="D26" ca="1">CONCATENATE(A26,"-",MID(CELL("filename",A30),FIND("]",CELL("filename",A30))+1,255))</f>
        <v>-陈慧琳</v>
      </c>
      <c r="E26" t="s">
        <v>2223</v>
      </c>
    </row>
    <row r="27" spans="3:7" x14ac:dyDescent="0.25">
      <c r="D27" t="str">
        <f t="array" aca="1" ref="D27" ca="1">CONCATENATE(A27,"-",MID(CELL("filename",A31),FIND("]",CELL("filename",A31))+1,255))</f>
        <v>-陈慧琳</v>
      </c>
      <c r="E27" t="s">
        <v>2223</v>
      </c>
    </row>
    <row r="28" spans="3:7" x14ac:dyDescent="0.25">
      <c r="D28" t="str">
        <f t="array" aca="1" ref="D28" ca="1">CONCATENATE(A28,"-",MID(CELL("filename",A32),FIND("]",CELL("filename",A32))+1,255))</f>
        <v>-陈慧琳</v>
      </c>
      <c r="E28" t="s">
        <v>2223</v>
      </c>
    </row>
    <row r="29" spans="3:7" x14ac:dyDescent="0.25">
      <c r="D29" t="str">
        <f t="array" aca="1" ref="D29" ca="1">CONCATENATE(A29,"-",MID(CELL("filename",A33),FIND("]",CELL("filename",A33))+1,255))</f>
        <v>-陈慧琳</v>
      </c>
      <c r="E29" t="s">
        <v>2223</v>
      </c>
    </row>
    <row r="30" spans="3:7" x14ac:dyDescent="0.25">
      <c r="D30" t="str">
        <f t="array" aca="1" ref="D30" ca="1">CONCATENATE(A30,"-",MID(CELL("filename",A34),FIND("]",CELL("filename",A34))+1,255))</f>
        <v>-陈慧琳</v>
      </c>
      <c r="E30" t="s">
        <v>2223</v>
      </c>
    </row>
    <row r="31" spans="3:7" x14ac:dyDescent="0.25">
      <c r="D31" t="str">
        <f t="array" aca="1" ref="D31" ca="1">CONCATENATE(A31,"-",MID(CELL("filename",A35),FIND("]",CELL("filename",A35))+1,255))</f>
        <v>-陈慧琳</v>
      </c>
      <c r="E31" t="s">
        <v>2223</v>
      </c>
    </row>
    <row r="32" spans="3:7" x14ac:dyDescent="0.25">
      <c r="D32" t="str">
        <f t="array" aca="1" ref="D32" ca="1">CONCATENATE(A32,"-",MID(CELL("filename",A36),FIND("]",CELL("filename",A36))+1,255))</f>
        <v>-陈慧琳</v>
      </c>
      <c r="E32" t="s">
        <v>2223</v>
      </c>
    </row>
    <row r="33" spans="4:5" x14ac:dyDescent="0.25">
      <c r="D33" t="str">
        <f t="array" aca="1" ref="D33" ca="1">CONCATENATE(A33,"-",MID(CELL("filename",A37),FIND("]",CELL("filename",A37))+1,255))</f>
        <v>-陈慧琳</v>
      </c>
      <c r="E33" t="s">
        <v>2223</v>
      </c>
    </row>
    <row r="34" spans="4:5" x14ac:dyDescent="0.25">
      <c r="D34" t="str">
        <f t="array" aca="1" ref="D34" ca="1">CONCATENATE(A34,"-",MID(CELL("filename",A38),FIND("]",CELL("filename",A38))+1,255))</f>
        <v>-陈慧琳</v>
      </c>
      <c r="E34" t="s">
        <v>2223</v>
      </c>
    </row>
    <row r="35" spans="4:5" x14ac:dyDescent="0.25">
      <c r="D35" t="str">
        <f t="array" aca="1" ref="D35" ca="1">CONCATENATE(A35,"-",MID(CELL("filename",A39),FIND("]",CELL("filename",A39))+1,255))</f>
        <v>-陈慧琳</v>
      </c>
      <c r="E35" t="s">
        <v>2223</v>
      </c>
    </row>
    <row r="36" spans="4:5" x14ac:dyDescent="0.25">
      <c r="D36" t="str">
        <f t="array" aca="1" ref="D36" ca="1">CONCATENATE(A36,"-",MID(CELL("filename",A40),FIND("]",CELL("filename",A40))+1,255))</f>
        <v>-陈慧琳</v>
      </c>
      <c r="E36" t="s">
        <v>2223</v>
      </c>
    </row>
    <row r="37" spans="4:5" x14ac:dyDescent="0.25">
      <c r="D37" t="str">
        <f t="array" aca="1" ref="D37" ca="1">CONCATENATE(A37,"-",MID(CELL("filename",A41),FIND("]",CELL("filename",A41))+1,255))</f>
        <v>-陈慧琳</v>
      </c>
      <c r="E37" t="s">
        <v>2223</v>
      </c>
    </row>
    <row r="38" spans="4:5" x14ac:dyDescent="0.25">
      <c r="D38" t="str">
        <f t="array" aca="1" ref="D38" ca="1">CONCATENATE(A38,"-",MID(CELL("filename",A42),FIND("]",CELL("filename",A42))+1,255))</f>
        <v>-陈慧琳</v>
      </c>
      <c r="E38" t="s">
        <v>2223</v>
      </c>
    </row>
    <row r="39" spans="4:5" x14ac:dyDescent="0.25">
      <c r="D39" t="str">
        <f t="array" aca="1" ref="D39" ca="1">CONCATENATE(A39,"-",MID(CELL("filename",A43),FIND("]",CELL("filename",A43))+1,255))</f>
        <v>-陈慧琳</v>
      </c>
      <c r="E39" t="s">
        <v>2223</v>
      </c>
    </row>
    <row r="40" spans="4:5" x14ac:dyDescent="0.25">
      <c r="D40" t="str">
        <f t="array" aca="1" ref="D40" ca="1">CONCATENATE(A40,"-",MID(CELL("filename",A44),FIND("]",CELL("filename",A44))+1,255))</f>
        <v>-陈慧琳</v>
      </c>
      <c r="E40" t="s">
        <v>2223</v>
      </c>
    </row>
    <row r="41" spans="4:5" x14ac:dyDescent="0.25">
      <c r="D41" t="str">
        <f t="array" aca="1" ref="D41" ca="1">CONCATENATE(A41,"-",MID(CELL("filename",A45),FIND("]",CELL("filename",A45))+1,255))</f>
        <v>-陈慧琳</v>
      </c>
      <c r="E41" t="s">
        <v>2223</v>
      </c>
    </row>
    <row r="42" spans="4:5" x14ac:dyDescent="0.25">
      <c r="D42" t="str">
        <f t="array" aca="1" ref="D42" ca="1">CONCATENATE(A42,"-",MID(CELL("filename",A46),FIND("]",CELL("filename",A46))+1,255))</f>
        <v>-陈慧琳</v>
      </c>
      <c r="E42" t="s">
        <v>2223</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14694</v>
      </c>
      <c r="B2" t="s">
        <v>15291</v>
      </c>
      <c r="C2" s="16"/>
      <c r="D2" t="str">
        <f t="array" aca="1" ref="D2" ca="1">CONCATENATE(A2,"-",MID(CELL("filename",A1),FIND("]",CELL("filename",A1))+1,255))</f>
        <v>如果的事-范玮琪</v>
      </c>
      <c r="E2" t="s">
        <v>2223</v>
      </c>
      <c r="F2" s="11"/>
      <c r="G2" s="11"/>
    </row>
    <row r="3" spans="1:9" x14ac:dyDescent="0.25">
      <c r="A3" t="s">
        <v>2177</v>
      </c>
      <c r="B3" t="s">
        <v>2178</v>
      </c>
      <c r="C3" s="16"/>
      <c r="D3" t="str">
        <f t="array" aca="1" ref="D3" ca="1">CONCATENATE(A3,"-",MID(CELL("filename",A2),FIND("]",CELL("filename",A2))+1,255))</f>
        <v>最初的梦想-范玮琪</v>
      </c>
      <c r="E3" t="s">
        <v>2223</v>
      </c>
      <c r="F3" s="11"/>
      <c r="G3" s="11"/>
    </row>
    <row r="4" spans="1:9" x14ac:dyDescent="0.25">
      <c r="A4" t="s">
        <v>1166</v>
      </c>
      <c r="B4" t="s">
        <v>16958</v>
      </c>
      <c r="C4" s="16"/>
      <c r="D4" t="str">
        <f t="array" aca="1" ref="D4" ca="1">CONCATENATE(A4,"-",MID(CELL("filename",A3),FIND("]",CELL("filename",A3))+1,255))</f>
        <v>是非题-范玮琪</v>
      </c>
      <c r="E4" t="s">
        <v>2223</v>
      </c>
      <c r="F4" s="11"/>
      <c r="G4" s="11"/>
    </row>
    <row r="5" spans="1:9" x14ac:dyDescent="0.25">
      <c r="A5" t="s">
        <v>2793</v>
      </c>
      <c r="B5" t="s">
        <v>16959</v>
      </c>
      <c r="C5" s="16" t="s">
        <v>16960</v>
      </c>
      <c r="D5" t="str">
        <f t="array" aca="1" ref="D5" ca="1">CONCATENATE(A5,"-",MID(CELL("filename",A4),FIND("]",CELL("filename",A4))+1,255))</f>
        <v>黑白配-范玮琪</v>
      </c>
      <c r="E5" t="s">
        <v>2223</v>
      </c>
      <c r="F5" s="11">
        <v>2.4305555555555559E-2</v>
      </c>
      <c r="G5" s="11">
        <v>4.0972222222222222E-2</v>
      </c>
      <c r="I5">
        <v>1</v>
      </c>
    </row>
    <row r="6" spans="1:9" x14ac:dyDescent="0.25">
      <c r="A6" t="s">
        <v>16961</v>
      </c>
      <c r="B6" t="s">
        <v>16962</v>
      </c>
      <c r="C6" s="16"/>
      <c r="D6" t="str">
        <f t="array" aca="1" ref="D6" ca="1">CONCATENATE(A6,"-",MID(CELL("filename",A5),FIND("]",CELL("filename",A5))+1,255))</f>
        <v>一个像夏天 一个像秋天-范玮琪</v>
      </c>
      <c r="E6" t="s">
        <v>2223</v>
      </c>
      <c r="F6" s="11"/>
      <c r="G6" s="11"/>
    </row>
    <row r="7" spans="1:9" x14ac:dyDescent="0.25">
      <c r="A7" t="s">
        <v>883</v>
      </c>
      <c r="B7" t="s">
        <v>884</v>
      </c>
      <c r="C7" s="16"/>
      <c r="D7" t="str">
        <f t="array" aca="1" ref="D7" ca="1">CONCATENATE(A7,"-",MID(CELL("filename",A6),FIND("]",CELL("filename",A6))+1,255))</f>
        <v>那些花儿-范玮琪</v>
      </c>
      <c r="E7" t="s">
        <v>2223</v>
      </c>
      <c r="F7" s="11"/>
      <c r="G7" s="11"/>
    </row>
    <row r="8" spans="1:9" x14ac:dyDescent="0.25">
      <c r="A8" t="s">
        <v>1981</v>
      </c>
      <c r="B8" t="s">
        <v>16963</v>
      </c>
      <c r="C8" s="16" t="s">
        <v>16964</v>
      </c>
      <c r="D8" t="str">
        <f t="array" aca="1" ref="D8" ca="1">CONCATENATE(A8,"-",MID(CELL("filename",A7),FIND("]",CELL("filename",A7))+1,255))</f>
        <v>路-范玮琪</v>
      </c>
      <c r="E8" t="s">
        <v>2223</v>
      </c>
      <c r="F8" s="11">
        <v>2.0833333333333329E-2</v>
      </c>
      <c r="G8" s="11">
        <v>4.027777777777778E-2</v>
      </c>
      <c r="I8">
        <v>1</v>
      </c>
    </row>
    <row r="9" spans="1:9" x14ac:dyDescent="0.25">
      <c r="A9" t="s">
        <v>16965</v>
      </c>
      <c r="B9" t="s">
        <v>16966</v>
      </c>
      <c r="C9" s="16" t="s">
        <v>16967</v>
      </c>
      <c r="D9" t="str">
        <f t="array" aca="1" ref="D9" ca="1">CONCATENATE(A9,"-",MID(CELL("filename",A8),FIND("]",CELL("filename",A8))+1,255))</f>
        <v>没那么爱他-范玮琪</v>
      </c>
      <c r="E9" t="s">
        <v>2223</v>
      </c>
      <c r="F9" s="11">
        <v>2.4305555555555559E-2</v>
      </c>
      <c r="G9" s="11">
        <v>3.5416666666666673E-2</v>
      </c>
      <c r="I9">
        <v>1</v>
      </c>
    </row>
    <row r="10" spans="1:9" x14ac:dyDescent="0.25">
      <c r="A10" t="s">
        <v>16968</v>
      </c>
      <c r="B10" t="s">
        <v>16969</v>
      </c>
      <c r="C10" s="16" t="s">
        <v>16970</v>
      </c>
      <c r="D10" t="str">
        <f t="array" aca="1" ref="D10" ca="1">CONCATENATE(A10,"-",MID(CELL("filename",A9),FIND("]",CELL("filename",A9))+1,255))</f>
        <v>很久很久以后-范玮琪</v>
      </c>
      <c r="E10" t="s">
        <v>2223</v>
      </c>
      <c r="F10" s="11">
        <v>4.5138888888888888E-2</v>
      </c>
      <c r="G10" s="11">
        <v>6.25E-2</v>
      </c>
      <c r="I10">
        <v>1</v>
      </c>
    </row>
    <row r="11" spans="1:9" x14ac:dyDescent="0.25">
      <c r="A11" t="s">
        <v>16971</v>
      </c>
      <c r="B11" t="s">
        <v>16972</v>
      </c>
      <c r="C11" s="16" t="s">
        <v>16973</v>
      </c>
      <c r="D11" t="str">
        <f t="array" aca="1" ref="D11" ca="1">CONCATENATE(A11,"-",MID(CELL("filename",A10),FIND("]",CELL("filename",A10))+1,255))</f>
        <v>最重要的决定-范玮琪</v>
      </c>
      <c r="E11" t="s">
        <v>2223</v>
      </c>
      <c r="F11" s="11">
        <v>5.6944444444444443E-2</v>
      </c>
      <c r="G11" s="11">
        <v>7.5694444444444439E-2</v>
      </c>
      <c r="I11">
        <v>1</v>
      </c>
    </row>
    <row r="12" spans="1:9" x14ac:dyDescent="0.25">
      <c r="A12" t="s">
        <v>2056</v>
      </c>
      <c r="B12" t="s">
        <v>2057</v>
      </c>
      <c r="C12" s="16" t="s">
        <v>2058</v>
      </c>
      <c r="D12" t="str">
        <f t="array" aca="1" ref="D12" ca="1">CONCATENATE(A12,"-",MID(CELL("filename",A11),FIND("]",CELL("filename",A11))+1,255))</f>
        <v>到不了-范玮琪</v>
      </c>
      <c r="E12" t="s">
        <v>2223</v>
      </c>
      <c r="F12" s="11">
        <v>5.5555555555555552E-2</v>
      </c>
      <c r="G12" s="11">
        <v>7.0833333333333331E-2</v>
      </c>
      <c r="I12">
        <v>1</v>
      </c>
    </row>
    <row r="13" spans="1:9" x14ac:dyDescent="0.25">
      <c r="A13" t="s">
        <v>16974</v>
      </c>
      <c r="B13" t="s">
        <v>16975</v>
      </c>
      <c r="C13" s="16" t="s">
        <v>16976</v>
      </c>
      <c r="D13" t="str">
        <f t="array" aca="1" ref="D13" ca="1">CONCATENATE(A13,"-",MID(CELL("filename",A12),FIND("]",CELL("filename",A12))+1,255))</f>
        <v>可不可以不勇敢-范玮琪</v>
      </c>
      <c r="E13" t="s">
        <v>2223</v>
      </c>
      <c r="F13" s="11">
        <v>5.8333333333333327E-2</v>
      </c>
      <c r="G13" s="11">
        <v>8.1944444444444445E-2</v>
      </c>
      <c r="I13">
        <v>1</v>
      </c>
    </row>
    <row r="14" spans="1:9" x14ac:dyDescent="0.25">
      <c r="A14" t="s">
        <v>16977</v>
      </c>
      <c r="B14" t="s">
        <v>16978</v>
      </c>
      <c r="C14" s="16" t="s">
        <v>16979</v>
      </c>
      <c r="D14" t="str">
        <f t="array" aca="1" ref="D14" ca="1">CONCATENATE(A14,"-",MID(CELL("filename",A13),FIND("]",CELL("filename",A13))+1,255))</f>
        <v>千年-范玮琪</v>
      </c>
      <c r="E14" t="s">
        <v>2223</v>
      </c>
      <c r="F14" s="11">
        <v>4.583333333333333E-2</v>
      </c>
      <c r="G14" s="11">
        <v>5.6944444444444443E-2</v>
      </c>
      <c r="I14">
        <v>1</v>
      </c>
    </row>
    <row r="15" spans="1:9" x14ac:dyDescent="0.25">
      <c r="A15" t="s">
        <v>16980</v>
      </c>
      <c r="B15" t="s">
        <v>16981</v>
      </c>
      <c r="C15" s="16" t="s">
        <v>16982</v>
      </c>
      <c r="D15" t="str">
        <f t="array" aca="1" ref="D15" ca="1">CONCATENATE(A15,"-",MID(CELL("filename",A14),FIND("]",CELL("filename",A14))+1,255))</f>
        <v>悄悄告诉你-范玮琪</v>
      </c>
      <c r="E15" t="s">
        <v>2223</v>
      </c>
      <c r="F15" s="11">
        <v>4.7222222222222221E-2</v>
      </c>
      <c r="G15" s="11">
        <v>6.5972222222222224E-2</v>
      </c>
      <c r="I15">
        <v>1</v>
      </c>
    </row>
    <row r="16" spans="1:9" x14ac:dyDescent="0.25">
      <c r="A16" t="s">
        <v>16983</v>
      </c>
      <c r="B16" t="s">
        <v>16984</v>
      </c>
      <c r="C16" s="16" t="s">
        <v>16985</v>
      </c>
      <c r="D16" t="str">
        <f t="array" aca="1" ref="D16" ca="1">CONCATENATE(A16,"-",MID(CELL("filename",A15),FIND("]",CELL("filename",A15))+1,255))</f>
        <v>启程-范玮琪</v>
      </c>
      <c r="E16" t="s">
        <v>2223</v>
      </c>
      <c r="F16" s="11">
        <v>5.347222222222222E-2</v>
      </c>
      <c r="G16" s="11">
        <v>6.9444444444444448E-2</v>
      </c>
      <c r="I16">
        <v>1</v>
      </c>
    </row>
    <row r="17" spans="1:9" x14ac:dyDescent="0.25">
      <c r="A17" t="s">
        <v>16986</v>
      </c>
      <c r="B17" t="s">
        <v>16987</v>
      </c>
      <c r="C17" s="16" t="s">
        <v>16988</v>
      </c>
      <c r="D17" t="str">
        <f t="array" aca="1" ref="D17" ca="1">CONCATENATE(A17,"-",MID(CELL("filename",A16),FIND("]",CELL("filename",A16))+1,255))</f>
        <v>一颗心的距离-范玮琪</v>
      </c>
      <c r="E17" t="s">
        <v>2223</v>
      </c>
      <c r="F17" s="11">
        <v>4.8611111111111112E-2</v>
      </c>
      <c r="G17" s="11">
        <v>5.9722222222222232E-2</v>
      </c>
      <c r="I17">
        <v>1</v>
      </c>
    </row>
    <row r="18" spans="1:9" x14ac:dyDescent="0.25">
      <c r="A18" t="s">
        <v>7596</v>
      </c>
      <c r="B18" t="s">
        <v>7597</v>
      </c>
      <c r="C18" s="16" t="s">
        <v>7598</v>
      </c>
      <c r="D18" t="str">
        <f t="array" aca="1" ref="D18" ca="1">CONCATENATE(A18,"-",MID(CELL("filename",A24),FIND("]",CELL("filename",A24))+1,255))</f>
        <v>因为-范玮琪</v>
      </c>
      <c r="E18" t="s">
        <v>13</v>
      </c>
      <c r="F18" s="11">
        <v>4.583333333333333E-2</v>
      </c>
      <c r="G18" s="11">
        <v>5.8333333333333327E-2</v>
      </c>
      <c r="I18">
        <v>1</v>
      </c>
    </row>
    <row r="19" spans="1:9" x14ac:dyDescent="0.25">
      <c r="D19" t="str">
        <f t="array" aca="1" ref="D19" ca="1">CONCATENATE(A19,"-",MID(CELL("filename",A17),FIND("]",CELL("filename",A17))+1,255))</f>
        <v>-范玮琪</v>
      </c>
      <c r="E19" t="s">
        <v>2223</v>
      </c>
    </row>
    <row r="20" spans="1:9" x14ac:dyDescent="0.25">
      <c r="A20" t="s">
        <v>2328</v>
      </c>
      <c r="B20" t="s">
        <v>2328</v>
      </c>
      <c r="D20" t="str">
        <f t="array" aca="1" ref="D20" ca="1">CONCATENATE(A20,"-",MID(CELL("filename",A19),FIND("]",CELL("filename",A19))+1,255))</f>
        <v>未过-范玮琪</v>
      </c>
      <c r="E20" t="s">
        <v>2223</v>
      </c>
    </row>
    <row r="21" spans="1:9" x14ac:dyDescent="0.25">
      <c r="D21" t="str">
        <f t="array" aca="1" ref="D21" ca="1">CONCATENATE(A21,"-",MID(CELL("filename",A20),FIND("]",CELL("filename",A20))+1,255))</f>
        <v>-范玮琪</v>
      </c>
      <c r="E21" t="s">
        <v>2223</v>
      </c>
    </row>
    <row r="22" spans="1:9" x14ac:dyDescent="0.25">
      <c r="A22" t="s">
        <v>7251</v>
      </c>
      <c r="B22" t="s">
        <v>13609</v>
      </c>
      <c r="C22" s="16" t="s">
        <v>13610</v>
      </c>
      <c r="D22" t="str">
        <f t="array" aca="1" ref="D22" ca="1">CONCATENATE(A22,"-",MID(CELL("filename",A21),FIND("]",CELL("filename",A21))+1,255))</f>
        <v>有你真好-范玮琪</v>
      </c>
      <c r="E22" t="s">
        <v>2223</v>
      </c>
      <c r="F22" s="11">
        <v>3.5416666666666673E-2</v>
      </c>
      <c r="G22" s="11">
        <v>6.6666666666666666E-2</v>
      </c>
      <c r="I22">
        <v>1</v>
      </c>
    </row>
    <row r="23" spans="1:9" x14ac:dyDescent="0.25">
      <c r="A23" t="s">
        <v>16989</v>
      </c>
      <c r="B23" t="s">
        <v>16990</v>
      </c>
      <c r="C23" s="16" t="s">
        <v>16991</v>
      </c>
      <c r="D23" t="str">
        <f t="array" aca="1" ref="D23" ca="1">CONCATENATE(A23,"-",MID(CELL("filename",A22),FIND("]",CELL("filename",A22))+1,255))</f>
        <v>感恩节-范玮琪</v>
      </c>
      <c r="E23" t="s">
        <v>2223</v>
      </c>
      <c r="F23" s="11">
        <v>5.8333333333333327E-2</v>
      </c>
      <c r="G23" s="11">
        <v>7.3611111111111113E-2</v>
      </c>
      <c r="I23">
        <v>1</v>
      </c>
    </row>
    <row r="24" spans="1:9" x14ac:dyDescent="0.25">
      <c r="A24" t="s">
        <v>16992</v>
      </c>
      <c r="B24" t="s">
        <v>16993</v>
      </c>
      <c r="C24" s="16" t="s">
        <v>16994</v>
      </c>
      <c r="D24" t="str">
        <f t="array" aca="1" ref="D24" ca="1">CONCATENATE(A24,"-",MID(CELL("filename",A23),FIND("]",CELL("filename",A23))+1,255))</f>
        <v>我们的纪念日-范玮琪</v>
      </c>
      <c r="E24" t="s">
        <v>2223</v>
      </c>
      <c r="F24" s="11">
        <v>5.4166666666666669E-2</v>
      </c>
      <c r="G24" s="11">
        <v>7.7777777777777779E-2</v>
      </c>
      <c r="I24">
        <v>1</v>
      </c>
    </row>
    <row r="25" spans="1:9" x14ac:dyDescent="0.25">
      <c r="A25" t="s">
        <v>16995</v>
      </c>
      <c r="B25" t="s">
        <v>16996</v>
      </c>
      <c r="C25" s="16" t="s">
        <v>16997</v>
      </c>
      <c r="D25" t="str">
        <f t="array" aca="1" ref="D25" ca="1">CONCATENATE(A25,"-",MID(CELL("filename",A24),FIND("]",CELL("filename",A24))+1,255))</f>
        <v>左上角的心跳-范玮琪</v>
      </c>
      <c r="E25" t="s">
        <v>2223</v>
      </c>
      <c r="F25" s="11">
        <v>3.6805555555555557E-2</v>
      </c>
      <c r="G25" s="11">
        <v>5.9722222222222232E-2</v>
      </c>
      <c r="I25">
        <v>1</v>
      </c>
    </row>
    <row r="26" spans="1:9" x14ac:dyDescent="0.25">
      <c r="A26" t="s">
        <v>16998</v>
      </c>
      <c r="B26" t="s">
        <v>16999</v>
      </c>
      <c r="C26" s="16" t="s">
        <v>17000</v>
      </c>
      <c r="D26" t="str">
        <f t="array" aca="1" ref="D26" ca="1">CONCATENATE(A26,"-",MID(CELL("filename",A25),FIND("]",CELL("filename",A25))+1,255))</f>
        <v>1到10=我和你-范玮琪</v>
      </c>
      <c r="E26" t="s">
        <v>2223</v>
      </c>
      <c r="F26" s="11">
        <v>3.3333333333333333E-2</v>
      </c>
      <c r="G26" s="11">
        <v>5.0694444444444438E-2</v>
      </c>
      <c r="I26">
        <v>1</v>
      </c>
    </row>
    <row r="27" spans="1:9" x14ac:dyDescent="0.25">
      <c r="A27" t="s">
        <v>17001</v>
      </c>
      <c r="B27" t="s">
        <v>17002</v>
      </c>
      <c r="D27" t="str">
        <f t="array" aca="1" ref="D27" ca="1">CONCATENATE(A27,"-",MID(CELL("filename",A26),FIND("]",CELL("filename",A26))+1,255))</f>
        <v>你是答案-范玮琪</v>
      </c>
      <c r="E27" t="s">
        <v>2223</v>
      </c>
    </row>
    <row r="28" spans="1:9" x14ac:dyDescent="0.25">
      <c r="A28" t="s">
        <v>6043</v>
      </c>
      <c r="B28" t="s">
        <v>17003</v>
      </c>
      <c r="D28" t="str">
        <f t="array" aca="1" ref="D28" ca="1">CONCATENATE(A28,"-",MID(CELL("filename",A27),FIND("]",CELL("filename",A27))+1,255))</f>
        <v>不能跟情人说的话-范玮琪</v>
      </c>
      <c r="E28" t="s">
        <v>2223</v>
      </c>
    </row>
    <row r="29" spans="1:9" x14ac:dyDescent="0.25">
      <c r="A29" t="s">
        <v>17004</v>
      </c>
      <c r="B29" t="s">
        <v>17005</v>
      </c>
      <c r="D29" t="str">
        <f t="array" aca="1" ref="D29" ca="1">CONCATENATE(A29,"-",MID(CELL("filename",A28),FIND("]",CELL("filename",A28))+1,255))</f>
        <v>天使的翅膀-范玮琪</v>
      </c>
      <c r="E29" t="s">
        <v>2223</v>
      </c>
    </row>
    <row r="30" spans="1:9" x14ac:dyDescent="0.25">
      <c r="D30" t="str">
        <f t="array" aca="1" ref="D30" ca="1">CONCATENATE(A30,"-",MID(CELL("filename",A29),FIND("]",CELL("filename",A29))+1,255))</f>
        <v>-范玮琪</v>
      </c>
      <c r="E30" t="s">
        <v>2223</v>
      </c>
    </row>
    <row r="31" spans="1:9" x14ac:dyDescent="0.25">
      <c r="D31" t="str">
        <f t="array" aca="1" ref="D31" ca="1">CONCATENATE(A31,"-",MID(CELL("filename",A30),FIND("]",CELL("filename",A30))+1,255))</f>
        <v>-范玮琪</v>
      </c>
      <c r="E31" t="s">
        <v>2223</v>
      </c>
    </row>
    <row r="32" spans="1:9" x14ac:dyDescent="0.25">
      <c r="D32" t="str">
        <f t="array" aca="1" ref="D32" ca="1">CONCATENATE(A32,"-",MID(CELL("filename",A31),FIND("]",CELL("filename",A31))+1,255))</f>
        <v>-范玮琪</v>
      </c>
      <c r="E32" t="s">
        <v>2223</v>
      </c>
    </row>
    <row r="33" spans="4:5" x14ac:dyDescent="0.25">
      <c r="D33" t="str">
        <f t="array" aca="1" ref="D33" ca="1">CONCATENATE(A33,"-",MID(CELL("filename",A32),FIND("]",CELL("filename",A32))+1,255))</f>
        <v>-范玮琪</v>
      </c>
      <c r="E33" t="s">
        <v>2223</v>
      </c>
    </row>
    <row r="34" spans="4:5" x14ac:dyDescent="0.25">
      <c r="D34" t="str">
        <f t="array" aca="1" ref="D34" ca="1">CONCATENATE(A34,"-",MID(CELL("filename",A33),FIND("]",CELL("filename",A33))+1,255))</f>
        <v>-范玮琪</v>
      </c>
      <c r="E34" t="s">
        <v>2223</v>
      </c>
    </row>
    <row r="35" spans="4:5" x14ac:dyDescent="0.25">
      <c r="D35" t="str">
        <f t="array" aca="1" ref="D35" ca="1">CONCATENATE(A35,"-",MID(CELL("filename",A34),FIND("]",CELL("filename",A34))+1,255))</f>
        <v>-范玮琪</v>
      </c>
      <c r="E35" t="s">
        <v>2223</v>
      </c>
    </row>
    <row r="36" spans="4:5" x14ac:dyDescent="0.25">
      <c r="D36" t="str">
        <f t="array" aca="1" ref="D36" ca="1">CONCATENATE(A36,"-",MID(CELL("filename",A35),FIND("]",CELL("filename",A35))+1,255))</f>
        <v>-范玮琪</v>
      </c>
      <c r="E36" t="s">
        <v>2223</v>
      </c>
    </row>
    <row r="37" spans="4:5" x14ac:dyDescent="0.25">
      <c r="D37" t="str">
        <f t="array" aca="1" ref="D37" ca="1">CONCATENATE(A37,"-",MID(CELL("filename",A36),FIND("]",CELL("filename",A36))+1,255))</f>
        <v>-范玮琪</v>
      </c>
      <c r="E37" t="s">
        <v>2223</v>
      </c>
    </row>
    <row r="38" spans="4:5" x14ac:dyDescent="0.25">
      <c r="D38" t="str">
        <f t="array" aca="1" ref="D38" ca="1">CONCATENATE(A38,"-",MID(CELL("filename",A37),FIND("]",CELL("filename",A37))+1,255))</f>
        <v>-范玮琪</v>
      </c>
      <c r="E38" t="s">
        <v>2223</v>
      </c>
    </row>
    <row r="39" spans="4:5" x14ac:dyDescent="0.25">
      <c r="D39" t="str">
        <f t="array" aca="1" ref="D39" ca="1">CONCATENATE(A39,"-",MID(CELL("filename",A38),FIND("]",CELL("filename",A38))+1,255))</f>
        <v>-范玮琪</v>
      </c>
      <c r="E39" t="s">
        <v>2223</v>
      </c>
    </row>
    <row r="40" spans="4:5" x14ac:dyDescent="0.25">
      <c r="D40" t="str">
        <f t="array" aca="1" ref="D40" ca="1">CONCATENATE(A40,"-",MID(CELL("filename",A39),FIND("]",CELL("filename",A39))+1,255))</f>
        <v>-范玮琪</v>
      </c>
      <c r="E40" t="s">
        <v>2223</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1426</v>
      </c>
      <c r="B2" t="s">
        <v>1427</v>
      </c>
      <c r="C2" s="16" t="s">
        <v>1428</v>
      </c>
      <c r="D2" t="str">
        <f t="array" aca="1" ref="D2" ca="1">CONCATENATE(A2,"-",MID(CELL("filename",A1),FIND("]",CELL("filename",A1))+1,255))</f>
        <v>我以为-品冠</v>
      </c>
      <c r="E2" t="s">
        <v>2223</v>
      </c>
      <c r="F2" s="11">
        <v>5.2083333333333343E-2</v>
      </c>
      <c r="G2" s="11">
        <v>6.9444444444444448E-2</v>
      </c>
      <c r="I2">
        <v>1</v>
      </c>
    </row>
    <row r="3" spans="1:9" x14ac:dyDescent="0.25">
      <c r="A3" t="s">
        <v>17006</v>
      </c>
      <c r="B3" t="s">
        <v>17007</v>
      </c>
      <c r="C3" s="16" t="s">
        <v>17008</v>
      </c>
      <c r="D3" t="str">
        <f t="array" aca="1" ref="D3" ca="1">CONCATENATE(A3,"-",MID(CELL("filename",A2),FIND("]",CELL("filename",A2))+1,255))</f>
        <v>那些女孩教我的事-品冠</v>
      </c>
      <c r="E3" t="s">
        <v>2223</v>
      </c>
      <c r="F3" s="11">
        <v>1.3194444444444439E-2</v>
      </c>
      <c r="G3" s="11">
        <v>2.569444444444444E-2</v>
      </c>
      <c r="I3">
        <v>1</v>
      </c>
    </row>
    <row r="4" spans="1:9" x14ac:dyDescent="0.25">
      <c r="A4" t="s">
        <v>7652</v>
      </c>
      <c r="B4" t="s">
        <v>7653</v>
      </c>
      <c r="C4" s="16" t="s">
        <v>7654</v>
      </c>
      <c r="D4" t="str">
        <f t="array" aca="1" ref="D4" ca="1">CONCATENATE(A4,"-",MID(CELL("filename",A3),FIND("]",CELL("filename",A3))+1,255))</f>
        <v>明明很爱你-品冠</v>
      </c>
      <c r="E4" t="s">
        <v>2223</v>
      </c>
      <c r="F4" s="11">
        <v>3.888888888888889E-2</v>
      </c>
      <c r="G4" s="11">
        <v>5.1388888888888887E-2</v>
      </c>
      <c r="I4">
        <v>1</v>
      </c>
    </row>
    <row r="5" spans="1:9" x14ac:dyDescent="0.25">
      <c r="A5" t="s">
        <v>13694</v>
      </c>
      <c r="B5" t="s">
        <v>13695</v>
      </c>
      <c r="C5" s="16" t="s">
        <v>17009</v>
      </c>
      <c r="D5" t="str">
        <f t="array" aca="1" ref="D5" ca="1">CONCATENATE(A5,"-",MID(CELL("filename",A4),FIND("]",CELL("filename",A4))+1,255))</f>
        <v>门没锁-品冠</v>
      </c>
      <c r="E5" t="s">
        <v>2223</v>
      </c>
      <c r="F5" s="11">
        <v>3.4722222222222217E-2</v>
      </c>
      <c r="G5" s="11">
        <v>4.583333333333333E-2</v>
      </c>
      <c r="I5">
        <v>1</v>
      </c>
    </row>
    <row r="6" spans="1:9" x14ac:dyDescent="0.25">
      <c r="A6" t="s">
        <v>17010</v>
      </c>
      <c r="B6" t="s">
        <v>17011</v>
      </c>
      <c r="C6" s="16" t="s">
        <v>17012</v>
      </c>
      <c r="D6" t="str">
        <f t="array" aca="1" ref="D6" ca="1">CONCATENATE(A6,"-",MID(CELL("filename",A5),FIND("]",CELL("filename",A5))+1,255))</f>
        <v>无可救药-品冠</v>
      </c>
      <c r="E6" t="s">
        <v>2223</v>
      </c>
      <c r="F6" s="11">
        <v>6.5972222222222224E-2</v>
      </c>
      <c r="G6" s="11">
        <v>8.6805555555555552E-2</v>
      </c>
      <c r="I6">
        <v>1</v>
      </c>
    </row>
    <row r="7" spans="1:9" x14ac:dyDescent="0.25">
      <c r="A7" t="s">
        <v>17013</v>
      </c>
      <c r="B7" t="s">
        <v>17014</v>
      </c>
      <c r="C7" s="16" t="s">
        <v>17015</v>
      </c>
      <c r="D7" t="str">
        <f t="array" aca="1" ref="D7" ca="1">CONCATENATE(A7,"-",MID(CELL("filename",A6),FIND("]",CELL("filename",A6))+1,255))</f>
        <v>最想念的季节-品冠</v>
      </c>
      <c r="E7" t="s">
        <v>2223</v>
      </c>
      <c r="F7" s="11">
        <v>1.9444444444444441E-2</v>
      </c>
      <c r="G7" s="11">
        <v>3.5416666666666673E-2</v>
      </c>
      <c r="I7">
        <v>1</v>
      </c>
    </row>
    <row r="8" spans="1:9" x14ac:dyDescent="0.25">
      <c r="A8" t="s">
        <v>17016</v>
      </c>
      <c r="B8" t="s">
        <v>17017</v>
      </c>
      <c r="C8" s="16" t="s">
        <v>17018</v>
      </c>
      <c r="D8" t="str">
        <f t="array" aca="1" ref="D8" ca="1">CONCATENATE(A8,"-",MID(CELL("filename",A7),FIND("]",CELL("filename",A7))+1,255))</f>
        <v>疼你的责任-品冠</v>
      </c>
      <c r="E8" t="s">
        <v>2223</v>
      </c>
      <c r="F8" s="11">
        <v>5.6250000000000001E-2</v>
      </c>
      <c r="G8" s="11">
        <v>6.7361111111111108E-2</v>
      </c>
      <c r="I8">
        <v>1</v>
      </c>
    </row>
    <row r="9" spans="1:9" x14ac:dyDescent="0.25">
      <c r="A9" t="s">
        <v>4050</v>
      </c>
      <c r="B9" t="s">
        <v>4051</v>
      </c>
      <c r="C9" s="16" t="s">
        <v>4052</v>
      </c>
      <c r="D9" t="str">
        <f t="array" aca="1" ref="D9" ca="1">CONCATENATE(A9,"-",MID(CELL("filename",A8),FIND("]",CELL("filename",A8))+1,255))</f>
        <v>半生熟-品冠</v>
      </c>
      <c r="E9" t="s">
        <v>2223</v>
      </c>
      <c r="F9" s="11">
        <v>5.2777777777777778E-2</v>
      </c>
      <c r="G9" s="11">
        <v>6.6666666666666666E-2</v>
      </c>
      <c r="I9">
        <v>1</v>
      </c>
    </row>
    <row r="10" spans="1:9" x14ac:dyDescent="0.25">
      <c r="A10" t="s">
        <v>17019</v>
      </c>
      <c r="B10" t="s">
        <v>17020</v>
      </c>
      <c r="C10" s="16" t="s">
        <v>17021</v>
      </c>
      <c r="D10" t="str">
        <f t="array" aca="1" ref="D10" ca="1">CONCATENATE(A10,"-",MID(CELL("filename",A9),FIND("]",CELL("filename",A9))+1,255))</f>
        <v>未拆的礼物-品冠</v>
      </c>
      <c r="E10" t="s">
        <v>2223</v>
      </c>
      <c r="F10" s="11">
        <v>5.2777777777777778E-2</v>
      </c>
      <c r="G10" s="11">
        <v>7.5694444444444439E-2</v>
      </c>
      <c r="I10">
        <v>1</v>
      </c>
    </row>
    <row r="11" spans="1:9" x14ac:dyDescent="0.25">
      <c r="A11" t="s">
        <v>17022</v>
      </c>
      <c r="B11" t="s">
        <v>17023</v>
      </c>
      <c r="C11" s="16" t="s">
        <v>17024</v>
      </c>
      <c r="D11" t="str">
        <f t="array" aca="1" ref="D11" ca="1">CONCATENATE(A11,"-",MID(CELL("filename",A10),FIND("]",CELL("filename",A10))+1,255))</f>
        <v>爱情不能作比较-品冠</v>
      </c>
      <c r="E11" t="s">
        <v>2223</v>
      </c>
      <c r="F11" s="11">
        <v>1.7361111111111108E-2</v>
      </c>
      <c r="G11" s="11">
        <v>3.7499999999999999E-2</v>
      </c>
      <c r="I11">
        <v>1</v>
      </c>
    </row>
    <row r="12" spans="1:9" x14ac:dyDescent="0.25">
      <c r="A12" t="s">
        <v>7670</v>
      </c>
      <c r="B12" t="s">
        <v>7671</v>
      </c>
      <c r="C12" s="16" t="s">
        <v>7672</v>
      </c>
      <c r="D12" t="str">
        <f t="array" aca="1" ref="D12" ca="1">CONCATENATE(A12,"-",MID(CELL("filename",A11),FIND("]",CELL("filename",A11))+1,255))</f>
        <v>哄我入睡-品冠</v>
      </c>
      <c r="E12" t="s">
        <v>2223</v>
      </c>
      <c r="F12" s="11">
        <v>2.0833333333333329E-3</v>
      </c>
      <c r="G12" s="11">
        <v>1.666666666666667E-2</v>
      </c>
      <c r="I12">
        <v>1</v>
      </c>
    </row>
    <row r="13" spans="1:9" x14ac:dyDescent="0.25">
      <c r="A13" t="s">
        <v>17025</v>
      </c>
      <c r="B13" t="s">
        <v>2534</v>
      </c>
      <c r="C13" s="16"/>
      <c r="D13" t="str">
        <f t="array" aca="1" ref="D13" ca="1">CONCATENATE(A13,"-",MID(CELL("filename",A12),FIND("]",CELL("filename",A12))+1,255))</f>
        <v>陪你一起老-品冠</v>
      </c>
      <c r="E13" t="s">
        <v>2223</v>
      </c>
      <c r="F13" s="11"/>
      <c r="G13" s="11"/>
      <c r="I13">
        <v>1</v>
      </c>
    </row>
    <row r="14" spans="1:9" x14ac:dyDescent="0.25">
      <c r="A14" t="s">
        <v>12658</v>
      </c>
      <c r="B14" t="s">
        <v>17026</v>
      </c>
      <c r="C14" s="16" t="s">
        <v>17027</v>
      </c>
      <c r="D14" t="str">
        <f t="array" aca="1" ref="D14" ca="1">CONCATENATE(A14,"-",MID(CELL("filename",A13),FIND("]",CELL("filename",A13))+1,255))</f>
        <v>后来的我们-品冠</v>
      </c>
      <c r="E14" t="s">
        <v>2223</v>
      </c>
      <c r="F14" s="11">
        <v>1.041666666666667E-2</v>
      </c>
      <c r="G14" s="11">
        <v>2.9166666666666671E-2</v>
      </c>
      <c r="I14">
        <v>1</v>
      </c>
    </row>
    <row r="15" spans="1:9" x14ac:dyDescent="0.25">
      <c r="A15" t="s">
        <v>17028</v>
      </c>
      <c r="B15" t="s">
        <v>17029</v>
      </c>
      <c r="C15" s="16"/>
      <c r="D15" t="str">
        <f t="array" aca="1" ref="D15" ca="1">CONCATENATE(A15,"-",MID(CELL("filename",A14),FIND("]",CELL("filename",A14))+1,255))</f>
        <v>漂流-品冠</v>
      </c>
      <c r="E15" t="s">
        <v>2223</v>
      </c>
      <c r="F15" s="11"/>
      <c r="G15" s="11"/>
      <c r="I15">
        <v>1</v>
      </c>
    </row>
    <row r="16" spans="1:9" x14ac:dyDescent="0.25">
      <c r="A16" t="s">
        <v>17030</v>
      </c>
      <c r="B16" t="s">
        <v>2534</v>
      </c>
      <c r="C16" s="16"/>
      <c r="D16" t="str">
        <f t="array" aca="1" ref="D16" ca="1">CONCATENATE(A16,"-",MID(CELL("filename",A15),FIND("]",CELL("filename",A15))+1,255))</f>
        <v>教堂的初吻-品冠</v>
      </c>
      <c r="E16" t="s">
        <v>2223</v>
      </c>
      <c r="F16" s="11"/>
      <c r="G16" s="11"/>
      <c r="I16">
        <v>1</v>
      </c>
    </row>
    <row r="17" spans="1:9" x14ac:dyDescent="0.25">
      <c r="A17" t="s">
        <v>12475</v>
      </c>
      <c r="B17" t="s">
        <v>17031</v>
      </c>
      <c r="D17" t="str">
        <f t="array" aca="1" ref="D17" ca="1">CONCATENATE(A17,"-",MID(CELL("filename",A16),FIND("]",CELL("filename",A16))+1,255))</f>
        <v>最好的朋友-品冠</v>
      </c>
      <c r="E17" t="s">
        <v>2223</v>
      </c>
      <c r="I17">
        <v>1</v>
      </c>
    </row>
    <row r="18" spans="1:9" x14ac:dyDescent="0.25">
      <c r="A18" t="s">
        <v>17032</v>
      </c>
      <c r="B18" t="s">
        <v>2534</v>
      </c>
      <c r="C18" s="16"/>
      <c r="D18" t="str">
        <f t="array" aca="1" ref="D18" ca="1">CONCATENATE(A18,"-",MID(CELL("filename",A17),FIND("]",CELL("filename",A17))+1,255))</f>
        <v>分不开的两个人-品冠</v>
      </c>
      <c r="E18" t="s">
        <v>2223</v>
      </c>
      <c r="F18" s="11"/>
      <c r="G18" s="11"/>
      <c r="I18">
        <v>1</v>
      </c>
    </row>
    <row r="19" spans="1:9" x14ac:dyDescent="0.25">
      <c r="A19" t="s">
        <v>1363</v>
      </c>
      <c r="B19" t="s">
        <v>17033</v>
      </c>
      <c r="C19" s="16"/>
      <c r="D19" t="str">
        <f t="array" aca="1" ref="D19" ca="1">CONCATENATE(A19,"-",MID(CELL("filename",A18),FIND("]",CELL("filename",A18))+1,255))</f>
        <v>我不愿让你一个人-品冠</v>
      </c>
      <c r="E19" s="21" t="s">
        <v>2223</v>
      </c>
      <c r="F19" s="11"/>
      <c r="G19" s="11"/>
      <c r="I19" s="21">
        <v>0</v>
      </c>
    </row>
    <row r="20" spans="1:9" x14ac:dyDescent="0.25">
      <c r="D20" t="str">
        <f t="array" aca="1" ref="D20" ca="1">CONCATENATE(A20,"-",MID(CELL("filename",A19),FIND("]",CELL("filename",A19))+1,255))</f>
        <v>-品冠</v>
      </c>
      <c r="E20" t="s">
        <v>2223</v>
      </c>
    </row>
    <row r="21" spans="1:9" x14ac:dyDescent="0.25">
      <c r="D21" t="str">
        <f t="array" aca="1" ref="D21" ca="1">CONCATENATE(A21,"-",MID(CELL("filename",A20),FIND("]",CELL("filename",A20))+1,255))</f>
        <v>-品冠</v>
      </c>
      <c r="E21" t="s">
        <v>2223</v>
      </c>
    </row>
    <row r="22" spans="1:9" x14ac:dyDescent="0.25">
      <c r="D22" t="str">
        <f t="array" aca="1" ref="D22" ca="1">CONCATENATE(A22,"-",MID(CELL("filename",A21),FIND("]",CELL("filename",A21))+1,255))</f>
        <v>-品冠</v>
      </c>
      <c r="E22" t="s">
        <v>2223</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A16" sqref="A1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17034</v>
      </c>
      <c r="B2" t="s">
        <v>17035</v>
      </c>
      <c r="C2" s="16"/>
      <c r="D2" t="str">
        <f t="array" aca="1" ref="D2" ca="1">CONCATENATE(A2,"-",MID(CELL("filename",A1),FIND("]",CELL("filename",A1))+1,255))</f>
        <v>谢谢你的爱1999-谢霆锋</v>
      </c>
      <c r="E2" t="s">
        <v>2223</v>
      </c>
      <c r="F2" s="11"/>
      <c r="G2" s="11"/>
    </row>
    <row r="3" spans="1:9" x14ac:dyDescent="0.25">
      <c r="A3" t="s">
        <v>17036</v>
      </c>
      <c r="B3" t="s">
        <v>17037</v>
      </c>
      <c r="C3" s="16"/>
      <c r="D3" t="str">
        <f t="array" aca="1" ref="D3" ca="1">CONCATENATE(A3,"-",MID(CELL("filename",A2),FIND("]",CELL("filename",A2))+1,255))</f>
        <v>边走边爱-谢霆锋</v>
      </c>
      <c r="E3" t="s">
        <v>2223</v>
      </c>
      <c r="F3" s="11"/>
      <c r="G3" s="11"/>
    </row>
    <row r="4" spans="1:9" x14ac:dyDescent="0.25">
      <c r="A4" t="s">
        <v>15036</v>
      </c>
      <c r="B4" t="s">
        <v>17038</v>
      </c>
      <c r="C4" s="16"/>
      <c r="D4" t="str">
        <f t="array" aca="1" ref="D4" ca="1">CONCATENATE(A4,"-",MID(CELL("filename",A3),FIND("]",CELL("filename",A3))+1,255))</f>
        <v>黄种人-谢霆锋</v>
      </c>
      <c r="E4" t="s">
        <v>2223</v>
      </c>
      <c r="F4" s="11"/>
      <c r="G4" s="11"/>
    </row>
    <row r="5" spans="1:9" x14ac:dyDescent="0.25">
      <c r="A5" t="s">
        <v>15651</v>
      </c>
      <c r="B5" t="s">
        <v>17039</v>
      </c>
      <c r="C5" s="16"/>
      <c r="D5" t="str">
        <f t="array" aca="1" ref="D5" ca="1">CONCATENATE(A5,"-",MID(CELL("filename",A4),FIND("]",CELL("filename",A4))+1,255))</f>
        <v>只要为你活一天-谢霆锋</v>
      </c>
      <c r="E5" t="s">
        <v>2223</v>
      </c>
      <c r="F5" s="11"/>
      <c r="G5" s="11"/>
    </row>
    <row r="6" spans="1:9" x14ac:dyDescent="0.25">
      <c r="A6" t="s">
        <v>17040</v>
      </c>
      <c r="B6" t="s">
        <v>17041</v>
      </c>
      <c r="C6" s="16"/>
      <c r="D6" t="str">
        <f t="array" aca="1" ref="D6" ca="1">CONCATENATE(A6,"-",MID(CELL("filename",A5),FIND("]",CELL("filename",A5))+1,255))</f>
        <v>要我怎么忘了他-谢霆锋</v>
      </c>
      <c r="E6" t="s">
        <v>2223</v>
      </c>
      <c r="F6" s="11"/>
      <c r="G6" s="11"/>
    </row>
    <row r="7" spans="1:9" x14ac:dyDescent="0.25">
      <c r="A7" t="s">
        <v>17042</v>
      </c>
      <c r="B7" t="s">
        <v>17043</v>
      </c>
      <c r="C7" s="16"/>
      <c r="D7" t="str">
        <f t="array" aca="1" ref="D7" ca="1">CONCATENATE(A7,"-",MID(CELL("filename",A6),FIND("]",CELL("filename",A6))+1,255))</f>
        <v>因为爱所以爱-谢霆锋</v>
      </c>
      <c r="E7" t="s">
        <v>2223</v>
      </c>
      <c r="F7" s="11"/>
      <c r="G7" s="11"/>
    </row>
    <row r="8" spans="1:9" x14ac:dyDescent="0.25">
      <c r="A8" t="s">
        <v>17044</v>
      </c>
      <c r="B8" t="s">
        <v>17045</v>
      </c>
      <c r="C8" s="16"/>
      <c r="D8" t="str">
        <f t="array" aca="1" ref="D8" ca="1">CONCATENATE(A8,"-",MID(CELL("filename",A7),FIND("]",CELL("filename",A7))+1,255))</f>
        <v>我们这里还有鱼-谢霆锋</v>
      </c>
      <c r="E8" t="s">
        <v>2223</v>
      </c>
      <c r="F8" s="11"/>
      <c r="G8" s="11"/>
    </row>
    <row r="9" spans="1:9" x14ac:dyDescent="0.25">
      <c r="A9" t="s">
        <v>17046</v>
      </c>
      <c r="B9" t="s">
        <v>17047</v>
      </c>
      <c r="C9" s="16"/>
      <c r="D9" t="str">
        <f t="array" aca="1" ref="D9" ca="1">CONCATENATE(A9,"-",MID(CELL("filename",A8),FIND("]",CELL("filename",A8))+1,255))</f>
        <v>今生共相伴-谢霆锋</v>
      </c>
      <c r="E9" t="s">
        <v>2223</v>
      </c>
      <c r="F9" s="11"/>
      <c r="G9" s="11"/>
    </row>
    <row r="10" spans="1:9" x14ac:dyDescent="0.25">
      <c r="A10" t="s">
        <v>107</v>
      </c>
      <c r="B10" t="s">
        <v>17048</v>
      </c>
      <c r="C10" s="16"/>
      <c r="D10" t="str">
        <f t="array" aca="1" ref="D10" ca="1">CONCATENATE(A10,"-",MID(CELL("filename",A9),FIND("]",CELL("filename",A9))+1,255))</f>
        <v>爱-谢霆锋</v>
      </c>
      <c r="E10" t="s">
        <v>2223</v>
      </c>
      <c r="F10" s="11"/>
      <c r="G10" s="11"/>
    </row>
    <row r="11" spans="1:9" x14ac:dyDescent="0.25">
      <c r="C11" s="16"/>
      <c r="D11" t="str">
        <f t="array" aca="1" ref="D11" ca="1">CONCATENATE(A11,"-",MID(CELL("filename",A10),FIND("]",CELL("filename",A10))+1,255))</f>
        <v>-谢霆锋</v>
      </c>
      <c r="E11" t="s">
        <v>2223</v>
      </c>
      <c r="F11" s="11"/>
      <c r="G11" s="11"/>
    </row>
    <row r="12" spans="1:9" x14ac:dyDescent="0.25">
      <c r="C12" s="16"/>
      <c r="D12" t="str">
        <f t="array" aca="1" ref="D12" ca="1">CONCATENATE(A12,"-",MID(CELL("filename",A11),FIND("]",CELL("filename",A11))+1,255))</f>
        <v>-谢霆锋</v>
      </c>
      <c r="E12" t="s">
        <v>2223</v>
      </c>
      <c r="F12" s="11"/>
      <c r="G12" s="11"/>
    </row>
    <row r="13" spans="1:9" x14ac:dyDescent="0.25">
      <c r="A13" t="s">
        <v>17049</v>
      </c>
      <c r="B13" t="s">
        <v>17050</v>
      </c>
      <c r="C13" s="16" t="s">
        <v>17051</v>
      </c>
      <c r="D13" t="str">
        <f t="array" aca="1" ref="D13" ca="1">CONCATENATE(A13,"-",MID(CELL("filename",A12),FIND("]",CELL("filename",A12))+1,255))</f>
        <v>玉蝴蝶-谢霆锋</v>
      </c>
      <c r="E13" t="s">
        <v>2223</v>
      </c>
      <c r="F13" s="11">
        <v>5.347222222222222E-2</v>
      </c>
      <c r="G13" s="11">
        <v>7.7083333333333337E-2</v>
      </c>
      <c r="I13">
        <v>1</v>
      </c>
    </row>
    <row r="14" spans="1:9" x14ac:dyDescent="0.25">
      <c r="A14" t="s">
        <v>17052</v>
      </c>
      <c r="B14" t="s">
        <v>17053</v>
      </c>
      <c r="C14" s="16" t="s">
        <v>17054</v>
      </c>
      <c r="D14" t="str">
        <f t="array" aca="1" ref="D14" ca="1">CONCATENATE(A14,"-",MID(CELL("filename",A13),FIND("]",CELL("filename",A13))+1,255))</f>
        <v>活着Viva-谢霆锋</v>
      </c>
      <c r="E14" t="s">
        <v>2223</v>
      </c>
      <c r="F14" s="11">
        <v>3.125E-2</v>
      </c>
      <c r="G14" s="11">
        <v>4.1666666666666657E-2</v>
      </c>
      <c r="I14">
        <v>1</v>
      </c>
    </row>
    <row r="15" spans="1:9" x14ac:dyDescent="0.25">
      <c r="A15" t="s">
        <v>17055</v>
      </c>
      <c r="B15" t="s">
        <v>17056</v>
      </c>
      <c r="C15" s="16" t="s">
        <v>17057</v>
      </c>
      <c r="D15" t="str">
        <f t="array" aca="1" ref="D15" ca="1">CONCATENATE(A15,"-",MID(CELL("filename",A14),FIND("]",CELL("filename",A14))+1,255))</f>
        <v>游乐场-谢霆锋</v>
      </c>
      <c r="E15" t="s">
        <v>2223</v>
      </c>
      <c r="F15" s="11">
        <v>4.0972222222222222E-2</v>
      </c>
      <c r="G15" s="11">
        <v>6.25E-2</v>
      </c>
      <c r="I15">
        <v>1</v>
      </c>
    </row>
    <row r="16" spans="1:9" x14ac:dyDescent="0.25">
      <c r="A16" t="s">
        <v>12745</v>
      </c>
      <c r="B16" t="s">
        <v>17058</v>
      </c>
      <c r="C16" s="16" t="s">
        <v>17059</v>
      </c>
      <c r="D16" t="str">
        <f t="array" aca="1" ref="D16" ca="1">CONCATENATE(A16,"-",MID(CELL("filename",A15),FIND("]",CELL("filename",A15))+1,255))</f>
        <v>香水-谢霆锋</v>
      </c>
      <c r="E16" t="s">
        <v>2223</v>
      </c>
      <c r="F16" s="11">
        <v>4.6527777777777779E-2</v>
      </c>
      <c r="G16" s="11">
        <v>6.7361111111111108E-2</v>
      </c>
      <c r="I16">
        <v>1</v>
      </c>
    </row>
    <row r="17" spans="1:9" x14ac:dyDescent="0.25">
      <c r="A17" t="s">
        <v>17060</v>
      </c>
      <c r="B17" t="s">
        <v>17061</v>
      </c>
      <c r="C17" s="16" t="s">
        <v>17062</v>
      </c>
      <c r="D17" t="str">
        <f t="array" aca="1" ref="D17" ca="1">CONCATENATE(A17,"-",MID(CELL("filename",A16),FIND("]",CELL("filename",A16))+1,255))</f>
        <v>爱最大-谢霆锋</v>
      </c>
      <c r="E17" t="s">
        <v>2223</v>
      </c>
      <c r="F17" s="11">
        <v>9.375E-2</v>
      </c>
      <c r="G17" s="11">
        <v>0.1104166666666667</v>
      </c>
      <c r="I17">
        <v>1</v>
      </c>
    </row>
    <row r="18" spans="1:9" x14ac:dyDescent="0.25">
      <c r="A18" t="s">
        <v>17063</v>
      </c>
      <c r="B18" t="s">
        <v>17064</v>
      </c>
      <c r="C18" s="16"/>
      <c r="D18" t="str">
        <f t="array" aca="1" ref="D18" ca="1">CONCATENATE(A18,"-",MID(CELL("filename",A17),FIND("]",CELL("filename",A17))+1,255))</f>
        <v>非走不可-谢霆锋</v>
      </c>
      <c r="E18" t="s">
        <v>2223</v>
      </c>
      <c r="F18" s="11"/>
      <c r="G18" s="11"/>
      <c r="I18">
        <v>1</v>
      </c>
    </row>
    <row r="19" spans="1:9" x14ac:dyDescent="0.25">
      <c r="A19" t="s">
        <v>9993</v>
      </c>
      <c r="B19" t="s">
        <v>17065</v>
      </c>
      <c r="D19" t="str">
        <f t="array" aca="1" ref="D19" ca="1">CONCATENATE(A19,"-",MID(CELL("filename",A18),FIND("]",CELL("filename",A18))+1,255))</f>
        <v>爱后余生-谢霆锋</v>
      </c>
      <c r="E19" t="s">
        <v>2223</v>
      </c>
      <c r="I19">
        <v>1</v>
      </c>
    </row>
    <row r="20" spans="1:9" x14ac:dyDescent="0.25">
      <c r="A20" t="s">
        <v>17066</v>
      </c>
      <c r="B20" t="s">
        <v>17067</v>
      </c>
      <c r="C20" s="16"/>
      <c r="D20" t="str">
        <f t="array" aca="1" ref="D20" ca="1">CONCATENATE(A20,"-",MID(CELL("filename",A19),FIND("]",CELL("filename",A19))+1,255))</f>
        <v>无声仿有声-谢霆锋</v>
      </c>
      <c r="E20" t="s">
        <v>2223</v>
      </c>
      <c r="F20" s="11"/>
      <c r="G20" s="11"/>
      <c r="I20">
        <v>1</v>
      </c>
    </row>
    <row r="21" spans="1:9" x14ac:dyDescent="0.25">
      <c r="D21" t="str">
        <f t="array" aca="1" ref="D21" ca="1">CONCATENATE(A21,"-",MID(CELL("filename",A20),FIND("]",CELL("filename",A20))+1,255))</f>
        <v>-谢霆锋</v>
      </c>
      <c r="E21" t="s">
        <v>2223</v>
      </c>
    </row>
    <row r="22" spans="1:9" x14ac:dyDescent="0.25">
      <c r="D22" t="str">
        <f t="array" aca="1" ref="D22" ca="1">CONCATENATE(A22,"-",MID(CELL("filename",A21),FIND("]",CELL("filename",A21))+1,255))</f>
        <v>-谢霆锋</v>
      </c>
      <c r="E22" t="s">
        <v>2223</v>
      </c>
    </row>
    <row r="23" spans="1:9" x14ac:dyDescent="0.25">
      <c r="D23" t="str">
        <f t="array" aca="1" ref="D23" ca="1">CONCATENATE(A23,"-",MID(CELL("filename",A22),FIND("]",CELL("filename",A22))+1,255))</f>
        <v>-谢霆锋</v>
      </c>
      <c r="E23" t="s">
        <v>2223</v>
      </c>
    </row>
    <row r="24" spans="1:9" x14ac:dyDescent="0.25">
      <c r="D24" t="str">
        <f t="array" aca="1" ref="D24" ca="1">CONCATENATE(A24,"-",MID(CELL("filename",A23),FIND("]",CELL("filename",A23))+1,255))</f>
        <v>-谢霆锋</v>
      </c>
      <c r="E24" t="s">
        <v>2223</v>
      </c>
    </row>
    <row r="25" spans="1:9" x14ac:dyDescent="0.25">
      <c r="D25" t="str">
        <f t="array" aca="1" ref="D25" ca="1">CONCATENATE(A25,"-",MID(CELL("filename",A24),FIND("]",CELL("filename",A24))+1,255))</f>
        <v>-谢霆锋</v>
      </c>
      <c r="E25" t="s">
        <v>2223</v>
      </c>
    </row>
    <row r="26" spans="1:9" x14ac:dyDescent="0.25">
      <c r="D26" t="str">
        <f t="array" aca="1" ref="D26" ca="1">CONCATENATE(A26,"-",MID(CELL("filename",A25),FIND("]",CELL("filename",A25))+1,255))</f>
        <v>-谢霆锋</v>
      </c>
      <c r="E26" t="s">
        <v>2223</v>
      </c>
    </row>
    <row r="27" spans="1:9" x14ac:dyDescent="0.25">
      <c r="D27" t="str">
        <f t="array" aca="1" ref="D27" ca="1">CONCATENATE(A27,"-",MID(CELL("filename",A26),FIND("]",CELL("filename",A26))+1,255))</f>
        <v>-谢霆锋</v>
      </c>
      <c r="E27" t="s">
        <v>2223</v>
      </c>
    </row>
    <row r="28" spans="1:9" x14ac:dyDescent="0.25">
      <c r="D28" t="str">
        <f t="array" aca="1" ref="D28" ca="1">CONCATENATE(A28,"-",MID(CELL("filename",A27),FIND("]",CELL("filename",A27))+1,255))</f>
        <v>-谢霆锋</v>
      </c>
      <c r="E28" t="s">
        <v>2223</v>
      </c>
    </row>
    <row r="29" spans="1:9" x14ac:dyDescent="0.25">
      <c r="D29" t="str">
        <f t="array" aca="1" ref="D29" ca="1">CONCATENATE(A29,"-",MID(CELL("filename",A28),FIND("]",CELL("filename",A28))+1,255))</f>
        <v>-谢霆锋</v>
      </c>
      <c r="E29" t="s">
        <v>2223</v>
      </c>
    </row>
    <row r="30" spans="1:9" x14ac:dyDescent="0.25">
      <c r="D30" t="str">
        <f t="array" aca="1" ref="D30" ca="1">CONCATENATE(A30,"-",MID(CELL("filename",A29),FIND("]",CELL("filename",A29))+1,255))</f>
        <v>-谢霆锋</v>
      </c>
      <c r="E30" t="s">
        <v>2223</v>
      </c>
    </row>
    <row r="31" spans="1:9" x14ac:dyDescent="0.25">
      <c r="D31" t="str">
        <f t="array" aca="1" ref="D31" ca="1">CONCATENATE(A31,"-",MID(CELL("filename",A30),FIND("]",CELL("filename",A30))+1,255))</f>
        <v>-谢霆锋</v>
      </c>
      <c r="E31" t="s">
        <v>2223</v>
      </c>
    </row>
    <row r="32" spans="1:9" x14ac:dyDescent="0.25">
      <c r="D32" t="str">
        <f t="array" aca="1" ref="D32" ca="1">CONCATENATE(A32,"-",MID(CELL("filename",A31),FIND("]",CELL("filename",A31))+1,255))</f>
        <v>-谢霆锋</v>
      </c>
      <c r="E32" t="s">
        <v>2223</v>
      </c>
    </row>
    <row r="33" spans="4:5" x14ac:dyDescent="0.25">
      <c r="D33" t="str">
        <f t="array" aca="1" ref="D33" ca="1">CONCATENATE(A33,"-",MID(CELL("filename",A32),FIND("]",CELL("filename",A32))+1,255))</f>
        <v>-谢霆锋</v>
      </c>
      <c r="E33" t="s">
        <v>2223</v>
      </c>
    </row>
    <row r="34" spans="4:5" x14ac:dyDescent="0.25">
      <c r="D34" t="str">
        <f t="array" aca="1" ref="D34" ca="1">CONCATENATE(A34,"-",MID(CELL("filename",A33),FIND("]",CELL("filename",A33))+1,255))</f>
        <v>-谢霆锋</v>
      </c>
      <c r="E34" t="s">
        <v>2223</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B19" sqref="B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17068</v>
      </c>
      <c r="B2" t="s">
        <v>17069</v>
      </c>
      <c r="C2" s="16"/>
      <c r="D2" t="str">
        <f t="array" aca="1" ref="D2" ca="1">CONCATENATE(A2,"-",MID(CELL("filename",A1),FIND("]",CELL("filename",A1))+1,255))</f>
        <v>他一定很爱你-阿杜</v>
      </c>
      <c r="E2" t="s">
        <v>2223</v>
      </c>
      <c r="F2" s="11"/>
      <c r="G2" s="11"/>
      <c r="I2">
        <v>0</v>
      </c>
    </row>
    <row r="3" spans="1:9" x14ac:dyDescent="0.25">
      <c r="A3" t="s">
        <v>17070</v>
      </c>
      <c r="B3" t="s">
        <v>17071</v>
      </c>
      <c r="C3" s="16"/>
      <c r="D3" t="str">
        <f t="array" aca="1" ref="D3" ca="1">CONCATENATE(A3,"-",MID(CELL("filename",A2),FIND("]",CELL("filename",A2))+1,255))</f>
        <v>撕夜-阿杜</v>
      </c>
      <c r="E3" t="s">
        <v>2223</v>
      </c>
      <c r="F3" s="11"/>
      <c r="G3" s="11"/>
      <c r="I3">
        <v>0</v>
      </c>
    </row>
    <row r="4" spans="1:9" x14ac:dyDescent="0.25">
      <c r="A4" t="s">
        <v>7881</v>
      </c>
      <c r="B4" t="s">
        <v>17072</v>
      </c>
      <c r="C4" s="16"/>
      <c r="D4" t="str">
        <f t="array" aca="1" ref="D4" ca="1">CONCATENATE(A4,"-",MID(CELL("filename",A3),FIND("]",CELL("filename",A3))+1,255))</f>
        <v>坚持到底-阿杜</v>
      </c>
      <c r="E4" t="s">
        <v>2223</v>
      </c>
      <c r="F4" s="11"/>
      <c r="G4" s="11"/>
      <c r="I4">
        <v>0</v>
      </c>
    </row>
    <row r="5" spans="1:9" x14ac:dyDescent="0.25">
      <c r="A5" t="s">
        <v>17073</v>
      </c>
      <c r="B5" t="s">
        <v>17074</v>
      </c>
      <c r="C5" s="16"/>
      <c r="D5" t="str">
        <f t="array" aca="1" ref="D5" ca="1">CONCATENATE(A5,"-",MID(CELL("filename",A4),FIND("]",CELL("filename",A4))+1,255))</f>
        <v>离别-阿杜</v>
      </c>
      <c r="E5" t="s">
        <v>2223</v>
      </c>
      <c r="F5" s="11"/>
      <c r="G5" s="11"/>
      <c r="I5">
        <v>0</v>
      </c>
    </row>
    <row r="6" spans="1:9" x14ac:dyDescent="0.25">
      <c r="A6" t="s">
        <v>17075</v>
      </c>
      <c r="B6" t="s">
        <v>17076</v>
      </c>
      <c r="C6" s="16"/>
      <c r="D6" t="str">
        <f t="array" aca="1" ref="D6" ca="1">CONCATENATE(A6,"-",MID(CELL("filename",A5),FIND("]",CELL("filename",A5))+1,255))</f>
        <v>天黑-阿杜</v>
      </c>
      <c r="E6" t="s">
        <v>2223</v>
      </c>
      <c r="F6" s="11"/>
      <c r="G6" s="11"/>
      <c r="I6">
        <v>0</v>
      </c>
    </row>
    <row r="7" spans="1:9" x14ac:dyDescent="0.25">
      <c r="A7" t="s">
        <v>17077</v>
      </c>
      <c r="B7" t="s">
        <v>17078</v>
      </c>
      <c r="C7" s="16"/>
      <c r="D7" t="str">
        <f t="array" aca="1" ref="D7" ca="1">CONCATENATE(A7,"-",MID(CELL("filename",A6),FIND("]",CELL("filename",A6))+1,255))</f>
        <v>天天看到你-阿杜</v>
      </c>
      <c r="E7" t="s">
        <v>2223</v>
      </c>
      <c r="F7" s="11"/>
      <c r="G7" s="11"/>
      <c r="I7">
        <v>0</v>
      </c>
    </row>
    <row r="8" spans="1:9" x14ac:dyDescent="0.25">
      <c r="A8" t="s">
        <v>17079</v>
      </c>
      <c r="B8" t="s">
        <v>17080</v>
      </c>
      <c r="C8" s="16" t="s">
        <v>17081</v>
      </c>
      <c r="D8" t="str">
        <f t="array" aca="1" ref="D8" ca="1">CONCATENATE(A8,"-",MID(CELL("filename",A7),FIND("]",CELL("filename",A7))+1,255))</f>
        <v>你就像个小孩-阿杜</v>
      </c>
      <c r="E8" t="s">
        <v>2223</v>
      </c>
      <c r="F8" s="11">
        <v>5.6944444444444443E-2</v>
      </c>
      <c r="G8" s="11">
        <v>6.8750000000000006E-2</v>
      </c>
      <c r="I8">
        <v>1</v>
      </c>
    </row>
    <row r="9" spans="1:9" x14ac:dyDescent="0.25">
      <c r="A9" t="s">
        <v>17082</v>
      </c>
      <c r="B9" t="s">
        <v>17083</v>
      </c>
      <c r="C9" s="16"/>
      <c r="D9" t="str">
        <f t="array" aca="1" ref="D9" ca="1">CONCATENATE(A9,"-",MID(CELL("filename",A8),FIND("]",CELL("filename",A8))+1,255))</f>
        <v>andy-阿杜</v>
      </c>
      <c r="E9" t="s">
        <v>2223</v>
      </c>
      <c r="F9" s="11"/>
      <c r="G9" s="11"/>
      <c r="I9">
        <v>0</v>
      </c>
    </row>
    <row r="10" spans="1:9" x14ac:dyDescent="0.25">
      <c r="A10" t="s">
        <v>17084</v>
      </c>
      <c r="B10" t="s">
        <v>17085</v>
      </c>
      <c r="C10" s="16" t="s">
        <v>17086</v>
      </c>
      <c r="D10" t="str">
        <f t="array" aca="1" ref="D10" ca="1">CONCATENATE(A10,"-",MID(CELL("filename",A9),FIND("]",CELL("filename",A9))+1,255))</f>
        <v>天蝎蝴蝶-阿杜</v>
      </c>
      <c r="E10" t="s">
        <v>2223</v>
      </c>
      <c r="F10" s="11">
        <v>7.6388888888888886E-3</v>
      </c>
      <c r="G10" s="11">
        <v>3.1944444444444442E-2</v>
      </c>
      <c r="I10">
        <v>1</v>
      </c>
    </row>
    <row r="11" spans="1:9" x14ac:dyDescent="0.25">
      <c r="A11" t="s">
        <v>17087</v>
      </c>
      <c r="B11" t="s">
        <v>17088</v>
      </c>
      <c r="C11" s="16"/>
      <c r="D11" t="str">
        <f t="array" aca="1" ref="D11" ca="1">CONCATENATE(A11,"-",MID(CELL("filename",A10),FIND("]",CELL("filename",A10))+1,255))</f>
        <v>哈喽-阿杜</v>
      </c>
      <c r="E11" t="s">
        <v>2223</v>
      </c>
      <c r="F11" s="11"/>
      <c r="G11" s="11"/>
      <c r="I11">
        <v>0</v>
      </c>
    </row>
    <row r="12" spans="1:9" x14ac:dyDescent="0.25">
      <c r="A12" t="s">
        <v>17089</v>
      </c>
      <c r="B12" t="s">
        <v>17090</v>
      </c>
      <c r="C12" s="16"/>
      <c r="D12" t="str">
        <f t="array" aca="1" ref="D12" ca="1">CONCATENATE(A12,"-",MID(CELL("filename",A11),FIND("]",CELL("filename",A11))+1,255))</f>
        <v>无法阻挡-阿杜</v>
      </c>
      <c r="E12" t="s">
        <v>2223</v>
      </c>
      <c r="F12" s="11"/>
      <c r="G12" s="11"/>
      <c r="I12">
        <v>0</v>
      </c>
    </row>
    <row r="13" spans="1:9" x14ac:dyDescent="0.25">
      <c r="A13" t="s">
        <v>8578</v>
      </c>
      <c r="B13" t="s">
        <v>8579</v>
      </c>
      <c r="C13" s="16"/>
      <c r="D13" t="str">
        <f t="array" aca="1" ref="D13" ca="1">CONCATENATE(A13,"-",MID(CELL("filename",A12),FIND("]",CELL("filename",A12))+1,255))</f>
        <v>放手-阿杜</v>
      </c>
      <c r="E13" t="s">
        <v>2223</v>
      </c>
      <c r="F13" s="11"/>
      <c r="G13" s="11"/>
      <c r="I13">
        <v>0</v>
      </c>
    </row>
    <row r="14" spans="1:9" x14ac:dyDescent="0.25">
      <c r="A14" t="s">
        <v>7860</v>
      </c>
      <c r="B14" t="s">
        <v>17091</v>
      </c>
      <c r="C14" s="16"/>
      <c r="D14" t="str">
        <f t="array" aca="1" ref="D14" ca="1">CONCATENATE(A14,"-",MID(CELL("filename",A13),FIND("]",CELL("filename",A13))+1,255))</f>
        <v>我很好-阿杜</v>
      </c>
      <c r="E14" t="s">
        <v>2223</v>
      </c>
      <c r="F14" s="11"/>
      <c r="G14" s="11"/>
      <c r="I14">
        <v>0</v>
      </c>
    </row>
    <row r="15" spans="1:9" x14ac:dyDescent="0.25">
      <c r="A15" t="s">
        <v>17092</v>
      </c>
      <c r="B15" t="s">
        <v>17093</v>
      </c>
      <c r="D15" t="str">
        <f t="array" aca="1" ref="D15" ca="1">CONCATENATE(A15,"-",MID(CELL("filename",A14),FIND("]",CELL("filename",A14))+1,255))</f>
        <v>一个人住-阿杜</v>
      </c>
      <c r="E15" t="s">
        <v>2223</v>
      </c>
      <c r="I15">
        <v>0</v>
      </c>
    </row>
    <row r="16" spans="1:9" x14ac:dyDescent="0.25">
      <c r="A16" t="s">
        <v>16775</v>
      </c>
      <c r="B16" t="s">
        <v>17094</v>
      </c>
      <c r="C16" s="16" t="s">
        <v>17095</v>
      </c>
      <c r="D16" t="str">
        <f t="array" aca="1" ref="D16" ca="1">CONCATENATE(A16,"-",MID(CELL("filename",A15),FIND("]",CELL("filename",A15))+1,255))</f>
        <v>差一点-阿杜</v>
      </c>
      <c r="E16" t="s">
        <v>2223</v>
      </c>
      <c r="F16" s="11">
        <v>1.458333333333333E-2</v>
      </c>
      <c r="G16" s="11">
        <v>3.125E-2</v>
      </c>
      <c r="I16">
        <v>1</v>
      </c>
    </row>
    <row r="17" spans="1:12" x14ac:dyDescent="0.25">
      <c r="D17" t="str">
        <f t="array" aca="1" ref="D17" ca="1">CONCATENATE(A17,"-",MID(CELL("filename",A16),FIND("]",CELL("filename",A16))+1,255))</f>
        <v>-阿杜</v>
      </c>
      <c r="E17" t="s">
        <v>2223</v>
      </c>
      <c r="I17">
        <v>0</v>
      </c>
    </row>
    <row r="18" spans="1:12" x14ac:dyDescent="0.25">
      <c r="A18" t="s">
        <v>17096</v>
      </c>
      <c r="B18" t="s">
        <v>17097</v>
      </c>
      <c r="C18" s="16" t="s">
        <v>17098</v>
      </c>
      <c r="D18" t="str">
        <f t="array" aca="1" ref="D18" ca="1">CONCATENATE(A18,"-",MID(CELL("filename",A17),FIND("]",CELL("filename",A17))+1,255))</f>
        <v>雨衣-阿杜</v>
      </c>
      <c r="E18" t="s">
        <v>2223</v>
      </c>
      <c r="F18" s="11">
        <v>4.027777777777778E-2</v>
      </c>
      <c r="G18" s="11">
        <v>5.2777777777777778E-2</v>
      </c>
      <c r="I18">
        <v>1</v>
      </c>
    </row>
    <row r="19" spans="1:12" x14ac:dyDescent="0.25">
      <c r="A19" t="s">
        <v>2093</v>
      </c>
      <c r="B19" t="s">
        <v>17099</v>
      </c>
      <c r="C19" s="16" t="s">
        <v>17100</v>
      </c>
      <c r="D19" t="str">
        <f t="array" aca="1" ref="D19" ca="1">CONCATENATE(A19,"-",MID(CELL("filename",A26),FIND("]",CELL("filename",A26))+1,255))</f>
        <v>惩罚-阿杜</v>
      </c>
      <c r="E19" t="s">
        <v>2223</v>
      </c>
      <c r="F19" s="11">
        <v>8.6805555555555552E-2</v>
      </c>
      <c r="G19" s="11">
        <v>0.1027777777777778</v>
      </c>
      <c r="I19">
        <v>1</v>
      </c>
    </row>
    <row r="20" spans="1:12" x14ac:dyDescent="0.25">
      <c r="A20" t="s">
        <v>45</v>
      </c>
      <c r="B20" t="s">
        <v>17101</v>
      </c>
      <c r="C20" s="16" t="s">
        <v>17102</v>
      </c>
      <c r="D20" t="str">
        <f t="array" aca="1" ref="D20" ca="1">CONCATENATE(A20,"-",MID(CELL("filename",A30),FIND("]",CELL("filename",A30))+1,255))</f>
        <v>I Do-阿杜</v>
      </c>
      <c r="E20" t="s">
        <v>2223</v>
      </c>
      <c r="F20" s="11">
        <v>5.2083333333333343E-2</v>
      </c>
      <c r="G20" s="11">
        <v>7.0833333333333331E-2</v>
      </c>
      <c r="I20">
        <v>1</v>
      </c>
    </row>
    <row r="21" spans="1:12" x14ac:dyDescent="0.25">
      <c r="A21" t="s">
        <v>17103</v>
      </c>
      <c r="B21" t="s">
        <v>17104</v>
      </c>
      <c r="C21" s="16" t="s">
        <v>17105</v>
      </c>
      <c r="D21" t="str">
        <f t="array" aca="1" ref="D21" ca="1">CONCATENATE(A21,"-",MID(CELL("filename",A31),FIND("]",CELL("filename",A31))+1,255))</f>
        <v>下雨的时候会想你-阿杜</v>
      </c>
      <c r="E21" t="s">
        <v>2223</v>
      </c>
      <c r="F21" s="11">
        <v>4.3055555555555562E-2</v>
      </c>
      <c r="G21" s="11">
        <v>6.1805555555555558E-2</v>
      </c>
      <c r="I21">
        <v>1</v>
      </c>
    </row>
    <row r="22" spans="1:12" x14ac:dyDescent="0.25">
      <c r="A22" t="s">
        <v>2877</v>
      </c>
      <c r="B22" t="s">
        <v>2878</v>
      </c>
      <c r="C22" s="16" t="s">
        <v>2879</v>
      </c>
      <c r="D22" t="str">
        <f t="array" aca="1" ref="D22" ca="1">CONCATENATE(A22,"-",MID(CELL("filename",A32),FIND("]",CELL("filename",A32))+1,255))</f>
        <v>感动每一刻-阿杜</v>
      </c>
      <c r="E22" t="s">
        <v>2223</v>
      </c>
      <c r="F22" s="11">
        <v>2.2916666666666669E-2</v>
      </c>
      <c r="G22" s="11">
        <v>4.4444444444444453E-2</v>
      </c>
      <c r="I22">
        <v>1</v>
      </c>
    </row>
    <row r="23" spans="1:12" x14ac:dyDescent="0.25">
      <c r="A23" t="s">
        <v>2711</v>
      </c>
      <c r="B23" t="s">
        <v>2712</v>
      </c>
      <c r="C23" s="16" t="s">
        <v>2713</v>
      </c>
      <c r="D23" t="str">
        <f>CONCATENATE(A23,"-By2")</f>
        <v>梦想的翅膀-By2</v>
      </c>
      <c r="E23" t="s">
        <v>2223</v>
      </c>
      <c r="F23" s="11">
        <v>4.5138888888888888E-2</v>
      </c>
      <c r="G23" s="11">
        <v>7.0833333333333331E-2</v>
      </c>
      <c r="H23" t="s">
        <v>2714</v>
      </c>
      <c r="I23">
        <v>1</v>
      </c>
      <c r="L23" t="s">
        <v>2651</v>
      </c>
    </row>
    <row r="24" spans="1:12" x14ac:dyDescent="0.25">
      <c r="A24" t="s">
        <v>17106</v>
      </c>
      <c r="B24" t="s">
        <v>17107</v>
      </c>
      <c r="D24" t="str">
        <f t="array" aca="1" ref="D24" ca="1">CONCATENATE(A24,"-",MID(CELL("filename",A33),FIND("]",CELL("filename",A33))+1,255))</f>
        <v>小说-阿杜</v>
      </c>
      <c r="E24" t="s">
        <v>2223</v>
      </c>
      <c r="I24">
        <v>1</v>
      </c>
    </row>
    <row r="25" spans="1:12" x14ac:dyDescent="0.25">
      <c r="A25" t="s">
        <v>17108</v>
      </c>
      <c r="B25" t="s">
        <v>17109</v>
      </c>
      <c r="D25" t="str">
        <f t="array" aca="1" ref="D25" ca="1">CONCATENATE(A25,"-",MID(CELL("filename",A34),FIND("]",CELL("filename",A34))+1,255))</f>
        <v>天涯海角-阿杜</v>
      </c>
      <c r="E25" t="s">
        <v>2223</v>
      </c>
      <c r="I25">
        <v>1</v>
      </c>
    </row>
    <row r="26" spans="1:12" x14ac:dyDescent="0.25">
      <c r="A26" t="s">
        <v>17110</v>
      </c>
      <c r="B26" t="s">
        <v>17111</v>
      </c>
      <c r="D26" t="str">
        <f t="array" aca="1" ref="D26" ca="1">CONCATENATE(A26,"-",MID(CELL("filename",A35),FIND("]",CELL("filename",A35))+1,255))</f>
        <v>没什么好怕-阿杜</v>
      </c>
      <c r="E26" t="s">
        <v>2223</v>
      </c>
      <c r="I26">
        <v>1</v>
      </c>
    </row>
    <row r="27" spans="1:12" x14ac:dyDescent="0.25">
      <c r="A27" t="s">
        <v>17112</v>
      </c>
      <c r="B27" t="s">
        <v>2534</v>
      </c>
      <c r="D27" t="str">
        <f t="array" aca="1" ref="D27" ca="1">CONCATENATE(A27,"-",MID(CELL("filename",A36),FIND("]",CELL("filename",A36))+1,255))</f>
        <v>走向前-阿杜</v>
      </c>
      <c r="E27" t="s">
        <v>2223</v>
      </c>
      <c r="I27">
        <v>1</v>
      </c>
    </row>
    <row r="28" spans="1:12" x14ac:dyDescent="0.25">
      <c r="A28" t="s">
        <v>17113</v>
      </c>
      <c r="B28" t="s">
        <v>17114</v>
      </c>
      <c r="D28" t="str">
        <f t="array" aca="1" ref="D28" ca="1">CONCATENATE(A28,"-",MID(CELL("filename",A36),FIND("]",CELL("filename",A36))+1,255))</f>
        <v>一天天一点点-阿杜</v>
      </c>
      <c r="E28" t="s">
        <v>2223</v>
      </c>
      <c r="I28">
        <v>1</v>
      </c>
    </row>
    <row r="29" spans="1:12" x14ac:dyDescent="0.25">
      <c r="A29" t="s">
        <v>17115</v>
      </c>
      <c r="B29" t="s">
        <v>17116</v>
      </c>
      <c r="D29" t="str">
        <f t="array" aca="1" ref="D29" ca="1">CONCATENATE(A29,"-",MID(CELL("filename",A37),FIND("]",CELL("filename",A37))+1,255))</f>
        <v>认真-阿杜</v>
      </c>
      <c r="E29" t="s">
        <v>2223</v>
      </c>
      <c r="I29">
        <v>1</v>
      </c>
    </row>
    <row r="30" spans="1:12" x14ac:dyDescent="0.25">
      <c r="A30" t="s">
        <v>17117</v>
      </c>
      <c r="B30" t="s">
        <v>17118</v>
      </c>
      <c r="C30" s="16" t="s">
        <v>17119</v>
      </c>
      <c r="D30" t="str">
        <f t="array" aca="1" ref="D30" ca="1">CONCATENATE(A30,"-",MID(CELL("filename",A38),FIND("]",CELL("filename",A38))+1,255))</f>
        <v>一首情歌-阿杜</v>
      </c>
      <c r="E30" t="s">
        <v>2223</v>
      </c>
      <c r="F30" s="11">
        <v>0.05</v>
      </c>
      <c r="G30" s="11">
        <v>6.5972222222222224E-2</v>
      </c>
      <c r="I30">
        <v>1</v>
      </c>
    </row>
    <row r="31" spans="1:12" x14ac:dyDescent="0.25">
      <c r="A31" t="s">
        <v>17120</v>
      </c>
      <c r="B31" t="s">
        <v>17121</v>
      </c>
      <c r="D31" t="str">
        <f t="array" aca="1" ref="D31" ca="1">CONCATENATE(A31,"-",MID(CELL("filename",A39),FIND("]",CELL("filename",A39))+1,255))</f>
        <v>聆听世界-阿杜</v>
      </c>
      <c r="E31" t="s">
        <v>2223</v>
      </c>
    </row>
    <row r="32" spans="1:12" x14ac:dyDescent="0.25">
      <c r="D32" t="str">
        <f t="array" aca="1" ref="D32" ca="1">CONCATENATE(A32,"-",MID(CELL("filename",A40),FIND("]",CELL("filename",A40))+1,255))</f>
        <v>-阿杜</v>
      </c>
      <c r="E32" t="s">
        <v>2223</v>
      </c>
    </row>
    <row r="33" spans="1:7" x14ac:dyDescent="0.25">
      <c r="D33" t="str">
        <f t="array" aca="1" ref="D33" ca="1">CONCATENATE(A33,"-",MID(CELL("filename",A41),FIND("]",CELL("filename",A41))+1,255))</f>
        <v>-阿杜</v>
      </c>
      <c r="E33" t="s">
        <v>2223</v>
      </c>
    </row>
    <row r="34" spans="1:7" x14ac:dyDescent="0.25">
      <c r="D34" t="str">
        <f t="array" aca="1" ref="D34" ca="1">CONCATENATE(A34,"-",MID(CELL("filename",A33),FIND("]",CELL("filename",A33))+1,255))</f>
        <v>-阿杜</v>
      </c>
      <c r="E34" t="s">
        <v>2223</v>
      </c>
    </row>
    <row r="35" spans="1:7" x14ac:dyDescent="0.25">
      <c r="D35" t="str">
        <f t="array" aca="1" ref="D35" ca="1">CONCATENATE(A35,"-",MID(CELL("filename",A34),FIND("]",CELL("filename",A34))+1,255))</f>
        <v>-阿杜</v>
      </c>
      <c r="E35" t="s">
        <v>2223</v>
      </c>
    </row>
    <row r="36" spans="1:7" x14ac:dyDescent="0.25">
      <c r="D36" t="str">
        <f t="array" aca="1" ref="D36" ca="1">CONCATENATE(A36,"-",MID(CELL("filename",A35),FIND("]",CELL("filename",A35))+1,255))</f>
        <v>-阿杜</v>
      </c>
      <c r="E36" t="s">
        <v>2223</v>
      </c>
    </row>
    <row r="37" spans="1:7" x14ac:dyDescent="0.25">
      <c r="D37" t="str">
        <f t="array" aca="1" ref="D37" ca="1">CONCATENATE(A37,"-",MID(CELL("filename",A36),FIND("]",CELL("filename",A36))+1,255))</f>
        <v>-阿杜</v>
      </c>
      <c r="E37" t="s">
        <v>2223</v>
      </c>
    </row>
    <row r="38" spans="1:7" x14ac:dyDescent="0.25">
      <c r="D38" t="str">
        <f t="array" aca="1" ref="D38" ca="1">CONCATENATE(A38,"-",MID(CELL("filename",A37),FIND("]",CELL("filename",A37))+1,255))</f>
        <v>-阿杜</v>
      </c>
      <c r="E38" t="s">
        <v>2223</v>
      </c>
    </row>
    <row r="39" spans="1:7" x14ac:dyDescent="0.25">
      <c r="D39" t="str">
        <f t="array" aca="1" ref="D39" ca="1">CONCATENATE(A39,"-",MID(CELL("filename",A38),FIND("]",CELL("filename",A38))+1,255))</f>
        <v>-阿杜</v>
      </c>
      <c r="E39" t="s">
        <v>2223</v>
      </c>
    </row>
    <row r="40" spans="1:7" x14ac:dyDescent="0.25">
      <c r="D40" t="str">
        <f t="array" aca="1" ref="D40" ca="1">CONCATENATE(A40,"-",MID(CELL("filename",A39),FIND("]",CELL("filename",A39))+1,255))</f>
        <v>-阿杜</v>
      </c>
      <c r="E40" t="s">
        <v>2223</v>
      </c>
    </row>
    <row r="41" spans="1:7" x14ac:dyDescent="0.25">
      <c r="D41" t="str">
        <f t="array" aca="1" ref="D41" ca="1">CONCATENATE(A41,"-",MID(CELL("filename",A40),FIND("]",CELL("filename",A40))+1,255))</f>
        <v>-阿杜</v>
      </c>
      <c r="E41" t="s">
        <v>2223</v>
      </c>
    </row>
    <row r="42" spans="1:7" x14ac:dyDescent="0.25">
      <c r="A42" t="s">
        <v>17122</v>
      </c>
      <c r="B42" t="s">
        <v>17123</v>
      </c>
      <c r="C42" s="16"/>
      <c r="D42" t="str">
        <f t="array" aca="1" ref="D42" ca="1">CONCATENATE(A42,"-",MID(CELL("filename",A41),FIND("]",CELL("filename",A41))+1,255))</f>
        <v>爱字怎么写-阿杜</v>
      </c>
      <c r="E42" t="s">
        <v>2223</v>
      </c>
      <c r="F42" s="11"/>
      <c r="G42" s="11"/>
    </row>
    <row r="43" spans="1:7" x14ac:dyDescent="0.25">
      <c r="A43" t="s">
        <v>17124</v>
      </c>
      <c r="B43" t="s">
        <v>17125</v>
      </c>
      <c r="C43" s="16"/>
      <c r="D43" t="str">
        <f t="array" aca="1" ref="D43" ca="1">CONCATENATE(A43,"-",MID(CELL("filename",A42),FIND("]",CELL("filename",A42))+1,255))</f>
        <v>Right here waiting-阿杜</v>
      </c>
      <c r="E43" t="s">
        <v>2223</v>
      </c>
      <c r="F43" s="11"/>
      <c r="G43" s="11"/>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17126</v>
      </c>
      <c r="B2" t="s">
        <v>17127</v>
      </c>
      <c r="C2" s="16"/>
      <c r="D2" t="str">
        <f t="array" aca="1" ref="D2" ca="1">CONCATENATE(A2,"-",MID(CELL("filename",A42),FIND("]",CELL("filename",A42))+1,255))</f>
        <v>天意-刘德华</v>
      </c>
      <c r="E2" t="s">
        <v>2223</v>
      </c>
      <c r="F2" s="11"/>
      <c r="G2" s="11"/>
    </row>
    <row r="3" spans="1:9" x14ac:dyDescent="0.25">
      <c r="A3" t="s">
        <v>10857</v>
      </c>
      <c r="B3" t="s">
        <v>17128</v>
      </c>
      <c r="C3" s="16"/>
      <c r="D3" t="str">
        <f t="array" aca="1" ref="D3" ca="1">CONCATENATE(A3,"-",MID(CELL("filename",A43),FIND("]",CELL("filename",A43))+1,255))</f>
        <v>练习-刘德华</v>
      </c>
      <c r="E3" t="s">
        <v>2223</v>
      </c>
      <c r="F3" s="11"/>
      <c r="G3" s="11"/>
    </row>
    <row r="4" spans="1:9" x14ac:dyDescent="0.25">
      <c r="A4" t="s">
        <v>205</v>
      </c>
      <c r="B4" t="s">
        <v>17129</v>
      </c>
      <c r="C4" s="16"/>
      <c r="D4" t="str">
        <f t="array" aca="1" ref="D4" ca="1">CONCATENATE(A4,"-",MID(CELL("filename",A44),FIND("]",CELL("filename",A44))+1,255))</f>
        <v>笨小孩-刘德华</v>
      </c>
      <c r="E4" t="s">
        <v>2223</v>
      </c>
      <c r="F4" s="11"/>
      <c r="G4" s="11"/>
    </row>
    <row r="5" spans="1:9" x14ac:dyDescent="0.25">
      <c r="A5" t="s">
        <v>17130</v>
      </c>
      <c r="B5" t="s">
        <v>17131</v>
      </c>
      <c r="C5" s="16"/>
      <c r="D5" t="str">
        <f t="array" aca="1" ref="D5" ca="1">CONCATENATE(A5,"-",MID(CELL("filename",A45),FIND("]",CELL("filename",A45))+1,255))</f>
        <v>冰雨-刘德华</v>
      </c>
      <c r="E5" t="s">
        <v>2223</v>
      </c>
      <c r="F5" s="11"/>
      <c r="G5" s="11"/>
    </row>
    <row r="6" spans="1:9" x14ac:dyDescent="0.25">
      <c r="A6" t="s">
        <v>17132</v>
      </c>
      <c r="B6" t="s">
        <v>17133</v>
      </c>
      <c r="C6" s="16"/>
      <c r="D6" t="str">
        <f t="array" aca="1" ref="D6" ca="1">CONCATENATE(A6,"-",MID(CELL("filename",A46),FIND("]",CELL("filename",A46))+1,255))</f>
        <v>男人哭吧不是罪-刘德华</v>
      </c>
      <c r="E6" t="s">
        <v>2223</v>
      </c>
      <c r="F6" s="11"/>
      <c r="G6" s="11"/>
    </row>
    <row r="7" spans="1:9" x14ac:dyDescent="0.25">
      <c r="A7" t="s">
        <v>7585</v>
      </c>
      <c r="B7" t="s">
        <v>14180</v>
      </c>
      <c r="C7" s="16"/>
      <c r="D7" t="str">
        <f t="array" aca="1" ref="D7" ca="1">CONCATENATE(A7,"-",MID(CELL("filename",A47),FIND("]",CELL("filename",A47))+1,255))</f>
        <v>今天-刘德华</v>
      </c>
      <c r="E7" t="s">
        <v>2223</v>
      </c>
      <c r="F7" s="11"/>
      <c r="G7" s="11"/>
    </row>
    <row r="8" spans="1:9" x14ac:dyDescent="0.25">
      <c r="A8" t="s">
        <v>1680</v>
      </c>
      <c r="B8" t="s">
        <v>17134</v>
      </c>
      <c r="C8" s="16"/>
      <c r="D8" t="str">
        <f t="array" aca="1" ref="D8" ca="1">CONCATENATE(A8,"-",MID(CELL("filename",A48),FIND("]",CELL("filename",A48))+1,255))</f>
        <v>一起走过的日子-刘德华</v>
      </c>
      <c r="E8" t="s">
        <v>2223</v>
      </c>
      <c r="F8" s="11"/>
      <c r="G8" s="11"/>
    </row>
    <row r="9" spans="1:9" x14ac:dyDescent="0.25">
      <c r="A9" t="s">
        <v>1575</v>
      </c>
      <c r="B9" t="s">
        <v>17135</v>
      </c>
      <c r="C9" s="16"/>
      <c r="D9" t="str">
        <f t="array" aca="1" ref="D9" ca="1">CONCATENATE(A9,"-",MID(CELL("filename",A49),FIND("]",CELL("filename",A49))+1,255))</f>
        <v>谢谢你的爱-刘德华</v>
      </c>
      <c r="E9" t="s">
        <v>2223</v>
      </c>
      <c r="F9" s="11"/>
      <c r="G9" s="11"/>
    </row>
    <row r="10" spans="1:9" x14ac:dyDescent="0.25">
      <c r="A10" t="s">
        <v>17136</v>
      </c>
      <c r="B10" t="s">
        <v>17137</v>
      </c>
      <c r="D10" t="str">
        <f t="array" aca="1" ref="D10" ca="1">CONCATENATE(A10,"-",MID(CELL("filename",A50),FIND("]",CELL("filename",A50))+1,255))</f>
        <v>世界第一等-刘德华</v>
      </c>
      <c r="E10" t="s">
        <v>2223</v>
      </c>
      <c r="F10" s="11"/>
    </row>
    <row r="11" spans="1:9" x14ac:dyDescent="0.25">
      <c r="A11" t="s">
        <v>724</v>
      </c>
      <c r="B11" t="s">
        <v>17138</v>
      </c>
      <c r="C11" s="16"/>
      <c r="D11" t="str">
        <f t="array" aca="1" ref="D11" ca="1">CONCATENATE(A11,"-",MID(CELL("filename",A51),FIND("]",CELL("filename",A51))+1,255))</f>
        <v>来生缘-刘德华</v>
      </c>
      <c r="E11" t="s">
        <v>2223</v>
      </c>
      <c r="F11" s="11"/>
      <c r="G11" s="11"/>
    </row>
    <row r="12" spans="1:9" x14ac:dyDescent="0.25">
      <c r="A12" t="s">
        <v>1862</v>
      </c>
      <c r="B12" t="s">
        <v>1863</v>
      </c>
      <c r="C12" s="16"/>
      <c r="D12" t="str">
        <f t="array" aca="1" ref="D12" ca="1">CONCATENATE(A12,"-",MID(CELL("filename",A52),FIND("]",CELL("filename",A52))+1,255))</f>
        <v>中国人-刘德华</v>
      </c>
      <c r="E12" t="s">
        <v>2223</v>
      </c>
      <c r="F12" s="11"/>
      <c r="G12" s="11"/>
    </row>
    <row r="13" spans="1:9" x14ac:dyDescent="0.25">
      <c r="A13" t="s">
        <v>1159</v>
      </c>
      <c r="B13" t="s">
        <v>17139</v>
      </c>
      <c r="C13" s="16" t="s">
        <v>17140</v>
      </c>
      <c r="D13" t="str">
        <f t="array" aca="1" ref="D13" ca="1">CONCATENATE(A13,"-",MID(CELL("filename",A53),FIND("]",CELL("filename",A53))+1,255))</f>
        <v>十七岁-刘德华</v>
      </c>
      <c r="E13" t="s">
        <v>2223</v>
      </c>
      <c r="F13" s="11">
        <v>4.3749999999999997E-2</v>
      </c>
      <c r="G13" s="11">
        <v>5.347222222222222E-2</v>
      </c>
      <c r="I13">
        <v>1</v>
      </c>
    </row>
    <row r="14" spans="1:9" x14ac:dyDescent="0.25">
      <c r="A14" t="s">
        <v>17141</v>
      </c>
      <c r="B14" t="s">
        <v>17142</v>
      </c>
      <c r="C14" s="16" t="s">
        <v>17143</v>
      </c>
      <c r="D14" t="str">
        <f t="array" aca="1" ref="D14" ca="1">CONCATENATE(A14,"-",MID(CELL("filename",A54),FIND("]",CELL("filename",A54))+1,255))</f>
        <v>暗里着迷-刘德华</v>
      </c>
      <c r="E14" t="s">
        <v>2223</v>
      </c>
      <c r="F14" s="11">
        <v>4.9305555555555547E-2</v>
      </c>
      <c r="G14" s="11">
        <v>5.9722222222222232E-2</v>
      </c>
      <c r="I14">
        <v>1</v>
      </c>
    </row>
    <row r="15" spans="1:9" x14ac:dyDescent="0.25">
      <c r="A15" t="s">
        <v>483</v>
      </c>
      <c r="B15" t="s">
        <v>484</v>
      </c>
      <c r="D15" t="str">
        <f t="array" aca="1" ref="D15" ca="1">CONCATENATE(A15,"-",MID(CELL("filename",A55),FIND("]",CELL("filename",A55))+1,255))</f>
        <v>恭喜发财-刘德华</v>
      </c>
      <c r="E15" t="s">
        <v>2223</v>
      </c>
    </row>
    <row r="16" spans="1:9" x14ac:dyDescent="0.25">
      <c r="A16" t="s">
        <v>6689</v>
      </c>
      <c r="B16" t="s">
        <v>17144</v>
      </c>
      <c r="C16" s="16"/>
      <c r="D16" t="str">
        <f t="array" aca="1" ref="D16" ca="1">CONCATENATE(A16,"-",MID(CELL("filename",A56),FIND("]",CELL("filename",A56))+1,255))</f>
        <v>无间道-刘德华</v>
      </c>
      <c r="E16" t="s">
        <v>2223</v>
      </c>
      <c r="F16" s="11"/>
      <c r="G16" s="11"/>
    </row>
    <row r="17" spans="1:9" x14ac:dyDescent="0.25">
      <c r="A17" t="s">
        <v>17145</v>
      </c>
      <c r="B17" t="s">
        <v>17146</v>
      </c>
      <c r="C17" s="16" t="s">
        <v>17147</v>
      </c>
      <c r="D17" t="str">
        <f t="array" aca="1" ref="D17" ca="1">CONCATENATE(A17,"-",MID(CELL("filename",A57),FIND("]",CELL("filename",A57))+1,255))</f>
        <v>孤星泪-刘德华</v>
      </c>
      <c r="E17" t="s">
        <v>2223</v>
      </c>
      <c r="F17" s="11">
        <v>2.4305555555555559E-2</v>
      </c>
      <c r="G17" s="11">
        <v>4.3055555555555562E-2</v>
      </c>
      <c r="I17">
        <v>1</v>
      </c>
    </row>
    <row r="18" spans="1:9" x14ac:dyDescent="0.25">
      <c r="A18" t="s">
        <v>17148</v>
      </c>
      <c r="B18" t="s">
        <v>17149</v>
      </c>
      <c r="C18" s="16" t="s">
        <v>17150</v>
      </c>
      <c r="D18" t="str">
        <f t="array" aca="1" ref="D18" ca="1">CONCATENATE(A18,"-",MID(CELL("filename",A58),FIND("]",CELL("filename",A58))+1,255))</f>
        <v>缠绵-刘德华</v>
      </c>
      <c r="E18" t="s">
        <v>2223</v>
      </c>
      <c r="F18" s="11">
        <v>5.0694444444444438E-2</v>
      </c>
      <c r="G18" s="11">
        <v>6.1111111111111109E-2</v>
      </c>
      <c r="I18">
        <v>1</v>
      </c>
    </row>
    <row r="19" spans="1:9" x14ac:dyDescent="0.25">
      <c r="A19" t="s">
        <v>17151</v>
      </c>
      <c r="B19" t="s">
        <v>17152</v>
      </c>
      <c r="D19" t="str">
        <f t="array" aca="1" ref="D19" ca="1">CONCATENATE(A19,"-",MID(CELL("filename",A59),FIND("]",CELL("filename",A59))+1,255))</f>
        <v>都怪我-刘德华</v>
      </c>
      <c r="E19" t="s">
        <v>2223</v>
      </c>
    </row>
    <row r="20" spans="1:9" x14ac:dyDescent="0.25">
      <c r="A20" t="s">
        <v>5231</v>
      </c>
      <c r="B20" t="s">
        <v>17153</v>
      </c>
      <c r="D20" t="str">
        <f t="array" aca="1" ref="D20" ca="1">CONCATENATE(A20,"-",MID(CELL("filename",A60),FIND("]",CELL("filename",A60))+1,255))</f>
        <v>亲爱的小孩-刘德华</v>
      </c>
      <c r="E20" t="s">
        <v>2223</v>
      </c>
      <c r="F20" s="11">
        <v>5.6250000000000001E-2</v>
      </c>
      <c r="G20" s="11">
        <v>7.7777777777777779E-2</v>
      </c>
      <c r="I20">
        <v>1</v>
      </c>
    </row>
    <row r="21" spans="1:9" x14ac:dyDescent="0.25">
      <c r="A21" t="s">
        <v>133</v>
      </c>
      <c r="B21" t="s">
        <v>134</v>
      </c>
      <c r="D21" t="str">
        <f t="array" aca="1" ref="D21" ca="1">CONCATENATE(A21,"-",MID(CELL("filename",A61),FIND("]",CELL("filename",A61))+1,255))</f>
        <v>爱你一万年-刘德华</v>
      </c>
      <c r="E21" t="s">
        <v>2223</v>
      </c>
    </row>
    <row r="22" spans="1:9" x14ac:dyDescent="0.25">
      <c r="A22" t="s">
        <v>16942</v>
      </c>
      <c r="B22" t="s">
        <v>17154</v>
      </c>
      <c r="D22" t="str">
        <f t="array" aca="1" ref="D22" ca="1">CONCATENATE(A22,"-",MID(CELL("filename",A62),FIND("]",CELL("filename",A62))+1,255))</f>
        <v>我不够爱你-刘德华</v>
      </c>
      <c r="E22" t="s">
        <v>2223</v>
      </c>
    </row>
    <row r="23" spans="1:9" x14ac:dyDescent="0.25">
      <c r="A23" t="s">
        <v>17155</v>
      </c>
      <c r="B23" t="s">
        <v>17156</v>
      </c>
      <c r="C23" s="16" t="s">
        <v>17157</v>
      </c>
      <c r="D23" t="str">
        <f t="array" aca="1" ref="D23" ca="1">CONCATENATE(A23,"-",MID(CELL("filename",A63),FIND("]",CELL("filename",A63))+1,255))</f>
        <v>牧笛-刘德华</v>
      </c>
      <c r="E23" t="s">
        <v>2223</v>
      </c>
      <c r="F23" s="11">
        <v>4.3749999999999997E-2</v>
      </c>
      <c r="G23" s="11">
        <v>5.6944444444444443E-2</v>
      </c>
      <c r="I23">
        <v>1</v>
      </c>
    </row>
    <row r="24" spans="1:9" x14ac:dyDescent="0.25">
      <c r="A24" t="s">
        <v>1961</v>
      </c>
      <c r="B24" t="s">
        <v>17158</v>
      </c>
      <c r="D24" t="str">
        <f t="array" aca="1" ref="D24" ca="1">CONCATENATE(A24,"-",MID(CELL("filename",A64),FIND("]",CELL("filename",A64))+1,255))</f>
        <v>兄弟-刘德华</v>
      </c>
      <c r="E24" t="s">
        <v>2223</v>
      </c>
    </row>
    <row r="25" spans="1:9" x14ac:dyDescent="0.25">
      <c r="A25" t="s">
        <v>17159</v>
      </c>
      <c r="B25" t="s">
        <v>17160</v>
      </c>
      <c r="C25" s="16" t="s">
        <v>17161</v>
      </c>
      <c r="D25" t="str">
        <f t="array" aca="1" ref="D25" ca="1">CONCATENATE(A25,"-",MID(CELL("filename",A65),FIND("]",CELL("filename",A65))+1,255))</f>
        <v>我恨我痴心-刘德华</v>
      </c>
      <c r="E25" t="s">
        <v>2223</v>
      </c>
      <c r="F25" s="11">
        <v>4.2361111111111113E-2</v>
      </c>
      <c r="G25" s="11">
        <v>5.4166666666666669E-2</v>
      </c>
      <c r="I25">
        <v>1</v>
      </c>
    </row>
    <row r="26" spans="1:9" x14ac:dyDescent="0.25">
      <c r="A26" t="s">
        <v>17162</v>
      </c>
      <c r="B26" t="s">
        <v>17163</v>
      </c>
      <c r="C26" s="16" t="s">
        <v>17164</v>
      </c>
      <c r="D26" t="str">
        <f t="array" aca="1" ref="D26" ca="1">CONCATENATE(A26,"-",MID(CELL("filename",A66),FIND("]",CELL("filename",A66))+1,255))</f>
        <v>黑蝙蝠中队-刘德华</v>
      </c>
      <c r="E26" t="s">
        <v>2223</v>
      </c>
      <c r="F26" s="11">
        <v>2.9861111111111109E-2</v>
      </c>
      <c r="G26" s="11">
        <v>6.5277777777777782E-2</v>
      </c>
      <c r="I26">
        <v>1</v>
      </c>
    </row>
    <row r="27" spans="1:9" x14ac:dyDescent="0.25">
      <c r="C27" s="16"/>
      <c r="D27" t="str">
        <f t="array" aca="1" ref="D27" ca="1">CONCATENATE(A27,"-",MID(CELL("filename",A67),FIND("]",CELL("filename",A67))+1,255))</f>
        <v>-刘德华</v>
      </c>
      <c r="E27" t="s">
        <v>2223</v>
      </c>
      <c r="F27" s="11"/>
      <c r="G27" s="11"/>
    </row>
    <row r="28" spans="1:9" x14ac:dyDescent="0.25">
      <c r="C28" s="16"/>
      <c r="D28" t="str">
        <f t="array" aca="1" ref="D28" ca="1">CONCATENATE(A28,"-",MID(CELL("filename",A68),FIND("]",CELL("filename",A68))+1,255))</f>
        <v>-刘德华</v>
      </c>
      <c r="E28" t="s">
        <v>2223</v>
      </c>
      <c r="F28" s="11"/>
      <c r="G28" s="11"/>
    </row>
    <row r="29" spans="1:9" x14ac:dyDescent="0.25">
      <c r="A29" t="s">
        <v>17165</v>
      </c>
      <c r="B29" t="s">
        <v>17166</v>
      </c>
      <c r="D29" t="str">
        <f t="array" aca="1" ref="D29" ca="1">CONCATENATE(A29,"-",MID(CELL("filename",A69),FIND("]",CELL("filename",A69))+1,255))</f>
        <v>如果你是我的传说-刘德华</v>
      </c>
      <c r="E29" t="s">
        <v>2223</v>
      </c>
    </row>
    <row r="30" spans="1:9" x14ac:dyDescent="0.25">
      <c r="A30" t="s">
        <v>17167</v>
      </c>
      <c r="B30" t="s">
        <v>17168</v>
      </c>
      <c r="D30" t="str">
        <f t="array" aca="1" ref="D30" ca="1">CONCATENATE(A30,"-",MID(CELL("filename",A68),FIND("]",CELL("filename",A68))+1,255))</f>
        <v>悟-刘德华</v>
      </c>
      <c r="E30" t="s">
        <v>2223</v>
      </c>
    </row>
    <row r="31" spans="1:9" x14ac:dyDescent="0.25">
      <c r="A31" t="s">
        <v>17169</v>
      </c>
      <c r="B31" t="s">
        <v>17170</v>
      </c>
      <c r="D31" t="str">
        <f t="array" aca="1" ref="D31" ca="1">CONCATENATE(A31,"-",MID(CELL("filename",A69),FIND("]",CELL("filename",A69))+1,255))</f>
        <v>绝望的笑容-刘德华</v>
      </c>
      <c r="E31" t="s">
        <v>2223</v>
      </c>
    </row>
    <row r="32" spans="1:9" x14ac:dyDescent="0.25">
      <c r="A32" t="s">
        <v>17171</v>
      </c>
      <c r="B32" t="s">
        <v>17172</v>
      </c>
      <c r="D32" t="str">
        <f t="array" aca="1" ref="D32" ca="1">CONCATENATE(A32,"-",MID(CELL("filename",A70),FIND("]",CELL("filename",A70))+1,255))</f>
        <v>缘尽-刘德华</v>
      </c>
      <c r="E32" t="s">
        <v>2223</v>
      </c>
    </row>
    <row r="33" spans="1:7" x14ac:dyDescent="0.25">
      <c r="A33" t="s">
        <v>12421</v>
      </c>
      <c r="B33" t="s">
        <v>17173</v>
      </c>
      <c r="D33" t="str">
        <f t="array" aca="1" ref="D33" ca="1">CONCATENATE(A33,"-",MID(CELL("filename",A71),FIND("]",CELL("filename",A71))+1,255))</f>
        <v>爱不完-刘德华</v>
      </c>
      <c r="E33" t="s">
        <v>2223</v>
      </c>
    </row>
    <row r="34" spans="1:7" x14ac:dyDescent="0.25">
      <c r="A34" t="s">
        <v>17174</v>
      </c>
      <c r="B34" t="s">
        <v>17175</v>
      </c>
      <c r="D34" t="str">
        <f t="array" aca="1" ref="D34" ca="1">CONCATENATE(A34,"-",MID(CELL("filename",A72),FIND("]",CELL("filename",A72))+1,255))</f>
        <v>情深的一句-刘德华</v>
      </c>
      <c r="E34" t="s">
        <v>2223</v>
      </c>
    </row>
    <row r="35" spans="1:7" x14ac:dyDescent="0.25">
      <c r="A35" t="s">
        <v>17176</v>
      </c>
      <c r="B35" t="s">
        <v>2534</v>
      </c>
      <c r="D35" t="str">
        <f t="array" aca="1" ref="D35" ca="1">CONCATENATE(A35,"-",MID(CELL("filename",A73),FIND("]",CELL("filename",A73))+1,255))</f>
        <v>独自去偷换-刘德华</v>
      </c>
      <c r="E35" t="s">
        <v>2223</v>
      </c>
    </row>
    <row r="36" spans="1:7" x14ac:dyDescent="0.25">
      <c r="A36" t="s">
        <v>17177</v>
      </c>
      <c r="B36" t="s">
        <v>17178</v>
      </c>
      <c r="D36" t="str">
        <f t="array" aca="1" ref="D36" ca="1">CONCATENATE(A36,"-",MID(CELL("filename",A74),FIND("]",CELL("filename",A74))+1,255))</f>
        <v>真我的风采-刘德华</v>
      </c>
      <c r="E36" t="s">
        <v>2223</v>
      </c>
    </row>
    <row r="37" spans="1:7" x14ac:dyDescent="0.25">
      <c r="A37" t="s">
        <v>17179</v>
      </c>
      <c r="B37" t="s">
        <v>2534</v>
      </c>
      <c r="D37" t="str">
        <f t="array" aca="1" ref="D37" ca="1">CONCATENATE(A37,"-",MID(CELL("filename",A75),FIND("]",CELL("filename",A75))+1,255))</f>
        <v>木鱼与金鱼-刘德华</v>
      </c>
      <c r="E37" t="s">
        <v>2223</v>
      </c>
    </row>
    <row r="38" spans="1:7" x14ac:dyDescent="0.25">
      <c r="A38" t="s">
        <v>17180</v>
      </c>
      <c r="B38" t="s">
        <v>17181</v>
      </c>
      <c r="D38" t="str">
        <f t="array" aca="1" ref="D38" ca="1">CONCATENATE(A38,"-",MID(CELL("filename",A76),FIND("]",CELL("filename",A76))+1,255))</f>
        <v>肉麻情歌-刘德华</v>
      </c>
      <c r="E38" t="s">
        <v>2223</v>
      </c>
    </row>
    <row r="39" spans="1:7" x14ac:dyDescent="0.25">
      <c r="D39" t="str">
        <f t="array" aca="1" ref="D39" ca="1">CONCATENATE(A39,"-",MID(CELL("filename",A77),FIND("]",CELL("filename",A77))+1,255))</f>
        <v>-刘德华</v>
      </c>
      <c r="E39" t="s">
        <v>2223</v>
      </c>
    </row>
    <row r="40" spans="1:7" x14ac:dyDescent="0.25">
      <c r="D40" t="str">
        <f t="array" aca="1" ref="D40" ca="1">CONCATENATE(A40,"-",MID(CELL("filename",A78),FIND("]",CELL("filename",A78))+1,255))</f>
        <v>-刘德华</v>
      </c>
      <c r="E40" t="s">
        <v>2223</v>
      </c>
    </row>
    <row r="41" spans="1:7" x14ac:dyDescent="0.25">
      <c r="D41" t="str">
        <f t="array" aca="1" ref="D41" ca="1">CONCATENATE(A41,"-",MID(CELL("filename",A79),FIND("]",CELL("filename",A79))+1,255))</f>
        <v>-刘德华</v>
      </c>
      <c r="E41" t="s">
        <v>2223</v>
      </c>
    </row>
    <row r="42" spans="1:7" x14ac:dyDescent="0.25">
      <c r="A42" t="s">
        <v>17182</v>
      </c>
      <c r="B42" t="s">
        <v>17183</v>
      </c>
      <c r="C42" s="16"/>
      <c r="D42" t="str">
        <f t="array" aca="1" ref="D42" ca="1">CONCATENATE(A42,"-",MID(CELL("filename",A80),FIND("]",CELL("filename",A80))+1,255))</f>
        <v>忘情水-刘德华</v>
      </c>
      <c r="E42" t="s">
        <v>2223</v>
      </c>
      <c r="F42" s="11"/>
      <c r="G42" s="11"/>
    </row>
    <row r="43" spans="1:7" x14ac:dyDescent="0.25">
      <c r="D43" t="str">
        <f t="array" aca="1" ref="D43" ca="1">CONCATENATE(A43,"-",MID(CELL("filename",A81),FIND("]",CELL("filename",A81))+1,255))</f>
        <v>-刘德华</v>
      </c>
      <c r="E43" t="s">
        <v>2223</v>
      </c>
    </row>
    <row r="44" spans="1:7" x14ac:dyDescent="0.25">
      <c r="D44" t="str">
        <f t="array" aca="1" ref="D44" ca="1">CONCATENATE(A44,"-",MID(CELL("filename",A82),FIND("]",CELL("filename",A82))+1,255))</f>
        <v>-刘德华</v>
      </c>
      <c r="E44" t="s">
        <v>2223</v>
      </c>
    </row>
    <row r="45" spans="1:7" x14ac:dyDescent="0.25">
      <c r="D45" t="str">
        <f t="array" aca="1" ref="D45" ca="1">CONCATENATE(A45,"-",MID(CELL("filename",A83),FIND("]",CELL("filename",A83))+1,255))</f>
        <v>-刘德华</v>
      </c>
      <c r="E45" t="s">
        <v>2223</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17184</v>
      </c>
      <c r="B2" t="s">
        <v>17185</v>
      </c>
      <c r="C2" s="16" t="s">
        <v>17186</v>
      </c>
      <c r="D2" t="str">
        <f t="array" aca="1" ref="D2" ca="1">CONCATENATE(A2,"-",MID(CELL("filename",A1),FIND("]",CELL("filename",A1))+1,255))</f>
        <v>糖不甩-薛凯琪</v>
      </c>
      <c r="E2" t="s">
        <v>2223</v>
      </c>
      <c r="F2" s="11">
        <v>1.5277777777777781E-2</v>
      </c>
      <c r="G2" s="11">
        <v>2.569444444444444E-2</v>
      </c>
      <c r="I2">
        <v>1</v>
      </c>
    </row>
    <row r="3" spans="1:9" x14ac:dyDescent="0.25">
      <c r="A3" t="s">
        <v>1204</v>
      </c>
      <c r="B3" t="s">
        <v>17187</v>
      </c>
      <c r="C3" s="16"/>
      <c r="D3" t="str">
        <f t="array" aca="1" ref="D3" ca="1">CONCATENATE(A3,"-",MID(CELL("filename",A2),FIND("]",CELL("filename",A2))+1,255))</f>
        <v>苏州河-薛凯琪</v>
      </c>
      <c r="E3" t="s">
        <v>2223</v>
      </c>
      <c r="F3" s="11"/>
      <c r="G3" s="11"/>
      <c r="I3">
        <v>0</v>
      </c>
    </row>
    <row r="4" spans="1:9" x14ac:dyDescent="0.25">
      <c r="A4" t="s">
        <v>15363</v>
      </c>
      <c r="B4" t="s">
        <v>17188</v>
      </c>
      <c r="C4" s="16"/>
      <c r="D4" t="str">
        <f t="array" aca="1" ref="D4" ca="1">CONCATENATE(A4,"-",MID(CELL("filename",A3),FIND("]",CELL("filename",A3))+1,255))</f>
        <v>复刻回忆-薛凯琪</v>
      </c>
      <c r="E4" t="s">
        <v>2223</v>
      </c>
      <c r="F4" s="11"/>
      <c r="G4" s="11"/>
      <c r="I4">
        <v>0</v>
      </c>
    </row>
    <row r="5" spans="1:9" x14ac:dyDescent="0.25">
      <c r="A5" t="s">
        <v>4696</v>
      </c>
      <c r="B5" t="s">
        <v>4697</v>
      </c>
      <c r="D5" t="str">
        <f t="array" aca="1" ref="D5" ca="1">CONCATENATE(A5,"-",MID(CELL("filename",A4),FIND("]",CELL("filename",A4))+1,255))</f>
        <v>四人游-薛凯琪</v>
      </c>
      <c r="E5" t="s">
        <v>2223</v>
      </c>
      <c r="I5">
        <v>0</v>
      </c>
    </row>
    <row r="6" spans="1:9" x14ac:dyDescent="0.25">
      <c r="A6" t="s">
        <v>17189</v>
      </c>
      <c r="B6" t="s">
        <v>17190</v>
      </c>
      <c r="C6" s="16" t="s">
        <v>17191</v>
      </c>
      <c r="D6" t="str">
        <f t="array" aca="1" ref="D6" ca="1">CONCATENATE(A6,"-",MID(CELL("filename",A5),FIND("]",CELL("filename",A5))+1,255))</f>
        <v>天国的微笑-薛凯琪</v>
      </c>
      <c r="E6" t="s">
        <v>2223</v>
      </c>
      <c r="F6" s="11">
        <v>4.3749999999999997E-2</v>
      </c>
      <c r="G6" s="11">
        <v>5.5555555555555552E-2</v>
      </c>
      <c r="I6">
        <v>1</v>
      </c>
    </row>
    <row r="7" spans="1:9" x14ac:dyDescent="0.25">
      <c r="A7" t="s">
        <v>1251</v>
      </c>
      <c r="B7" t="s">
        <v>17192</v>
      </c>
      <c r="C7" s="16" t="s">
        <v>17193</v>
      </c>
      <c r="D7" t="str">
        <f t="array" aca="1" ref="D7" ca="1">CONCATENATE(A7,"-",MID(CELL("filename",A6),FIND("]",CELL("filename",A6))+1,255))</f>
        <v>甜蜜蜜-薛凯琪</v>
      </c>
      <c r="E7" t="s">
        <v>2223</v>
      </c>
      <c r="F7" s="11">
        <v>2.4305555555555559E-2</v>
      </c>
      <c r="G7" s="11">
        <v>4.1666666666666657E-2</v>
      </c>
      <c r="I7">
        <v>1</v>
      </c>
    </row>
    <row r="8" spans="1:9" x14ac:dyDescent="0.25">
      <c r="A8" t="s">
        <v>17194</v>
      </c>
      <c r="B8" t="s">
        <v>17195</v>
      </c>
      <c r="C8" s="16" t="s">
        <v>17196</v>
      </c>
      <c r="D8" t="str">
        <f t="array" aca="1" ref="D8" ca="1">CONCATENATE(A8,"-",MID(CELL("filename",A7),FIND("]",CELL("filename",A7))+1,255))</f>
        <v>除下吊带前-薛凯琪</v>
      </c>
      <c r="E8" t="s">
        <v>2223</v>
      </c>
      <c r="F8" s="11">
        <v>3.4722222222222217E-2</v>
      </c>
      <c r="G8" s="11">
        <v>5.486111111111111E-2</v>
      </c>
      <c r="I8">
        <v>1</v>
      </c>
    </row>
    <row r="9" spans="1:9" x14ac:dyDescent="0.25">
      <c r="A9" t="s">
        <v>17197</v>
      </c>
      <c r="B9" t="s">
        <v>17198</v>
      </c>
      <c r="C9" s="16" t="s">
        <v>17199</v>
      </c>
      <c r="D9" t="str">
        <f t="array" aca="1" ref="D9" ca="1">CONCATENATE(A9,"-",MID(CELL("filename",A8),FIND("]",CELL("filename",A8))+1,255))</f>
        <v>不呼不吸几多秒-薛凯琪</v>
      </c>
      <c r="E9" t="s">
        <v>2223</v>
      </c>
      <c r="F9" s="11">
        <v>2.777777777777778E-2</v>
      </c>
      <c r="G9" s="11">
        <v>4.3055555555555562E-2</v>
      </c>
      <c r="I9">
        <v>1</v>
      </c>
    </row>
    <row r="10" spans="1:9" x14ac:dyDescent="0.25">
      <c r="A10" t="s">
        <v>17200</v>
      </c>
      <c r="B10" t="s">
        <v>17201</v>
      </c>
      <c r="C10" s="16" t="s">
        <v>17202</v>
      </c>
      <c r="D10" t="str">
        <f t="array" aca="1" ref="D10" ca="1">CONCATENATE(A10,"-",MID(CELL("filename",A9),FIND("]",CELL("filename",A9))+1,255))</f>
        <v>一生无求-薛凯琪</v>
      </c>
      <c r="E10" t="s">
        <v>2223</v>
      </c>
      <c r="F10" s="11">
        <v>6.5277777777777782E-2</v>
      </c>
      <c r="G10" s="11">
        <v>9.0277777777777776E-2</v>
      </c>
      <c r="I10">
        <v>1</v>
      </c>
    </row>
    <row r="11" spans="1:9" x14ac:dyDescent="0.25">
      <c r="A11" t="s">
        <v>17203</v>
      </c>
      <c r="B11" t="s">
        <v>17204</v>
      </c>
      <c r="C11" s="16" t="s">
        <v>17205</v>
      </c>
      <c r="D11" t="str">
        <f t="array" aca="1" ref="D11" ca="1">CONCATENATE(A11,"-",MID(CELL("filename",A10),FIND("]",CELL("filename",A10))+1,255))</f>
        <v>我不需要Tiffany-薛凯琪</v>
      </c>
      <c r="E11" t="s">
        <v>2223</v>
      </c>
      <c r="F11" s="11">
        <v>3.6111111111111108E-2</v>
      </c>
      <c r="G11" s="11">
        <v>6.0416666666666667E-2</v>
      </c>
      <c r="I11">
        <v>1</v>
      </c>
    </row>
    <row r="12" spans="1:9" x14ac:dyDescent="0.25">
      <c r="A12" t="s">
        <v>5841</v>
      </c>
      <c r="B12" t="s">
        <v>5842</v>
      </c>
      <c r="C12" s="16" t="s">
        <v>5843</v>
      </c>
      <c r="D12" t="str">
        <f t="array" aca="1" ref="D12" ca="1">CONCATENATE(A12,"-",MID(CELL("filename",A11),FIND("]",CELL("filename",A11))+1,255))</f>
        <v>天生一对-薛凯琪</v>
      </c>
      <c r="E12" t="s">
        <v>2223</v>
      </c>
      <c r="F12" s="11">
        <v>5.486111111111111E-2</v>
      </c>
      <c r="G12" s="11">
        <v>7.9861111111111105E-2</v>
      </c>
      <c r="I12">
        <v>1</v>
      </c>
    </row>
    <row r="13" spans="1:9" x14ac:dyDescent="0.25">
      <c r="A13" t="s">
        <v>17206</v>
      </c>
      <c r="B13" t="s">
        <v>17207</v>
      </c>
      <c r="C13" s="16" t="s">
        <v>17208</v>
      </c>
      <c r="D13" t="str">
        <f t="array" aca="1" ref="D13" ca="1">CONCATENATE(A13,"-",MID(CELL("filename",A12),FIND("]",CELL("filename",A12))+1,255))</f>
        <v>雪花飘-薛凯琪</v>
      </c>
      <c r="E13" t="s">
        <v>2223</v>
      </c>
      <c r="F13" s="11">
        <v>1.111111111111111E-2</v>
      </c>
      <c r="G13" s="11">
        <v>3.0555555555555551E-2</v>
      </c>
      <c r="I13">
        <v>1</v>
      </c>
    </row>
    <row r="14" spans="1:9" x14ac:dyDescent="0.25">
      <c r="A14" t="s">
        <v>17209</v>
      </c>
      <c r="B14" t="s">
        <v>17210</v>
      </c>
      <c r="C14" s="16" t="s">
        <v>17211</v>
      </c>
      <c r="D14" t="str">
        <f t="array" aca="1" ref="D14" ca="1">CONCATENATE(A14,"-",MID(CELL("filename",A13),FIND("]",CELL("filename",A13))+1,255))</f>
        <v>周末画报-薛凯琪</v>
      </c>
      <c r="E14" t="s">
        <v>2223</v>
      </c>
      <c r="F14" s="11">
        <v>3.4722222222222217E-2</v>
      </c>
      <c r="G14" s="11">
        <v>4.583333333333333E-2</v>
      </c>
      <c r="I14">
        <v>1</v>
      </c>
    </row>
    <row r="15" spans="1:9" x14ac:dyDescent="0.25">
      <c r="C15" s="16"/>
      <c r="D15" t="str">
        <f t="array" aca="1" ref="D15" ca="1">CONCATENATE(A15,"-",MID(CELL("filename",A14),FIND("]",CELL("filename",A14))+1,255))</f>
        <v>-薛凯琪</v>
      </c>
      <c r="E15" t="s">
        <v>2223</v>
      </c>
      <c r="F15" s="11"/>
      <c r="G15" s="11"/>
      <c r="I15">
        <v>1</v>
      </c>
    </row>
    <row r="16" spans="1:9" x14ac:dyDescent="0.25">
      <c r="A16" t="s">
        <v>17212</v>
      </c>
      <c r="B16" t="s">
        <v>17213</v>
      </c>
      <c r="C16" s="16" t="s">
        <v>17214</v>
      </c>
      <c r="D16" t="str">
        <f t="array" aca="1" ref="D16" ca="1">CONCATENATE(A16,"-",MID(CELL("filename",A15),FIND("]",CELL("filename",A15))+1,255))</f>
        <v>All you need is me-薛凯琪</v>
      </c>
      <c r="E16" t="s">
        <v>2223</v>
      </c>
      <c r="F16" s="11">
        <v>5.6250000000000001E-2</v>
      </c>
      <c r="G16" s="11">
        <v>6.805555555555555E-2</v>
      </c>
      <c r="I16">
        <v>1</v>
      </c>
    </row>
    <row r="17" spans="1:9" x14ac:dyDescent="0.25">
      <c r="A17" t="s">
        <v>17215</v>
      </c>
      <c r="B17" t="s">
        <v>17216</v>
      </c>
      <c r="C17" s="16" t="s">
        <v>17217</v>
      </c>
      <c r="D17" t="str">
        <f t="array" aca="1" ref="D17" ca="1">CONCATENATE(A17,"-",MID(CELL("filename",A16),FIND("]",CELL("filename",A16))+1,255))</f>
        <v>下次下次-薛凯琪</v>
      </c>
      <c r="E17" t="s">
        <v>2223</v>
      </c>
      <c r="F17" s="11">
        <v>5.0694444444444438E-2</v>
      </c>
      <c r="G17" s="11">
        <v>6.7361111111111108E-2</v>
      </c>
      <c r="I17">
        <v>1</v>
      </c>
    </row>
    <row r="18" spans="1:9" x14ac:dyDescent="0.25">
      <c r="A18" t="s">
        <v>17218</v>
      </c>
      <c r="B18" t="s">
        <v>17219</v>
      </c>
      <c r="C18" s="16" t="s">
        <v>17220</v>
      </c>
      <c r="D18" t="str">
        <f t="array" aca="1" ref="D18" ca="1">CONCATENATE(A18,"-",MID(CELL("filename",A17),FIND("]",CELL("filename",A17))+1,255))</f>
        <v>半路-薛凯琪</v>
      </c>
      <c r="E18" t="s">
        <v>2223</v>
      </c>
      <c r="F18" s="11">
        <v>5.5555555555555552E-2</v>
      </c>
      <c r="G18" s="11">
        <v>8.6805555555555552E-2</v>
      </c>
      <c r="I18">
        <v>1</v>
      </c>
    </row>
    <row r="19" spans="1:9" x14ac:dyDescent="0.25">
      <c r="A19" t="s">
        <v>17221</v>
      </c>
      <c r="B19" t="s">
        <v>17222</v>
      </c>
      <c r="C19" s="16" t="s">
        <v>17223</v>
      </c>
      <c r="D19" t="str">
        <f t="array" aca="1" ref="D19" ca="1">CONCATENATE(A19,"-",MID(CELL("filename",A18),FIND("]",CELL("filename",A18))+1,255))</f>
        <v>955 pm-薛凯琪</v>
      </c>
      <c r="E19" t="s">
        <v>2223</v>
      </c>
      <c r="F19" s="11">
        <v>3.0555555555555551E-2</v>
      </c>
      <c r="G19" s="11">
        <v>4.4444444444444453E-2</v>
      </c>
      <c r="I19">
        <v>1</v>
      </c>
    </row>
    <row r="20" spans="1:9" x14ac:dyDescent="0.25">
      <c r="A20" t="s">
        <v>17224</v>
      </c>
      <c r="B20" t="s">
        <v>17225</v>
      </c>
      <c r="C20" s="16" t="s">
        <v>17226</v>
      </c>
      <c r="D20" t="str">
        <f t="array" aca="1" ref="D20" ca="1">CONCATENATE(A20,"-",MID(CELL("filename",A19),FIND("]",CELL("filename",A19))+1,255))</f>
        <v>剑龙在草地散步-薛凯琪</v>
      </c>
      <c r="E20" t="s">
        <v>2223</v>
      </c>
      <c r="F20" s="11">
        <v>1.458333333333333E-2</v>
      </c>
      <c r="G20" s="11">
        <v>4.1666666666666657E-2</v>
      </c>
      <c r="I20">
        <v>1</v>
      </c>
    </row>
    <row r="21" spans="1:9" x14ac:dyDescent="0.25">
      <c r="A21" t="s">
        <v>17227</v>
      </c>
      <c r="B21" t="s">
        <v>17228</v>
      </c>
      <c r="D21" t="str">
        <f t="array" aca="1" ref="D21" ca="1">CONCATENATE(A21,"-",MID(CELL("filename",A20),FIND("]",CELL("filename",A20))+1,255))</f>
        <v>告别我-薛凯琪</v>
      </c>
      <c r="E21" t="s">
        <v>2223</v>
      </c>
    </row>
    <row r="22" spans="1:9" x14ac:dyDescent="0.25">
      <c r="D22" t="str">
        <f t="array" aca="1" ref="D22" ca="1">CONCATENATE(A22,"-",MID(CELL("filename",A21),FIND("]",CELL("filename",A21))+1,255))</f>
        <v>-薛凯琪</v>
      </c>
      <c r="E22" t="s">
        <v>2223</v>
      </c>
    </row>
    <row r="23" spans="1:9" x14ac:dyDescent="0.25">
      <c r="D23" t="str">
        <f t="array" aca="1" ref="D23" ca="1">CONCATENATE(A23,"-",MID(CELL("filename",A22),FIND("]",CELL("filename",A22))+1,255))</f>
        <v>-薛凯琪</v>
      </c>
      <c r="E23" t="s">
        <v>2223</v>
      </c>
    </row>
    <row r="24" spans="1:9" x14ac:dyDescent="0.25">
      <c r="D24" t="str">
        <f t="array" aca="1" ref="D24" ca="1">CONCATENATE(A24,"-",MID(CELL("filename",A23),FIND("]",CELL("filename",A23))+1,255))</f>
        <v>-薛凯琪</v>
      </c>
      <c r="E24" t="s">
        <v>2223</v>
      </c>
    </row>
    <row r="25" spans="1:9" x14ac:dyDescent="0.25">
      <c r="D25" t="str">
        <f t="array" aca="1" ref="D25" ca="1">CONCATENATE(A25,"-",MID(CELL("filename",A24),FIND("]",CELL("filename",A24))+1,255))</f>
        <v>-薛凯琪</v>
      </c>
      <c r="E25" t="s">
        <v>2223</v>
      </c>
    </row>
    <row r="26" spans="1:9" x14ac:dyDescent="0.25">
      <c r="D26" t="str">
        <f t="array" aca="1" ref="D26" ca="1">CONCATENATE(A26,"-",MID(CELL("filename",A25),FIND("]",CELL("filename",A25))+1,255))</f>
        <v>-薛凯琪</v>
      </c>
      <c r="E26" t="s">
        <v>2223</v>
      </c>
    </row>
    <row r="27" spans="1:9" x14ac:dyDescent="0.25">
      <c r="D27" t="str">
        <f t="array" aca="1" ref="D27" ca="1">CONCATENATE(A27,"-",MID(CELL("filename",A26),FIND("]",CELL("filename",A26))+1,255))</f>
        <v>-薛凯琪</v>
      </c>
      <c r="E27" t="s">
        <v>2223</v>
      </c>
    </row>
    <row r="28" spans="1:9" x14ac:dyDescent="0.25">
      <c r="D28" t="str">
        <f t="array" aca="1" ref="D28" ca="1">CONCATENATE(A28,"-",MID(CELL("filename",A27),FIND("]",CELL("filename",A27))+1,255))</f>
        <v>-薛凯琪</v>
      </c>
      <c r="E28" t="s">
        <v>2223</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17229</v>
      </c>
      <c r="B2" t="s">
        <v>17230</v>
      </c>
      <c r="C2" s="16" t="s">
        <v>17231</v>
      </c>
      <c r="D2" t="str">
        <f t="array" aca="1" ref="D2" ca="1">CONCATENATE(A2,"-",MID(CELL("filename",A17),FIND("]",CELL("filename",A17))+1,255))</f>
        <v>我想我不够好-单色凌</v>
      </c>
      <c r="E2" t="s">
        <v>2223</v>
      </c>
      <c r="F2" s="11">
        <v>3.4722222222222217E-2</v>
      </c>
      <c r="G2" s="11">
        <v>4.6527777777777779E-2</v>
      </c>
      <c r="I2">
        <v>1</v>
      </c>
    </row>
    <row r="3" spans="1:9" x14ac:dyDescent="0.25">
      <c r="A3" t="s">
        <v>17232</v>
      </c>
      <c r="B3" t="s">
        <v>17233</v>
      </c>
      <c r="C3" s="16" t="s">
        <v>17234</v>
      </c>
      <c r="D3" t="str">
        <f t="array" aca="1" ref="D3" ca="1">CONCATENATE(A3,"-",MID(CELL("filename",A16),FIND("]",CELL("filename",A16))+1,255))</f>
        <v>变成回忆-单色凌</v>
      </c>
      <c r="E3" t="s">
        <v>2223</v>
      </c>
      <c r="F3" s="11">
        <v>1.180555555555556E-2</v>
      </c>
      <c r="G3" s="11">
        <v>2.4305555555555559E-2</v>
      </c>
      <c r="H3" t="s">
        <v>17235</v>
      </c>
      <c r="I3">
        <v>1</v>
      </c>
    </row>
    <row r="4" spans="1:9" x14ac:dyDescent="0.25">
      <c r="A4" t="s">
        <v>17236</v>
      </c>
      <c r="B4" t="s">
        <v>17237</v>
      </c>
      <c r="D4" t="str">
        <f t="array" aca="1" ref="D4" ca="1">CONCATENATE(A4,"-",MID(CELL("filename",A17),FIND("]",CELL("filename",A17))+1,255))</f>
        <v>凌乱的华丽-单色凌</v>
      </c>
      <c r="E4" t="s">
        <v>2223</v>
      </c>
    </row>
    <row r="5" spans="1:9" x14ac:dyDescent="0.25">
      <c r="A5" t="s">
        <v>17238</v>
      </c>
      <c r="B5" t="s">
        <v>17239</v>
      </c>
      <c r="D5" t="str">
        <f t="array" aca="1" ref="D5" ca="1">CONCATENATE(A5,"-",MID(CELL("filename",A18),FIND("]",CELL("filename",A18))+1,255))</f>
        <v>错位节拍-单色凌</v>
      </c>
      <c r="E5" t="s">
        <v>2223</v>
      </c>
    </row>
    <row r="6" spans="1:9" x14ac:dyDescent="0.25">
      <c r="D6" t="str">
        <f t="array" aca="1" ref="D6" ca="1">CONCATENATE(A6,"-",MID(CELL("filename",A19),FIND("]",CELL("filename",A19))+1,255))</f>
        <v>-单色凌</v>
      </c>
      <c r="E6" t="s">
        <v>2223</v>
      </c>
    </row>
    <row r="7" spans="1:9" x14ac:dyDescent="0.25">
      <c r="D7" t="str">
        <f t="array" aca="1" ref="D7" ca="1">CONCATENATE(A7,"-",MID(CELL("filename",A20),FIND("]",CELL("filename",A20))+1,255))</f>
        <v>-单色凌</v>
      </c>
      <c r="E7" t="s">
        <v>2223</v>
      </c>
    </row>
    <row r="8" spans="1:9" x14ac:dyDescent="0.25">
      <c r="D8" t="str">
        <f t="array" aca="1" ref="D8" ca="1">CONCATENATE(A8,"-",MID(CELL("filename",A21),FIND("]",CELL("filename",A21))+1,255))</f>
        <v>-单色凌</v>
      </c>
      <c r="E8" t="s">
        <v>2223</v>
      </c>
    </row>
    <row r="9" spans="1:9" x14ac:dyDescent="0.25">
      <c r="A9" t="s">
        <v>17240</v>
      </c>
      <c r="B9" t="s">
        <v>17241</v>
      </c>
      <c r="C9" s="16" t="s">
        <v>17242</v>
      </c>
      <c r="D9" t="str">
        <f t="array" aca="1" ref="D9" ca="1">CONCATENATE(A9,"-",MID(CELL("filename",A22),FIND("]",CELL("filename",A22))+1,255))</f>
        <v>单色戒指-单色凌</v>
      </c>
      <c r="E9" t="s">
        <v>2223</v>
      </c>
      <c r="F9" s="11">
        <v>1.5277777777777781E-2</v>
      </c>
      <c r="G9" s="11">
        <v>2.569444444444444E-2</v>
      </c>
      <c r="I9">
        <v>1</v>
      </c>
    </row>
    <row r="10" spans="1:9" x14ac:dyDescent="0.25">
      <c r="A10" t="s">
        <v>17243</v>
      </c>
      <c r="B10" t="s">
        <v>17244</v>
      </c>
      <c r="C10" s="16" t="s">
        <v>17245</v>
      </c>
      <c r="D10" t="str">
        <f t="array" aca="1" ref="D10" ca="1">CONCATENATE(A10,"-",MID(CELL("filename",A23),FIND("]",CELL("filename",A23))+1,255))</f>
        <v>试探你的温柔-单色凌</v>
      </c>
      <c r="E10" t="s">
        <v>2223</v>
      </c>
      <c r="F10" s="11">
        <v>2.6388888888888889E-2</v>
      </c>
      <c r="G10" s="11">
        <v>3.8194444444444448E-2</v>
      </c>
      <c r="I10">
        <v>1</v>
      </c>
    </row>
    <row r="11" spans="1:9" x14ac:dyDescent="0.25">
      <c r="A11" t="s">
        <v>17246</v>
      </c>
      <c r="B11" t="s">
        <v>17247</v>
      </c>
      <c r="C11" s="16" t="s">
        <v>17248</v>
      </c>
      <c r="D11" t="str">
        <f t="array" aca="1" ref="D11" ca="1">CONCATENATE(A11,"-",MID(CELL("filename",A24),FIND("]",CELL("filename",A24))+1,255))</f>
        <v>单色冰激凌-单色凌</v>
      </c>
      <c r="E11" t="s">
        <v>2223</v>
      </c>
      <c r="F11" s="11">
        <v>8.3333333333333332E-3</v>
      </c>
      <c r="G11" s="11">
        <v>2.361111111111111E-2</v>
      </c>
      <c r="I11">
        <v>1</v>
      </c>
    </row>
    <row r="12" spans="1:9" x14ac:dyDescent="0.25">
      <c r="A12" t="s">
        <v>17249</v>
      </c>
      <c r="B12" t="s">
        <v>17250</v>
      </c>
      <c r="C12" s="16" t="s">
        <v>17251</v>
      </c>
      <c r="D12" t="str">
        <f t="array" aca="1" ref="D12" ca="1">CONCATENATE(A12,"-",MID(CELL("filename",A25),FIND("]",CELL("filename",A25))+1,255))</f>
        <v>违心爱情-单色凌</v>
      </c>
      <c r="E12" t="s">
        <v>2223</v>
      </c>
      <c r="F12" s="11">
        <v>6.9444444444444447E-4</v>
      </c>
      <c r="G12" s="11">
        <v>2.1527777777777781E-2</v>
      </c>
      <c r="I12">
        <v>1</v>
      </c>
    </row>
    <row r="13" spans="1:9" x14ac:dyDescent="0.25">
      <c r="A13" t="s">
        <v>17252</v>
      </c>
      <c r="B13" t="s">
        <v>17253</v>
      </c>
      <c r="C13" s="16" t="s">
        <v>17254</v>
      </c>
      <c r="D13" t="str">
        <f t="array" aca="1" ref="D13" ca="1">CONCATENATE(A13,"-",MID(CELL("filename",A26),FIND("]",CELL("filename",A26))+1,255))</f>
        <v>别怪我太神经-单色凌</v>
      </c>
      <c r="E13" t="s">
        <v>2223</v>
      </c>
      <c r="F13" s="11">
        <v>2.5000000000000001E-2</v>
      </c>
      <c r="G13" s="11">
        <v>4.2361111111111113E-2</v>
      </c>
      <c r="I13">
        <v>1</v>
      </c>
    </row>
    <row r="14" spans="1:9" x14ac:dyDescent="0.25">
      <c r="A14" t="s">
        <v>17255</v>
      </c>
      <c r="B14" t="s">
        <v>17256</v>
      </c>
      <c r="C14" s="16" t="s">
        <v>17257</v>
      </c>
      <c r="D14" t="str">
        <f t="array" aca="1" ref="D14" ca="1">CONCATENATE(A14,"-",MID(CELL("filename",A13),FIND("]",CELL("filename",A13))+1,255))</f>
        <v>抱着你看着你-单色凌</v>
      </c>
      <c r="E14" t="s">
        <v>2223</v>
      </c>
      <c r="F14" s="11">
        <v>4.3055555555555562E-2</v>
      </c>
      <c r="G14" s="11">
        <v>6.458333333333334E-2</v>
      </c>
      <c r="I14">
        <v>1</v>
      </c>
    </row>
    <row r="15" spans="1:9" x14ac:dyDescent="0.25">
      <c r="A15" t="s">
        <v>17258</v>
      </c>
      <c r="B15" t="s">
        <v>17259</v>
      </c>
      <c r="C15" s="16" t="s">
        <v>17260</v>
      </c>
      <c r="D15" t="str">
        <f t="array" aca="1" ref="D15" ca="1">CONCATENATE(A15,"-",MID(CELL("filename",A14),FIND("]",CELL("filename",A14))+1,255))</f>
        <v>惯性温柔-单色凌</v>
      </c>
      <c r="E15" t="s">
        <v>2223</v>
      </c>
      <c r="F15" s="11">
        <v>3.2638888888888891E-2</v>
      </c>
      <c r="G15" s="11">
        <v>4.3055555555555562E-2</v>
      </c>
      <c r="H15" t="s">
        <v>17235</v>
      </c>
      <c r="I15">
        <v>1</v>
      </c>
    </row>
    <row r="16" spans="1:9" x14ac:dyDescent="0.25">
      <c r="A16" t="s">
        <v>17261</v>
      </c>
      <c r="B16" t="s">
        <v>17262</v>
      </c>
      <c r="C16" s="16" t="s">
        <v>17263</v>
      </c>
      <c r="D16" t="str">
        <f t="array" aca="1" ref="D16" ca="1">CONCATENATE(A16,"-",MID(CELL("filename",A15),FIND("]",CELL("filename",A15))+1,255))</f>
        <v>蝶变-单色凌</v>
      </c>
      <c r="E16" t="s">
        <v>2223</v>
      </c>
      <c r="F16" s="11">
        <v>5.2083333333333343E-2</v>
      </c>
      <c r="G16" s="11">
        <v>6.25E-2</v>
      </c>
      <c r="I16">
        <v>1</v>
      </c>
    </row>
    <row r="17" spans="1:9" x14ac:dyDescent="0.25">
      <c r="A17" t="s">
        <v>17264</v>
      </c>
      <c r="B17" t="s">
        <v>17265</v>
      </c>
      <c r="C17" s="16" t="s">
        <v>17266</v>
      </c>
      <c r="D17" t="str">
        <f t="array" aca="1" ref="D17" ca="1">CONCATENATE(A17,"-",MID(CELL("filename",A3),FIND("]",CELL("filename",A3))+1,255))</f>
        <v>分不清的伤-单色凌</v>
      </c>
      <c r="E17" t="s">
        <v>2223</v>
      </c>
      <c r="F17" s="11">
        <v>2.0833333333333329E-2</v>
      </c>
      <c r="G17" s="11">
        <v>4.1666666666666657E-2</v>
      </c>
      <c r="I17">
        <v>1</v>
      </c>
    </row>
    <row r="18" spans="1:9" x14ac:dyDescent="0.25">
      <c r="A18" t="s">
        <v>17267</v>
      </c>
      <c r="B18" t="s">
        <v>17268</v>
      </c>
      <c r="D18" t="str">
        <f t="array" aca="1" ref="D18" ca="1">CONCATENATE(A18,"-",MID(CELL("filename",A4),FIND("]",CELL("filename",A4))+1,255))</f>
        <v>触碰纯白-单色凌</v>
      </c>
      <c r="E18" t="s">
        <v>2223</v>
      </c>
    </row>
    <row r="19" spans="1:9" x14ac:dyDescent="0.25">
      <c r="C19" s="16"/>
      <c r="D19" t="str">
        <f t="array" aca="1" ref="D19" ca="1">CONCATENATE(A19,"-",MID(CELL("filename",A8),FIND("]",CELL("filename",A8))+1,255))</f>
        <v>-单色凌</v>
      </c>
      <c r="E19" t="s">
        <v>2223</v>
      </c>
      <c r="F19" s="11"/>
      <c r="G19" s="11"/>
    </row>
    <row r="20" spans="1:9" x14ac:dyDescent="0.25">
      <c r="C20" s="16"/>
      <c r="D20" t="str">
        <f t="array" aca="1" ref="D20" ca="1">CONCATENATE(A20,"-",MID(CELL("filename",A9),FIND("]",CELL("filename",A9))+1,255))</f>
        <v>-单色凌</v>
      </c>
      <c r="E20" t="s">
        <v>2223</v>
      </c>
      <c r="F20" s="11"/>
      <c r="G20" s="11"/>
    </row>
    <row r="21" spans="1:9" x14ac:dyDescent="0.25">
      <c r="C21" s="16"/>
      <c r="D21" t="str">
        <f t="array" aca="1" ref="D21" ca="1">CONCATENATE(A21,"-",MID(CELL("filename",A10),FIND("]",CELL("filename",A10))+1,255))</f>
        <v>-单色凌</v>
      </c>
      <c r="E21" t="s">
        <v>2223</v>
      </c>
      <c r="F21" s="11"/>
      <c r="G21" s="11"/>
    </row>
    <row r="22" spans="1:9" x14ac:dyDescent="0.25">
      <c r="D22" t="str">
        <f t="array" aca="1" ref="D22" ca="1">CONCATENATE(A22,"-",MID(CELL("filename",A11),FIND("]",CELL("filename",A11))+1,255))</f>
        <v>-单色凌</v>
      </c>
      <c r="E22" t="s">
        <v>2223</v>
      </c>
    </row>
    <row r="23" spans="1:9" x14ac:dyDescent="0.25">
      <c r="C23" s="16"/>
      <c r="D23" t="str">
        <f t="array" aca="1" ref="D23" ca="1">CONCATENATE(A23,"-",MID(CELL("filename",A12),FIND("]",CELL("filename",A12))+1,255))</f>
        <v>-单色凌</v>
      </c>
      <c r="E23" t="s">
        <v>2223</v>
      </c>
      <c r="F23" s="11"/>
      <c r="G23" s="11"/>
    </row>
    <row r="24" spans="1:9" x14ac:dyDescent="0.25">
      <c r="D24" t="str">
        <f t="array" aca="1" ref="D24" ca="1">CONCATENATE(A24,"-",MID(CELL("filename",A13),FIND("]",CELL("filename",A13))+1,255))</f>
        <v>-单色凌</v>
      </c>
      <c r="E24" t="s">
        <v>2223</v>
      </c>
    </row>
    <row r="25" spans="1:9" x14ac:dyDescent="0.25">
      <c r="D25" t="str">
        <f t="array" aca="1" ref="D25" ca="1">CONCATENATE(A25,"-",MID(CELL("filename",A14),FIND("]",CELL("filename",A14))+1,255))</f>
        <v>-单色凌</v>
      </c>
      <c r="E25" t="s">
        <v>2223</v>
      </c>
    </row>
    <row r="26" spans="1:9" x14ac:dyDescent="0.25">
      <c r="D26" t="str">
        <f t="array" aca="1" ref="D26" ca="1">CONCATENATE(A26,"-",MID(CELL("filename",A15),FIND("]",CELL("filename",A15))+1,255))</f>
        <v>-单色凌</v>
      </c>
      <c r="E26" t="s">
        <v>2223</v>
      </c>
    </row>
    <row r="27" spans="1:9" x14ac:dyDescent="0.25">
      <c r="D27" t="str">
        <f t="array" aca="1" ref="D27" ca="1">CONCATENATE(A27,"-",MID(CELL("filename",A16),FIND("]",CELL("filename",A16))+1,255))</f>
        <v>-单色凌</v>
      </c>
      <c r="E27" t="s">
        <v>2223</v>
      </c>
    </row>
    <row r="28" spans="1:9" x14ac:dyDescent="0.25">
      <c r="D28" t="str">
        <f t="array" aca="1" ref="D28" ca="1">CONCATENATE(A28,"-",MID(CELL("filename",A17),FIND("]",CELL("filename",A17))+1,255))</f>
        <v>-单色凌</v>
      </c>
      <c r="E28" t="s">
        <v>2223</v>
      </c>
    </row>
    <row r="29" spans="1:9" x14ac:dyDescent="0.25">
      <c r="D29" t="str">
        <f t="array" aca="1" ref="D29" ca="1">CONCATENATE(A29,"-",MID(CELL("filename",A18),FIND("]",CELL("filename",A18))+1,255))</f>
        <v>-单色凌</v>
      </c>
      <c r="E29" t="s">
        <v>2223</v>
      </c>
    </row>
    <row r="30" spans="1:9" x14ac:dyDescent="0.25">
      <c r="D30" t="str">
        <f t="array" aca="1" ref="D30" ca="1">CONCATENATE(A30,"-",MID(CELL("filename",A19),FIND("]",CELL("filename",A19))+1,255))</f>
        <v>-单色凌</v>
      </c>
      <c r="E30" t="s">
        <v>2223</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653</v>
      </c>
      <c r="B2" t="s">
        <v>654</v>
      </c>
      <c r="C2" s="16" t="s">
        <v>655</v>
      </c>
      <c r="D2" t="str">
        <f t="array" aca="1" ref="D2" ca="1">CONCATENATE(A2,"-",MID(CELL("filename",A1),FIND("]",CELL("filename",A1))+1,255))</f>
        <v>解脱-李玖哲</v>
      </c>
      <c r="E2" t="s">
        <v>2223</v>
      </c>
      <c r="F2" s="11">
        <v>4.4444444444444453E-2</v>
      </c>
      <c r="G2" s="11">
        <v>6.3194444444444442E-2</v>
      </c>
      <c r="I2">
        <v>1</v>
      </c>
    </row>
    <row r="3" spans="1:9" x14ac:dyDescent="0.25">
      <c r="A3" t="s">
        <v>1525</v>
      </c>
      <c r="B3" t="s">
        <v>15266</v>
      </c>
      <c r="C3" s="16" t="s">
        <v>15267</v>
      </c>
      <c r="D3" t="str">
        <f t="array" aca="1" ref="D3" ca="1">CONCATENATE(A3,"-",MID(CELL("filename",A2),FIND("]",CELL("filename",A2))+1,255))</f>
        <v>想太多-李玖哲</v>
      </c>
      <c r="E3" t="s">
        <v>2223</v>
      </c>
      <c r="F3" s="11">
        <v>8.3333333333333332E-3</v>
      </c>
      <c r="G3" s="11">
        <v>4.1666666666666657E-2</v>
      </c>
      <c r="I3">
        <v>1</v>
      </c>
    </row>
    <row r="4" spans="1:9" x14ac:dyDescent="0.25">
      <c r="A4" t="s">
        <v>17269</v>
      </c>
      <c r="B4" t="s">
        <v>17270</v>
      </c>
      <c r="C4" s="16" t="s">
        <v>17271</v>
      </c>
      <c r="D4" t="str">
        <f t="array" aca="1" ref="D4" ca="1">CONCATENATE(A4,"-",MID(CELL("filename",A3),FIND("]",CELL("filename",A3))+1,255))</f>
        <v>围墙-李玖哲</v>
      </c>
      <c r="E4" t="s">
        <v>2223</v>
      </c>
      <c r="F4" s="11">
        <v>4.3749999999999997E-2</v>
      </c>
      <c r="G4" s="11">
        <v>6.5972222222222224E-2</v>
      </c>
      <c r="I4">
        <v>1</v>
      </c>
    </row>
    <row r="5" spans="1:9" x14ac:dyDescent="0.25">
      <c r="A5" t="s">
        <v>17272</v>
      </c>
      <c r="B5" t="s">
        <v>17273</v>
      </c>
      <c r="C5" s="16" t="s">
        <v>17274</v>
      </c>
      <c r="D5" t="str">
        <f t="array" aca="1" ref="D5" ca="1">CONCATENATE(A5,"-",MID(CELL("filename",A4),FIND("]",CELL("filename",A4))+1,255))</f>
        <v>不完美-李玖哲</v>
      </c>
      <c r="E5" t="s">
        <v>2223</v>
      </c>
      <c r="F5" s="11">
        <v>2.9166666666666671E-2</v>
      </c>
      <c r="G5" s="11">
        <v>4.583333333333333E-2</v>
      </c>
      <c r="I5">
        <v>1</v>
      </c>
    </row>
    <row r="6" spans="1:9" x14ac:dyDescent="0.25">
      <c r="A6" t="s">
        <v>17275</v>
      </c>
      <c r="B6" t="s">
        <v>17276</v>
      </c>
      <c r="C6" s="16" t="s">
        <v>17277</v>
      </c>
      <c r="D6" t="str">
        <f t="array" aca="1" ref="D6" ca="1">CONCATENATE(A6,"-",MID(CELL("filename",A5),FIND("]",CELL("filename",A5))+1,255))</f>
        <v>死结-李玖哲</v>
      </c>
      <c r="E6" t="s">
        <v>2223</v>
      </c>
      <c r="F6" s="11">
        <v>4.9305555555555547E-2</v>
      </c>
      <c r="G6" s="11">
        <v>6.6666666666666666E-2</v>
      </c>
      <c r="I6">
        <v>1</v>
      </c>
    </row>
    <row r="7" spans="1:9" x14ac:dyDescent="0.25">
      <c r="A7" t="s">
        <v>1498</v>
      </c>
      <c r="B7" t="s">
        <v>1499</v>
      </c>
      <c r="C7" s="16" t="s">
        <v>1500</v>
      </c>
      <c r="D7" t="str">
        <f t="array" aca="1" ref="D7" ca="1">CONCATENATE(A7,"-",MID(CELL("filename",A6),FIND("]",CELL("filename",A6))+1,255))</f>
        <v>夏天-李玖哲</v>
      </c>
      <c r="E7" t="s">
        <v>2223</v>
      </c>
      <c r="F7" s="11">
        <v>4.6527777777777779E-2</v>
      </c>
      <c r="G7" s="11">
        <v>6.0416666666666667E-2</v>
      </c>
      <c r="I7">
        <v>1</v>
      </c>
    </row>
    <row r="8" spans="1:9" x14ac:dyDescent="0.25">
      <c r="A8" t="s">
        <v>17278</v>
      </c>
      <c r="B8" t="s">
        <v>17279</v>
      </c>
      <c r="C8" s="16" t="s">
        <v>17280</v>
      </c>
      <c r="D8" t="str">
        <f t="array" aca="1" ref="D8" ca="1">CONCATENATE(A8,"-",MID(CELL("filename",A7),FIND("]",CELL("filename",A7))+1,255))</f>
        <v>不只是场梦-李玖哲</v>
      </c>
      <c r="E8" t="s">
        <v>2223</v>
      </c>
      <c r="F8" s="11">
        <v>2.8472222222222222E-2</v>
      </c>
      <c r="G8" s="11">
        <v>3.8194444444444448E-2</v>
      </c>
      <c r="I8">
        <v>1</v>
      </c>
    </row>
    <row r="9" spans="1:9" x14ac:dyDescent="0.25">
      <c r="A9" t="s">
        <v>17281</v>
      </c>
      <c r="B9" t="s">
        <v>17282</v>
      </c>
      <c r="C9" s="16" t="s">
        <v>17283</v>
      </c>
      <c r="D9" t="str">
        <f t="array" aca="1" ref="D9" ca="1">CONCATENATE(A9,"-",MID(CELL("filename",A14),FIND("]",CELL("filename",A14))+1,255))</f>
        <v>洗牌-李玖哲</v>
      </c>
      <c r="E9" t="s">
        <v>2223</v>
      </c>
      <c r="F9" s="11">
        <v>1.180555555555556E-2</v>
      </c>
      <c r="G9" s="11">
        <v>2.8472222222222222E-2</v>
      </c>
      <c r="I9">
        <v>1</v>
      </c>
    </row>
    <row r="10" spans="1:9" x14ac:dyDescent="0.25">
      <c r="C10" s="16"/>
      <c r="D10" t="str">
        <f t="array" aca="1" ref="D10" ca="1">CONCATENATE(A10,"-",MID(CELL("filename",A15),FIND("]",CELL("filename",A15))+1,255))</f>
        <v>-李玖哲</v>
      </c>
      <c r="E10" t="s">
        <v>2223</v>
      </c>
      <c r="F10" s="11"/>
      <c r="G10" s="11"/>
    </row>
    <row r="11" spans="1:9" x14ac:dyDescent="0.25">
      <c r="C11" s="16"/>
      <c r="D11" t="str">
        <f t="array" aca="1" ref="D11" ca="1">CONCATENATE(A11,"-",MID(CELL("filename",A16),FIND("]",CELL("filename",A16))+1,255))</f>
        <v>-李玖哲</v>
      </c>
      <c r="E11" t="s">
        <v>2223</v>
      </c>
      <c r="F11" s="11"/>
      <c r="G11" s="11"/>
    </row>
    <row r="12" spans="1:9" x14ac:dyDescent="0.25">
      <c r="C12" s="16"/>
      <c r="D12" t="str">
        <f t="array" aca="1" ref="D12" ca="1">CONCATENATE(A12,"-",MID(CELL("filename",A17),FIND("]",CELL("filename",A17))+1,255))</f>
        <v>-李玖哲</v>
      </c>
      <c r="E12" t="s">
        <v>2223</v>
      </c>
      <c r="F12" s="11"/>
      <c r="G12" s="11"/>
    </row>
    <row r="13" spans="1:9" x14ac:dyDescent="0.25">
      <c r="A13" t="s">
        <v>15680</v>
      </c>
      <c r="B13" t="s">
        <v>17284</v>
      </c>
      <c r="C13" s="16" t="s">
        <v>17285</v>
      </c>
      <c r="D13" t="str">
        <f t="array" aca="1" ref="D13" ca="1">CONCATENATE(A13,"-",MID(CELL("filename",A18),FIND("]",CELL("filename",A18))+1,255))</f>
        <v>我会好好过-李玖哲</v>
      </c>
      <c r="E13" t="s">
        <v>2223</v>
      </c>
      <c r="F13" s="11">
        <v>4.1666666666666657E-2</v>
      </c>
      <c r="G13" s="11">
        <v>6.25E-2</v>
      </c>
      <c r="I13">
        <v>1</v>
      </c>
    </row>
    <row r="14" spans="1:9" x14ac:dyDescent="0.25">
      <c r="A14" t="s">
        <v>11006</v>
      </c>
      <c r="B14" t="s">
        <v>17286</v>
      </c>
      <c r="C14" s="16" t="s">
        <v>17287</v>
      </c>
      <c r="D14" t="str">
        <f t="array" aca="1" ref="D14" ca="1">CONCATENATE(A14,"-",MID(CELL("filename",A19),FIND("]",CELL("filename",A19))+1,255))</f>
        <v>影子-李玖哲</v>
      </c>
      <c r="E14" t="s">
        <v>2223</v>
      </c>
      <c r="F14" s="11">
        <v>5.2083333333333343E-2</v>
      </c>
      <c r="G14" s="11">
        <v>7.2222222222222215E-2</v>
      </c>
      <c r="I14">
        <v>1</v>
      </c>
    </row>
    <row r="15" spans="1:9" x14ac:dyDescent="0.25">
      <c r="D15" t="str">
        <f t="array" aca="1" ref="D15" ca="1">CONCATENATE(A15,"-",MID(CELL("filename",A20),FIND("]",CELL("filename",A20))+1,255))</f>
        <v>-李玖哲</v>
      </c>
      <c r="E15" t="s">
        <v>2223</v>
      </c>
    </row>
    <row r="16" spans="1:9" x14ac:dyDescent="0.25">
      <c r="A16" t="s">
        <v>17288</v>
      </c>
      <c r="B16" t="s">
        <v>17289</v>
      </c>
      <c r="C16" s="16" t="s">
        <v>17290</v>
      </c>
      <c r="D16" t="str">
        <f t="array" aca="1" ref="D16" ca="1">CONCATENATE(A16,"-",MID(CELL("filename",A21),FIND("]",CELL("filename",A21))+1,255))</f>
        <v>柏拉图式想念-李玖哲</v>
      </c>
      <c r="E16" t="s">
        <v>2223</v>
      </c>
      <c r="F16" s="11">
        <v>4.1666666666666657E-2</v>
      </c>
      <c r="G16" s="11">
        <v>5.6250000000000001E-2</v>
      </c>
      <c r="I16">
        <v>1</v>
      </c>
    </row>
    <row r="17" spans="1:7" x14ac:dyDescent="0.25">
      <c r="A17" t="s">
        <v>17291</v>
      </c>
      <c r="B17" t="s">
        <v>17292</v>
      </c>
      <c r="C17" s="16"/>
      <c r="D17" t="str">
        <f t="array" aca="1" ref="D17" ca="1">CONCATENATE(A17,"-",MID(CELL("filename",A16),FIND("]",CELL("filename",A16))+1,255))</f>
        <v>依赖-李玖哲</v>
      </c>
      <c r="E17" t="s">
        <v>2223</v>
      </c>
      <c r="F17" s="11"/>
      <c r="G17" s="11"/>
    </row>
    <row r="18" spans="1:7" x14ac:dyDescent="0.25">
      <c r="A18" t="s">
        <v>2845</v>
      </c>
      <c r="B18" t="s">
        <v>17293</v>
      </c>
      <c r="C18" s="16"/>
      <c r="D18" t="str">
        <f t="array" aca="1" ref="D18" ca="1">CONCATENATE(A18,"-",MID(CELL("filename",A17),FIND("]",CELL("filename",A17))+1,255))</f>
        <v>失物招领-李玖哲</v>
      </c>
      <c r="E18" t="s">
        <v>2223</v>
      </c>
      <c r="F18" s="11"/>
      <c r="G18" s="11"/>
    </row>
    <row r="19" spans="1:7" x14ac:dyDescent="0.25">
      <c r="C19" s="16"/>
      <c r="D19" t="str">
        <f t="array" aca="1" ref="D19" ca="1">CONCATENATE(A19,"-",MID(CELL("filename",A18),FIND("]",CELL("filename",A18))+1,255))</f>
        <v>-李玖哲</v>
      </c>
      <c r="E19" t="s">
        <v>2223</v>
      </c>
      <c r="F19" s="11"/>
      <c r="G19" s="11"/>
    </row>
    <row r="20" spans="1:7" x14ac:dyDescent="0.25">
      <c r="D20" t="str">
        <f t="array" aca="1" ref="D20" ca="1">CONCATENATE(A20,"-",MID(CELL("filename",A19),FIND("]",CELL("filename",A19))+1,255))</f>
        <v>-李玖哲</v>
      </c>
      <c r="E20" t="s">
        <v>2223</v>
      </c>
    </row>
    <row r="21" spans="1:7" x14ac:dyDescent="0.25">
      <c r="A21" t="s">
        <v>17151</v>
      </c>
      <c r="B21" t="s">
        <v>17294</v>
      </c>
      <c r="C21" s="16"/>
      <c r="D21" t="str">
        <f t="array" aca="1" ref="D21" ca="1">CONCATENATE(A21,"-",MID(CELL("filename",A20),FIND("]",CELL("filename",A20))+1,255))</f>
        <v>都怪我-李玖哲</v>
      </c>
      <c r="E21" t="s">
        <v>2223</v>
      </c>
      <c r="F21" s="11"/>
      <c r="G21" s="11"/>
    </row>
    <row r="22" spans="1:7" x14ac:dyDescent="0.25">
      <c r="A22" t="s">
        <v>17295</v>
      </c>
      <c r="B22" t="s">
        <v>17296</v>
      </c>
      <c r="D22" t="str">
        <f t="array" aca="1" ref="D22" ca="1">CONCATENATE(A22,"-",MID(CELL("filename",A21),FIND("]",CELL("filename",A21))+1,255))</f>
        <v>做你的天-李玖哲</v>
      </c>
      <c r="E22" t="s">
        <v>2223</v>
      </c>
    </row>
    <row r="23" spans="1:7" x14ac:dyDescent="0.25">
      <c r="D23" t="str">
        <f t="array" aca="1" ref="D23" ca="1">CONCATENATE(A23,"-",MID(CELL("filename",A22),FIND("]",CELL("filename",A22))+1,255))</f>
        <v>-李玖哲</v>
      </c>
      <c r="E23" t="s">
        <v>2223</v>
      </c>
    </row>
    <row r="24" spans="1:7" x14ac:dyDescent="0.25">
      <c r="D24" t="str">
        <f t="array" aca="1" ref="D24" ca="1">CONCATENATE(A24,"-",MID(CELL("filename",A23),FIND("]",CELL("filename",A23))+1,255))</f>
        <v>-李玖哲</v>
      </c>
      <c r="E24" t="s">
        <v>2223</v>
      </c>
    </row>
    <row r="25" spans="1:7" x14ac:dyDescent="0.25">
      <c r="D25" t="str">
        <f t="array" aca="1" ref="D25" ca="1">CONCATENATE(A25,"-",MID(CELL("filename",A24),FIND("]",CELL("filename",A24))+1,255))</f>
        <v>-李玖哲</v>
      </c>
      <c r="E25" t="s">
        <v>2223</v>
      </c>
    </row>
    <row r="26" spans="1:7" x14ac:dyDescent="0.25">
      <c r="D26" t="str">
        <f t="array" aca="1" ref="D26" ca="1">CONCATENATE(A26,"-",MID(CELL("filename",A25),FIND("]",CELL("filename",A25))+1,255))</f>
        <v>-李玖哲</v>
      </c>
      <c r="E26" t="s">
        <v>2223</v>
      </c>
    </row>
    <row r="27" spans="1:7" x14ac:dyDescent="0.25">
      <c r="D27" t="str">
        <f t="array" aca="1" ref="D27" ca="1">CONCATENATE(A27,"-",MID(CELL("filename",A26),FIND("]",CELL("filename",A26))+1,255))</f>
        <v>-李玖哲</v>
      </c>
      <c r="E27" t="s">
        <v>2223</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B14" sqref="B1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492</v>
      </c>
      <c r="B2" t="s">
        <v>493</v>
      </c>
      <c r="C2" s="16" t="s">
        <v>494</v>
      </c>
      <c r="D2" t="str">
        <f t="array" aca="1" ref="D2" ca="1">CONCATENATE(A2,"-",MID(CELL("filename",A1),FIND("]",CELL("filename",A1))+1,255))</f>
        <v>故梦-双笙</v>
      </c>
      <c r="E2" t="s">
        <v>2223</v>
      </c>
      <c r="F2" s="11">
        <v>3.5416666666666673E-2</v>
      </c>
      <c r="G2" s="11">
        <v>5.4166666666666669E-2</v>
      </c>
      <c r="I2">
        <v>1</v>
      </c>
    </row>
    <row r="3" spans="1:9" x14ac:dyDescent="0.25">
      <c r="A3" t="s">
        <v>17297</v>
      </c>
      <c r="B3" t="s">
        <v>17298</v>
      </c>
      <c r="C3" s="16" t="s">
        <v>17299</v>
      </c>
      <c r="D3" t="str">
        <f t="array" aca="1" ref="D3" ca="1">CONCATENATE(A3,"-",MID(CELL("filename",A13),FIND("]",CELL("filename",A13))+1,255))</f>
        <v>长安忆-双笙</v>
      </c>
      <c r="E3" t="s">
        <v>2223</v>
      </c>
      <c r="F3" s="11">
        <v>1.458333333333333E-2</v>
      </c>
      <c r="G3" s="11">
        <v>3.0555555555555551E-2</v>
      </c>
      <c r="I3">
        <v>1</v>
      </c>
    </row>
    <row r="4" spans="1:9" x14ac:dyDescent="0.25">
      <c r="A4" t="s">
        <v>17300</v>
      </c>
      <c r="B4" t="s">
        <v>17301</v>
      </c>
      <c r="C4" s="16" t="s">
        <v>17302</v>
      </c>
      <c r="D4" t="str">
        <f t="array" aca="1" ref="D4" ca="1">CONCATENATE(A4,"-",MID(CELL("filename",A2),FIND("]",CELL("filename",A2))+1,255))</f>
        <v>心做-双笙</v>
      </c>
      <c r="E4" t="s">
        <v>2223</v>
      </c>
      <c r="F4" s="11">
        <v>3.2638888888888891E-2</v>
      </c>
      <c r="G4" s="11">
        <v>4.6527777777777779E-2</v>
      </c>
      <c r="I4">
        <v>1</v>
      </c>
    </row>
    <row r="5" spans="1:9" x14ac:dyDescent="0.25">
      <c r="A5" t="s">
        <v>17303</v>
      </c>
      <c r="B5" t="s">
        <v>17304</v>
      </c>
      <c r="C5" s="16" t="s">
        <v>17305</v>
      </c>
      <c r="D5" t="str">
        <f t="array" aca="1" ref="D5" ca="1">CONCATENATE(A5,"-",MID(CELL("filename",A3),FIND("]",CELL("filename",A3))+1,255))</f>
        <v>琴师-双笙</v>
      </c>
      <c r="E5" t="s">
        <v>2223</v>
      </c>
      <c r="F5" s="11">
        <v>3.888888888888889E-2</v>
      </c>
      <c r="G5" s="11">
        <v>7.013888888888889E-2</v>
      </c>
      <c r="I5">
        <v>1</v>
      </c>
    </row>
    <row r="6" spans="1:9" x14ac:dyDescent="0.25">
      <c r="A6" t="s">
        <v>17306</v>
      </c>
      <c r="B6" t="s">
        <v>17307</v>
      </c>
      <c r="C6" s="16" t="s">
        <v>17308</v>
      </c>
      <c r="D6" t="str">
        <f t="array" aca="1" ref="D6" ca="1">CONCATENATE(A6,"-",MID(CELL("filename",A4),FIND("]",CELL("filename",A4))+1,255))</f>
        <v>世末歌者-双笙</v>
      </c>
      <c r="E6" t="s">
        <v>2223</v>
      </c>
      <c r="F6" s="11">
        <v>3.8194444444444448E-2</v>
      </c>
      <c r="G6" s="11">
        <v>5.2777777777777778E-2</v>
      </c>
      <c r="I6">
        <v>1</v>
      </c>
    </row>
    <row r="7" spans="1:9" x14ac:dyDescent="0.25">
      <c r="A7" t="s">
        <v>17309</v>
      </c>
      <c r="B7" t="s">
        <v>17310</v>
      </c>
      <c r="C7" s="16" t="s">
        <v>17311</v>
      </c>
      <c r="D7" t="str">
        <f t="array" aca="1" ref="D7" ca="1">CONCATENATE(A7,"-",MID(CELL("filename",A5),FIND("]",CELL("filename",A5))+1,255))</f>
        <v>漫长的告白-双笙</v>
      </c>
      <c r="E7" t="s">
        <v>2223</v>
      </c>
      <c r="F7" s="11">
        <v>2.0833333333333329E-2</v>
      </c>
      <c r="G7" s="11">
        <v>4.3749999999999997E-2</v>
      </c>
      <c r="I7">
        <v>1</v>
      </c>
    </row>
    <row r="8" spans="1:9" x14ac:dyDescent="0.25">
      <c r="A8" t="s">
        <v>16861</v>
      </c>
      <c r="B8" t="s">
        <v>17312</v>
      </c>
      <c r="C8" s="16" t="s">
        <v>17313</v>
      </c>
      <c r="D8" t="str">
        <f t="array" aca="1" ref="D8" ca="1">CONCATENATE(A8,"-",MID(CELL("filename",A6),FIND("]",CELL("filename",A6))+1,255))</f>
        <v>九九八十一-双笙</v>
      </c>
      <c r="E8" t="s">
        <v>2223</v>
      </c>
      <c r="F8" s="11">
        <v>6.5972222222222224E-2</v>
      </c>
      <c r="G8" s="11">
        <v>7.5694444444444439E-2</v>
      </c>
      <c r="I8">
        <v>1</v>
      </c>
    </row>
    <row r="9" spans="1:9" x14ac:dyDescent="0.25">
      <c r="A9" t="s">
        <v>10728</v>
      </c>
      <c r="B9" t="s">
        <v>17314</v>
      </c>
      <c r="C9" s="16" t="s">
        <v>17315</v>
      </c>
      <c r="D9" t="str">
        <f t="array" aca="1" ref="D9" ca="1">CONCATENATE(A9,"-",MID(CELL("filename",A7),FIND("]",CELL("filename",A7))+1,255))</f>
        <v>终于-双笙</v>
      </c>
      <c r="E9" t="s">
        <v>2223</v>
      </c>
      <c r="F9" s="11">
        <v>9.0277777777777769E-3</v>
      </c>
      <c r="G9" s="11">
        <v>2.777777777777778E-2</v>
      </c>
      <c r="I9">
        <v>1</v>
      </c>
    </row>
    <row r="10" spans="1:9" x14ac:dyDescent="0.25">
      <c r="A10" t="s">
        <v>17316</v>
      </c>
      <c r="B10" t="s">
        <v>17317</v>
      </c>
      <c r="C10" s="16" t="s">
        <v>17318</v>
      </c>
      <c r="D10" t="str">
        <f t="array" aca="1" ref="D10" ca="1">CONCATENATE(A10,"-",MID(CELL("filename",A8),FIND("]",CELL("filename",A8))+1,255))</f>
        <v>白石溪-双笙</v>
      </c>
      <c r="E10" t="s">
        <v>2223</v>
      </c>
      <c r="F10" s="11">
        <v>6.458333333333334E-2</v>
      </c>
      <c r="G10" s="11">
        <v>9.583333333333334E-2</v>
      </c>
      <c r="I10">
        <v>1</v>
      </c>
    </row>
    <row r="11" spans="1:9" x14ac:dyDescent="0.25">
      <c r="A11" t="s">
        <v>1006</v>
      </c>
      <c r="B11" t="s">
        <v>1007</v>
      </c>
      <c r="C11" s="16"/>
      <c r="D11" t="str">
        <f t="array" aca="1" ref="D11" ca="1">CONCATENATE(A11,"-",MID(CELL("filename",A9),FIND("]",CELL("filename",A9))+1,255))</f>
        <v>牵丝戏-双笙</v>
      </c>
      <c r="E11" t="s">
        <v>2223</v>
      </c>
      <c r="F11" s="11"/>
      <c r="G11" s="11"/>
    </row>
    <row r="12" spans="1:9" x14ac:dyDescent="0.25">
      <c r="A12" t="s">
        <v>17319</v>
      </c>
      <c r="B12" t="s">
        <v>17320</v>
      </c>
      <c r="C12" s="16" t="s">
        <v>17321</v>
      </c>
      <c r="D12" t="str">
        <f t="array" aca="1" ref="D12" ca="1">CONCATENATE(A12,"-",MID(CELL("filename",A10),FIND("]",CELL("filename",A10))+1,255))</f>
        <v>我的一个道姑朋友-双笙</v>
      </c>
      <c r="E12" t="s">
        <v>2223</v>
      </c>
      <c r="F12" s="11">
        <v>4.5138888888888888E-2</v>
      </c>
      <c r="G12" s="11">
        <v>6.5277777777777782E-2</v>
      </c>
      <c r="I12">
        <v>1</v>
      </c>
    </row>
    <row r="13" spans="1:9" x14ac:dyDescent="0.25">
      <c r="A13" t="s">
        <v>17322</v>
      </c>
      <c r="B13" t="s">
        <v>17323</v>
      </c>
      <c r="C13" s="16" t="s">
        <v>16809</v>
      </c>
      <c r="D13" t="str">
        <f t="array" aca="1" ref="D13" ca="1">CONCATENATE(A13,"-",MID(CELL("filename",A11),FIND("]",CELL("filename",A11))+1,255))</f>
        <v>女孩你为何踮脚尖-双笙</v>
      </c>
      <c r="E13" t="s">
        <v>2223</v>
      </c>
      <c r="F13" s="11">
        <v>5.486111111111111E-2</v>
      </c>
      <c r="G13" s="11">
        <v>6.805555555555555E-2</v>
      </c>
      <c r="I13">
        <v>1</v>
      </c>
    </row>
    <row r="14" spans="1:9" s="3" customFormat="1" x14ac:dyDescent="0.25">
      <c r="A14" s="3" t="s">
        <v>447</v>
      </c>
      <c r="B14" s="22" t="s">
        <v>21897</v>
      </c>
      <c r="C14" s="1" t="s">
        <v>448</v>
      </c>
      <c r="D14" t="str">
        <f t="array" aca="1" ref="D14" ca="1">CONCATENATE(A14,"-",MID(CELL("filename",A12),FIND("]",CELL("filename",A12))+1,255))</f>
        <v>浮生未歇-双笙</v>
      </c>
      <c r="E14" t="s">
        <v>2223</v>
      </c>
      <c r="F14" s="4">
        <v>7.6388888888888886E-3</v>
      </c>
      <c r="G14" s="4">
        <v>3.9583333333333331E-2</v>
      </c>
      <c r="I14" s="3">
        <v>1</v>
      </c>
    </row>
    <row r="15" spans="1:9" x14ac:dyDescent="0.25">
      <c r="A15" t="s">
        <v>17324</v>
      </c>
      <c r="B15" t="s">
        <v>17325</v>
      </c>
      <c r="C15" s="16"/>
      <c r="D15" t="str">
        <f t="array" aca="1" ref="D15" ca="1">CONCATENATE(A15,"-",MID(CELL("filename",A13),FIND("]",CELL("filename",A13))+1,255))</f>
        <v>天府-双笙</v>
      </c>
      <c r="E15" t="s">
        <v>2223</v>
      </c>
      <c r="F15" s="11"/>
      <c r="G15" s="11"/>
    </row>
    <row r="16" spans="1:9" x14ac:dyDescent="0.25">
      <c r="A16" t="s">
        <v>17326</v>
      </c>
      <c r="B16" t="s">
        <v>17327</v>
      </c>
      <c r="C16" s="16"/>
      <c r="D16" t="str">
        <f t="array" aca="1" ref="D16" ca="1">CONCATENATE(A16,"-",MID(CELL("filename",A14),FIND("]",CELL("filename",A14))+1,255))</f>
        <v>谓风-双笙</v>
      </c>
      <c r="E16" t="s">
        <v>2223</v>
      </c>
      <c r="F16" s="11"/>
      <c r="G16" s="11"/>
    </row>
    <row r="17" spans="1:9" x14ac:dyDescent="0.25">
      <c r="A17" t="s">
        <v>17328</v>
      </c>
      <c r="B17" t="s">
        <v>17329</v>
      </c>
      <c r="C17" s="16"/>
      <c r="D17" t="str">
        <f t="array" aca="1" ref="D17" ca="1">CONCATENATE(A17,"-",MID(CELL("filename",A15),FIND("]",CELL("filename",A15))+1,255))</f>
        <v>鸟语林-双笙</v>
      </c>
      <c r="E17" t="s">
        <v>2223</v>
      </c>
      <c r="F17" s="11"/>
      <c r="G17" s="11"/>
    </row>
    <row r="18" spans="1:9" x14ac:dyDescent="0.25">
      <c r="C18" s="16"/>
      <c r="D18" t="str">
        <f t="array" aca="1" ref="D18" ca="1">CONCATENATE(A18,"-",MID(CELL("filename",A16),FIND("]",CELL("filename",A16))+1,255))</f>
        <v>-双笙</v>
      </c>
      <c r="E18" t="s">
        <v>2223</v>
      </c>
      <c r="F18" s="11"/>
      <c r="G18" s="11"/>
    </row>
    <row r="19" spans="1:9" x14ac:dyDescent="0.25">
      <c r="C19" s="16"/>
      <c r="D19" t="str">
        <f t="array" aca="1" ref="D19" ca="1">CONCATENATE(A19,"-",MID(CELL("filename",A17),FIND("]",CELL("filename",A17))+1,255))</f>
        <v>-双笙</v>
      </c>
      <c r="E19" t="s">
        <v>2223</v>
      </c>
      <c r="F19" s="11"/>
      <c r="G19" s="11"/>
    </row>
    <row r="20" spans="1:9" x14ac:dyDescent="0.25">
      <c r="C20" s="16"/>
      <c r="D20" t="str">
        <f t="array" aca="1" ref="D20" ca="1">CONCATENATE(A20,"-",MID(CELL("filename",A18),FIND("]",CELL("filename",A18))+1,255))</f>
        <v>-双笙</v>
      </c>
      <c r="E20" t="s">
        <v>2223</v>
      </c>
      <c r="F20" s="11"/>
      <c r="G20" s="11"/>
    </row>
    <row r="21" spans="1:9" x14ac:dyDescent="0.25">
      <c r="C21" s="16"/>
      <c r="D21" t="str">
        <f t="array" aca="1" ref="D21" ca="1">CONCATENATE(A21,"-",MID(CELL("filename",A19),FIND("]",CELL("filename",A19))+1,255))</f>
        <v>-双笙</v>
      </c>
      <c r="E21" t="s">
        <v>2223</v>
      </c>
      <c r="F21" s="11"/>
      <c r="G21" s="11"/>
    </row>
    <row r="22" spans="1:9" x14ac:dyDescent="0.25">
      <c r="C22" s="16"/>
      <c r="D22" t="str">
        <f t="array" aca="1" ref="D22" ca="1">CONCATENATE(A22,"-",MID(CELL("filename",A20),FIND("]",CELL("filename",A20))+1,255))</f>
        <v>-双笙</v>
      </c>
      <c r="E22" t="s">
        <v>2223</v>
      </c>
      <c r="F22" s="11"/>
      <c r="G22" s="11"/>
    </row>
    <row r="23" spans="1:9" x14ac:dyDescent="0.25">
      <c r="C23" s="16"/>
      <c r="D23" t="str">
        <f t="array" aca="1" ref="D23" ca="1">CONCATENATE(A23,"-",MID(CELL("filename",A21),FIND("]",CELL("filename",A21))+1,255))</f>
        <v>-双笙</v>
      </c>
      <c r="E23" t="s">
        <v>2223</v>
      </c>
      <c r="F23" s="11"/>
      <c r="G23" s="11"/>
    </row>
    <row r="24" spans="1:9" x14ac:dyDescent="0.25">
      <c r="A24" t="s">
        <v>2328</v>
      </c>
      <c r="B24" t="s">
        <v>2328</v>
      </c>
      <c r="C24" s="16"/>
      <c r="D24" t="str">
        <f t="array" aca="1" ref="D24" ca="1">CONCATENATE(A24,"-",MID(CELL("filename",A22),FIND("]",CELL("filename",A22))+1,255))</f>
        <v>未过-双笙</v>
      </c>
      <c r="E24" t="s">
        <v>2223</v>
      </c>
      <c r="F24" s="11"/>
      <c r="G24" s="11"/>
    </row>
    <row r="25" spans="1:9" x14ac:dyDescent="0.25">
      <c r="C25" s="16"/>
      <c r="D25" t="str">
        <f t="array" aca="1" ref="D25" ca="1">CONCATENATE(A25,"-",MID(CELL("filename",A23),FIND("]",CELL("filename",A23))+1,255))</f>
        <v>-双笙</v>
      </c>
      <c r="E25" t="s">
        <v>2223</v>
      </c>
      <c r="F25" s="11"/>
      <c r="G25" s="11"/>
    </row>
    <row r="26" spans="1:9" x14ac:dyDescent="0.25">
      <c r="D26" t="str">
        <f t="array" aca="1" ref="D26" ca="1">CONCATENATE(A26,"-",MID(CELL("filename",A24),FIND("]",CELL("filename",A24))+1,255))</f>
        <v>-双笙</v>
      </c>
      <c r="E26" t="s">
        <v>2223</v>
      </c>
    </row>
    <row r="27" spans="1:9" x14ac:dyDescent="0.25">
      <c r="D27" t="str">
        <f t="array" aca="1" ref="D27" ca="1">CONCATENATE(A27,"-",MID(CELL("filename",A25),FIND("]",CELL("filename",A25))+1,255))</f>
        <v>-双笙</v>
      </c>
      <c r="E27" t="s">
        <v>2223</v>
      </c>
    </row>
    <row r="28" spans="1:9" x14ac:dyDescent="0.25">
      <c r="A28" t="s">
        <v>17330</v>
      </c>
      <c r="B28" t="s">
        <v>17331</v>
      </c>
      <c r="C28" s="16" t="s">
        <v>17332</v>
      </c>
      <c r="D28" t="str">
        <f t="array" aca="1" ref="D28" ca="1">CONCATENATE(A28,"-",MID(CELL("filename",A26),FIND("]",CELL("filename",A26))+1,255))</f>
        <v>不成诗-双笙</v>
      </c>
      <c r="E28" t="s">
        <v>2223</v>
      </c>
      <c r="F28" s="11">
        <v>5.5555555555555552E-2</v>
      </c>
      <c r="G28" s="11">
        <v>7.013888888888889E-2</v>
      </c>
      <c r="I28">
        <v>1</v>
      </c>
    </row>
    <row r="29" spans="1:9" x14ac:dyDescent="0.25">
      <c r="A29" t="s">
        <v>17333</v>
      </c>
      <c r="B29" t="s">
        <v>17334</v>
      </c>
      <c r="C29" s="16" t="s">
        <v>17335</v>
      </c>
      <c r="D29" t="str">
        <f t="array" aca="1" ref="D29" ca="1">CONCATENATE(A29,"-",MID(CELL("filename",A27),FIND("]",CELL("filename",A27))+1,255))</f>
        <v>桃夭-双笙</v>
      </c>
      <c r="E29" t="s">
        <v>2223</v>
      </c>
      <c r="F29" s="11">
        <v>5.9722222222222232E-2</v>
      </c>
      <c r="G29" s="11">
        <v>8.2638888888888887E-2</v>
      </c>
      <c r="I29">
        <v>1</v>
      </c>
    </row>
    <row r="30" spans="1:9" x14ac:dyDescent="0.25">
      <c r="A30" t="s">
        <v>17336</v>
      </c>
      <c r="B30" t="s">
        <v>17337</v>
      </c>
      <c r="C30" s="16" t="s">
        <v>17338</v>
      </c>
      <c r="D30" t="str">
        <f t="array" aca="1" ref="D30" ca="1">CONCATENATE(A30,"-",MID(CELL("filename",A28),FIND("]",CELL("filename",A28))+1,255))</f>
        <v>千梦-双笙</v>
      </c>
      <c r="E30" t="s">
        <v>2223</v>
      </c>
      <c r="F30" s="11">
        <v>3.4027777777777768E-2</v>
      </c>
      <c r="G30" s="11">
        <v>0.05</v>
      </c>
      <c r="I30">
        <v>1</v>
      </c>
    </row>
    <row r="31" spans="1:9" x14ac:dyDescent="0.25">
      <c r="D31" t="str">
        <f t="array" aca="1" ref="D31" ca="1">CONCATENATE(A31,"-",MID(CELL("filename",A29),FIND("]",CELL("filename",A29))+1,255))</f>
        <v>-双笙</v>
      </c>
      <c r="E31" t="s">
        <v>2223</v>
      </c>
    </row>
    <row r="32" spans="1:9" x14ac:dyDescent="0.25">
      <c r="D32" t="str">
        <f t="array" aca="1" ref="D32" ca="1">CONCATENATE(A32,"-",MID(CELL("filename",A30),FIND("]",CELL("filename",A30))+1,255))</f>
        <v>-双笙</v>
      </c>
      <c r="E32" t="s">
        <v>2223</v>
      </c>
    </row>
    <row r="33" spans="1:9" x14ac:dyDescent="0.25">
      <c r="D33" t="str">
        <f t="array" aca="1" ref="D33" ca="1">CONCATENATE(A33,"-",MID(CELL("filename",A31),FIND("]",CELL("filename",A31))+1,255))</f>
        <v>-双笙</v>
      </c>
      <c r="E33" t="s">
        <v>2223</v>
      </c>
    </row>
    <row r="34" spans="1:9" x14ac:dyDescent="0.25">
      <c r="A34" t="s">
        <v>17339</v>
      </c>
      <c r="B34" t="s">
        <v>17340</v>
      </c>
      <c r="C34" s="16" t="s">
        <v>17341</v>
      </c>
      <c r="D34" t="str">
        <f t="array" aca="1" ref="D34" ca="1">CONCATENATE(A34,"-",MID(CELL("filename",A32),FIND("]",CELL("filename",A32))+1,255))</f>
        <v>马步谣-双笙</v>
      </c>
      <c r="E34" t="s">
        <v>2223</v>
      </c>
      <c r="F34" s="11">
        <v>1.8749999999999999E-2</v>
      </c>
      <c r="G34" s="11">
        <v>3.6111111111111108E-2</v>
      </c>
      <c r="I34">
        <v>1</v>
      </c>
    </row>
    <row r="35" spans="1:9" x14ac:dyDescent="0.25">
      <c r="A35" t="s">
        <v>17342</v>
      </c>
      <c r="B35" t="s">
        <v>17343</v>
      </c>
      <c r="C35" s="16" t="s">
        <v>17344</v>
      </c>
      <c r="D35" t="str">
        <f t="array" aca="1" ref="D35" ca="1">CONCATENATE(A35,"-",MID(CELL("filename",A33),FIND("]",CELL("filename",A33))+1,255))</f>
        <v>霜雪千年-双笙</v>
      </c>
      <c r="E35" t="s">
        <v>2223</v>
      </c>
      <c r="F35" s="11">
        <v>4.4444444444444453E-2</v>
      </c>
      <c r="G35" s="11">
        <v>5.4166666666666669E-2</v>
      </c>
      <c r="I35">
        <v>1</v>
      </c>
    </row>
    <row r="36" spans="1:9" x14ac:dyDescent="0.25">
      <c r="D36" t="str">
        <f t="array" aca="1" ref="D36" ca="1">CONCATENATE(A36,"-",MID(CELL("filename",A34),FIND("]",CELL("filename",A34))+1,255))</f>
        <v>-双笙</v>
      </c>
      <c r="E36" t="s">
        <v>2223</v>
      </c>
    </row>
    <row r="37" spans="1:9" x14ac:dyDescent="0.25">
      <c r="C37" s="16"/>
      <c r="D37" t="str">
        <f t="array" aca="1" ref="D37" ca="1">CONCATENATE(A37,"-",MID(CELL("filename",A35),FIND("]",CELL("filename",A35))+1,255))</f>
        <v>-双笙</v>
      </c>
      <c r="E37" t="s">
        <v>2223</v>
      </c>
      <c r="F37" s="11"/>
      <c r="G37" s="11"/>
      <c r="I37">
        <v>0</v>
      </c>
    </row>
    <row r="38" spans="1:9" x14ac:dyDescent="0.25">
      <c r="C38" s="16"/>
      <c r="F38" s="11"/>
      <c r="G38" s="11"/>
    </row>
    <row r="39" spans="1:9" x14ac:dyDescent="0.25">
      <c r="C39" s="16"/>
      <c r="F39" s="11"/>
      <c r="G39" s="11"/>
    </row>
    <row r="40" spans="1:9" x14ac:dyDescent="0.25">
      <c r="C40" s="16"/>
      <c r="F40" s="11"/>
      <c r="G40" s="11"/>
    </row>
    <row r="42" spans="1:9" x14ac:dyDescent="0.25">
      <c r="C42" s="16"/>
      <c r="F42" s="11"/>
      <c r="G42" s="11"/>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17345</v>
      </c>
      <c r="B2" t="s">
        <v>17346</v>
      </c>
      <c r="C2" s="16"/>
      <c r="D2" t="str">
        <f t="array" aca="1" ref="D2" ca="1">CONCATENATE(A2,"-",MID(CELL("filename",A1),FIND("]",CELL("filename",A1))+1,255))</f>
        <v>两个人的烟火-黎明</v>
      </c>
      <c r="E2" t="s">
        <v>2223</v>
      </c>
      <c r="F2" s="11"/>
      <c r="G2" s="11"/>
      <c r="I2">
        <v>0</v>
      </c>
    </row>
    <row r="3" spans="1:9" x14ac:dyDescent="0.25">
      <c r="A3" t="s">
        <v>660</v>
      </c>
      <c r="B3" t="s">
        <v>661</v>
      </c>
      <c r="C3" s="16" t="s">
        <v>662</v>
      </c>
      <c r="D3" t="str">
        <f t="array" aca="1" ref="D3" ca="1">CONCATENATE(A3,"-",MID(CELL("filename",A2),FIND("]",CELL("filename",A2))+1,255))</f>
        <v>今夜你会不会来-黎明</v>
      </c>
      <c r="E3" t="s">
        <v>2223</v>
      </c>
      <c r="F3" s="11">
        <v>5.9027777777777783E-2</v>
      </c>
      <c r="G3" s="11">
        <v>7.9166666666666663E-2</v>
      </c>
      <c r="I3">
        <v>1</v>
      </c>
    </row>
    <row r="4" spans="1:9" x14ac:dyDescent="0.25">
      <c r="A4" t="s">
        <v>1495</v>
      </c>
      <c r="B4" t="s">
        <v>1496</v>
      </c>
      <c r="C4" s="16" t="s">
        <v>1497</v>
      </c>
      <c r="D4" t="str">
        <f t="array" aca="1" ref="D4" ca="1">CONCATENATE(A4,"-",MID(CELL("filename",A3),FIND("]",CELL("filename",A3))+1,255))</f>
        <v>夏日倾情-黎明</v>
      </c>
      <c r="E4" t="s">
        <v>2223</v>
      </c>
      <c r="F4" s="11">
        <v>5.1388888888888887E-2</v>
      </c>
      <c r="G4" s="11">
        <v>6.8750000000000006E-2</v>
      </c>
      <c r="I4">
        <v>1</v>
      </c>
    </row>
    <row r="5" spans="1:9" x14ac:dyDescent="0.25">
      <c r="A5" t="s">
        <v>17347</v>
      </c>
      <c r="B5" t="s">
        <v>17348</v>
      </c>
      <c r="C5" s="16" t="s">
        <v>17349</v>
      </c>
      <c r="D5" t="str">
        <f t="array" aca="1" ref="D5" ca="1">CONCATENATE(A5,"-",MID(CELL("filename",A4),FIND("]",CELL("filename",A4))+1,255))</f>
        <v>我的亲爱-黎明</v>
      </c>
      <c r="E5" t="s">
        <v>2223</v>
      </c>
      <c r="F5" s="11">
        <v>5.6250000000000001E-2</v>
      </c>
      <c r="G5" s="11">
        <v>6.8750000000000006E-2</v>
      </c>
      <c r="I5">
        <v>1</v>
      </c>
    </row>
    <row r="6" spans="1:9" x14ac:dyDescent="0.25">
      <c r="A6" t="s">
        <v>17350</v>
      </c>
      <c r="B6" t="s">
        <v>17351</v>
      </c>
      <c r="C6" s="16" t="s">
        <v>17352</v>
      </c>
      <c r="D6" t="str">
        <f t="array" aca="1" ref="D6" ca="1">CONCATENATE(A6,"-",MID(CELL("filename",A5),FIND("]",CELL("filename",A5))+1,255))</f>
        <v>声音的回响-黎明</v>
      </c>
      <c r="E6" t="s">
        <v>2223</v>
      </c>
      <c r="F6" s="11">
        <v>2.8472222222222222E-2</v>
      </c>
      <c r="G6" s="11">
        <v>3.888888888888889E-2</v>
      </c>
      <c r="I6">
        <v>1</v>
      </c>
    </row>
    <row r="7" spans="1:9" x14ac:dyDescent="0.25">
      <c r="A7" t="s">
        <v>17353</v>
      </c>
      <c r="B7" t="s">
        <v>17354</v>
      </c>
      <c r="C7" s="16" t="s">
        <v>17355</v>
      </c>
      <c r="D7" t="str">
        <f t="array" aca="1" ref="D7" ca="1">CONCATENATE(A7,"-",MID(CELL("filename",A6),FIND("]",CELL("filename",A6))+1,255))</f>
        <v>说再见以前-黎明</v>
      </c>
      <c r="E7" t="s">
        <v>2223</v>
      </c>
      <c r="F7" s="11">
        <v>5.5555555555555552E-2</v>
      </c>
      <c r="G7" s="11">
        <v>7.9166666666666663E-2</v>
      </c>
      <c r="I7">
        <v>1</v>
      </c>
    </row>
    <row r="8" spans="1:9" x14ac:dyDescent="0.25">
      <c r="A8" t="s">
        <v>17356</v>
      </c>
      <c r="B8" t="s">
        <v>17357</v>
      </c>
      <c r="C8" s="16" t="s">
        <v>17358</v>
      </c>
      <c r="D8" t="str">
        <f t="array" aca="1" ref="D8" ca="1">CONCATENATE(A8,"-",MID(CELL("filename",A7),FIND("]",CELL("filename",A7))+1,255))</f>
        <v>明白我的爱-黎明</v>
      </c>
      <c r="E8" t="s">
        <v>2223</v>
      </c>
      <c r="F8" s="11">
        <v>5.347222222222222E-2</v>
      </c>
      <c r="G8" s="11">
        <v>7.0833333333333331E-2</v>
      </c>
      <c r="I8">
        <v>1</v>
      </c>
    </row>
    <row r="9" spans="1:9" x14ac:dyDescent="0.25">
      <c r="A9" t="s">
        <v>17359</v>
      </c>
      <c r="B9" t="s">
        <v>17360</v>
      </c>
      <c r="C9" s="16" t="s">
        <v>17361</v>
      </c>
      <c r="D9" t="str">
        <f t="array" aca="1" ref="D9" ca="1">CONCATENATE(A9,"-",MID(CELL("filename",A8),FIND("]",CELL("filename",A8))+1,255))</f>
        <v>大城小事-黎明</v>
      </c>
      <c r="E9" t="s">
        <v>2223</v>
      </c>
      <c r="F9" s="11">
        <v>4.4444444444444453E-2</v>
      </c>
      <c r="G9" s="11">
        <v>6.5277777777777782E-2</v>
      </c>
      <c r="I9">
        <v>1</v>
      </c>
    </row>
    <row r="10" spans="1:9" x14ac:dyDescent="0.25">
      <c r="A10" t="s">
        <v>17362</v>
      </c>
      <c r="B10" t="s">
        <v>17363</v>
      </c>
      <c r="C10" s="16" t="s">
        <v>17364</v>
      </c>
      <c r="D10" t="str">
        <f t="array" aca="1" ref="D10" ca="1">CONCATENATE(A10,"-",MID(CELL("filename",A18),FIND("]",CELL("filename",A18))+1,255))</f>
        <v>全日爱-黎明</v>
      </c>
      <c r="E10" t="s">
        <v>2223</v>
      </c>
      <c r="F10" s="11">
        <v>2.2916666666666669E-2</v>
      </c>
      <c r="G10" s="11">
        <v>6.1805555555555558E-2</v>
      </c>
      <c r="I10">
        <v>1</v>
      </c>
    </row>
    <row r="11" spans="1:9" x14ac:dyDescent="0.25">
      <c r="C11" s="16"/>
      <c r="D11" t="str">
        <f t="array" aca="1" ref="D11" ca="1">CONCATENATE(A11,"-",MID(CELL("filename",A19),FIND("]",CELL("filename",A19))+1,255))</f>
        <v>-黎明</v>
      </c>
      <c r="E11" t="s">
        <v>2223</v>
      </c>
      <c r="F11" s="11"/>
      <c r="G11" s="11"/>
    </row>
    <row r="12" spans="1:9" x14ac:dyDescent="0.25">
      <c r="C12" s="16"/>
      <c r="D12" t="str">
        <f t="array" aca="1" ref="D12" ca="1">CONCATENATE(A12,"-",MID(CELL("filename",A20),FIND("]",CELL("filename",A20))+1,255))</f>
        <v>-黎明</v>
      </c>
      <c r="E12" t="s">
        <v>2223</v>
      </c>
      <c r="F12" s="11"/>
      <c r="G12" s="11"/>
    </row>
    <row r="13" spans="1:9" x14ac:dyDescent="0.25">
      <c r="C13" s="16"/>
      <c r="D13" t="str">
        <f t="array" aca="1" ref="D13" ca="1">CONCATENATE(A13,"-",MID(CELL("filename",A21),FIND("]",CELL("filename",A21))+1,255))</f>
        <v>-黎明</v>
      </c>
      <c r="E13" t="s">
        <v>2223</v>
      </c>
      <c r="F13" s="11"/>
      <c r="G13" s="11"/>
    </row>
    <row r="14" spans="1:9" x14ac:dyDescent="0.25">
      <c r="C14" s="16"/>
      <c r="D14" t="str">
        <f t="array" aca="1" ref="D14" ca="1">CONCATENATE(A14,"-",MID(CELL("filename",A22),FIND("]",CELL("filename",A22))+1,255))</f>
        <v>-黎明</v>
      </c>
      <c r="E14" t="s">
        <v>2223</v>
      </c>
      <c r="F14" s="11"/>
      <c r="G14" s="11"/>
    </row>
    <row r="15" spans="1:9" x14ac:dyDescent="0.25">
      <c r="C15" s="16"/>
      <c r="D15" t="str">
        <f t="array" aca="1" ref="D15" ca="1">CONCATENATE(A15,"-",MID(CELL("filename",A23),FIND("]",CELL("filename",A23))+1,255))</f>
        <v>-黎明</v>
      </c>
      <c r="E15" t="s">
        <v>2223</v>
      </c>
      <c r="F15" s="11"/>
      <c r="G15" s="11"/>
    </row>
    <row r="16" spans="1:9" x14ac:dyDescent="0.25">
      <c r="A16" t="s">
        <v>17365</v>
      </c>
      <c r="B16" t="s">
        <v>17366</v>
      </c>
      <c r="C16" s="16"/>
      <c r="D16" t="str">
        <f t="array" aca="1" ref="D16" ca="1">CONCATENATE(A16,"-",MID(CELL("filename",A24),FIND("]",CELL("filename",A24))+1,255))</f>
        <v>眼睛想旅行-黎明</v>
      </c>
      <c r="E16" t="s">
        <v>2223</v>
      </c>
      <c r="F16" s="11"/>
      <c r="G16" s="11"/>
    </row>
    <row r="17" spans="1:9" x14ac:dyDescent="0.25">
      <c r="A17" t="s">
        <v>17367</v>
      </c>
      <c r="B17" t="s">
        <v>17368</v>
      </c>
      <c r="C17" s="16"/>
      <c r="D17" t="str">
        <f t="array" aca="1" ref="D17" ca="1">CONCATENATE(A17,"-",MID(CELL("filename",A25),FIND("]",CELL("filename",A25))+1,255))</f>
        <v>哪有一天不想你-黎明</v>
      </c>
      <c r="E17" t="s">
        <v>2223</v>
      </c>
      <c r="F17" s="11"/>
      <c r="G17" s="11"/>
    </row>
    <row r="18" spans="1:9" x14ac:dyDescent="0.25">
      <c r="A18" t="s">
        <v>17369</v>
      </c>
      <c r="B18" t="s">
        <v>17370</v>
      </c>
      <c r="C18" s="16"/>
      <c r="D18" t="str">
        <f t="array" aca="1" ref="D18" ca="1">CONCATENATE(A18,"-",MID(CELL("filename",A26),FIND("]",CELL("filename",A26))+1,255))</f>
        <v>越夜越有机-黎明</v>
      </c>
      <c r="E18" t="s">
        <v>2223</v>
      </c>
      <c r="F18" s="11"/>
      <c r="G18" s="11"/>
    </row>
    <row r="19" spans="1:9" x14ac:dyDescent="0.25">
      <c r="A19" t="s">
        <v>17371</v>
      </c>
      <c r="B19" t="s">
        <v>2534</v>
      </c>
      <c r="C19" s="16"/>
      <c r="D19" t="str">
        <f t="array" aca="1" ref="D19" ca="1">CONCATENATE(A19,"-",MID(CELL("filename",A27),FIND("]",CELL("filename",A27))+1,255))</f>
        <v>我的亲爱还是你-黎明</v>
      </c>
      <c r="E19" t="s">
        <v>2223</v>
      </c>
      <c r="F19" s="11"/>
      <c r="G19" s="11"/>
    </row>
    <row r="20" spans="1:9" x14ac:dyDescent="0.25">
      <c r="A20" t="s">
        <v>17372</v>
      </c>
      <c r="B20" t="s">
        <v>17373</v>
      </c>
      <c r="C20" s="16"/>
      <c r="D20" t="str">
        <f t="array" aca="1" ref="D20" ca="1">CONCATENATE(A20,"-",MID(CELL("filename",A19),FIND("]",CELL("filename",A19))+1,255))</f>
        <v>看上她-黎明</v>
      </c>
      <c r="E20" t="s">
        <v>2223</v>
      </c>
      <c r="F20" s="11"/>
      <c r="G20" s="11"/>
    </row>
    <row r="21" spans="1:9" x14ac:dyDescent="0.25">
      <c r="A21" t="s">
        <v>14595</v>
      </c>
      <c r="B21" t="s">
        <v>17374</v>
      </c>
      <c r="C21" s="16"/>
      <c r="D21" t="str">
        <f t="array" aca="1" ref="D21" ca="1">CONCATENATE(A21,"-",MID(CELL("filename",A20),FIND("]",CELL("filename",A20))+1,255))</f>
        <v>我可以忘记你-黎明</v>
      </c>
      <c r="E21" t="s">
        <v>2223</v>
      </c>
      <c r="F21" s="11"/>
      <c r="G21" s="11"/>
    </row>
    <row r="22" spans="1:9" x14ac:dyDescent="0.25">
      <c r="A22" t="s">
        <v>17375</v>
      </c>
      <c r="B22" t="s">
        <v>17376</v>
      </c>
      <c r="C22" s="16"/>
      <c r="D22" t="str">
        <f t="array" aca="1" ref="D22" ca="1">CONCATENATE(A22,"-",MID(CELL("filename",A21),FIND("]",CELL("filename",A21))+1,255))</f>
        <v>相逢在雨中-黎明</v>
      </c>
      <c r="E22" t="s">
        <v>2223</v>
      </c>
      <c r="F22" s="11"/>
      <c r="G22" s="11"/>
    </row>
    <row r="23" spans="1:9" x14ac:dyDescent="0.25">
      <c r="A23" t="s">
        <v>17377</v>
      </c>
      <c r="B23" t="s">
        <v>17378</v>
      </c>
      <c r="C23" s="16"/>
      <c r="D23" t="str">
        <f t="array" aca="1" ref="D23" ca="1">CONCATENATE(A23,"-",MID(CELL("filename",A22),FIND("]",CELL("filename",A22))+1,255))</f>
        <v>Happy 2000-黎明</v>
      </c>
      <c r="E23" t="s">
        <v>2223</v>
      </c>
      <c r="F23" s="11"/>
      <c r="G23" s="11"/>
    </row>
    <row r="24" spans="1:9" x14ac:dyDescent="0.25">
      <c r="A24" t="s">
        <v>17379</v>
      </c>
      <c r="B24" t="s">
        <v>17380</v>
      </c>
      <c r="C24" s="16"/>
      <c r="D24" t="str">
        <f t="array" aca="1" ref="D24" ca="1">CONCATENATE(A24,"-",MID(CELL("filename",A23),FIND("]",CELL("filename",A23))+1,255))</f>
        <v>堆积情感-黎明</v>
      </c>
      <c r="E24" t="s">
        <v>2223</v>
      </c>
      <c r="F24" s="11"/>
      <c r="G24" s="11"/>
    </row>
    <row r="25" spans="1:9" x14ac:dyDescent="0.25">
      <c r="A25" t="s">
        <v>1231</v>
      </c>
      <c r="B25" t="s">
        <v>17381</v>
      </c>
      <c r="C25" s="16"/>
      <c r="D25" t="str">
        <f t="array" aca="1" ref="D25" ca="1">CONCATENATE(A25,"-",MID(CELL("filename",A24),FIND("]",CELL("filename",A24))+1,255))</f>
        <v>特别的爱给特别的你-黎明</v>
      </c>
      <c r="E25" t="s">
        <v>2223</v>
      </c>
      <c r="F25" s="11"/>
      <c r="G25" s="11"/>
    </row>
    <row r="26" spans="1:9" x14ac:dyDescent="0.25">
      <c r="C26" s="16"/>
      <c r="D26" t="str">
        <f t="array" aca="1" ref="D26" ca="1">CONCATENATE(A26,"-",MID(CELL("filename",A25),FIND("]",CELL("filename",A25))+1,255))</f>
        <v>-黎明</v>
      </c>
      <c r="E26" t="s">
        <v>2223</v>
      </c>
      <c r="F26" s="11"/>
      <c r="G26" s="11"/>
    </row>
    <row r="27" spans="1:9" x14ac:dyDescent="0.25">
      <c r="C27" s="16"/>
      <c r="D27" t="str">
        <f t="array" aca="1" ref="D27" ca="1">CONCATENATE(A27,"-",MID(CELL("filename",A26),FIND("]",CELL("filename",A26))+1,255))</f>
        <v>-黎明</v>
      </c>
      <c r="E27" t="s">
        <v>2223</v>
      </c>
      <c r="F27" s="11"/>
      <c r="G27" s="11"/>
    </row>
    <row r="28" spans="1:9" x14ac:dyDescent="0.25">
      <c r="C28" s="16"/>
      <c r="D28" t="str">
        <f t="array" aca="1" ref="D28" ca="1">CONCATENATE(A28,"-",MID(CELL("filename",A27),FIND("]",CELL("filename",A27))+1,255))</f>
        <v>-黎明</v>
      </c>
      <c r="E28" t="s">
        <v>2223</v>
      </c>
      <c r="F28" s="11"/>
      <c r="G28" s="11"/>
    </row>
    <row r="29" spans="1:9" x14ac:dyDescent="0.25">
      <c r="C29" s="16"/>
      <c r="D29" t="str">
        <f t="array" aca="1" ref="D29" ca="1">CONCATENATE(A29,"-",MID(CELL("filename",A28),FIND("]",CELL("filename",A28))+1,255))</f>
        <v>-黎明</v>
      </c>
      <c r="E29" t="s">
        <v>2223</v>
      </c>
      <c r="F29" s="11"/>
      <c r="G29" s="11"/>
    </row>
    <row r="30" spans="1:9" x14ac:dyDescent="0.25">
      <c r="C30" s="16"/>
      <c r="D30" t="str">
        <f t="array" aca="1" ref="D30" ca="1">CONCATENATE(A30,"-",MID(CELL("filename",A29),FIND("]",CELL("filename",A29))+1,255))</f>
        <v>-黎明</v>
      </c>
      <c r="E30" t="s">
        <v>2223</v>
      </c>
      <c r="F30" s="11"/>
      <c r="G30" s="11"/>
    </row>
    <row r="31" spans="1:9" x14ac:dyDescent="0.25">
      <c r="C31" s="16"/>
      <c r="D31" t="str">
        <f t="array" aca="1" ref="D31" ca="1">CONCATENATE(A31,"-",MID(CELL("filename",A30),FIND("]",CELL("filename",A30))+1,255))</f>
        <v>-黎明</v>
      </c>
      <c r="E31" t="s">
        <v>2223</v>
      </c>
      <c r="F31" s="11"/>
      <c r="G31" s="11"/>
    </row>
    <row r="32" spans="1:9" x14ac:dyDescent="0.25">
      <c r="A32" t="s">
        <v>17382</v>
      </c>
      <c r="B32" t="s">
        <v>17383</v>
      </c>
      <c r="C32" s="16" t="s">
        <v>17384</v>
      </c>
      <c r="D32" t="str">
        <f t="array" aca="1" ref="D32" ca="1">CONCATENATE(A32,"-",MID(CELL("filename",A31),FIND("]",CELL("filename",A31))+1,255))</f>
        <v>我是不是该安静的走开-黎明</v>
      </c>
      <c r="E32" t="s">
        <v>2223</v>
      </c>
      <c r="F32" s="11">
        <v>4.027777777777778E-2</v>
      </c>
      <c r="G32" s="11">
        <v>5.347222222222222E-2</v>
      </c>
      <c r="I32">
        <v>1</v>
      </c>
    </row>
    <row r="33" spans="1:9" x14ac:dyDescent="0.25">
      <c r="A33" t="s">
        <v>17385</v>
      </c>
      <c r="B33" t="s">
        <v>17386</v>
      </c>
      <c r="C33" s="16" t="s">
        <v>17387</v>
      </c>
      <c r="D33" t="str">
        <f t="array" aca="1" ref="D33" ca="1">CONCATENATE(A33,"-",MID(CELL("filename",A32),FIND("]",CELL("filename",A32))+1,255))</f>
        <v>一生幸福-黎明</v>
      </c>
      <c r="E33" t="s">
        <v>2223</v>
      </c>
      <c r="F33" s="11">
        <v>4.583333333333333E-2</v>
      </c>
      <c r="G33" s="11">
        <v>6.1111111111111109E-2</v>
      </c>
      <c r="I33">
        <v>1</v>
      </c>
    </row>
    <row r="34" spans="1:9" x14ac:dyDescent="0.25">
      <c r="C34" s="16"/>
      <c r="F34" s="11"/>
      <c r="G34" s="11"/>
    </row>
    <row r="35" spans="1:9" x14ac:dyDescent="0.25">
      <c r="C35" s="16"/>
      <c r="F35" s="11"/>
      <c r="G35" s="11"/>
    </row>
    <row r="36" spans="1:9" x14ac:dyDescent="0.25">
      <c r="C36" s="16"/>
      <c r="F36" s="11"/>
      <c r="G36" s="11"/>
    </row>
    <row r="38" spans="1:9" x14ac:dyDescent="0.25">
      <c r="C38" s="16"/>
      <c r="F38" s="11"/>
      <c r="G38" s="11"/>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17388</v>
      </c>
      <c r="B2" t="s">
        <v>17389</v>
      </c>
      <c r="C2" s="16"/>
      <c r="D2" t="str">
        <f t="array" aca="1" ref="D2" ca="1">CONCATENATE(A2,"-",MID(CELL("filename",A1),FIND("]",CELL("filename",A1))+1,255))</f>
        <v>化蝶飞-花儿乐队</v>
      </c>
      <c r="E2" t="s">
        <v>2223</v>
      </c>
      <c r="F2" s="11"/>
      <c r="G2" s="11"/>
      <c r="I2">
        <v>0</v>
      </c>
    </row>
    <row r="3" spans="1:9" x14ac:dyDescent="0.25">
      <c r="A3" t="s">
        <v>4413</v>
      </c>
      <c r="B3" t="s">
        <v>17390</v>
      </c>
      <c r="C3" s="16"/>
      <c r="D3" t="str">
        <f t="array" aca="1" ref="D3" ca="1">CONCATENATE(A3,"-",MID(CELL("filename",A2),FIND("]",CELL("filename",A2))+1,255))</f>
        <v>嘻唰唰-花儿乐队</v>
      </c>
      <c r="E3" t="s">
        <v>2223</v>
      </c>
      <c r="F3" s="11"/>
      <c r="G3" s="11"/>
      <c r="I3">
        <v>0</v>
      </c>
    </row>
    <row r="4" spans="1:9" x14ac:dyDescent="0.25">
      <c r="A4" t="s">
        <v>4405</v>
      </c>
      <c r="B4" t="s">
        <v>4406</v>
      </c>
      <c r="C4" s="16"/>
      <c r="D4" t="str">
        <f t="array" aca="1" ref="D4" ca="1">CONCATENATE(A4,"-",MID(CELL("filename",A3),FIND("]",CELL("filename",A3))+1,255))</f>
        <v>我们能不能不分手-花儿乐队</v>
      </c>
      <c r="E4" t="s">
        <v>2223</v>
      </c>
      <c r="F4" s="11"/>
      <c r="G4" s="11"/>
      <c r="I4">
        <v>0</v>
      </c>
    </row>
    <row r="5" spans="1:9" x14ac:dyDescent="0.25">
      <c r="A5" t="s">
        <v>4433</v>
      </c>
      <c r="B5" t="s">
        <v>17391</v>
      </c>
      <c r="C5" s="16" t="s">
        <v>17392</v>
      </c>
      <c r="D5" t="str">
        <f t="array" aca="1" ref="D5" ca="1">CONCATENATE(A5,"-",MID(CELL("filename",A4),FIND("]",CELL("filename",A4))+1,255))</f>
        <v>我的果汁分你一半-花儿乐队</v>
      </c>
      <c r="E5" t="s">
        <v>2223</v>
      </c>
      <c r="F5" s="11">
        <v>4.5138888888888888E-2</v>
      </c>
      <c r="G5" s="11">
        <v>5.8333333333333327E-2</v>
      </c>
      <c r="I5">
        <v>1</v>
      </c>
    </row>
    <row r="6" spans="1:9" x14ac:dyDescent="0.25">
      <c r="A6" t="s">
        <v>17393</v>
      </c>
      <c r="B6" t="s">
        <v>17394</v>
      </c>
      <c r="C6" s="16" t="s">
        <v>17395</v>
      </c>
      <c r="D6" t="str">
        <f t="array" aca="1" ref="D6" ca="1">CONCATENATE(A6,"-",MID(CELL("filename",A5),FIND("]",CELL("filename",A5))+1,255))</f>
        <v>吻痕-花儿乐队</v>
      </c>
      <c r="E6" t="s">
        <v>2223</v>
      </c>
      <c r="F6" s="11">
        <v>3.4027777777777768E-2</v>
      </c>
      <c r="G6" s="11">
        <v>5.347222222222222E-2</v>
      </c>
      <c r="I6">
        <v>1</v>
      </c>
    </row>
    <row r="7" spans="1:9" x14ac:dyDescent="0.25">
      <c r="A7" t="s">
        <v>17396</v>
      </c>
      <c r="B7" t="s">
        <v>17397</v>
      </c>
      <c r="C7" s="16" t="s">
        <v>17398</v>
      </c>
      <c r="D7" t="str">
        <f t="array" aca="1" ref="D7" ca="1">CONCATENATE(A7,"-",MID(CELL("filename",A6),FIND("]",CELL("filename",A6))+1,255))</f>
        <v>天子第一宠-花儿乐队</v>
      </c>
      <c r="E7" t="s">
        <v>2223</v>
      </c>
      <c r="F7" s="11">
        <v>1.8749999999999999E-2</v>
      </c>
      <c r="G7" s="11">
        <v>3.125E-2</v>
      </c>
      <c r="I7">
        <v>1</v>
      </c>
    </row>
    <row r="8" spans="1:9" x14ac:dyDescent="0.25">
      <c r="A8" t="s">
        <v>17399</v>
      </c>
      <c r="B8" t="s">
        <v>17400</v>
      </c>
      <c r="C8" s="16" t="s">
        <v>17401</v>
      </c>
      <c r="D8" t="str">
        <f t="array" aca="1" ref="D8" ca="1">CONCATENATE(A8,"-",MID(CELL("filename",A7),FIND("]",CELL("filename",A7))+1,255))</f>
        <v>红线-花儿乐队</v>
      </c>
      <c r="E8" t="s">
        <v>2223</v>
      </c>
      <c r="F8" s="11">
        <v>2.9861111111111109E-2</v>
      </c>
      <c r="G8" s="11">
        <v>4.4444444444444453E-2</v>
      </c>
      <c r="I8">
        <v>1</v>
      </c>
    </row>
    <row r="9" spans="1:9" x14ac:dyDescent="0.25">
      <c r="A9" t="s">
        <v>17402</v>
      </c>
      <c r="B9" t="s">
        <v>17403</v>
      </c>
      <c r="C9" s="16" t="s">
        <v>17404</v>
      </c>
      <c r="D9" t="str">
        <f t="array" aca="1" ref="D9" ca="1">CONCATENATE(A9,"-",MID(CELL("filename",A8),FIND("]",CELL("filename",A8))+1,255))</f>
        <v>你愿意做我女朋友吗-花儿乐队</v>
      </c>
      <c r="E9" t="s">
        <v>2223</v>
      </c>
      <c r="F9" s="11">
        <v>2.6388888888888889E-2</v>
      </c>
      <c r="G9" s="11">
        <v>3.6805555555555557E-2</v>
      </c>
      <c r="I9">
        <v>1</v>
      </c>
    </row>
    <row r="10" spans="1:9" x14ac:dyDescent="0.25">
      <c r="A10" t="s">
        <v>4382</v>
      </c>
      <c r="B10" t="s">
        <v>17405</v>
      </c>
      <c r="C10" s="16"/>
      <c r="D10" t="str">
        <f t="array" aca="1" ref="D10" ca="1">CONCATENATE(A10,"-",MID(CELL("filename",A9),FIND("]",CELL("filename",A9))+1,255))</f>
        <v>穷开心-花儿乐队</v>
      </c>
      <c r="E10" t="s">
        <v>2223</v>
      </c>
      <c r="F10" s="11"/>
      <c r="G10" s="11"/>
      <c r="I10">
        <v>0</v>
      </c>
    </row>
    <row r="11" spans="1:9" x14ac:dyDescent="0.25">
      <c r="A11" t="s">
        <v>17406</v>
      </c>
      <c r="B11" t="s">
        <v>17407</v>
      </c>
      <c r="C11" s="16" t="s">
        <v>17408</v>
      </c>
      <c r="D11" t="str">
        <f t="array" aca="1" ref="D11" ca="1">CONCATENATE(A11,"-",MID(CELL("filename",A10),FIND("]",CELL("filename",A10))+1,255))</f>
        <v>大喜宙-花儿乐队</v>
      </c>
      <c r="E11" t="s">
        <v>2223</v>
      </c>
      <c r="F11" s="11">
        <v>2.569444444444444E-2</v>
      </c>
      <c r="G11" s="11">
        <v>4.3749999999999997E-2</v>
      </c>
      <c r="I11">
        <v>1</v>
      </c>
    </row>
    <row r="12" spans="1:9" x14ac:dyDescent="0.25">
      <c r="A12" t="s">
        <v>17409</v>
      </c>
      <c r="B12" t="s">
        <v>17410</v>
      </c>
      <c r="C12" s="16" t="s">
        <v>17411</v>
      </c>
      <c r="D12" t="str">
        <f t="array" aca="1" ref="D12" ca="1">CONCATENATE(A12,"-",MID(CELL("filename",A11),FIND("]",CELL("filename",A11))+1,255))</f>
        <v>童话生死恋-花儿乐队</v>
      </c>
      <c r="E12" t="s">
        <v>2223</v>
      </c>
      <c r="F12" s="11">
        <v>3.7499999999999999E-2</v>
      </c>
      <c r="G12" s="11">
        <v>4.6527777777777779E-2</v>
      </c>
      <c r="I12">
        <v>1</v>
      </c>
    </row>
    <row r="13" spans="1:9" x14ac:dyDescent="0.25">
      <c r="A13" t="s">
        <v>17412</v>
      </c>
      <c r="B13" t="s">
        <v>17413</v>
      </c>
      <c r="C13" s="16" t="s">
        <v>17414</v>
      </c>
      <c r="D13" t="str">
        <f t="array" aca="1" ref="D13" ca="1">CONCATENATE(A13,"-",MID(CELL("filename",A12),FIND("]",CELL("filename",A12))+1,255))</f>
        <v>星囚歌剧-花儿乐队</v>
      </c>
      <c r="E13" t="s">
        <v>2223</v>
      </c>
      <c r="F13" s="11">
        <v>9.7222222222222224E-3</v>
      </c>
      <c r="G13" s="11">
        <v>2.8472222222222222E-2</v>
      </c>
      <c r="I13">
        <v>1</v>
      </c>
    </row>
    <row r="14" spans="1:9" x14ac:dyDescent="0.25">
      <c r="A14" t="s">
        <v>17415</v>
      </c>
      <c r="B14" t="s">
        <v>17416</v>
      </c>
      <c r="C14" s="16" t="s">
        <v>17417</v>
      </c>
      <c r="D14" t="str">
        <f t="array" aca="1" ref="D14" ca="1">CONCATENATE(A14,"-",MID(CELL("filename",A13),FIND("]",CELL("filename",A13))+1,255))</f>
        <v>好开始-花儿乐队</v>
      </c>
      <c r="E14" t="s">
        <v>2223</v>
      </c>
      <c r="F14" s="11">
        <v>3.6111111111111108E-2</v>
      </c>
      <c r="G14" s="11">
        <v>4.5138888888888888E-2</v>
      </c>
      <c r="I14">
        <v>1</v>
      </c>
    </row>
    <row r="15" spans="1:9" x14ac:dyDescent="0.25">
      <c r="A15" t="s">
        <v>2130</v>
      </c>
      <c r="B15" t="s">
        <v>2131</v>
      </c>
      <c r="C15" s="16" t="s">
        <v>2132</v>
      </c>
      <c r="D15" t="str">
        <f t="array" aca="1" ref="D15" ca="1">CONCATENATE(A15,"-",MID(CELL("filename",A14),FIND("]",CELL("filename",A14))+1,255))</f>
        <v>静止-花儿乐队</v>
      </c>
      <c r="E15" t="s">
        <v>2223</v>
      </c>
      <c r="F15" s="11">
        <v>1.5277777777777781E-2</v>
      </c>
      <c r="G15" s="11">
        <v>2.4305555555555559E-2</v>
      </c>
      <c r="I15">
        <v>1</v>
      </c>
    </row>
    <row r="16" spans="1:9" x14ac:dyDescent="0.25">
      <c r="D16" t="str">
        <f t="array" aca="1" ref="D16" ca="1">CONCATENATE(A16,"-",MID(CELL("filename",A15),FIND("]",CELL("filename",A15))+1,255))</f>
        <v>-花儿乐队</v>
      </c>
      <c r="E16" t="s">
        <v>2223</v>
      </c>
    </row>
    <row r="17" spans="3:7" x14ac:dyDescent="0.25">
      <c r="C17" s="16"/>
      <c r="D17" t="str">
        <f t="array" aca="1" ref="D17" ca="1">CONCATENATE(A17,"-",MID(CELL("filename",A16),FIND("]",CELL("filename",A16))+1,255))</f>
        <v>-花儿乐队</v>
      </c>
      <c r="E17" t="s">
        <v>2223</v>
      </c>
      <c r="F17" s="11"/>
      <c r="G17" s="11"/>
    </row>
    <row r="18" spans="3:7" x14ac:dyDescent="0.25">
      <c r="D18" t="str">
        <f t="array" aca="1" ref="D18" ca="1">CONCATENATE(A18,"-",MID(CELL("filename",A17),FIND("]",CELL("filename",A17))+1,255))</f>
        <v>-花儿乐队</v>
      </c>
      <c r="E18" t="s">
        <v>2223</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17418</v>
      </c>
      <c r="B2" t="s">
        <v>14066</v>
      </c>
      <c r="C2" s="16" t="s">
        <v>17419</v>
      </c>
      <c r="D2" t="str">
        <f t="array" aca="1" ref="D2" ca="1">CONCATENATE(A2,"-",MID(CELL("filename",A1),FIND("]",CELL("filename",A1))+1,255))</f>
        <v>若是月亮还没来-宝石Gem</v>
      </c>
      <c r="E2" t="s">
        <v>2223</v>
      </c>
      <c r="F2" s="11">
        <v>3.8194444444444448E-2</v>
      </c>
      <c r="G2" s="11">
        <v>5.7638888888888892E-2</v>
      </c>
      <c r="I2">
        <v>1</v>
      </c>
    </row>
    <row r="3" spans="1:9" x14ac:dyDescent="0.25">
      <c r="A3" t="s">
        <v>16590</v>
      </c>
      <c r="B3" t="s">
        <v>17420</v>
      </c>
      <c r="C3" s="16"/>
      <c r="D3" t="str">
        <f t="array" aca="1" ref="D3" ca="1">CONCATENATE(A3,"-",MID(CELL("filename",A2),FIND("]",CELL("filename",A2))+1,255))</f>
        <v>野狼disco-宝石Gem</v>
      </c>
      <c r="E3" t="s">
        <v>2223</v>
      </c>
      <c r="F3" s="11"/>
      <c r="G3" s="11"/>
    </row>
    <row r="4" spans="1:9" x14ac:dyDescent="0.25">
      <c r="A4" t="s">
        <v>3452</v>
      </c>
      <c r="B4" t="s">
        <v>17421</v>
      </c>
      <c r="C4" s="16" t="s">
        <v>17422</v>
      </c>
      <c r="D4" t="str">
        <f t="array" aca="1" ref="D4" ca="1">CONCATENATE(A4,"-",MID(CELL("filename",A3),FIND("]",CELL("filename",A3))+1,255))</f>
        <v>那个女孩-宝石Gem</v>
      </c>
      <c r="E4" t="s">
        <v>2223</v>
      </c>
      <c r="F4" s="11">
        <v>4.6527777777777779E-2</v>
      </c>
      <c r="G4" s="11">
        <v>6.25E-2</v>
      </c>
      <c r="I4">
        <v>1</v>
      </c>
    </row>
    <row r="5" spans="1:9" x14ac:dyDescent="0.25">
      <c r="A5" t="s">
        <v>17423</v>
      </c>
      <c r="B5" t="s">
        <v>17424</v>
      </c>
      <c r="C5" s="16" t="s">
        <v>17425</v>
      </c>
      <c r="D5" t="str">
        <f t="array" aca="1" ref="D5" ca="1">CONCATENATE(A5,"-",MID(CELL("filename",A4),FIND("]",CELL("filename",A4))+1,255))</f>
        <v>执子之手-宝石Gem</v>
      </c>
      <c r="E5" t="s">
        <v>2223</v>
      </c>
      <c r="F5" s="11">
        <v>7.6388888888888886E-3</v>
      </c>
      <c r="G5" s="11">
        <v>2.4305555555555559E-2</v>
      </c>
      <c r="I5">
        <v>1</v>
      </c>
    </row>
    <row r="6" spans="1:9" x14ac:dyDescent="0.25">
      <c r="A6" t="s">
        <v>17426</v>
      </c>
      <c r="B6" t="s">
        <v>17427</v>
      </c>
      <c r="C6" s="16"/>
      <c r="D6" t="str">
        <f t="array" aca="1" ref="D6" ca="1">CONCATENATE(A6,"-",MID(CELL("filename",A5),FIND("]",CELL("filename",A5))+1,255))</f>
        <v>小宝-宝石Gem</v>
      </c>
      <c r="E6" t="s">
        <v>2223</v>
      </c>
      <c r="F6" s="11"/>
      <c r="G6" s="11"/>
    </row>
    <row r="7" spans="1:9" x14ac:dyDescent="0.25">
      <c r="A7" t="s">
        <v>17428</v>
      </c>
      <c r="B7" t="s">
        <v>17429</v>
      </c>
      <c r="C7" s="16"/>
      <c r="D7" t="str">
        <f t="array" aca="1" ref="D7" ca="1">CONCATENATE(A7,"-",MID(CELL("filename",A6),FIND("]",CELL("filename",A6))+1,255))</f>
        <v>爱的恰恰-宝石Gem</v>
      </c>
      <c r="E7" t="s">
        <v>2223</v>
      </c>
      <c r="F7" s="11"/>
      <c r="G7" s="11"/>
    </row>
    <row r="8" spans="1:9" x14ac:dyDescent="0.25">
      <c r="A8" t="s">
        <v>17430</v>
      </c>
      <c r="B8" t="s">
        <v>17431</v>
      </c>
      <c r="C8" s="16"/>
      <c r="D8" t="str">
        <f t="array" aca="1" ref="D8" ca="1">CONCATENATE(A8,"-",MID(CELL("filename",A7),FIND("]",CELL("filename",A7))+1,255))</f>
        <v>这世界我来过-宝石Gem</v>
      </c>
      <c r="E8" t="s">
        <v>2223</v>
      </c>
      <c r="F8" s="11"/>
      <c r="G8" s="11"/>
    </row>
    <row r="9" spans="1:9" x14ac:dyDescent="0.25">
      <c r="A9" t="s">
        <v>17432</v>
      </c>
      <c r="B9" t="s">
        <v>17433</v>
      </c>
      <c r="C9" s="16"/>
      <c r="D9" t="str">
        <f t="array" aca="1" ref="D9" ca="1">CONCATENATE(A9,"-",MID(CELL("filename",A8),FIND("]",CELL("filename",A8))+1,255))</f>
        <v>往往-宝石Gem</v>
      </c>
      <c r="E9" t="s">
        <v>2223</v>
      </c>
      <c r="F9" s="11"/>
      <c r="G9" s="11"/>
    </row>
    <row r="10" spans="1:9" x14ac:dyDescent="0.25">
      <c r="C10" s="16"/>
      <c r="D10" t="str">
        <f t="array" aca="1" ref="D10" ca="1">CONCATENATE(A10,"-",MID(CELL("filename",A9),FIND("]",CELL("filename",A9))+1,255))</f>
        <v>-宝石Gem</v>
      </c>
      <c r="E10" t="s">
        <v>2223</v>
      </c>
      <c r="F10" s="11"/>
      <c r="G10" s="11"/>
    </row>
    <row r="11" spans="1:9" x14ac:dyDescent="0.25">
      <c r="C11" s="16"/>
      <c r="D11" t="str">
        <f t="array" aca="1" ref="D11" ca="1">CONCATENATE(A11,"-",MID(CELL("filename",A10),FIND("]",CELL("filename",A10))+1,255))</f>
        <v>-宝石Gem</v>
      </c>
      <c r="E11" t="s">
        <v>2223</v>
      </c>
      <c r="F11" s="11"/>
      <c r="G11" s="11"/>
    </row>
    <row r="12" spans="1:9" x14ac:dyDescent="0.25">
      <c r="C12" s="16"/>
      <c r="D12" t="str">
        <f t="array" aca="1" ref="D12" ca="1">CONCATENATE(A12,"-",MID(CELL("filename",A11),FIND("]",CELL("filename",A11))+1,255))</f>
        <v>-宝石Gem</v>
      </c>
      <c r="E12" t="s">
        <v>2223</v>
      </c>
      <c r="F12" s="11"/>
      <c r="G12" s="11"/>
    </row>
    <row r="13" spans="1:9" x14ac:dyDescent="0.25">
      <c r="C13" s="16"/>
      <c r="F13" s="11"/>
      <c r="G13" s="11"/>
    </row>
    <row r="14" spans="1:9" x14ac:dyDescent="0.25">
      <c r="C14" s="16"/>
      <c r="F14" s="11"/>
      <c r="G14" s="11"/>
    </row>
    <row r="15" spans="1:9" x14ac:dyDescent="0.25">
      <c r="C15" s="16"/>
      <c r="F15" s="11"/>
      <c r="G15" s="11"/>
    </row>
    <row r="17" spans="3:7" x14ac:dyDescent="0.25">
      <c r="C17" s="16"/>
      <c r="F17" s="11"/>
      <c r="G17" s="11"/>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D23" sqre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17434</v>
      </c>
      <c r="B2" t="s">
        <v>17435</v>
      </c>
      <c r="C2" s="16" t="s">
        <v>17436</v>
      </c>
      <c r="D2" t="str">
        <f t="array" aca="1" ref="D2" ca="1">CONCATENATE(A2,"-",MID(CELL("filename",A1),FIND("]",CELL("filename",A1))+1,255))</f>
        <v>想你的365天-李玟</v>
      </c>
      <c r="E2" t="s">
        <v>2223</v>
      </c>
      <c r="F2" s="11">
        <v>2.9166666666666671E-2</v>
      </c>
      <c r="G2" s="11">
        <v>5.4166666666666669E-2</v>
      </c>
      <c r="I2">
        <v>1</v>
      </c>
    </row>
    <row r="3" spans="1:10" x14ac:dyDescent="0.25">
      <c r="A3" t="s">
        <v>17437</v>
      </c>
      <c r="B3" t="s">
        <v>17438</v>
      </c>
      <c r="C3" s="16" t="s">
        <v>17439</v>
      </c>
      <c r="D3" t="str">
        <f t="array" aca="1" ref="D3" ca="1">CONCATENATE(A3,"-",MID(CELL("filename",A2),FIND("]",CELL("filename",A2))+1,255))</f>
        <v>Di Da Di-李玟</v>
      </c>
      <c r="E3" t="s">
        <v>2223</v>
      </c>
      <c r="F3" s="11">
        <v>6.25E-2</v>
      </c>
      <c r="G3" s="11">
        <v>7.2222222222222215E-2</v>
      </c>
      <c r="I3">
        <v>1</v>
      </c>
    </row>
    <row r="4" spans="1:10" x14ac:dyDescent="0.25">
      <c r="A4" t="s">
        <v>17440</v>
      </c>
      <c r="B4" t="s">
        <v>17441</v>
      </c>
      <c r="C4" s="16" t="s">
        <v>17442</v>
      </c>
      <c r="D4" t="str">
        <f t="array" aca="1" ref="D4" ca="1">CONCATENATE(A4,"-",MID(CELL("filename",A3),FIND("]",CELL("filename",A3))+1,255))</f>
        <v>真情人-李玟</v>
      </c>
      <c r="E4" t="s">
        <v>2223</v>
      </c>
      <c r="F4" s="11">
        <v>3.472222222222222E-3</v>
      </c>
      <c r="G4" s="11">
        <v>1.5277777777777781E-2</v>
      </c>
      <c r="I4">
        <v>1</v>
      </c>
    </row>
    <row r="5" spans="1:10" x14ac:dyDescent="0.25">
      <c r="A5" t="s">
        <v>17443</v>
      </c>
      <c r="B5" t="s">
        <v>17444</v>
      </c>
      <c r="C5" s="16" t="s">
        <v>17445</v>
      </c>
      <c r="D5" t="str">
        <f t="array" aca="1" ref="D5" ca="1">CONCATENATE(A5,"-",MID(CELL("filename",A4),FIND("]",CELL("filename",A4))+1,255))</f>
        <v>美丽笨女人-李玟</v>
      </c>
      <c r="E5" t="s">
        <v>2223</v>
      </c>
      <c r="F5" s="11">
        <v>4.5138888888888888E-2</v>
      </c>
      <c r="G5" s="11">
        <v>6.9444444444444448E-2</v>
      </c>
      <c r="I5">
        <v>1</v>
      </c>
      <c r="J5">
        <v>1.2</v>
      </c>
    </row>
    <row r="6" spans="1:10" x14ac:dyDescent="0.25">
      <c r="A6" t="s">
        <v>353</v>
      </c>
      <c r="B6" t="s">
        <v>354</v>
      </c>
      <c r="C6" s="16" t="s">
        <v>355</v>
      </c>
      <c r="D6" t="str">
        <f t="array" aca="1" ref="D6" ca="1">CONCATENATE(A6,"-",MID(CELL("filename",A5),FIND("]",CELL("filename",A5))+1,255))</f>
        <v>刀马旦-李玟</v>
      </c>
      <c r="E6" t="s">
        <v>2223</v>
      </c>
      <c r="F6" s="11">
        <v>4.4444444444444453E-2</v>
      </c>
      <c r="G6" s="11">
        <v>6.3194444444444442E-2</v>
      </c>
      <c r="I6">
        <v>1</v>
      </c>
    </row>
    <row r="7" spans="1:10" x14ac:dyDescent="0.25">
      <c r="A7" t="s">
        <v>17446</v>
      </c>
      <c r="B7" t="s">
        <v>17447</v>
      </c>
      <c r="C7" s="16" t="s">
        <v>17448</v>
      </c>
      <c r="D7" t="str">
        <f t="array" aca="1" ref="D7" ca="1">CONCATENATE(A7,"-",MID(CELL("filename",A6),FIND("]",CELL("filename",A6))+1,255))</f>
        <v>亮亮的承诺-李玟</v>
      </c>
      <c r="E7" t="s">
        <v>2223</v>
      </c>
      <c r="F7" s="11">
        <v>3.1944444444444442E-2</v>
      </c>
      <c r="G7" s="11">
        <v>4.6527777777777779E-2</v>
      </c>
      <c r="I7">
        <v>1</v>
      </c>
      <c r="J7">
        <v>1.2</v>
      </c>
    </row>
    <row r="8" spans="1:10" x14ac:dyDescent="0.25">
      <c r="A8" t="s">
        <v>17449</v>
      </c>
      <c r="B8" t="s">
        <v>17450</v>
      </c>
      <c r="C8" s="16" t="s">
        <v>17451</v>
      </c>
      <c r="D8" t="str">
        <f t="array" aca="1" ref="D8" ca="1">CONCATENATE(A8,"-",MID(CELL("filename",A7),FIND("]",CELL("filename",A7))+1,255))</f>
        <v>好心情-李玟</v>
      </c>
      <c r="E8" t="s">
        <v>2223</v>
      </c>
      <c r="F8" s="11">
        <v>5.5555555555555558E-3</v>
      </c>
      <c r="G8" s="11">
        <v>2.8472222222222222E-2</v>
      </c>
      <c r="I8">
        <v>1</v>
      </c>
    </row>
    <row r="9" spans="1:10" x14ac:dyDescent="0.25">
      <c r="A9" t="s">
        <v>17452</v>
      </c>
      <c r="B9" t="s">
        <v>17453</v>
      </c>
      <c r="C9" s="16" t="s">
        <v>17454</v>
      </c>
      <c r="D9" t="str">
        <f t="array" aca="1" ref="D9" ca="1">CONCATENATE(A9,"-",MID(CELL("filename",A8),FIND("]",CELL("filename",A8))+1,255))</f>
        <v>爱我久一点-李玟</v>
      </c>
      <c r="E9" t="s">
        <v>2223</v>
      </c>
      <c r="F9" s="11">
        <v>5.5555555555555552E-2</v>
      </c>
      <c r="G9" s="11">
        <v>7.013888888888889E-2</v>
      </c>
      <c r="I9">
        <v>1</v>
      </c>
    </row>
    <row r="10" spans="1:10" x14ac:dyDescent="0.25">
      <c r="A10" t="s">
        <v>17455</v>
      </c>
      <c r="B10" t="s">
        <v>17456</v>
      </c>
      <c r="C10" s="16" t="s">
        <v>17457</v>
      </c>
      <c r="D10" t="str">
        <f t="array" aca="1" ref="D10" ca="1">CONCATENATE(A10,"-",MID(CELL("filename",A9),FIND("]",CELL("filename",A9))+1,255))</f>
        <v>往日情-李玟</v>
      </c>
      <c r="E10" t="s">
        <v>2223</v>
      </c>
      <c r="F10" s="11">
        <v>5.6250000000000001E-2</v>
      </c>
      <c r="G10" s="11">
        <v>8.3333333333333329E-2</v>
      </c>
      <c r="I10">
        <v>1</v>
      </c>
    </row>
    <row r="11" spans="1:10" x14ac:dyDescent="0.25">
      <c r="A11" t="s">
        <v>17458</v>
      </c>
      <c r="B11" t="s">
        <v>17459</v>
      </c>
      <c r="C11" s="16" t="s">
        <v>17460</v>
      </c>
      <c r="D11" t="str">
        <f t="array" aca="1" ref="D11" ca="1">CONCATENATE(A11,"-",MID(CELL("filename",A10),FIND("]",CELL("filename",A10))+1,255))</f>
        <v>三角心-李玟</v>
      </c>
      <c r="E11" t="s">
        <v>2223</v>
      </c>
      <c r="F11" s="11">
        <v>3.9583333333333331E-2</v>
      </c>
      <c r="G11" s="11">
        <v>5.9027777777777783E-2</v>
      </c>
      <c r="I11">
        <v>1</v>
      </c>
    </row>
    <row r="12" spans="1:10" x14ac:dyDescent="0.25">
      <c r="A12" s="10">
        <v>18</v>
      </c>
      <c r="B12" t="s">
        <v>17461</v>
      </c>
      <c r="C12" s="16" t="s">
        <v>17462</v>
      </c>
      <c r="D12" t="str">
        <f t="array" aca="1" ref="D12" ca="1">CONCATENATE(A12,"-",MID(CELL("filename",A11),FIND("]",CELL("filename",A11))+1,255))</f>
        <v>18-李玟</v>
      </c>
      <c r="E12" t="s">
        <v>2223</v>
      </c>
      <c r="F12" s="11">
        <v>4.583333333333333E-2</v>
      </c>
      <c r="G12" s="11">
        <v>5.6250000000000001E-2</v>
      </c>
      <c r="I12">
        <v>1</v>
      </c>
    </row>
    <row r="13" spans="1:10" x14ac:dyDescent="0.25">
      <c r="A13" t="s">
        <v>17463</v>
      </c>
      <c r="B13" t="s">
        <v>17464</v>
      </c>
      <c r="C13" s="16"/>
      <c r="D13" t="str">
        <f t="array" aca="1" ref="D13" ca="1">CONCATENATE(A13,"-",MID(CELL("filename",A12),FIND("]",CELL("filename",A12))+1,255))</f>
        <v>流转-李玟</v>
      </c>
      <c r="E13" t="s">
        <v>2223</v>
      </c>
      <c r="F13" s="11"/>
      <c r="G13" s="11"/>
    </row>
    <row r="14" spans="1:10" x14ac:dyDescent="0.25">
      <c r="C14" s="16"/>
      <c r="D14" t="str">
        <f t="array" aca="1" ref="D14" ca="1">CONCATENATE(A14,"-",MID(CELL("filename",A13),FIND("]",CELL("filename",A13))+1,255))</f>
        <v>-李玟</v>
      </c>
      <c r="E14" t="s">
        <v>2223</v>
      </c>
      <c r="F14" s="11"/>
      <c r="G14" s="11"/>
    </row>
    <row r="15" spans="1:10" x14ac:dyDescent="0.25">
      <c r="D15" t="str">
        <f t="array" aca="1" ref="D15" ca="1">CONCATENATE(A15,"-",MID(CELL("filename",A14),FIND("]",CELL("filename",A14))+1,255))</f>
        <v>-李玟</v>
      </c>
      <c r="E15" t="s">
        <v>2223</v>
      </c>
    </row>
    <row r="16" spans="1:10" x14ac:dyDescent="0.25">
      <c r="C16" s="16"/>
      <c r="D16" t="str">
        <f t="array" aca="1" ref="D16" ca="1">CONCATENATE(A16,"-",MID(CELL("filename",A15),FIND("]",CELL("filename",A15))+1,255))</f>
        <v>-李玟</v>
      </c>
      <c r="E16" t="s">
        <v>2223</v>
      </c>
      <c r="F16" s="11"/>
      <c r="G16" s="11"/>
    </row>
    <row r="17" spans="4:5" x14ac:dyDescent="0.25">
      <c r="D17" t="str">
        <f t="array" aca="1" ref="D17" ca="1">CONCATENATE(A17,"-",MID(CELL("filename",A16),FIND("]",CELL("filename",A16))+1,255))</f>
        <v>-李玟</v>
      </c>
      <c r="E17" t="s">
        <v>2223</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11593</v>
      </c>
      <c r="B2" t="s">
        <v>17465</v>
      </c>
      <c r="C2" s="16"/>
      <c r="D2" t="str">
        <f t="array" aca="1" ref="D2" ca="1">CONCATENATE(A2,"-",MID(CELL("filename",A1),FIND("]",CELL("filename",A1))+1,255))</f>
        <v>雪人-范晓萱</v>
      </c>
      <c r="E2" t="s">
        <v>2223</v>
      </c>
      <c r="F2" s="11"/>
      <c r="G2" s="11"/>
    </row>
    <row r="3" spans="1:9" x14ac:dyDescent="0.25">
      <c r="A3" t="s">
        <v>1627</v>
      </c>
      <c r="B3" t="s">
        <v>1628</v>
      </c>
      <c r="C3" s="16" t="s">
        <v>1629</v>
      </c>
      <c r="D3" t="str">
        <f t="array" aca="1" ref="D3" ca="1">CONCATENATE(A3,"-",MID(CELL("filename",A2),FIND("]",CELL("filename",A2))+1,255))</f>
        <v>眼泪-范晓萱</v>
      </c>
      <c r="E3" t="s">
        <v>2223</v>
      </c>
      <c r="F3" s="11">
        <v>4.791666666666667E-2</v>
      </c>
      <c r="G3" s="11">
        <v>7.2916666666666671E-2</v>
      </c>
      <c r="I3">
        <v>1</v>
      </c>
    </row>
    <row r="4" spans="1:9" x14ac:dyDescent="0.25">
      <c r="A4" t="s">
        <v>1640</v>
      </c>
      <c r="B4" t="s">
        <v>1641</v>
      </c>
      <c r="C4" s="16" t="s">
        <v>1642</v>
      </c>
      <c r="D4" t="str">
        <f t="array" aca="1" ref="D4" ca="1">CONCATENATE(A4,"-",MID(CELL("filename",A3),FIND("]",CELL("filename",A3))+1,255))</f>
        <v>氧气-范晓萱</v>
      </c>
      <c r="E4" t="s">
        <v>2223</v>
      </c>
      <c r="F4" s="11">
        <v>4.583333333333333E-2</v>
      </c>
      <c r="G4" s="11">
        <v>7.3611111111111113E-2</v>
      </c>
      <c r="I4">
        <v>1</v>
      </c>
    </row>
    <row r="5" spans="1:9" x14ac:dyDescent="0.25">
      <c r="A5" t="s">
        <v>2062</v>
      </c>
      <c r="B5" t="s">
        <v>2063</v>
      </c>
      <c r="C5" s="16" t="s">
        <v>2064</v>
      </c>
      <c r="D5" t="str">
        <f t="array" aca="1" ref="D5" ca="1">CONCATENATE(A5,"-",MID(CELL("filename",A4),FIND("]",CELL("filename",A4))+1,255))</f>
        <v>我要我们在一起-范晓萱</v>
      </c>
      <c r="E5" t="s">
        <v>2223</v>
      </c>
      <c r="F5" s="11">
        <v>4.9305555555555547E-2</v>
      </c>
      <c r="G5" s="11">
        <v>6.9444444444444448E-2</v>
      </c>
      <c r="I5">
        <v>1</v>
      </c>
    </row>
    <row r="6" spans="1:9" x14ac:dyDescent="0.25">
      <c r="A6" t="s">
        <v>17466</v>
      </c>
      <c r="B6" t="s">
        <v>17467</v>
      </c>
      <c r="C6" s="16" t="s">
        <v>17468</v>
      </c>
      <c r="D6" t="str">
        <f t="array" aca="1" ref="D6" ca="1">CONCATENATE(A6,"-",MID(CELL("filename",A5),FIND("]",CELL("filename",A5))+1,255))</f>
        <v>男人-范晓萱</v>
      </c>
      <c r="E6" t="s">
        <v>2223</v>
      </c>
      <c r="F6" s="11">
        <v>1.3888888888888889E-3</v>
      </c>
      <c r="G6" s="11">
        <v>1.5972222222222221E-2</v>
      </c>
      <c r="I6">
        <v>1</v>
      </c>
    </row>
    <row r="7" spans="1:9" x14ac:dyDescent="0.25">
      <c r="A7" t="s">
        <v>1150</v>
      </c>
      <c r="B7" t="s">
        <v>17469</v>
      </c>
      <c r="C7" s="16" t="s">
        <v>17470</v>
      </c>
      <c r="D7" t="str">
        <f t="array" aca="1" ref="D7" ca="1">CONCATENATE(A7,"-",MID(CELL("filename",A6),FIND("]",CELL("filename",A6))+1,255))</f>
        <v>深呼吸-范晓萱</v>
      </c>
      <c r="E7" t="s">
        <v>2223</v>
      </c>
      <c r="F7" s="11">
        <v>3.3333333333333333E-2</v>
      </c>
      <c r="G7" s="11">
        <v>5.4166666666666669E-2</v>
      </c>
      <c r="I7">
        <v>1</v>
      </c>
    </row>
    <row r="8" spans="1:9" x14ac:dyDescent="0.25">
      <c r="A8" t="s">
        <v>17471</v>
      </c>
      <c r="B8" t="s">
        <v>17472</v>
      </c>
      <c r="C8" s="16" t="s">
        <v>17473</v>
      </c>
      <c r="D8" t="str">
        <f t="array" aca="1" ref="D8" ca="1">CONCATENATE(A8,"-",MID(CELL("filename",A7),FIND("]",CELL("filename",A7))+1,255))</f>
        <v>独上c楼-范晓萱</v>
      </c>
      <c r="E8" t="s">
        <v>2223</v>
      </c>
      <c r="F8" s="11">
        <v>0.1034722222222222</v>
      </c>
      <c r="G8" s="11">
        <v>0.11805555555555559</v>
      </c>
      <c r="I8">
        <v>1</v>
      </c>
    </row>
    <row r="9" spans="1:9" x14ac:dyDescent="0.25">
      <c r="A9" t="s">
        <v>17474</v>
      </c>
      <c r="B9" t="s">
        <v>17475</v>
      </c>
      <c r="C9" s="16" t="s">
        <v>17476</v>
      </c>
      <c r="D9" t="str">
        <f t="array" aca="1" ref="D9" ca="1">CONCATENATE(A9,"-",MID(CELL("filename",A8),FIND("]",CELL("filename",A8))+1,255))</f>
        <v>Darling-范晓萱</v>
      </c>
      <c r="E9" t="s">
        <v>2223</v>
      </c>
      <c r="F9" s="11">
        <v>3.2638888888888891E-2</v>
      </c>
      <c r="G9" s="11">
        <v>4.4444444444444453E-2</v>
      </c>
      <c r="I9">
        <v>1</v>
      </c>
    </row>
    <row r="10" spans="1:9" s="21" customFormat="1" x14ac:dyDescent="0.25">
      <c r="A10" s="21" t="s">
        <v>13841</v>
      </c>
      <c r="B10" s="21" t="s">
        <v>13842</v>
      </c>
      <c r="C10" s="16" t="s">
        <v>13843</v>
      </c>
      <c r="D10" t="str">
        <f t="array" aca="1" ref="D10" ca="1">CONCATENATE(A10,"-",MID(CELL("filename",A9),FIND("]",CELL("filename",A9))+1,255))</f>
        <v>你的甜蜜-范晓萱</v>
      </c>
      <c r="E10" t="s">
        <v>2223</v>
      </c>
      <c r="F10" s="17">
        <v>0.05</v>
      </c>
      <c r="G10" s="17">
        <v>6.1805555555555558E-2</v>
      </c>
      <c r="I10" s="21">
        <v>1</v>
      </c>
    </row>
    <row r="11" spans="1:9" x14ac:dyDescent="0.25">
      <c r="C11" s="16"/>
      <c r="D11" t="str">
        <f t="array" aca="1" ref="D11" ca="1">CONCATENATE(A11,"-",MID(CELL("filename",A10),FIND("]",CELL("filename",A10))+1,255))</f>
        <v>-范晓萱</v>
      </c>
      <c r="E11" t="s">
        <v>2223</v>
      </c>
      <c r="F11" s="11"/>
      <c r="G11" s="11"/>
    </row>
    <row r="12" spans="1:9" x14ac:dyDescent="0.25">
      <c r="A12" t="s">
        <v>17477</v>
      </c>
      <c r="B12" t="s">
        <v>17478</v>
      </c>
      <c r="C12" s="16"/>
      <c r="D12" t="str">
        <f t="array" aca="1" ref="D12" ca="1">CONCATENATE(A12,"-",MID(CELL("filename",A11),FIND("]",CELL("filename",A11))+1,255))</f>
        <v>健康歌-范晓萱</v>
      </c>
      <c r="E12" t="s">
        <v>2223</v>
      </c>
      <c r="F12" s="11"/>
      <c r="G12" s="11"/>
    </row>
    <row r="13" spans="1:9" x14ac:dyDescent="0.25">
      <c r="A13" t="s">
        <v>4456</v>
      </c>
      <c r="B13" t="s">
        <v>4457</v>
      </c>
      <c r="C13" s="16"/>
      <c r="D13" t="str">
        <f t="array" aca="1" ref="D13" ca="1">CONCATENATE(A13,"-",MID(CELL("filename",A12),FIND("]",CELL("filename",A12))+1,255))</f>
        <v>我爱洗澡-范晓萱</v>
      </c>
      <c r="E13" t="s">
        <v>2223</v>
      </c>
      <c r="F13" s="11"/>
      <c r="G13" s="11"/>
    </row>
    <row r="14" spans="1:9" x14ac:dyDescent="0.25">
      <c r="A14" t="s">
        <v>17479</v>
      </c>
      <c r="B14" t="s">
        <v>17480</v>
      </c>
      <c r="C14" s="16"/>
      <c r="D14" t="str">
        <f t="array" aca="1" ref="D14" ca="1">CONCATENATE(A14,"-",MID(CELL("filename",A13),FIND("]",CELL("filename",A13))+1,255))</f>
        <v>稍息立正站好-范晓萱</v>
      </c>
      <c r="E14" t="s">
        <v>2223</v>
      </c>
      <c r="F14" s="11"/>
      <c r="G14" s="11"/>
    </row>
    <row r="15" spans="1:9" x14ac:dyDescent="0.25">
      <c r="C15" s="16"/>
      <c r="D15" t="str">
        <f t="array" aca="1" ref="D15" ca="1">CONCATENATE(A15,"-",MID(CELL("filename",A14),FIND("]",CELL("filename",A14))+1,255))</f>
        <v>-范晓萱</v>
      </c>
      <c r="E15" t="s">
        <v>2223</v>
      </c>
      <c r="F15" s="11"/>
      <c r="G15" s="11"/>
    </row>
    <row r="16" spans="1:9" x14ac:dyDescent="0.25">
      <c r="C16" s="16"/>
      <c r="D16" t="str">
        <f t="array" aca="1" ref="D16" ca="1">CONCATENATE(A16,"-",MID(CELL("filename",A15),FIND("]",CELL("filename",A15))+1,255))</f>
        <v>-范晓萱</v>
      </c>
      <c r="E16" t="s">
        <v>2223</v>
      </c>
      <c r="F16" s="11"/>
      <c r="G16" s="11"/>
    </row>
    <row r="17" spans="3:7" x14ac:dyDescent="0.25">
      <c r="D17" t="str">
        <f t="array" aca="1" ref="D17" ca="1">CONCATENATE(A17,"-",MID(CELL("filename",A16),FIND("]",CELL("filename",A16))+1,255))</f>
        <v>-范晓萱</v>
      </c>
      <c r="E17" t="s">
        <v>2223</v>
      </c>
    </row>
    <row r="18" spans="3:7" x14ac:dyDescent="0.25">
      <c r="C18" s="16"/>
      <c r="D18" t="str">
        <f t="array" aca="1" ref="D18" ca="1">CONCATENATE(A18,"-",MID(CELL("filename",A17),FIND("]",CELL("filename",A17))+1,255))</f>
        <v>-范晓萱</v>
      </c>
      <c r="E18" t="s">
        <v>2223</v>
      </c>
      <c r="F18" s="11"/>
      <c r="G18" s="11"/>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12" sqref="A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16781</v>
      </c>
      <c r="B2" t="s">
        <v>17481</v>
      </c>
      <c r="C2" s="16"/>
      <c r="D2" t="str">
        <f t="array" aca="1" ref="D2" ca="1">CONCATENATE(A2,"-",MID(CELL("filename",A1),FIND("]",CELL("filename",A1))+1,255))</f>
        <v>夏天的风-温岚</v>
      </c>
      <c r="E2" t="s">
        <v>2223</v>
      </c>
      <c r="F2" s="11"/>
      <c r="G2" s="11"/>
    </row>
    <row r="3" spans="1:9" x14ac:dyDescent="0.25">
      <c r="A3" t="s">
        <v>17482</v>
      </c>
      <c r="B3" t="s">
        <v>17483</v>
      </c>
      <c r="C3" s="16" t="s">
        <v>17484</v>
      </c>
      <c r="D3" t="str">
        <f t="array" aca="1" ref="D3" ca="1">CONCATENATE(A3,"-",MID(CELL("filename",A2),FIND("]",CELL("filename",A2))+1,255))</f>
        <v>刺猬-温岚</v>
      </c>
      <c r="E3" t="s">
        <v>2223</v>
      </c>
      <c r="F3" s="11">
        <v>5.486111111111111E-2</v>
      </c>
      <c r="G3" s="11">
        <v>7.7777777777777779E-2</v>
      </c>
    </row>
    <row r="4" spans="1:9" x14ac:dyDescent="0.25">
      <c r="A4" t="s">
        <v>1444</v>
      </c>
      <c r="B4" t="s">
        <v>17485</v>
      </c>
      <c r="C4" s="16" t="s">
        <v>17486</v>
      </c>
      <c r="D4" t="str">
        <f t="array" aca="1" ref="D4" ca="1">CONCATENATE(A4,"-",MID(CELL("filename",A3),FIND("]",CELL("filename",A3))+1,255))</f>
        <v>屋顶-温岚</v>
      </c>
      <c r="E4" t="s">
        <v>2223</v>
      </c>
      <c r="F4" s="11">
        <v>1.5972222222222221E-2</v>
      </c>
      <c r="G4" s="11">
        <v>4.9305555555555547E-2</v>
      </c>
    </row>
    <row r="5" spans="1:9" x14ac:dyDescent="0.25">
      <c r="A5" t="s">
        <v>17487</v>
      </c>
      <c r="B5" t="s">
        <v>17488</v>
      </c>
      <c r="C5" s="16" t="s">
        <v>17489</v>
      </c>
      <c r="D5" t="str">
        <f t="array" aca="1" ref="D5" ca="1">CONCATENATE(A5,"-",MID(CELL("filename",A4),FIND("]",CELL("filename",A4))+1,255))</f>
        <v>同手同脚-温岚</v>
      </c>
      <c r="E5" t="s">
        <v>2223</v>
      </c>
      <c r="F5" s="11">
        <v>4.7222222222222221E-2</v>
      </c>
      <c r="G5" s="11">
        <v>7.013888888888889E-2</v>
      </c>
    </row>
    <row r="6" spans="1:9" x14ac:dyDescent="0.25">
      <c r="A6" t="s">
        <v>17490</v>
      </c>
      <c r="B6" t="s">
        <v>17491</v>
      </c>
      <c r="C6" s="16" t="s">
        <v>17492</v>
      </c>
      <c r="D6" t="str">
        <f t="array" aca="1" ref="D6" ca="1">CONCATENATE(A6,"-",MID(CELL("filename",A5),FIND("]",CELL("filename",A5))+1,255))</f>
        <v>眼泪知道-温岚</v>
      </c>
      <c r="E6" t="s">
        <v>2223</v>
      </c>
      <c r="F6" s="11">
        <v>5.2777777777777778E-2</v>
      </c>
      <c r="G6" s="11">
        <v>6.3888888888888884E-2</v>
      </c>
    </row>
    <row r="7" spans="1:9" x14ac:dyDescent="0.25">
      <c r="A7" t="s">
        <v>14092</v>
      </c>
      <c r="B7" t="s">
        <v>17493</v>
      </c>
      <c r="C7" s="16" t="s">
        <v>17494</v>
      </c>
      <c r="D7" t="str">
        <f t="array" aca="1" ref="D7" ca="1">CONCATENATE(A7,"-",MID(CELL("filename",A6),FIND("]",CELL("filename",A6))+1,255))</f>
        <v>祝我生日快乐-温岚</v>
      </c>
      <c r="E7" t="s">
        <v>2223</v>
      </c>
      <c r="F7" s="11">
        <v>4.4444444444444453E-2</v>
      </c>
      <c r="G7" s="11">
        <v>6.3194444444444442E-2</v>
      </c>
    </row>
    <row r="8" spans="1:9" x14ac:dyDescent="0.25">
      <c r="A8" t="s">
        <v>17495</v>
      </c>
      <c r="B8" t="s">
        <v>17496</v>
      </c>
      <c r="C8" s="16" t="s">
        <v>17497</v>
      </c>
      <c r="D8" t="str">
        <f t="array" aca="1" ref="D8" ca="1">CONCATENATE(A8,"-",MID(CELL("filename",A7),FIND("]",CELL("filename",A7))+1,255))</f>
        <v>傻瓜-温岚</v>
      </c>
      <c r="E8" t="s">
        <v>2223</v>
      </c>
      <c r="F8" s="11">
        <v>5.486111111111111E-2</v>
      </c>
      <c r="G8" s="11">
        <v>6.5972222222222224E-2</v>
      </c>
    </row>
    <row r="9" spans="1:9" x14ac:dyDescent="0.25">
      <c r="A9" t="s">
        <v>17498</v>
      </c>
      <c r="B9" t="s">
        <v>17499</v>
      </c>
      <c r="C9" s="16" t="s">
        <v>17500</v>
      </c>
      <c r="D9" t="str">
        <f t="array" aca="1" ref="D9" ca="1">CONCATENATE(A9,"-",MID(CELL("filename",A8),FIND("]",CELL("filename",A8))+1,255))</f>
        <v>蓝色雨-温岚</v>
      </c>
      <c r="E9" t="s">
        <v>2223</v>
      </c>
      <c r="F9" s="11">
        <v>7.7777777777777779E-2</v>
      </c>
      <c r="G9" s="11">
        <v>9.6527777777777782E-2</v>
      </c>
    </row>
    <row r="10" spans="1:9" x14ac:dyDescent="0.25">
      <c r="A10" t="s">
        <v>17501</v>
      </c>
      <c r="B10" t="s">
        <v>17502</v>
      </c>
      <c r="C10" s="16" t="s">
        <v>17503</v>
      </c>
      <c r="D10" t="str">
        <f t="array" aca="1" ref="D10" ca="1">CONCATENATE(A10,"-",MID(CELL("filename",A9),FIND("]",CELL("filename",A9))+1,255))</f>
        <v>北斗星-温岚</v>
      </c>
      <c r="E10" t="s">
        <v>2223</v>
      </c>
      <c r="F10" s="11">
        <v>6.0416666666666667E-2</v>
      </c>
      <c r="G10" s="11">
        <v>7.1527777777777773E-2</v>
      </c>
    </row>
    <row r="11" spans="1:9" x14ac:dyDescent="0.25">
      <c r="A11" t="s">
        <v>17504</v>
      </c>
      <c r="B11" t="s">
        <v>17505</v>
      </c>
      <c r="D11" t="str">
        <f t="array" aca="1" ref="D11" ca="1">CONCATENATE(A11,"-",MID(CELL("filename",A10),FIND("]",CELL("filename",A10))+1,255))</f>
        <v>能不能-温岚</v>
      </c>
      <c r="E11" t="s">
        <v>2223</v>
      </c>
    </row>
    <row r="12" spans="1:9" x14ac:dyDescent="0.25">
      <c r="D12" t="str">
        <f t="array" aca="1" ref="D12" ca="1">CONCATENATE(A12,"-",MID(CELL("filename",A11),FIND("]",CELL("filename",A11))+1,255))</f>
        <v>-温岚</v>
      </c>
      <c r="E12" t="s">
        <v>2223</v>
      </c>
    </row>
    <row r="13" spans="1:9" x14ac:dyDescent="0.25">
      <c r="D13" t="str">
        <f t="array" aca="1" ref="D13" ca="1">CONCATENATE(A13,"-",MID(CELL("filename",A12),FIND("]",CELL("filename",A12))+1,255))</f>
        <v>-温岚</v>
      </c>
      <c r="E13" t="s">
        <v>2223</v>
      </c>
    </row>
    <row r="14" spans="1:9" x14ac:dyDescent="0.25">
      <c r="D14" t="str">
        <f t="array" aca="1" ref="D14" ca="1">CONCATENATE(A14,"-",MID(CELL("filename",A13),FIND("]",CELL("filename",A13))+1,255))</f>
        <v>-温岚</v>
      </c>
      <c r="E14" t="s">
        <v>2223</v>
      </c>
    </row>
    <row r="15" spans="1:9" x14ac:dyDescent="0.25">
      <c r="D15" t="str">
        <f t="array" aca="1" ref="D15" ca="1">CONCATENATE(A15,"-",MID(CELL("filename",A14),FIND("]",CELL("filename",A14))+1,255))</f>
        <v>-温岚</v>
      </c>
      <c r="E15" t="s">
        <v>2223</v>
      </c>
    </row>
    <row r="16" spans="1:9" x14ac:dyDescent="0.25">
      <c r="D16" t="str">
        <f t="array" aca="1" ref="D16" ca="1">CONCATENATE(A16,"-",MID(CELL("filename",A15),FIND("]",CELL("filename",A15))+1,255))</f>
        <v>-温岚</v>
      </c>
      <c r="E16" t="s">
        <v>2223</v>
      </c>
    </row>
    <row r="17" spans="4:5" x14ac:dyDescent="0.25">
      <c r="D17" t="str">
        <f t="array" aca="1" ref="D17" ca="1">CONCATENATE(A17,"-",MID(CELL("filename",A16),FIND("]",CELL("filename",A16))+1,255))</f>
        <v>-温岚</v>
      </c>
      <c r="E17" t="s">
        <v>2223</v>
      </c>
    </row>
    <row r="18" spans="4:5" x14ac:dyDescent="0.25">
      <c r="D18" t="str">
        <f t="array" aca="1" ref="D18" ca="1">CONCATENATE(A18,"-",MID(CELL("filename",A17),FIND("]",CELL("filename",A17))+1,255))</f>
        <v>-温岚</v>
      </c>
      <c r="E18" t="s">
        <v>2223</v>
      </c>
    </row>
    <row r="19" spans="4:5" x14ac:dyDescent="0.25">
      <c r="D19" t="str">
        <f t="array" aca="1" ref="D19" ca="1">CONCATENATE(A19,"-",MID(CELL("filename",A18),FIND("]",CELL("filename",A18))+1,255))</f>
        <v>-温岚</v>
      </c>
      <c r="E19" t="s">
        <v>2223</v>
      </c>
    </row>
    <row r="20" spans="4:5" x14ac:dyDescent="0.25">
      <c r="D20" t="str">
        <f t="array" aca="1" ref="D20" ca="1">CONCATENATE(A20,"-",MID(CELL("filename",A19),FIND("]",CELL("filename",A19))+1,255))</f>
        <v>-温岚</v>
      </c>
      <c r="E20" t="s">
        <v>2223</v>
      </c>
    </row>
    <row r="21" spans="4:5" x14ac:dyDescent="0.25">
      <c r="D21" t="str">
        <f t="array" aca="1" ref="D21" ca="1">CONCATENATE(A21,"-",MID(CELL("filename",A20),FIND("]",CELL("filename",A20))+1,255))</f>
        <v>-温岚</v>
      </c>
      <c r="E21" t="s">
        <v>2223</v>
      </c>
    </row>
    <row r="22" spans="4:5" x14ac:dyDescent="0.25">
      <c r="D22" t="str">
        <f t="array" aca="1" ref="D22" ca="1">CONCATENATE(A22,"-",MID(CELL("filename",A21),FIND("]",CELL("filename",A21))+1,255))</f>
        <v>-温岚</v>
      </c>
      <c r="E22" t="s">
        <v>2223</v>
      </c>
    </row>
    <row r="23" spans="4:5" x14ac:dyDescent="0.25">
      <c r="D23" t="str">
        <f t="array" aca="1" ref="D23" ca="1">CONCATENATE(A23,"-",MID(CELL("filename",A22),FIND("]",CELL("filename",A22))+1,255))</f>
        <v>-温岚</v>
      </c>
      <c r="E23" t="s">
        <v>2223</v>
      </c>
    </row>
    <row r="24" spans="4:5" x14ac:dyDescent="0.25">
      <c r="D24" t="str">
        <f t="array" aca="1" ref="D24" ca="1">CONCATENATE(A24,"-",MID(CELL("filename",A23),FIND("]",CELL("filename",A23))+1,255))</f>
        <v>-温岚</v>
      </c>
      <c r="E24" t="s">
        <v>2223</v>
      </c>
    </row>
    <row r="25" spans="4:5" x14ac:dyDescent="0.25">
      <c r="D25" t="str">
        <f t="array" aca="1" ref="D25" ca="1">CONCATENATE(A25,"-",MID(CELL("filename",A24),FIND("]",CELL("filename",A24))+1,255))</f>
        <v>-温岚</v>
      </c>
      <c r="E25" t="s">
        <v>2223</v>
      </c>
    </row>
    <row r="26" spans="4:5" x14ac:dyDescent="0.25">
      <c r="D26" t="str">
        <f t="array" aca="1" ref="D26" ca="1">CONCATENATE(A26,"-",MID(CELL("filename",A25),FIND("]",CELL("filename",A25))+1,255))</f>
        <v>-温岚</v>
      </c>
      <c r="E26" t="s">
        <v>2223</v>
      </c>
    </row>
    <row r="27" spans="4:5" x14ac:dyDescent="0.25">
      <c r="D27" t="str">
        <f t="array" aca="1" ref="D27" ca="1">CONCATENATE(A27,"-",MID(CELL("filename",A26),FIND("]",CELL("filename",A26))+1,255))</f>
        <v>-温岚</v>
      </c>
      <c r="E27" t="s">
        <v>2223</v>
      </c>
    </row>
    <row r="28" spans="4:5" x14ac:dyDescent="0.25">
      <c r="D28" t="str">
        <f t="array" aca="1" ref="D28" ca="1">CONCATENATE(A28,"-",MID(CELL("filename",A27),FIND("]",CELL("filename",A27))+1,255))</f>
        <v>-温岚</v>
      </c>
      <c r="E28" t="s">
        <v>2223</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D27" sqref="D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17506</v>
      </c>
      <c r="B2" t="s">
        <v>17507</v>
      </c>
      <c r="C2" s="16" t="s">
        <v>17508</v>
      </c>
      <c r="D2" t="str">
        <f t="array" aca="1" ref="D2" ca="1">CONCATENATE(A2,"-",MID(CELL("filename",A1),FIND("]",CELL("filename",A1))+1,255))</f>
        <v>灰色空间-罗志祥</v>
      </c>
      <c r="E2" t="s">
        <v>2223</v>
      </c>
      <c r="F2" s="11">
        <v>5.7638888888888892E-2</v>
      </c>
      <c r="G2" s="11">
        <v>7.6388888888888895E-2</v>
      </c>
    </row>
    <row r="3" spans="1:9" x14ac:dyDescent="0.25">
      <c r="A3" t="s">
        <v>17509</v>
      </c>
      <c r="B3" t="s">
        <v>17510</v>
      </c>
      <c r="D3" t="str">
        <f t="array" aca="1" ref="D3" ca="1">CONCATENATE(A3,"-",MID(CELL("filename",A2),FIND("]",CELL("filename",A2))+1,255))</f>
        <v>恋爱达人-罗志祥</v>
      </c>
      <c r="E3" t="s">
        <v>2223</v>
      </c>
    </row>
    <row r="4" spans="1:9" x14ac:dyDescent="0.25">
      <c r="A4" t="s">
        <v>17511</v>
      </c>
      <c r="B4" t="s">
        <v>17512</v>
      </c>
      <c r="C4" s="16" t="s">
        <v>17513</v>
      </c>
      <c r="D4" t="str">
        <f t="array" aca="1" ref="D4" ca="1">CONCATENATE(A4,"-",MID(CELL("filename",A3),FIND("]",CELL("filename",A3))+1,255))</f>
        <v>狐狸精-罗志祥</v>
      </c>
      <c r="E4" t="s">
        <v>2223</v>
      </c>
      <c r="F4" s="11">
        <v>3.5416666666666673E-2</v>
      </c>
      <c r="G4" s="11">
        <v>5.7638888888888892E-2</v>
      </c>
    </row>
    <row r="5" spans="1:9" x14ac:dyDescent="0.25">
      <c r="A5" t="s">
        <v>17514</v>
      </c>
      <c r="B5" t="s">
        <v>17515</v>
      </c>
      <c r="C5" s="16" t="s">
        <v>17516</v>
      </c>
      <c r="D5" t="str">
        <f t="array" aca="1" ref="D5" ca="1">CONCATENATE(A5,"-",MID(CELL("filename",A4),FIND("]",CELL("filename",A4))+1,255))</f>
        <v>爱转角-罗志祥</v>
      </c>
      <c r="E5" t="s">
        <v>2223</v>
      </c>
      <c r="F5" s="11">
        <v>7.1527777777777773E-2</v>
      </c>
      <c r="G5" s="11">
        <v>8.1250000000000003E-2</v>
      </c>
    </row>
    <row r="6" spans="1:9" x14ac:dyDescent="0.25">
      <c r="A6" t="s">
        <v>17517</v>
      </c>
      <c r="B6" t="s">
        <v>17518</v>
      </c>
      <c r="C6" s="16" t="s">
        <v>17519</v>
      </c>
      <c r="D6" t="str">
        <f t="array" aca="1" ref="D6" ca="1">CONCATENATE(A6,"-",MID(CELL("filename",A5),FIND("]",CELL("filename",A5))+1,255))</f>
        <v>爱不单行-罗志祥</v>
      </c>
      <c r="E6" t="s">
        <v>2223</v>
      </c>
      <c r="F6" s="11">
        <v>4.3749999999999997E-2</v>
      </c>
      <c r="G6" s="11">
        <v>5.9722222222222232E-2</v>
      </c>
    </row>
    <row r="7" spans="1:9" x14ac:dyDescent="0.25">
      <c r="A7" t="s">
        <v>17520</v>
      </c>
      <c r="B7" t="s">
        <v>17521</v>
      </c>
      <c r="C7" s="16" t="s">
        <v>17522</v>
      </c>
      <c r="D7" t="str">
        <f t="array" aca="1" ref="D7" ca="1">CONCATENATE(A7,"-",MID(CELL("filename",A6),FIND("]",CELL("filename",A6))+1,255))</f>
        <v>自我催眠-罗志祥</v>
      </c>
      <c r="E7" t="s">
        <v>2223</v>
      </c>
      <c r="F7" s="11">
        <v>4.8611111111111112E-2</v>
      </c>
      <c r="G7" s="11">
        <v>7.013888888888889E-2</v>
      </c>
    </row>
    <row r="8" spans="1:9" x14ac:dyDescent="0.25">
      <c r="A8" t="s">
        <v>17523</v>
      </c>
      <c r="B8" t="s">
        <v>17524</v>
      </c>
      <c r="C8" s="16" t="s">
        <v>17525</v>
      </c>
      <c r="D8" t="str">
        <f t="array" aca="1" ref="D8" ca="1">CONCATENATE(A8,"-",MID(CELL("filename",A7),FIND("]",CELL("filename",A7))+1,255))</f>
        <v>全城热爱-罗志祥</v>
      </c>
      <c r="E8" t="s">
        <v>2223</v>
      </c>
      <c r="F8" s="11">
        <v>5.6250000000000001E-2</v>
      </c>
      <c r="G8" s="11">
        <v>8.1250000000000003E-2</v>
      </c>
    </row>
    <row r="9" spans="1:9" x14ac:dyDescent="0.25">
      <c r="A9" t="s">
        <v>17526</v>
      </c>
      <c r="B9" t="s">
        <v>17527</v>
      </c>
      <c r="C9" s="16" t="s">
        <v>17528</v>
      </c>
      <c r="D9" t="str">
        <f t="array" aca="1" ref="D9" ca="1">CONCATENATE(A9,"-",MID(CELL("filename",A8),FIND("]",CELL("filename",A8))+1,255))</f>
        <v>精武门-罗志祥</v>
      </c>
      <c r="E9" t="s">
        <v>2223</v>
      </c>
      <c r="F9" s="11">
        <v>4.4444444444444453E-2</v>
      </c>
      <c r="G9" s="11">
        <v>5.5555555555555552E-2</v>
      </c>
    </row>
    <row r="10" spans="1:9" x14ac:dyDescent="0.25">
      <c r="A10" t="s">
        <v>17529</v>
      </c>
      <c r="B10" t="s">
        <v>17530</v>
      </c>
      <c r="C10" s="16" t="s">
        <v>17531</v>
      </c>
      <c r="D10" t="str">
        <f t="array" aca="1" ref="D10" ca="1">CONCATENATE(A10,"-",MID(CELL("filename",A9),FIND("]",CELL("filename",A9))+1,255))</f>
        <v>小丑鱼-罗志祥</v>
      </c>
      <c r="E10" t="s">
        <v>2223</v>
      </c>
      <c r="F10" s="11">
        <v>1.5972222222222221E-2</v>
      </c>
      <c r="G10" s="11">
        <v>3.5416666666666673E-2</v>
      </c>
    </row>
    <row r="11" spans="1:9" x14ac:dyDescent="0.25">
      <c r="A11" t="s">
        <v>399</v>
      </c>
      <c r="B11" t="s">
        <v>17532</v>
      </c>
      <c r="C11" s="16" t="s">
        <v>17533</v>
      </c>
      <c r="D11" t="str">
        <f t="array" aca="1" ref="D11" ca="1">CONCATENATE(A11,"-",MID(CELL("filename",A10),FIND("]",CELL("filename",A10))+1,255))</f>
        <v>独一无二-罗志祥</v>
      </c>
      <c r="E11" t="s">
        <v>2223</v>
      </c>
      <c r="F11" s="11">
        <v>4.3749999999999997E-2</v>
      </c>
      <c r="G11" s="11">
        <v>6.6666666666666666E-2</v>
      </c>
    </row>
    <row r="12" spans="1:9" x14ac:dyDescent="0.25">
      <c r="A12" t="s">
        <v>17534</v>
      </c>
      <c r="B12" t="s">
        <v>17535</v>
      </c>
      <c r="C12" s="16" t="s">
        <v>17536</v>
      </c>
      <c r="D12" t="str">
        <f t="array" aca="1" ref="D12" ca="1">CONCATENATE(A12,"-",MID(CELL("filename",A11),FIND("]",CELL("filename",A11))+1,255))</f>
        <v>我不会唱歌-罗志祥</v>
      </c>
      <c r="E12" t="s">
        <v>2223</v>
      </c>
      <c r="F12" s="11">
        <v>0.05</v>
      </c>
      <c r="G12" s="11">
        <v>7.1527777777777773E-2</v>
      </c>
    </row>
    <row r="13" spans="1:9" x14ac:dyDescent="0.25">
      <c r="A13" t="s">
        <v>13597</v>
      </c>
      <c r="B13" t="s">
        <v>13598</v>
      </c>
      <c r="C13" s="16" t="s">
        <v>13599</v>
      </c>
      <c r="D13" t="str">
        <f t="array" aca="1" ref="D13" ca="1">CONCATENATE(A13,"-",MID(CELL("filename",A12),FIND("]",CELL("filename",A12))+1,255))</f>
        <v>王见王-罗志祥</v>
      </c>
      <c r="E13" t="s">
        <v>2223</v>
      </c>
      <c r="F13" s="11">
        <v>3.6805555555555557E-2</v>
      </c>
      <c r="G13" s="11">
        <v>4.7222222222222221E-2</v>
      </c>
      <c r="I13">
        <v>1</v>
      </c>
    </row>
    <row r="14" spans="1:9" x14ac:dyDescent="0.25">
      <c r="A14" t="s">
        <v>17537</v>
      </c>
      <c r="B14" t="s">
        <v>17538</v>
      </c>
      <c r="C14" s="16" t="s">
        <v>17539</v>
      </c>
      <c r="D14" t="str">
        <f t="array" aca="1" ref="D14" ca="1">CONCATENATE(A14,"-",MID(CELL("filename",A13),FIND("]",CELL("filename",A13))+1,255))</f>
        <v>有我在-罗志祥</v>
      </c>
      <c r="E14" t="s">
        <v>2223</v>
      </c>
      <c r="F14" s="11">
        <v>5.7638888888888892E-2</v>
      </c>
      <c r="G14" s="11">
        <v>7.7777777777777779E-2</v>
      </c>
      <c r="I14">
        <v>1</v>
      </c>
    </row>
    <row r="15" spans="1:9" x14ac:dyDescent="0.25">
      <c r="A15" t="s">
        <v>17540</v>
      </c>
      <c r="B15" t="s">
        <v>17541</v>
      </c>
      <c r="D15" t="str">
        <f t="array" aca="1" ref="D15" ca="1">CONCATENATE(A15,"-",MID(CELL("filename",A14),FIND("]",CELL("filename",A14))+1,255))</f>
        <v>In your eyes-罗志祥</v>
      </c>
      <c r="E15" t="s">
        <v>2223</v>
      </c>
    </row>
    <row r="16" spans="1:9" x14ac:dyDescent="0.25">
      <c r="A16" t="s">
        <v>17542</v>
      </c>
      <c r="B16" t="s">
        <v>17543</v>
      </c>
      <c r="D16" t="str">
        <f t="array" aca="1" ref="D16" ca="1">CONCATENATE(A16,"-",MID(CELL("filename",A15),FIND("]",CELL("filename",A15))+1,255))</f>
        <v>陪我到以后-罗志祥</v>
      </c>
      <c r="E16" t="s">
        <v>2223</v>
      </c>
    </row>
    <row r="17" spans="1:5" x14ac:dyDescent="0.25">
      <c r="A17" t="s">
        <v>17544</v>
      </c>
      <c r="B17" t="s">
        <v>17545</v>
      </c>
      <c r="D17" t="str">
        <f t="array" aca="1" ref="D17" ca="1">CONCATENATE(A17,"-",MID(CELL("filename",A16),FIND("]",CELL("filename",A16))+1,255))</f>
        <v>生理时钟-罗志祥</v>
      </c>
      <c r="E17" t="s">
        <v>2223</v>
      </c>
    </row>
    <row r="18" spans="1:5" x14ac:dyDescent="0.25">
      <c r="A18" t="s">
        <v>17546</v>
      </c>
      <c r="B18" t="s">
        <v>17547</v>
      </c>
      <c r="D18" t="str">
        <f t="array" aca="1" ref="D18" ca="1">CONCATENATE(A18,"-",MID(CELL("filename",A17),FIND("]",CELL("filename",A17))+1,255))</f>
        <v>爱的主场秀-罗志祥</v>
      </c>
      <c r="E18" t="s">
        <v>2223</v>
      </c>
    </row>
    <row r="19" spans="1:5" x14ac:dyDescent="0.25">
      <c r="A19" t="s">
        <v>17548</v>
      </c>
      <c r="B19" t="s">
        <v>17549</v>
      </c>
      <c r="D19" t="str">
        <f t="array" aca="1" ref="D19" ca="1">CONCATENATE(A19,"-",MID(CELL("filename",A18),FIND("]",CELL("filename",A18))+1,255))</f>
        <v>搞笑-罗志祥</v>
      </c>
      <c r="E19" t="s">
        <v>2223</v>
      </c>
    </row>
    <row r="20" spans="1:5" x14ac:dyDescent="0.25">
      <c r="A20" t="s">
        <v>17550</v>
      </c>
      <c r="B20" t="s">
        <v>17551</v>
      </c>
      <c r="D20" t="str">
        <f t="array" aca="1" ref="D20" ca="1">CONCATENATE(A20,"-",MID(CELL("filename",A19),FIND("]",CELL("filename",A19))+1,255))</f>
        <v>致命伤-罗志祥</v>
      </c>
      <c r="E20" t="s">
        <v>2223</v>
      </c>
    </row>
    <row r="21" spans="1:5" x14ac:dyDescent="0.25">
      <c r="D21" t="str">
        <f t="array" aca="1" ref="D21" ca="1">CONCATENATE(A21,"-",MID(CELL("filename",A20),FIND("]",CELL("filename",A20))+1,255))</f>
        <v>-罗志祥</v>
      </c>
      <c r="E21" t="s">
        <v>2223</v>
      </c>
    </row>
    <row r="22" spans="1:5" x14ac:dyDescent="0.25">
      <c r="D22" t="str">
        <f t="array" aca="1" ref="D22" ca="1">CONCATENATE(A22,"-",MID(CELL("filename",A21),FIND("]",CELL("filename",A21))+1,255))</f>
        <v>-罗志祥</v>
      </c>
      <c r="E22" t="s">
        <v>2223</v>
      </c>
    </row>
    <row r="23" spans="1:5" x14ac:dyDescent="0.25">
      <c r="D23" t="str">
        <f t="array" aca="1" ref="D23" ca="1">CONCATENATE(A23,"-",MID(CELL("filename",A22),FIND("]",CELL("filename",A22))+1,255))</f>
        <v>-罗志祥</v>
      </c>
      <c r="E23" t="s">
        <v>2223</v>
      </c>
    </row>
    <row r="24" spans="1:5" x14ac:dyDescent="0.25">
      <c r="D24" t="str">
        <f t="array" aca="1" ref="D24" ca="1">CONCATENATE(A24,"-",MID(CELL("filename",A23),FIND("]",CELL("filename",A23))+1,255))</f>
        <v>-罗志祥</v>
      </c>
      <c r="E24" t="s">
        <v>2223</v>
      </c>
    </row>
    <row r="25" spans="1:5" x14ac:dyDescent="0.25">
      <c r="D25" t="str">
        <f t="array" aca="1" ref="D25" ca="1">CONCATENATE(A25,"-",MID(CELL("filename",A24),FIND("]",CELL("filename",A24))+1,255))</f>
        <v>-罗志祥</v>
      </c>
      <c r="E25" t="s">
        <v>2223</v>
      </c>
    </row>
    <row r="26" spans="1:5" x14ac:dyDescent="0.25">
      <c r="D26" t="str">
        <f t="array" aca="1" ref="D26" ca="1">CONCATENATE(A26,"-",MID(CELL("filename",A25),FIND("]",CELL("filename",A25))+1,255))</f>
        <v>-罗志祥</v>
      </c>
      <c r="E26" t="s">
        <v>2223</v>
      </c>
    </row>
    <row r="27" spans="1:5" x14ac:dyDescent="0.25">
      <c r="D27" t="str">
        <f t="array" aca="1" ref="D27" ca="1">CONCATENATE(A27,"-",MID(CELL("filename",A26),FIND("]",CELL("filename",A26))+1,255))</f>
        <v>-罗志祥</v>
      </c>
      <c r="E27" t="s">
        <v>2223</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B38" sqref="B3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17552</v>
      </c>
      <c r="B2" t="s">
        <v>17553</v>
      </c>
      <c r="C2" s="16"/>
      <c r="D2" t="str">
        <f t="array" aca="1" ref="D2" ca="1">CONCATENATE(A2,"-",MID(CELL("filename",A16),FIND("]",CELL("filename",A16))+1,255))</f>
        <v>轻舞飞扬-水木年华</v>
      </c>
      <c r="E2" t="s">
        <v>2223</v>
      </c>
      <c r="F2" s="11"/>
      <c r="G2" s="11"/>
      <c r="I2">
        <v>0</v>
      </c>
    </row>
    <row r="3" spans="1:9" x14ac:dyDescent="0.25">
      <c r="A3" t="s">
        <v>17554</v>
      </c>
      <c r="B3" t="s">
        <v>17555</v>
      </c>
      <c r="C3" s="16" t="s">
        <v>17556</v>
      </c>
      <c r="D3" t="str">
        <f t="array" aca="1" ref="D3" ca="1">CONCATENATE(A3,"-",MID(CELL("filename",A2),FIND("]",CELL("filename",A2))+1,255))</f>
        <v>美丽人生-水木年华</v>
      </c>
      <c r="E3" t="s">
        <v>2223</v>
      </c>
      <c r="F3" s="11">
        <v>3.4027777777777768E-2</v>
      </c>
      <c r="G3" s="11">
        <v>5.347222222222222E-2</v>
      </c>
      <c r="I3">
        <v>1</v>
      </c>
    </row>
    <row r="4" spans="1:9" x14ac:dyDescent="0.25">
      <c r="A4" t="s">
        <v>17557</v>
      </c>
      <c r="B4" t="s">
        <v>17558</v>
      </c>
      <c r="C4" s="16"/>
      <c r="D4" t="str">
        <f t="array" aca="1" ref="D4" ca="1">CONCATENATE(A4,"-",MID(CELL("filename",A3),FIND("]",CELL("filename",A3))+1,255))</f>
        <v>墓志铭-水木年华</v>
      </c>
      <c r="E4" t="s">
        <v>2223</v>
      </c>
      <c r="F4" s="11"/>
      <c r="G4" s="11"/>
      <c r="I4">
        <v>0</v>
      </c>
    </row>
    <row r="5" spans="1:9" x14ac:dyDescent="0.25">
      <c r="A5" t="s">
        <v>17559</v>
      </c>
      <c r="B5" t="s">
        <v>17560</v>
      </c>
      <c r="C5" s="16" t="s">
        <v>17561</v>
      </c>
      <c r="D5" t="str">
        <f t="array" aca="1" ref="D5" ca="1">CONCATENATE(A5,"-",MID(CELL("filename",A4),FIND("]",CELL("filename",A4))+1,255))</f>
        <v>中学时代-水木年华</v>
      </c>
      <c r="E5" t="s">
        <v>2223</v>
      </c>
      <c r="F5" s="11">
        <v>1.7361111111111108E-2</v>
      </c>
      <c r="G5" s="11">
        <v>2.7083333333333331E-2</v>
      </c>
      <c r="I5">
        <v>1</v>
      </c>
    </row>
    <row r="6" spans="1:9" x14ac:dyDescent="0.25">
      <c r="A6" t="s">
        <v>17562</v>
      </c>
      <c r="B6" t="s">
        <v>17563</v>
      </c>
      <c r="D6" t="str">
        <f t="array" aca="1" ref="D6" ca="1">CONCATENATE(A6,"-",MID(CELL("filename",A24),FIND("]",CELL("filename",A24))+1,255))</f>
        <v>蝴蝶花-水木年华</v>
      </c>
      <c r="E6" t="s">
        <v>2223</v>
      </c>
      <c r="I6">
        <v>0</v>
      </c>
    </row>
    <row r="7" spans="1:9" x14ac:dyDescent="0.25">
      <c r="A7" t="s">
        <v>17564</v>
      </c>
      <c r="B7" t="s">
        <v>17565</v>
      </c>
      <c r="C7" s="16" t="s">
        <v>17566</v>
      </c>
      <c r="D7" t="str">
        <f t="array" aca="1" ref="D7" ca="1">CONCATENATE(A7,"-",MID(CELL("filename",A25),FIND("]",CELL("filename",A25))+1,255))</f>
        <v>给我一双翅膀-水木年华</v>
      </c>
      <c r="E7" t="s">
        <v>2223</v>
      </c>
      <c r="F7" s="11">
        <v>1.805555555555555E-2</v>
      </c>
      <c r="G7" s="11">
        <v>7.4305555555555555E-2</v>
      </c>
      <c r="I7">
        <v>1</v>
      </c>
    </row>
    <row r="8" spans="1:9" x14ac:dyDescent="0.25">
      <c r="A8" t="s">
        <v>16983</v>
      </c>
      <c r="B8" t="s">
        <v>17567</v>
      </c>
      <c r="C8" s="16" t="s">
        <v>17568</v>
      </c>
      <c r="D8" t="str">
        <f t="array" aca="1" ref="D8" ca="1">CONCATENATE(A8,"-",MID(CELL("filename",A26),FIND("]",CELL("filename",A26))+1,255))</f>
        <v>启程-水木年华</v>
      </c>
      <c r="E8" t="s">
        <v>2223</v>
      </c>
      <c r="F8" s="11">
        <v>0</v>
      </c>
      <c r="G8" s="11">
        <v>2.222222222222222E-2</v>
      </c>
      <c r="I8">
        <v>1</v>
      </c>
    </row>
    <row r="9" spans="1:9" x14ac:dyDescent="0.25">
      <c r="A9" t="s">
        <v>17569</v>
      </c>
      <c r="B9" t="s">
        <v>17570</v>
      </c>
      <c r="D9" t="str">
        <f t="array" aca="1" ref="D9" ca="1">CONCATENATE(A9,"-",MID(CELL("filename",A27),FIND("]",CELL("filename",A27))+1,255))</f>
        <v>小爱人-水木年华</v>
      </c>
      <c r="E9" t="s">
        <v>2223</v>
      </c>
      <c r="I9">
        <v>0</v>
      </c>
    </row>
    <row r="10" spans="1:9" x14ac:dyDescent="0.25">
      <c r="A10" t="s">
        <v>17571</v>
      </c>
      <c r="B10" t="s">
        <v>17572</v>
      </c>
      <c r="C10" s="16" t="s">
        <v>17573</v>
      </c>
      <c r="D10" t="str">
        <f t="array" aca="1" ref="D10" ca="1">CONCATENATE(A10,"-",MID(CELL("filename",A28),FIND("]",CELL("filename",A28))+1,255))</f>
        <v>秋日恋歌-水木年华</v>
      </c>
      <c r="E10" t="s">
        <v>2223</v>
      </c>
      <c r="F10" s="11">
        <v>1.7361111111111108E-2</v>
      </c>
      <c r="G10" s="11">
        <v>4.791666666666667E-2</v>
      </c>
      <c r="I10">
        <v>1</v>
      </c>
    </row>
    <row r="11" spans="1:9" x14ac:dyDescent="0.25">
      <c r="A11" t="s">
        <v>17574</v>
      </c>
      <c r="B11" t="s">
        <v>17575</v>
      </c>
      <c r="D11" t="str">
        <f t="array" aca="1" ref="D11" ca="1">CONCATENATE(A11,"-",MID(CELL("filename",A29),FIND("]",CELL("filename",A29))+1,255))</f>
        <v>琥珀-水木年华</v>
      </c>
      <c r="E11" t="s">
        <v>2223</v>
      </c>
      <c r="I11">
        <v>0</v>
      </c>
    </row>
    <row r="12" spans="1:9" x14ac:dyDescent="0.25">
      <c r="A12" t="s">
        <v>17576</v>
      </c>
      <c r="B12" t="s">
        <v>17577</v>
      </c>
      <c r="C12" s="16" t="s">
        <v>17578</v>
      </c>
      <c r="D12" t="str">
        <f t="array" aca="1" ref="D12" ca="1">CONCATENATE(A12,"-",MID(CELL("filename",A30),FIND("]",CELL("filename",A30))+1,255))</f>
        <v>新年快乐-水木年华</v>
      </c>
      <c r="E12" t="s">
        <v>2223</v>
      </c>
      <c r="F12" s="11">
        <v>2.7083333333333331E-2</v>
      </c>
      <c r="G12" s="11">
        <v>4.0972222222222222E-2</v>
      </c>
      <c r="I12">
        <v>1</v>
      </c>
    </row>
    <row r="13" spans="1:9" x14ac:dyDescent="0.25">
      <c r="A13" t="s">
        <v>17579</v>
      </c>
      <c r="B13" t="s">
        <v>17580</v>
      </c>
      <c r="C13" s="16" t="s">
        <v>17581</v>
      </c>
      <c r="D13" t="str">
        <f t="array" aca="1" ref="D13" ca="1">CONCATENATE(A13,"-",MID(CELL("filename",A31),FIND("]",CELL("filename",A31))+1,255))</f>
        <v>借我一生-水木年华</v>
      </c>
      <c r="E13" t="s">
        <v>2223</v>
      </c>
      <c r="F13" s="11">
        <v>7.4999999999999997E-2</v>
      </c>
      <c r="G13" s="11">
        <v>9.5138888888888884E-2</v>
      </c>
      <c r="I13">
        <v>1</v>
      </c>
    </row>
    <row r="14" spans="1:9" x14ac:dyDescent="0.25">
      <c r="A14" t="s">
        <v>17582</v>
      </c>
      <c r="B14" t="s">
        <v>17583</v>
      </c>
      <c r="D14" t="str">
        <f t="array" aca="1" ref="D14" ca="1">CONCATENATE(A14,"-",MID(CELL("filename",A32),FIND("]",CELL("filename",A32))+1,255))</f>
        <v>别哭，我最爱的人-水木年华</v>
      </c>
      <c r="E14" t="s">
        <v>2223</v>
      </c>
      <c r="I14">
        <v>0</v>
      </c>
    </row>
    <row r="15" spans="1:9" x14ac:dyDescent="0.25">
      <c r="A15" t="s">
        <v>17584</v>
      </c>
      <c r="B15" t="s">
        <v>17585</v>
      </c>
      <c r="D15" t="str">
        <f t="array" aca="1" ref="D15" ca="1">CONCATENATE(A15,"-",MID(CELL("filename",A33),FIND("]",CELL("filename",A33))+1,255))</f>
        <v>完美世界-水木年华</v>
      </c>
      <c r="E15" t="s">
        <v>2223</v>
      </c>
      <c r="I15">
        <v>0</v>
      </c>
    </row>
    <row r="16" spans="1:9" x14ac:dyDescent="0.25">
      <c r="A16" t="s">
        <v>1687</v>
      </c>
      <c r="B16" t="s">
        <v>17586</v>
      </c>
      <c r="C16" s="16"/>
      <c r="D16" t="str">
        <f t="array" aca="1" ref="D16" ca="1">CONCATENATE(A16,"-",MID(CELL("filename",A34),FIND("]",CELL("filename",A34))+1,255))</f>
        <v>一生有你-水木年华</v>
      </c>
      <c r="E16" t="s">
        <v>2223</v>
      </c>
      <c r="F16" s="11"/>
      <c r="G16" s="11"/>
      <c r="I16">
        <v>0</v>
      </c>
    </row>
    <row r="17" spans="1:9" x14ac:dyDescent="0.25">
      <c r="A17" t="s">
        <v>3448</v>
      </c>
      <c r="B17" t="s">
        <v>17587</v>
      </c>
      <c r="D17" t="str">
        <f t="array" aca="1" ref="D17" ca="1">CONCATENATE(A17,"-",MID(CELL("filename",A35),FIND("]",CELL("filename",A35))+1,255))</f>
        <v>在他乡-水木年华</v>
      </c>
      <c r="E17" t="s">
        <v>2223</v>
      </c>
      <c r="I17">
        <v>0</v>
      </c>
    </row>
    <row r="18" spans="1:9" x14ac:dyDescent="0.25">
      <c r="A18" t="s">
        <v>17588</v>
      </c>
      <c r="B18" t="s">
        <v>17589</v>
      </c>
      <c r="D18" t="str">
        <f t="array" aca="1" ref="D18" ca="1">CONCATENATE(A18,"-",MID(CELL("filename",A36),FIND("]",CELL("filename",A36))+1,255))</f>
        <v>再见了最爱的人-水木年华</v>
      </c>
      <c r="E18" t="s">
        <v>2223</v>
      </c>
      <c r="I18">
        <v>0</v>
      </c>
    </row>
    <row r="19" spans="1:9" x14ac:dyDescent="0.25">
      <c r="A19" t="s">
        <v>17590</v>
      </c>
      <c r="B19" t="s">
        <v>17591</v>
      </c>
      <c r="C19" s="16" t="s">
        <v>17592</v>
      </c>
      <c r="D19" t="str">
        <f t="array" aca="1" ref="D19" ca="1">CONCATENATE(A19,"-",MID(CELL("filename",A20),FIND("]",CELL("filename",A20))+1,255))</f>
        <v>今天我们要走了-水木年华</v>
      </c>
      <c r="E19" t="s">
        <v>2223</v>
      </c>
      <c r="F19" s="11">
        <v>7.6388888888888886E-3</v>
      </c>
      <c r="G19" s="11">
        <v>2.361111111111111E-2</v>
      </c>
      <c r="I19">
        <v>1</v>
      </c>
    </row>
    <row r="20" spans="1:9" x14ac:dyDescent="0.25">
      <c r="A20" t="s">
        <v>17593</v>
      </c>
      <c r="B20" t="s">
        <v>17594</v>
      </c>
      <c r="D20" t="str">
        <f t="array" aca="1" ref="D20" ca="1">CONCATENATE(A20,"-",MID(CELL("filename",A55),FIND("]",CELL("filename",A55))+1,255))</f>
        <v>爱上你我很快乐-水木年华</v>
      </c>
      <c r="E20" t="s">
        <v>2223</v>
      </c>
      <c r="I20">
        <v>0</v>
      </c>
    </row>
    <row r="21" spans="1:9" x14ac:dyDescent="0.25">
      <c r="A21" t="s">
        <v>17595</v>
      </c>
      <c r="B21" t="s">
        <v>17596</v>
      </c>
      <c r="C21" s="16"/>
      <c r="D21" t="str">
        <f t="array" aca="1" ref="D21" ca="1">CONCATENATE(A21,"-",MID(CELL("filename",A38),FIND("]",CELL("filename",A38))+1,255))</f>
        <v>老屋-水木年华</v>
      </c>
      <c r="E21" t="s">
        <v>2223</v>
      </c>
      <c r="F21" s="11"/>
      <c r="G21" s="11"/>
    </row>
    <row r="22" spans="1:9" x14ac:dyDescent="0.25">
      <c r="A22" t="s">
        <v>17597</v>
      </c>
      <c r="B22" t="s">
        <v>17598</v>
      </c>
      <c r="C22" s="16"/>
      <c r="D22" t="str">
        <f t="array" aca="1" ref="D22" ca="1">CONCATENATE(A22,"-",MID(CELL("filename",A39),FIND("]",CELL("filename",A39))+1,255))</f>
        <v>水-水木年华</v>
      </c>
      <c r="E22" t="s">
        <v>2223</v>
      </c>
      <c r="F22" s="11"/>
      <c r="G22" s="11"/>
    </row>
    <row r="23" spans="1:9" x14ac:dyDescent="0.25">
      <c r="A23" t="s">
        <v>17599</v>
      </c>
      <c r="B23" t="s">
        <v>17600</v>
      </c>
      <c r="D23" t="str">
        <f t="array" aca="1" ref="D23" ca="1">CONCATENATE(A23,"-",MID(CELL("filename",A40),FIND("]",CELL("filename",A40))+1,255))</f>
        <v>快乐园-水木年华</v>
      </c>
      <c r="E23" t="s">
        <v>2223</v>
      </c>
    </row>
    <row r="24" spans="1:9" x14ac:dyDescent="0.25">
      <c r="A24" t="s">
        <v>17601</v>
      </c>
      <c r="B24" t="s">
        <v>17602</v>
      </c>
      <c r="D24" t="str">
        <f t="array" aca="1" ref="D24" ca="1">CONCATENATE(A24,"-",MID(CELL("filename",A41),FIND("]",CELL("filename",A41))+1,255))</f>
        <v>四月物语-水木年华</v>
      </c>
      <c r="E24" t="s">
        <v>2223</v>
      </c>
    </row>
    <row r="25" spans="1:9" x14ac:dyDescent="0.25">
      <c r="A25" t="s">
        <v>17603</v>
      </c>
      <c r="B25" t="s">
        <v>2534</v>
      </c>
      <c r="D25" t="str">
        <f t="array" aca="1" ref="D25" ca="1">CONCATENATE(A25,"-",MID(CELL("filename",A42),FIND("]",CELL("filename",A42))+1,255))</f>
        <v>单车岁月-水木年华</v>
      </c>
      <c r="E25" t="s">
        <v>2223</v>
      </c>
    </row>
    <row r="26" spans="1:9" x14ac:dyDescent="0.25">
      <c r="A26" t="s">
        <v>9188</v>
      </c>
      <c r="B26" t="s">
        <v>17604</v>
      </c>
      <c r="D26" t="str">
        <f t="array" aca="1" ref="D26" ca="1">CONCATENATE(A26,"-",MID(CELL("filename",A43),FIND("]",CELL("filename",A43))+1,255))</f>
        <v>你们-水木年华</v>
      </c>
      <c r="E26" t="s">
        <v>2223</v>
      </c>
    </row>
    <row r="27" spans="1:9" x14ac:dyDescent="0.25">
      <c r="A27" t="s">
        <v>17605</v>
      </c>
      <c r="B27" t="s">
        <v>2534</v>
      </c>
      <c r="D27" t="str">
        <f t="array" aca="1" ref="D27" ca="1">CONCATENATE(A27,"-",MID(CELL("filename",A44),FIND("]",CELL("filename",A44))+1,255))</f>
        <v>冒险小子-水木年华</v>
      </c>
      <c r="E27" t="s">
        <v>2223</v>
      </c>
    </row>
    <row r="28" spans="1:9" x14ac:dyDescent="0.25">
      <c r="A28" t="s">
        <v>17606</v>
      </c>
      <c r="B28" t="s">
        <v>2534</v>
      </c>
      <c r="D28" t="str">
        <f t="array" aca="1" ref="D28" ca="1">CONCATENATE(A28,"-",MID(CELL("filename",A45),FIND("]",CELL("filename",A45))+1,255))</f>
        <v>天使街-水木年华</v>
      </c>
      <c r="E28" t="s">
        <v>2223</v>
      </c>
    </row>
    <row r="29" spans="1:9" x14ac:dyDescent="0.25">
      <c r="A29" t="s">
        <v>17607</v>
      </c>
      <c r="B29" t="s">
        <v>2534</v>
      </c>
      <c r="D29" t="str">
        <f t="array" aca="1" ref="D29" ca="1">CONCATENATE(A29,"-",MID(CELL("filename",A46),FIND("]",CELL("filename",A46))+1,255))</f>
        <v>迷乡-水木年华</v>
      </c>
      <c r="E29" t="s">
        <v>2223</v>
      </c>
    </row>
    <row r="30" spans="1:9" x14ac:dyDescent="0.25">
      <c r="A30" t="s">
        <v>17608</v>
      </c>
      <c r="B30" t="s">
        <v>2534</v>
      </c>
      <c r="D30" t="str">
        <f t="array" aca="1" ref="D30" ca="1">CONCATENATE(A30,"-",MID(CELL("filename",A47),FIND("]",CELL("filename",A47))+1,255))</f>
        <v>青春正传-水木年华</v>
      </c>
      <c r="E30" t="s">
        <v>2223</v>
      </c>
    </row>
    <row r="31" spans="1:9" x14ac:dyDescent="0.25">
      <c r="A31" t="s">
        <v>17609</v>
      </c>
      <c r="B31" t="s">
        <v>2534</v>
      </c>
      <c r="D31" t="str">
        <f t="array" aca="1" ref="D31" ca="1">CONCATENATE(A31,"-",MID(CELL("filename",A48),FIND("]",CELL("filename",A48))+1,255))</f>
        <v>风.花.树-水木年华</v>
      </c>
      <c r="E31" t="s">
        <v>2223</v>
      </c>
    </row>
    <row r="32" spans="1:9" x14ac:dyDescent="0.25">
      <c r="A32" t="s">
        <v>17610</v>
      </c>
      <c r="B32" t="s">
        <v>2534</v>
      </c>
      <c r="D32" t="str">
        <f t="array" aca="1" ref="D32" ca="1">CONCATENATE(A32,"-",MID(CELL("filename",A49),FIND("]",CELL("filename",A49))+1,255))</f>
        <v>我们去远方-水木年华</v>
      </c>
      <c r="E32" t="s">
        <v>2223</v>
      </c>
    </row>
    <row r="33" spans="1:5" x14ac:dyDescent="0.25">
      <c r="A33" t="s">
        <v>17611</v>
      </c>
      <c r="B33" t="s">
        <v>17612</v>
      </c>
      <c r="D33" t="str">
        <f t="array" aca="1" ref="D33" ca="1">CONCATENATE(A33,"-",MID(CELL("filename",A50),FIND("]",CELL("filename",A50))+1,255))</f>
        <v>当我老了-水木年华</v>
      </c>
      <c r="E33" t="s">
        <v>2223</v>
      </c>
    </row>
    <row r="34" spans="1:5" x14ac:dyDescent="0.25">
      <c r="A34" t="s">
        <v>17613</v>
      </c>
      <c r="B34" t="s">
        <v>17614</v>
      </c>
      <c r="D34" t="str">
        <f t="array" aca="1" ref="D34" ca="1">CONCATENATE(A34,"-",MID(CELL("filename",A51),FIND("]",CELL("filename",A51))+1,255))</f>
        <v>失恋日记-水木年华</v>
      </c>
      <c r="E34" t="s">
        <v>2223</v>
      </c>
    </row>
    <row r="35" spans="1:5" x14ac:dyDescent="0.25">
      <c r="A35" t="s">
        <v>17615</v>
      </c>
      <c r="B35" t="s">
        <v>2534</v>
      </c>
      <c r="D35" t="str">
        <f t="array" aca="1" ref="D35" ca="1">CONCATENATE(A35,"-",MID(CELL("filename",A52),FIND("]",CELL("filename",A52))+1,255))</f>
        <v>恋爱十日谈-水木年华</v>
      </c>
      <c r="E35" t="s">
        <v>2223</v>
      </c>
    </row>
    <row r="36" spans="1:5" x14ac:dyDescent="0.25">
      <c r="A36" t="s">
        <v>17616</v>
      </c>
      <c r="B36" t="s">
        <v>17617</v>
      </c>
      <c r="D36" t="str">
        <f t="array" aca="1" ref="D36" ca="1">CONCATENATE(A36,"-",MID(CELL("filename",A53),FIND("]",CELL("filename",A53))+1,255))</f>
        <v>垮掉的一代-水木年华</v>
      </c>
      <c r="E36" t="s">
        <v>2223</v>
      </c>
    </row>
    <row r="37" spans="1:5" x14ac:dyDescent="0.25">
      <c r="A37" t="s">
        <v>17618</v>
      </c>
      <c r="B37" t="s">
        <v>2534</v>
      </c>
      <c r="D37" t="str">
        <f t="array" aca="1" ref="D37" ca="1">CONCATENATE(A37,"-",MID(CELL("filename",A55),FIND("]",CELL("filename",A55))+1,255))</f>
        <v>二十二条军规-水木年华</v>
      </c>
      <c r="E37" t="s">
        <v>2223</v>
      </c>
    </row>
    <row r="38" spans="1:5" x14ac:dyDescent="0.25">
      <c r="A38" t="s">
        <v>13620</v>
      </c>
      <c r="B38" t="s">
        <v>17619</v>
      </c>
      <c r="D38" t="str">
        <f t="array" aca="1" ref="D38" ca="1">CONCATENATE(A38,"-",MID(CELL("filename",A56),FIND("]",CELL("filename",A56))+1,255))</f>
        <v>少年维特的烦恼-水木年华</v>
      </c>
      <c r="E38" t="s">
        <v>2223</v>
      </c>
    </row>
    <row r="39" spans="1:5" x14ac:dyDescent="0.25">
      <c r="D39" t="str">
        <f t="array" aca="1" ref="D39" ca="1">CONCATENATE(A39,"-",MID(CELL("filename",A57),FIND("]",CELL("filename",A57))+1,255))</f>
        <v>-水木年华</v>
      </c>
      <c r="E39" t="s">
        <v>2223</v>
      </c>
    </row>
    <row r="40" spans="1:5" x14ac:dyDescent="0.25">
      <c r="D40" t="str">
        <f t="array" aca="1" ref="D40" ca="1">CONCATENATE(A40,"-",MID(CELL("filename",A58),FIND("]",CELL("filename",A58))+1,255))</f>
        <v>-水木年华</v>
      </c>
      <c r="E40" t="s">
        <v>2223</v>
      </c>
    </row>
    <row r="41" spans="1:5" x14ac:dyDescent="0.25">
      <c r="D41" t="str">
        <f t="array" aca="1" ref="D41" ca="1">CONCATENATE(A41,"-",MID(CELL("filename",A59),FIND("]",CELL("filename",A59))+1,255))</f>
        <v>-水木年华</v>
      </c>
      <c r="E41" t="s">
        <v>2223</v>
      </c>
    </row>
    <row r="42" spans="1:5" x14ac:dyDescent="0.25">
      <c r="D42" t="str">
        <f t="array" aca="1" ref="D42" ca="1">CONCATENATE(A42,"-",MID(CELL("filename",A60),FIND("]",CELL("filename",A60))+1,255))</f>
        <v>-水木年华</v>
      </c>
      <c r="E42" t="s">
        <v>2223</v>
      </c>
    </row>
    <row r="43" spans="1:5" x14ac:dyDescent="0.25">
      <c r="D43" t="str">
        <f t="array" aca="1" ref="D43" ca="1">CONCATENATE(A43,"-",MID(CELL("filename",A61),FIND("]",CELL("filename",A61))+1,255))</f>
        <v>-水木年华</v>
      </c>
      <c r="E43" t="s">
        <v>2223</v>
      </c>
    </row>
    <row r="44" spans="1:5" x14ac:dyDescent="0.25">
      <c r="D44" t="str">
        <f t="array" aca="1" ref="D44" ca="1">CONCATENATE(A44,"-",MID(CELL("filename",A14),FIND("]",CELL("filename",A14))+1,255))</f>
        <v>-水木年华</v>
      </c>
      <c r="E44" t="s">
        <v>2223</v>
      </c>
    </row>
    <row r="45" spans="1:5" x14ac:dyDescent="0.25">
      <c r="D45" t="str">
        <f t="array" aca="1" ref="D45" ca="1">CONCATENATE(A45,"-",MID(CELL("filename",A44),FIND("]",CELL("filename",A44))+1,255))</f>
        <v>-水木年华</v>
      </c>
      <c r="E45" t="s">
        <v>2223</v>
      </c>
    </row>
    <row r="46" spans="1:5" x14ac:dyDescent="0.25">
      <c r="D46" t="str">
        <f t="array" aca="1" ref="D46" ca="1">CONCATENATE(A46,"-",MID(CELL("filename",A45),FIND("]",CELL("filename",A45))+1,255))</f>
        <v>-水木年华</v>
      </c>
      <c r="E46" t="s">
        <v>2223</v>
      </c>
    </row>
    <row r="47" spans="1:5" x14ac:dyDescent="0.25">
      <c r="D47" t="str">
        <f t="array" aca="1" ref="D47" ca="1">CONCATENATE(A47,"-",MID(CELL("filename",A46),FIND("]",CELL("filename",A46))+1,255))</f>
        <v>-水木年华</v>
      </c>
      <c r="E47" t="s">
        <v>2223</v>
      </c>
    </row>
    <row r="48" spans="1:5" x14ac:dyDescent="0.25">
      <c r="D48" t="str">
        <f t="array" aca="1" ref="D48" ca="1">CONCATENATE(A48,"-",MID(CELL("filename",A47),FIND("]",CELL("filename",A47))+1,255))</f>
        <v>-水木年华</v>
      </c>
      <c r="E48" t="s">
        <v>2223</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17620</v>
      </c>
      <c r="B2" t="s">
        <v>17621</v>
      </c>
      <c r="C2" s="16"/>
      <c r="D2" t="str">
        <f t="array" aca="1" ref="D2" ca="1">CONCATENATE(A2,"-",MID(CELL("filename",A1),FIND("]",CELL("filename",A1))+1,255))</f>
        <v>最美-羽泉</v>
      </c>
      <c r="E2" t="s">
        <v>2223</v>
      </c>
      <c r="F2" s="11"/>
      <c r="G2" s="11"/>
    </row>
    <row r="3" spans="1:9" x14ac:dyDescent="0.25">
      <c r="A3" t="s">
        <v>1150</v>
      </c>
      <c r="B3" t="s">
        <v>1151</v>
      </c>
      <c r="D3" t="str">
        <f t="array" aca="1" ref="D3" ca="1">CONCATENATE(A3,"-",MID(CELL("filename",A2),FIND("]",CELL("filename",A2))+1,255))</f>
        <v>深呼吸-羽泉</v>
      </c>
      <c r="E3" t="s">
        <v>2223</v>
      </c>
    </row>
    <row r="4" spans="1:9" x14ac:dyDescent="0.25">
      <c r="A4" t="s">
        <v>17622</v>
      </c>
      <c r="B4" t="s">
        <v>17623</v>
      </c>
      <c r="C4" s="16"/>
      <c r="D4" t="str">
        <f t="array" aca="1" ref="D4" ca="1">CONCATENATE(A4,"-",MID(CELL("filename",A3),FIND("]",CELL("filename",A3))+1,255))</f>
        <v>哪一站-羽泉</v>
      </c>
      <c r="E4" t="s">
        <v>2223</v>
      </c>
      <c r="F4" s="11"/>
      <c r="G4" s="11"/>
    </row>
    <row r="5" spans="1:9" x14ac:dyDescent="0.25">
      <c r="A5" t="s">
        <v>245</v>
      </c>
      <c r="B5" t="s">
        <v>17624</v>
      </c>
      <c r="C5" s="16"/>
      <c r="D5" t="str">
        <f t="array" aca="1" ref="D5" ca="1">CONCATENATE(A5,"-",MID(CELL("filename",A4),FIND("]",CELL("filename",A4))+1,255))</f>
        <v>彩虹-羽泉</v>
      </c>
      <c r="E5" t="s">
        <v>2223</v>
      </c>
      <c r="F5" s="11"/>
      <c r="G5" s="11"/>
    </row>
    <row r="6" spans="1:9" x14ac:dyDescent="0.25">
      <c r="A6" t="s">
        <v>1654</v>
      </c>
      <c r="B6" t="s">
        <v>17625</v>
      </c>
      <c r="C6" s="16"/>
      <c r="D6" t="str">
        <f t="array" aca="1" ref="D6" ca="1">CONCATENATE(A6,"-",MID(CELL("filename",A5),FIND("]",CELL("filename",A5))+1,255))</f>
        <v>叶子-羽泉</v>
      </c>
      <c r="E6" t="s">
        <v>2223</v>
      </c>
      <c r="F6" s="11"/>
      <c r="G6" s="11"/>
    </row>
    <row r="7" spans="1:9" x14ac:dyDescent="0.25">
      <c r="A7" t="s">
        <v>751</v>
      </c>
      <c r="B7" t="s">
        <v>17626</v>
      </c>
      <c r="C7" s="16"/>
      <c r="D7" t="str">
        <f t="array" aca="1" ref="D7" ca="1">CONCATENATE(A7,"-",MID(CELL("filename",A6),FIND("]",CELL("filename",A6))+1,255))</f>
        <v>冷酷到底-羽泉</v>
      </c>
      <c r="E7" t="s">
        <v>2223</v>
      </c>
      <c r="F7" s="11"/>
      <c r="G7" s="11"/>
    </row>
    <row r="8" spans="1:9" x14ac:dyDescent="0.25">
      <c r="A8" t="s">
        <v>203</v>
      </c>
      <c r="B8" t="s">
        <v>17627</v>
      </c>
      <c r="C8" s="16"/>
      <c r="D8" t="str">
        <f t="array" aca="1" ref="D8" ca="1">CONCATENATE(A8,"-",MID(CELL("filename",A7),FIND("]",CELL("filename",A7))+1,255))</f>
        <v>奔跑-羽泉</v>
      </c>
      <c r="E8" t="s">
        <v>2223</v>
      </c>
      <c r="F8" s="11"/>
      <c r="G8" s="11"/>
    </row>
    <row r="9" spans="1:9" x14ac:dyDescent="0.25">
      <c r="A9" t="s">
        <v>2093</v>
      </c>
      <c r="B9" t="s">
        <v>2094</v>
      </c>
      <c r="C9" s="16"/>
      <c r="D9" t="str">
        <f t="array" aca="1" ref="D9" ca="1">CONCATENATE(A9,"-",MID(CELL("filename",A8),FIND("]",CELL("filename",A8))+1,255))</f>
        <v>惩罚-羽泉</v>
      </c>
      <c r="E9" t="s">
        <v>2223</v>
      </c>
      <c r="F9" s="11"/>
      <c r="G9" s="11"/>
    </row>
    <row r="10" spans="1:9" x14ac:dyDescent="0.25">
      <c r="A10" t="s">
        <v>17628</v>
      </c>
      <c r="B10" t="s">
        <v>17629</v>
      </c>
      <c r="C10" s="16"/>
      <c r="D10" t="str">
        <f t="array" aca="1" ref="D10" ca="1">CONCATENATE(A10,"-",MID(CELL("filename",A9),FIND("]",CELL("filename",A9))+1,255))</f>
        <v>没你不行-羽泉</v>
      </c>
      <c r="E10" t="s">
        <v>2223</v>
      </c>
      <c r="F10" s="11"/>
      <c r="G10" s="11"/>
    </row>
    <row r="11" spans="1:9" x14ac:dyDescent="0.25">
      <c r="C11" s="16"/>
      <c r="D11" t="str">
        <f t="array" aca="1" ref="D11" ca="1">CONCATENATE(A11,"-",MID(CELL("filename",A10),FIND("]",CELL("filename",A10))+1,255))</f>
        <v>-羽泉</v>
      </c>
      <c r="E11" t="s">
        <v>2223</v>
      </c>
      <c r="F11" s="11"/>
      <c r="G11" s="11"/>
    </row>
    <row r="12" spans="1:9" x14ac:dyDescent="0.25">
      <c r="D12" t="str">
        <f t="array" aca="1" ref="D12" ca="1">CONCATENATE(A12,"-",MID(CELL("filename",A11),FIND("]",CELL("filename",A11))+1,255))</f>
        <v>-羽泉</v>
      </c>
      <c r="E12" t="s">
        <v>2223</v>
      </c>
    </row>
    <row r="13" spans="1:9" x14ac:dyDescent="0.25">
      <c r="A13" t="s">
        <v>17630</v>
      </c>
      <c r="B13" t="s">
        <v>17631</v>
      </c>
      <c r="D13" t="str">
        <f t="array" aca="1" ref="D13" ca="1">CONCATENATE(A13,"-",MID(CELL("filename",A12),FIND("]",CELL("filename",A12))+1,255))</f>
        <v>辛弃疾-羽泉</v>
      </c>
      <c r="E13" t="s">
        <v>2223</v>
      </c>
    </row>
    <row r="14" spans="1:9" x14ac:dyDescent="0.25">
      <c r="A14" t="s">
        <v>17632</v>
      </c>
      <c r="B14" t="s">
        <v>17633</v>
      </c>
      <c r="D14" t="str">
        <f t="array" aca="1" ref="D14" ca="1">CONCATENATE(A14,"-",MID(CELL("filename",A13),FIND("]",CELL("filename",A13))+1,255))</f>
        <v>还剩下什么-羽泉</v>
      </c>
      <c r="E14" t="s">
        <v>2223</v>
      </c>
    </row>
    <row r="15" spans="1:9" x14ac:dyDescent="0.25">
      <c r="A15" t="s">
        <v>17634</v>
      </c>
      <c r="B15" t="s">
        <v>17635</v>
      </c>
      <c r="D15" t="str">
        <f t="array" aca="1" ref="D15" ca="1">CONCATENATE(A15,"-",MID(CELL("filename",A14),FIND("]",CELL("filename",A14))+1,255))</f>
        <v>天下无贼-羽泉</v>
      </c>
      <c r="E15" t="s">
        <v>2223</v>
      </c>
    </row>
    <row r="16" spans="1:9" x14ac:dyDescent="0.25">
      <c r="A16" t="s">
        <v>2937</v>
      </c>
      <c r="B16" t="s">
        <v>17636</v>
      </c>
      <c r="D16" t="str">
        <f t="array" aca="1" ref="D16" ca="1">CONCATENATE(A16,"-",MID(CELL("filename",A15),FIND("]",CELL("filename",A15))+1,255))</f>
        <v>忘了-羽泉</v>
      </c>
      <c r="E16" t="s">
        <v>2223</v>
      </c>
    </row>
    <row r="17" spans="1:5" x14ac:dyDescent="0.25">
      <c r="A17" t="s">
        <v>2006</v>
      </c>
      <c r="B17" t="s">
        <v>17637</v>
      </c>
      <c r="D17" t="str">
        <f t="array" aca="1" ref="D17" ca="1">CONCATENATE(A17,"-",MID(CELL("filename",A16),FIND("]",CELL("filename",A16))+1,255))</f>
        <v>天使-羽泉</v>
      </c>
      <c r="E17" t="s">
        <v>2223</v>
      </c>
    </row>
    <row r="18" spans="1:5" x14ac:dyDescent="0.25">
      <c r="A18" t="s">
        <v>17638</v>
      </c>
      <c r="B18" t="s">
        <v>17639</v>
      </c>
      <c r="D18" t="str">
        <f t="array" aca="1" ref="D18" ca="1">CONCATENATE(A18,"-",MID(CELL("filename",A17),FIND("]",CELL("filename",A17))+1,255))</f>
        <v>烫心-羽泉</v>
      </c>
      <c r="E18" t="s">
        <v>2223</v>
      </c>
    </row>
    <row r="19" spans="1:5" x14ac:dyDescent="0.25">
      <c r="A19" t="s">
        <v>17640</v>
      </c>
      <c r="B19" t="s">
        <v>17641</v>
      </c>
      <c r="D19" t="str">
        <f t="array" aca="1" ref="D19" ca="1">CONCATENATE(A19,"-",MID(CELL("filename",A18),FIND("]",CELL("filename",A18))+1,255))</f>
        <v>坎大哈黎明-羽泉</v>
      </c>
      <c r="E19" t="s">
        <v>2223</v>
      </c>
    </row>
    <row r="20" spans="1:5" x14ac:dyDescent="0.25">
      <c r="A20" t="s">
        <v>17642</v>
      </c>
      <c r="B20" t="s">
        <v>2534</v>
      </c>
      <c r="D20" t="str">
        <f t="array" aca="1" ref="D20" ca="1">CONCATENATE(A20,"-",MID(CELL("filename",A19),FIND("]",CELL("filename",A19))+1,255))</f>
        <v>感觉不大你-羽泉</v>
      </c>
      <c r="E20" t="s">
        <v>2223</v>
      </c>
    </row>
    <row r="21" spans="1:5" x14ac:dyDescent="0.25">
      <c r="A21" t="s">
        <v>3137</v>
      </c>
      <c r="B21" t="s">
        <v>3138</v>
      </c>
      <c r="D21" t="str">
        <f t="array" aca="1" ref="D21" ca="1">CONCATENATE(A21,"-",MID(CELL("filename",A20),FIND("]",CELL("filename",A20))+1,255))</f>
        <v>旅程-羽泉</v>
      </c>
      <c r="E21" t="s">
        <v>2223</v>
      </c>
    </row>
    <row r="22" spans="1:5" x14ac:dyDescent="0.25">
      <c r="A22" t="s">
        <v>7763</v>
      </c>
      <c r="B22" t="s">
        <v>17643</v>
      </c>
      <c r="D22" t="str">
        <f t="array" aca="1" ref="D22" ca="1">CONCATENATE(A22,"-",MID(CELL("filename",A21),FIND("]",CELL("filename",A21))+1,255))</f>
        <v>爱自己-羽泉</v>
      </c>
      <c r="E22" t="s">
        <v>2223</v>
      </c>
    </row>
    <row r="23" spans="1:5" x14ac:dyDescent="0.25">
      <c r="D23" t="str">
        <f t="array" aca="1" ref="D23" ca="1">CONCATENATE(A23,"-",MID(CELL("filename",A22),FIND("]",CELL("filename",A22))+1,255))</f>
        <v>-羽泉</v>
      </c>
      <c r="E23" t="s">
        <v>2223</v>
      </c>
    </row>
    <row r="24" spans="1:5" x14ac:dyDescent="0.25">
      <c r="D24" t="str">
        <f t="array" aca="1" ref="D24" ca="1">CONCATENATE(A24,"-",MID(CELL("filename",A23),FIND("]",CELL("filename",A23))+1,255))</f>
        <v>-羽泉</v>
      </c>
      <c r="E24" t="s">
        <v>2223</v>
      </c>
    </row>
    <row r="25" spans="1:5" x14ac:dyDescent="0.25">
      <c r="D25" t="str">
        <f t="array" aca="1" ref="D25" ca="1">CONCATENATE(A25,"-",MID(CELL("filename",A24),FIND("]",CELL("filename",A24))+1,255))</f>
        <v>-羽泉</v>
      </c>
      <c r="E25" t="s">
        <v>2223</v>
      </c>
    </row>
    <row r="26" spans="1:5" x14ac:dyDescent="0.25">
      <c r="A26" t="s">
        <v>13423</v>
      </c>
      <c r="B26" t="s">
        <v>17644</v>
      </c>
      <c r="D26" t="str">
        <f t="array" aca="1" ref="D26" ca="1">CONCATENATE(A26,"-",MID(CELL("filename",A25),FIND("]",CELL("filename",A25))+1,255))</f>
        <v>飞蛾-羽泉</v>
      </c>
      <c r="E26" t="s">
        <v>2223</v>
      </c>
    </row>
    <row r="27" spans="1:5" x14ac:dyDescent="0.25">
      <c r="A27" t="s">
        <v>2026</v>
      </c>
      <c r="B27" t="s">
        <v>17645</v>
      </c>
    </row>
    <row r="28" spans="1:5" x14ac:dyDescent="0.25">
      <c r="A28" t="s">
        <v>17646</v>
      </c>
      <c r="B28" t="s">
        <v>2534</v>
      </c>
    </row>
  </sheetData>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193</v>
      </c>
      <c r="B2" t="s">
        <v>17647</v>
      </c>
      <c r="C2" s="16"/>
      <c r="D2" t="str">
        <f t="array" aca="1" ref="D2" ca="1">CONCATENATE(A2,"-",MID(CELL("filename",A1),FIND("]",CELL("filename",A1))+1,255))</f>
        <v>背叛-曹格</v>
      </c>
      <c r="E2" t="s">
        <v>2223</v>
      </c>
      <c r="F2" s="11"/>
      <c r="G2" s="11"/>
      <c r="I2">
        <v>0</v>
      </c>
    </row>
    <row r="3" spans="1:9" x14ac:dyDescent="0.25">
      <c r="A3" t="s">
        <v>17648</v>
      </c>
      <c r="B3" t="s">
        <v>17649</v>
      </c>
      <c r="C3" s="16" t="s">
        <v>17650</v>
      </c>
      <c r="D3" t="str">
        <f t="array" aca="1" ref="D3" ca="1">CONCATENATE(A3,"-",MID(CELL("filename",A2),FIND("]",CELL("filename",A2))+1,255))</f>
        <v>寂寞先生-曹格</v>
      </c>
      <c r="E3" t="s">
        <v>2223</v>
      </c>
      <c r="F3" s="11">
        <v>4.8611111111111112E-2</v>
      </c>
      <c r="G3" s="11">
        <v>6.5972222222222224E-2</v>
      </c>
      <c r="I3">
        <v>1</v>
      </c>
    </row>
    <row r="4" spans="1:9" x14ac:dyDescent="0.25">
      <c r="A4" t="s">
        <v>17651</v>
      </c>
      <c r="B4" t="s">
        <v>17652</v>
      </c>
      <c r="C4" s="16"/>
      <c r="D4" t="str">
        <f t="array" aca="1" ref="D4" ca="1">CONCATENATE(A4,"-",MID(CELL("filename",A3),FIND("]",CELL("filename",A3))+1,255))</f>
        <v>梁山伯与朱丽叶-曹格</v>
      </c>
      <c r="E4" t="s">
        <v>2223</v>
      </c>
      <c r="F4" s="11"/>
      <c r="G4" s="11"/>
      <c r="I4">
        <v>0</v>
      </c>
    </row>
    <row r="5" spans="1:9" x14ac:dyDescent="0.25">
      <c r="A5" t="s">
        <v>17653</v>
      </c>
      <c r="B5" t="s">
        <v>17654</v>
      </c>
      <c r="C5" s="16" t="s">
        <v>17655</v>
      </c>
      <c r="D5" t="str">
        <f t="array" aca="1" ref="D5" ca="1">CONCATENATE(A5,"-",MID(CELL("filename",A4),FIND("]",CELL("filename",A4))+1,255))</f>
        <v>掌纹-曹格</v>
      </c>
      <c r="E5" t="s">
        <v>2223</v>
      </c>
      <c r="F5" s="11">
        <v>5.486111111111111E-2</v>
      </c>
      <c r="G5" s="11">
        <v>7.2916666666666671E-2</v>
      </c>
      <c r="I5">
        <v>1</v>
      </c>
    </row>
    <row r="6" spans="1:9" x14ac:dyDescent="0.25">
      <c r="A6" t="s">
        <v>1134</v>
      </c>
      <c r="B6" t="s">
        <v>1135</v>
      </c>
      <c r="C6" s="16" t="s">
        <v>1136</v>
      </c>
      <c r="D6" t="str">
        <f t="array" aca="1" ref="D6" ca="1">CONCATENATE(A6,"-",MID(CELL("filename",A5),FIND("]",CELL("filename",A5))+1,255))</f>
        <v>少年-曹格</v>
      </c>
      <c r="E6" t="s">
        <v>2223</v>
      </c>
      <c r="F6" s="11">
        <v>5.4166666666666669E-2</v>
      </c>
      <c r="G6" s="11">
        <v>6.5972222222222224E-2</v>
      </c>
      <c r="I6">
        <v>1</v>
      </c>
    </row>
    <row r="7" spans="1:9" x14ac:dyDescent="0.25">
      <c r="A7" t="s">
        <v>17656</v>
      </c>
      <c r="B7" t="s">
        <v>17657</v>
      </c>
      <c r="C7" s="16" t="s">
        <v>17658</v>
      </c>
      <c r="D7" t="str">
        <f t="array" aca="1" ref="D7" ca="1">CONCATENATE(A7,"-",MID(CELL("filename",A6),FIND("]",CELL("filename",A6))+1,255))</f>
        <v>数到五答应我-曹格</v>
      </c>
      <c r="E7" t="s">
        <v>2223</v>
      </c>
      <c r="F7" s="11">
        <v>2.5000000000000001E-2</v>
      </c>
      <c r="G7" s="11">
        <v>4.791666666666667E-2</v>
      </c>
      <c r="I7">
        <v>1</v>
      </c>
    </row>
    <row r="8" spans="1:9" x14ac:dyDescent="0.25">
      <c r="A8" t="s">
        <v>17659</v>
      </c>
      <c r="B8" t="s">
        <v>17660</v>
      </c>
      <c r="C8" s="16" t="s">
        <v>17661</v>
      </c>
      <c r="D8" t="str">
        <f t="array" aca="1" ref="D8" ca="1">CONCATENATE(A8,"-",MID(CELL("filename",A7),FIND("]",CELL("filename",A7))+1,255))</f>
        <v>世界唯一的你-曹格</v>
      </c>
      <c r="E8" t="s">
        <v>2223</v>
      </c>
      <c r="F8" s="11">
        <v>5.5555555555555552E-2</v>
      </c>
      <c r="G8" s="11">
        <v>8.0555555555555561E-2</v>
      </c>
      <c r="I8">
        <v>1</v>
      </c>
    </row>
    <row r="9" spans="1:9" x14ac:dyDescent="0.25">
      <c r="A9" t="s">
        <v>17662</v>
      </c>
      <c r="B9" t="s">
        <v>17663</v>
      </c>
      <c r="C9" s="16" t="s">
        <v>17664</v>
      </c>
      <c r="D9" t="str">
        <f t="array" aca="1" ref="D9" ca="1">CONCATENATE(A9,"-",MID(CELL("filename",A8),FIND("]",CELL("filename",A8))+1,255))</f>
        <v>烛光晚餐-曹格</v>
      </c>
      <c r="E9" t="s">
        <v>2223</v>
      </c>
      <c r="F9" s="11">
        <v>3.6805555555555557E-2</v>
      </c>
      <c r="G9" s="11">
        <v>6.1111111111111109E-2</v>
      </c>
      <c r="I9">
        <v>1</v>
      </c>
    </row>
    <row r="10" spans="1:9" x14ac:dyDescent="0.25">
      <c r="A10" t="s">
        <v>10042</v>
      </c>
      <c r="B10" t="s">
        <v>17665</v>
      </c>
      <c r="C10" s="16" t="s">
        <v>17666</v>
      </c>
      <c r="D10" t="str">
        <f t="array" aca="1" ref="D10" ca="1">CONCATENATE(A10,"-",MID(CELL("filename",A9),FIND("]",CELL("filename",A9))+1,255))</f>
        <v>大女人-曹格</v>
      </c>
      <c r="E10" t="s">
        <v>2223</v>
      </c>
      <c r="F10" s="11">
        <v>4.583333333333333E-2</v>
      </c>
      <c r="G10" s="11">
        <v>7.2916666666666671E-2</v>
      </c>
      <c r="I10">
        <v>1</v>
      </c>
    </row>
    <row r="11" spans="1:9" x14ac:dyDescent="0.25">
      <c r="A11" t="s">
        <v>17667</v>
      </c>
      <c r="B11" t="s">
        <v>17668</v>
      </c>
      <c r="C11" s="16" t="s">
        <v>17669</v>
      </c>
      <c r="D11" t="str">
        <f t="array" aca="1" ref="D11" ca="1">CONCATENATE(A11,"-",MID(CELL("filename",A10),FIND("]",CELL("filename",A10))+1,255))</f>
        <v>丑角-曹格</v>
      </c>
      <c r="E11" t="s">
        <v>2223</v>
      </c>
      <c r="F11" s="11">
        <v>4.583333333333333E-2</v>
      </c>
      <c r="G11" s="11">
        <v>6.9444444444444448E-2</v>
      </c>
      <c r="I11">
        <v>0</v>
      </c>
    </row>
    <row r="12" spans="1:9" x14ac:dyDescent="0.25">
      <c r="A12" t="s">
        <v>17670</v>
      </c>
      <c r="B12" t="s">
        <v>17671</v>
      </c>
      <c r="C12" s="16" t="s">
        <v>17672</v>
      </c>
      <c r="D12" t="str">
        <f t="array" aca="1" ref="D12" ca="1">CONCATENATE(A12,"-",MID(CELL("filename",A11),FIND("]",CELL("filename",A11))+1,255))</f>
        <v>海边的卡夫卡-曹格</v>
      </c>
      <c r="E12" t="s">
        <v>2223</v>
      </c>
      <c r="F12" s="11">
        <v>3.2638888888888891E-2</v>
      </c>
      <c r="G12" s="11">
        <v>4.3749999999999997E-2</v>
      </c>
      <c r="I12">
        <v>1</v>
      </c>
    </row>
    <row r="13" spans="1:9" x14ac:dyDescent="0.25">
      <c r="A13" t="s">
        <v>17673</v>
      </c>
      <c r="B13" t="s">
        <v>17674</v>
      </c>
      <c r="C13" s="16" t="s">
        <v>17675</v>
      </c>
      <c r="D13" t="str">
        <f t="array" aca="1" ref="D13" ca="1">CONCATENATE(A13,"-",MID(CELL("filename",A12),FIND("]",CELL("filename",A12))+1,255))</f>
        <v>3-7-20-1-曹格</v>
      </c>
      <c r="E13" t="s">
        <v>2223</v>
      </c>
      <c r="F13" s="11">
        <v>3.4027777777777768E-2</v>
      </c>
      <c r="G13" s="11">
        <v>4.7222222222222221E-2</v>
      </c>
      <c r="I13">
        <v>1</v>
      </c>
    </row>
    <row r="14" spans="1:9" x14ac:dyDescent="0.25">
      <c r="A14" t="s">
        <v>7649</v>
      </c>
      <c r="B14" t="s">
        <v>7650</v>
      </c>
      <c r="C14" s="16" t="s">
        <v>7651</v>
      </c>
      <c r="D14" t="str">
        <f t="array" aca="1" ref="D14" ca="1">CONCATENATE(A14,"-",MID(CELL("filename",A13),FIND("]",CELL("filename",A13))+1,255))</f>
        <v>PK-曹格</v>
      </c>
      <c r="E14" t="s">
        <v>2223</v>
      </c>
      <c r="F14" s="11">
        <v>4.4444444444444453E-2</v>
      </c>
      <c r="G14" s="11">
        <v>6.25E-2</v>
      </c>
      <c r="I14">
        <v>1</v>
      </c>
    </row>
    <row r="15" spans="1:9" x14ac:dyDescent="0.25">
      <c r="A15" t="s">
        <v>17676</v>
      </c>
      <c r="B15" t="s">
        <v>17677</v>
      </c>
      <c r="C15" s="16" t="s">
        <v>17678</v>
      </c>
      <c r="D15" t="str">
        <f t="array" aca="1" ref="D15" ca="1">CONCATENATE(A15,"-",MID(CELL("filename",A14),FIND("]",CELL("filename",A14))+1,255))</f>
        <v>夏日假期-曹格</v>
      </c>
      <c r="E15" t="s">
        <v>2223</v>
      </c>
      <c r="F15" s="11">
        <v>5.1388888888888887E-2</v>
      </c>
      <c r="G15" s="11">
        <v>7.0833333333333331E-2</v>
      </c>
      <c r="I15">
        <v>1</v>
      </c>
    </row>
    <row r="16" spans="1:9" x14ac:dyDescent="0.25">
      <c r="A16" t="s">
        <v>17679</v>
      </c>
      <c r="B16" t="s">
        <v>17680</v>
      </c>
      <c r="C16" s="16" t="s">
        <v>17681</v>
      </c>
      <c r="D16" t="str">
        <f t="array" aca="1" ref="D16" ca="1">CONCATENATE(A16,"-",MID(CELL("filename",A15),FIND("]",CELL("filename",A15))+1,255))</f>
        <v>寂寞寂寞不好-曹格</v>
      </c>
      <c r="E16" t="s">
        <v>2223</v>
      </c>
      <c r="F16" s="11">
        <v>4.0972222222222222E-2</v>
      </c>
      <c r="G16" s="11">
        <v>6.0416666666666667E-2</v>
      </c>
      <c r="I16">
        <v>1</v>
      </c>
    </row>
    <row r="17" spans="1:5" x14ac:dyDescent="0.25">
      <c r="A17" t="s">
        <v>17682</v>
      </c>
      <c r="B17" t="s">
        <v>17683</v>
      </c>
      <c r="D17" t="str">
        <f t="array" aca="1" ref="D17" ca="1">CONCATENATE(A17,"-",MID(CELL("filename",A16),FIND("]",CELL("filename",A16))+1,255))</f>
        <v>Happy Day-曹格</v>
      </c>
      <c r="E17" t="s">
        <v>2223</v>
      </c>
    </row>
    <row r="18" spans="1:5" x14ac:dyDescent="0.25">
      <c r="D18" t="str">
        <f t="array" aca="1" ref="D18" ca="1">CONCATENATE(A18,"-",MID(CELL("filename",A17),FIND("]",CELL("filename",A17))+1,255))</f>
        <v>-曹格</v>
      </c>
      <c r="E18" t="s">
        <v>2223</v>
      </c>
    </row>
    <row r="19" spans="1:5" x14ac:dyDescent="0.25">
      <c r="D19" t="str">
        <f t="array" aca="1" ref="D19" ca="1">CONCATENATE(A19,"-",MID(CELL("filename",A18),FIND("]",CELL("filename",A18))+1,255))</f>
        <v>-曹格</v>
      </c>
      <c r="E19" t="s">
        <v>2223</v>
      </c>
    </row>
    <row r="20" spans="1:5" x14ac:dyDescent="0.25">
      <c r="D20" t="str">
        <f t="array" aca="1" ref="D20" ca="1">CONCATENATE(A20,"-",MID(CELL("filename",A19),FIND("]",CELL("filename",A19))+1,255))</f>
        <v>-曹格</v>
      </c>
      <c r="E20" t="s">
        <v>2223</v>
      </c>
    </row>
    <row r="21" spans="1:5" x14ac:dyDescent="0.25">
      <c r="A21" t="s">
        <v>17684</v>
      </c>
      <c r="B21" t="s">
        <v>17685</v>
      </c>
      <c r="D21" t="str">
        <f t="array" aca="1" ref="D21" ca="1">CONCATENATE(A21,"-",MID(CELL("filename",A20),FIND("]",CELL("filename",A20))+1,255))</f>
        <v>你是我的宝贝-曹格</v>
      </c>
      <c r="E21" t="s">
        <v>2223</v>
      </c>
    </row>
    <row r="22" spans="1:5" x14ac:dyDescent="0.25">
      <c r="D22" t="str">
        <f t="array" aca="1" ref="D22" ca="1">CONCATENATE(A22,"-",MID(CELL("filename",A21),FIND("]",CELL("filename",A21))+1,255))</f>
        <v>-曹格</v>
      </c>
      <c r="E22" t="s">
        <v>2223</v>
      </c>
    </row>
    <row r="23" spans="1:5" x14ac:dyDescent="0.25">
      <c r="D23" t="str">
        <f t="array" aca="1" ref="D23" ca="1">CONCATENATE(A23,"-",MID(CELL("filename",A22),FIND("]",CELL("filename",A22))+1,255))</f>
        <v>-曹格</v>
      </c>
      <c r="E23" t="s">
        <v>2223</v>
      </c>
    </row>
    <row r="24" spans="1:5" x14ac:dyDescent="0.25">
      <c r="D24" t="str">
        <f t="array" aca="1" ref="D24" ca="1">CONCATENATE(A24,"-",MID(CELL("filename",A23),FIND("]",CELL("filename",A23))+1,255))</f>
        <v>-曹格</v>
      </c>
      <c r="E24" t="s">
        <v>2223</v>
      </c>
    </row>
    <row r="25" spans="1:5" x14ac:dyDescent="0.25">
      <c r="D25" t="str">
        <f t="array" aca="1" ref="D25" ca="1">CONCATENATE(A25,"-",MID(CELL("filename",A24),FIND("]",CELL("filename",A24))+1,255))</f>
        <v>-曹格</v>
      </c>
      <c r="E25" t="s">
        <v>2223</v>
      </c>
    </row>
    <row r="26" spans="1:5" x14ac:dyDescent="0.25">
      <c r="D26" t="str">
        <f t="array" aca="1" ref="D26" ca="1">CONCATENATE(A26,"-",MID(CELL("filename",A25),FIND("]",CELL("filename",A25))+1,255))</f>
        <v>-曹格</v>
      </c>
      <c r="E26" t="s">
        <v>2223</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17686</v>
      </c>
      <c r="B2" t="s">
        <v>17687</v>
      </c>
      <c r="C2" s="16" t="s">
        <v>17688</v>
      </c>
      <c r="D2" t="str">
        <f t="array" aca="1" ref="D2" ca="1">CONCATENATE(A2,"-",MID(CELL("filename",A1),FIND("]",CELL("filename",A1))+1,255))</f>
        <v>荔枝-裘德</v>
      </c>
      <c r="E2" t="s">
        <v>2223</v>
      </c>
      <c r="F2" s="11">
        <v>4.6527777777777779E-2</v>
      </c>
      <c r="G2" s="11">
        <v>5.6944444444444443E-2</v>
      </c>
      <c r="I2">
        <v>1</v>
      </c>
    </row>
    <row r="3" spans="1:9" x14ac:dyDescent="0.25">
      <c r="A3" t="s">
        <v>3823</v>
      </c>
      <c r="B3" t="s">
        <v>17689</v>
      </c>
      <c r="C3" s="16" t="s">
        <v>17690</v>
      </c>
      <c r="D3" t="str">
        <f t="array" aca="1" ref="D3" ca="1">CONCATENATE(A3,"-",MID(CELL("filename",A2),FIND("]",CELL("filename",A2))+1,255))</f>
        <v>变色龙-裘德</v>
      </c>
      <c r="E3" t="s">
        <v>2223</v>
      </c>
      <c r="F3" s="11">
        <v>2.361111111111111E-2</v>
      </c>
      <c r="G3" s="11">
        <v>4.027777777777778E-2</v>
      </c>
      <c r="I3">
        <v>1</v>
      </c>
    </row>
    <row r="4" spans="1:9" x14ac:dyDescent="0.25">
      <c r="A4" t="s">
        <v>13164</v>
      </c>
      <c r="B4" t="s">
        <v>13165</v>
      </c>
      <c r="C4" s="16" t="s">
        <v>13166</v>
      </c>
      <c r="D4" t="str">
        <f t="array" aca="1" ref="D4" ca="1">CONCATENATE(A4,"-",MID(CELL("filename",A9),FIND("]",CELL("filename",A9))+1,255))</f>
        <v>色盲-裘德</v>
      </c>
      <c r="E4" t="s">
        <v>2223</v>
      </c>
      <c r="F4" s="11">
        <v>5.4166666666666669E-2</v>
      </c>
      <c r="G4" s="11">
        <v>7.6388888888888895E-2</v>
      </c>
      <c r="H4" t="s">
        <v>4792</v>
      </c>
      <c r="I4">
        <v>1</v>
      </c>
    </row>
    <row r="5" spans="1:9" x14ac:dyDescent="0.25">
      <c r="A5" t="s">
        <v>17691</v>
      </c>
      <c r="B5" t="s">
        <v>17692</v>
      </c>
      <c r="D5" t="str">
        <f t="array" aca="1" ref="D5" ca="1">CONCATENATE(A5,"-",MID(CELL("filename",A10),FIND("]",CELL("filename",A10))+1,255))</f>
        <v>瑞贝卡-裘德</v>
      </c>
      <c r="E5" t="s">
        <v>2223</v>
      </c>
    </row>
    <row r="6" spans="1:9" x14ac:dyDescent="0.25">
      <c r="A6" t="s">
        <v>17693</v>
      </c>
      <c r="B6" t="s">
        <v>17694</v>
      </c>
      <c r="C6" s="16" t="s">
        <v>17695</v>
      </c>
      <c r="D6" t="str">
        <f t="array" aca="1" ref="D6" ca="1">CONCATENATE(A6,"-",MID(CELL("filename",A11),FIND("]",CELL("filename",A11))+1,255))</f>
        <v>浓缩蓝鲸-裘德</v>
      </c>
      <c r="E6" t="s">
        <v>2223</v>
      </c>
      <c r="F6" s="11">
        <v>2.9166666666666671E-2</v>
      </c>
      <c r="G6" s="11">
        <v>4.791666666666667E-2</v>
      </c>
      <c r="I6">
        <v>1</v>
      </c>
    </row>
    <row r="7" spans="1:9" x14ac:dyDescent="0.25">
      <c r="A7" t="s">
        <v>17696</v>
      </c>
      <c r="B7" t="s">
        <v>17697</v>
      </c>
      <c r="D7" t="str">
        <f t="array" aca="1" ref="D7" ca="1">CONCATENATE(A7,"-",MID(CELL("filename",A12),FIND("]",CELL("filename",A12))+1,255))</f>
        <v>最后的水族馆-裘德</v>
      </c>
      <c r="E7" t="s">
        <v>2223</v>
      </c>
    </row>
    <row r="8" spans="1:9" x14ac:dyDescent="0.25">
      <c r="D8" t="str">
        <f t="array" aca="1" ref="D8" ca="1">CONCATENATE(A8,"-",MID(CELL("filename",A13),FIND("]",CELL("filename",A13))+1,255))</f>
        <v>-裘德</v>
      </c>
      <c r="E8" t="s">
        <v>2223</v>
      </c>
    </row>
    <row r="9" spans="1:9" x14ac:dyDescent="0.25">
      <c r="D9" t="str">
        <f t="array" aca="1" ref="D9" ca="1">CONCATENATE(A9,"-",MID(CELL("filename",A14),FIND("]",CELL("filename",A14))+1,255))</f>
        <v>-裘德</v>
      </c>
      <c r="E9" t="s">
        <v>2223</v>
      </c>
    </row>
    <row r="10" spans="1:9" x14ac:dyDescent="0.25">
      <c r="D10" t="str">
        <f t="array" aca="1" ref="D10" ca="1">CONCATENATE(A10,"-",MID(CELL("filename",A15),FIND("]",CELL("filename",A15))+1,255))</f>
        <v>-裘德</v>
      </c>
      <c r="E10" t="s">
        <v>2223</v>
      </c>
    </row>
    <row r="11" spans="1:9" x14ac:dyDescent="0.25">
      <c r="D11" t="str">
        <f t="array" aca="1" ref="D11" ca="1">CONCATENATE(A11,"-",MID(CELL("filename",A10),FIND("]",CELL("filename",A10))+1,255))</f>
        <v>-裘德</v>
      </c>
      <c r="E11" t="s">
        <v>2223</v>
      </c>
    </row>
    <row r="12" spans="1:9" x14ac:dyDescent="0.25">
      <c r="D12" t="str">
        <f t="array" aca="1" ref="D12" ca="1">CONCATENATE(A12,"-",MID(CELL("filename",A11),FIND("]",CELL("filename",A11))+1,255))</f>
        <v>-裘德</v>
      </c>
      <c r="E12" t="s">
        <v>2223</v>
      </c>
    </row>
    <row r="13" spans="1:9" x14ac:dyDescent="0.25">
      <c r="D13" t="str">
        <f t="array" aca="1" ref="D13" ca="1">CONCATENATE(A13,"-",MID(CELL("filename",A12),FIND("]",CELL("filename",A12))+1,255))</f>
        <v>-裘德</v>
      </c>
      <c r="E13" t="s">
        <v>2223</v>
      </c>
    </row>
    <row r="14" spans="1:9" x14ac:dyDescent="0.25">
      <c r="D14" t="str">
        <f t="array" aca="1" ref="D14" ca="1">CONCATENATE(A14,"-",MID(CELL("filename",A13),FIND("]",CELL("filename",A13))+1,255))</f>
        <v>-裘德</v>
      </c>
      <c r="E14" t="s">
        <v>2223</v>
      </c>
    </row>
    <row r="15" spans="1:9" x14ac:dyDescent="0.25">
      <c r="D15" t="str">
        <f t="array" aca="1" ref="D15" ca="1">CONCATENATE(A15,"-",MID(CELL("filename",A14),FIND("]",CELL("filename",A14))+1,255))</f>
        <v>-裘德</v>
      </c>
      <c r="E15" t="s">
        <v>2223</v>
      </c>
    </row>
    <row r="16" spans="1:9" x14ac:dyDescent="0.25">
      <c r="D16" t="str">
        <f t="array" aca="1" ref="D16" ca="1">CONCATENATE(A16,"-",MID(CELL("filename",A15),FIND("]",CELL("filename",A15))+1,255))</f>
        <v>-裘德</v>
      </c>
      <c r="E16" t="s">
        <v>2223</v>
      </c>
    </row>
    <row r="17" spans="4:5" x14ac:dyDescent="0.25">
      <c r="D17" t="str">
        <f t="array" aca="1" ref="D17" ca="1">CONCATENATE(A17,"-",MID(CELL("filename",A16),FIND("]",CELL("filename",A16))+1,255))</f>
        <v>-裘德</v>
      </c>
      <c r="E17" t="s">
        <v>2223</v>
      </c>
    </row>
    <row r="18" spans="4:5" x14ac:dyDescent="0.25">
      <c r="D18" t="str">
        <f t="array" aca="1" ref="D18" ca="1">CONCATENATE(A18,"-",MID(CELL("filename",A17),FIND("]",CELL("filename",A17))+1,255))</f>
        <v>-裘德</v>
      </c>
      <c r="E18" t="s">
        <v>2223</v>
      </c>
    </row>
    <row r="19" spans="4:5" x14ac:dyDescent="0.25">
      <c r="D19" t="str">
        <f t="array" aca="1" ref="D19" ca="1">CONCATENATE(A19,"-",MID(CELL("filename",A18),FIND("]",CELL("filename",A18))+1,255))</f>
        <v>-裘德</v>
      </c>
      <c r="E19" t="s">
        <v>2223</v>
      </c>
    </row>
    <row r="20" spans="4:5" x14ac:dyDescent="0.25">
      <c r="D20" t="str">
        <f t="array" aca="1" ref="D20" ca="1">CONCATENATE(A20,"-",MID(CELL("filename",A19),FIND("]",CELL("filename",A19))+1,255))</f>
        <v>-裘德</v>
      </c>
      <c r="E20" t="s">
        <v>2223</v>
      </c>
    </row>
    <row r="21" spans="4:5" x14ac:dyDescent="0.25">
      <c r="D21" t="str">
        <f t="array" aca="1" ref="D21" ca="1">CONCATENATE(A21,"-",MID(CELL("filename",A20),FIND("]",CELL("filename",A20))+1,255))</f>
        <v>-裘德</v>
      </c>
      <c r="E21" t="s">
        <v>2223</v>
      </c>
    </row>
    <row r="22" spans="4:5" x14ac:dyDescent="0.25">
      <c r="D22" t="str">
        <f t="array" aca="1" ref="D22" ca="1">CONCATENATE(A22,"-",MID(CELL("filename",A21),FIND("]",CELL("filename",A21))+1,255))</f>
        <v>-裘德</v>
      </c>
      <c r="E22" t="s">
        <v>2223</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2223</v>
      </c>
    </row>
    <row r="3" spans="1:9" x14ac:dyDescent="0.25">
      <c r="C3" s="16"/>
      <c r="D3" t="str">
        <f t="array" aca="1" ref="D3" ca="1">CONCATENATE(A3,"-",MID(CELL("filename",A2),FIND("]",CELL("filename",A2))+1,255))</f>
        <v>-陈嘉桦</v>
      </c>
      <c r="E3" t="s">
        <v>2223</v>
      </c>
      <c r="F3" s="11"/>
      <c r="G3" s="11"/>
    </row>
    <row r="4" spans="1:9" x14ac:dyDescent="0.25">
      <c r="D4" t="str">
        <f t="array" aca="1" ref="D4" ca="1">CONCATENATE(A4,"-",MID(CELL("filename",A9),FIND("]",CELL("filename",A9))+1,255))</f>
        <v>-陈嘉桦</v>
      </c>
      <c r="E4" t="s">
        <v>2223</v>
      </c>
    </row>
    <row r="5" spans="1:9" x14ac:dyDescent="0.25">
      <c r="D5" t="str">
        <f t="array" aca="1" ref="D5" ca="1">CONCATENATE(A5,"-",MID(CELL("filename",A10),FIND("]",CELL("filename",A10))+1,255))</f>
        <v>-陈嘉桦</v>
      </c>
      <c r="E5" t="s">
        <v>2223</v>
      </c>
    </row>
    <row r="6" spans="1:9" x14ac:dyDescent="0.25">
      <c r="D6" t="str">
        <f t="array" aca="1" ref="D6" ca="1">CONCATENATE(A6,"-",MID(CELL("filename",A11),FIND("]",CELL("filename",A11))+1,255))</f>
        <v>-陈嘉桦</v>
      </c>
      <c r="E6" t="s">
        <v>2223</v>
      </c>
    </row>
    <row r="7" spans="1:9" x14ac:dyDescent="0.25">
      <c r="D7" t="str">
        <f t="array" aca="1" ref="D7" ca="1">CONCATENATE(A7,"-",MID(CELL("filename",A12),FIND("]",CELL("filename",A12))+1,255))</f>
        <v>-陈嘉桦</v>
      </c>
      <c r="E7" t="s">
        <v>2223</v>
      </c>
    </row>
    <row r="8" spans="1:9" x14ac:dyDescent="0.25">
      <c r="D8" t="str">
        <f t="array" aca="1" ref="D8" ca="1">CONCATENATE(A8,"-",MID(CELL("filename",A13),FIND("]",CELL("filename",A13))+1,255))</f>
        <v>-陈嘉桦</v>
      </c>
      <c r="E8" t="s">
        <v>2223</v>
      </c>
    </row>
    <row r="9" spans="1:9" x14ac:dyDescent="0.25">
      <c r="D9" t="str">
        <f t="array" aca="1" ref="D9" ca="1">CONCATENATE(A9,"-",MID(CELL("filename",A14),FIND("]",CELL("filename",A14))+1,255))</f>
        <v>-陈嘉桦</v>
      </c>
      <c r="E9" t="s">
        <v>2223</v>
      </c>
    </row>
    <row r="10" spans="1:9" x14ac:dyDescent="0.25">
      <c r="D10" t="str">
        <f t="array" aca="1" ref="D10" ca="1">CONCATENATE(A10,"-",MID(CELL("filename",A15),FIND("]",CELL("filename",A15))+1,255))</f>
        <v>-陈嘉桦</v>
      </c>
      <c r="E10" t="s">
        <v>2223</v>
      </c>
    </row>
    <row r="11" spans="1:9" x14ac:dyDescent="0.25">
      <c r="D11" t="str">
        <f t="array" aca="1" ref="D11" ca="1">CONCATENATE(A11,"-",MID(CELL("filename",A10),FIND("]",CELL("filename",A10))+1,255))</f>
        <v>-陈嘉桦</v>
      </c>
      <c r="E11" t="s">
        <v>2223</v>
      </c>
    </row>
    <row r="12" spans="1:9" x14ac:dyDescent="0.25">
      <c r="D12" t="str">
        <f t="array" aca="1" ref="D12" ca="1">CONCATENATE(A12,"-",MID(CELL("filename",A11),FIND("]",CELL("filename",A11))+1,255))</f>
        <v>-陈嘉桦</v>
      </c>
      <c r="E12" t="s">
        <v>2223</v>
      </c>
    </row>
    <row r="13" spans="1:9" x14ac:dyDescent="0.25">
      <c r="D13" t="str">
        <f t="array" aca="1" ref="D13" ca="1">CONCATENATE(A13,"-",MID(CELL("filename",A12),FIND("]",CELL("filename",A12))+1,255))</f>
        <v>-陈嘉桦</v>
      </c>
      <c r="E13" t="s">
        <v>2223</v>
      </c>
    </row>
    <row r="14" spans="1:9" x14ac:dyDescent="0.25">
      <c r="D14" t="str">
        <f t="array" aca="1" ref="D14" ca="1">CONCATENATE(A14,"-",MID(CELL("filename",A13),FIND("]",CELL("filename",A13))+1,255))</f>
        <v>-陈嘉桦</v>
      </c>
      <c r="E14" t="s">
        <v>2223</v>
      </c>
    </row>
    <row r="15" spans="1:9" x14ac:dyDescent="0.25">
      <c r="D15" t="str">
        <f t="array" aca="1" ref="D15" ca="1">CONCATENATE(A15,"-",MID(CELL("filename",A14),FIND("]",CELL("filename",A14))+1,255))</f>
        <v>-陈嘉桦</v>
      </c>
      <c r="E15" t="s">
        <v>2223</v>
      </c>
    </row>
    <row r="16" spans="1:9" x14ac:dyDescent="0.25">
      <c r="D16" t="str">
        <f t="array" aca="1" ref="D16" ca="1">CONCATENATE(A16,"-",MID(CELL("filename",A15),FIND("]",CELL("filename",A15))+1,255))</f>
        <v>-陈嘉桦</v>
      </c>
      <c r="E16" t="s">
        <v>2223</v>
      </c>
    </row>
    <row r="17" spans="4:5" x14ac:dyDescent="0.25">
      <c r="D17" t="str">
        <f t="array" aca="1" ref="D17" ca="1">CONCATENATE(A17,"-",MID(CELL("filename",A16),FIND("]",CELL("filename",A16))+1,255))</f>
        <v>-陈嘉桦</v>
      </c>
      <c r="E17" t="s">
        <v>2223</v>
      </c>
    </row>
    <row r="18" spans="4:5" x14ac:dyDescent="0.25">
      <c r="D18" t="str">
        <f t="array" aca="1" ref="D18" ca="1">CONCATENATE(A18,"-",MID(CELL("filename",A17),FIND("]",CELL("filename",A17))+1,255))</f>
        <v>-陈嘉桦</v>
      </c>
      <c r="E18" t="s">
        <v>2223</v>
      </c>
    </row>
    <row r="19" spans="4:5" x14ac:dyDescent="0.25">
      <c r="D19" t="str">
        <f t="array" aca="1" ref="D19" ca="1">CONCATENATE(A19,"-",MID(CELL("filename",A18),FIND("]",CELL("filename",A18))+1,255))</f>
        <v>-陈嘉桦</v>
      </c>
      <c r="E19" t="s">
        <v>2223</v>
      </c>
    </row>
    <row r="20" spans="4:5" x14ac:dyDescent="0.25">
      <c r="D20" t="str">
        <f t="array" aca="1" ref="D20" ca="1">CONCATENATE(A20,"-",MID(CELL("filename",A19),FIND("]",CELL("filename",A19))+1,255))</f>
        <v>-陈嘉桦</v>
      </c>
      <c r="E20" t="s">
        <v>2223</v>
      </c>
    </row>
    <row r="21" spans="4:5" x14ac:dyDescent="0.25">
      <c r="D21" t="str">
        <f t="array" aca="1" ref="D21" ca="1">CONCATENATE(A21,"-",MID(CELL("filename",A20),FIND("]",CELL("filename",A20))+1,255))</f>
        <v>-陈嘉桦</v>
      </c>
      <c r="E21" t="s">
        <v>2223</v>
      </c>
    </row>
    <row r="22" spans="4:5" x14ac:dyDescent="0.25">
      <c r="D22" t="str">
        <f t="array" aca="1" ref="D22" ca="1">CONCATENATE(A22,"-",MID(CELL("filename",A21),FIND("]",CELL("filename",A21))+1,255))</f>
        <v>-陈嘉桦</v>
      </c>
      <c r="E22" t="s">
        <v>2223</v>
      </c>
    </row>
  </sheetData>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3823</v>
      </c>
      <c r="B2" t="s">
        <v>17689</v>
      </c>
      <c r="C2" s="16" t="s">
        <v>17690</v>
      </c>
      <c r="D2" t="str">
        <f t="array" aca="1" ref="D2" ca="1">CONCATENATE(A2,"-",MID(CELL("filename",A1),FIND("]",CELL("filename",A1))+1,255))</f>
        <v>变色龙-吴青峰</v>
      </c>
      <c r="E2" t="s">
        <v>2223</v>
      </c>
      <c r="F2" s="11">
        <v>2.361111111111111E-2</v>
      </c>
      <c r="G2" s="11">
        <v>4.027777777777778E-2</v>
      </c>
      <c r="I2">
        <v>1</v>
      </c>
    </row>
    <row r="3" spans="1:9" x14ac:dyDescent="0.25">
      <c r="A3" t="s">
        <v>16580</v>
      </c>
      <c r="B3" t="s">
        <v>17698</v>
      </c>
      <c r="C3" s="16"/>
      <c r="D3" t="str">
        <f t="array" aca="1" ref="D3" ca="1">CONCATENATE(A3,"-",MID(CELL("filename",A2),FIND("]",CELL("filename",A2))+1,255))</f>
        <v>如果声音不记得-吴青峰</v>
      </c>
      <c r="E3" t="s">
        <v>2223</v>
      </c>
      <c r="F3" s="11"/>
      <c r="G3" s="11"/>
    </row>
    <row r="4" spans="1:9" x14ac:dyDescent="0.25">
      <c r="A4" t="s">
        <v>17699</v>
      </c>
      <c r="B4" t="s">
        <v>17700</v>
      </c>
      <c r="C4" s="16"/>
      <c r="D4" t="str">
        <f t="array" aca="1" ref="D4" ca="1">CONCATENATE(A4,"-",MID(CELL("filename",A3),FIND("]",CELL("filename",A3))+1,255))</f>
        <v>太空人-吴青峰</v>
      </c>
      <c r="E4" t="s">
        <v>2223</v>
      </c>
      <c r="F4" s="11"/>
      <c r="G4" s="11"/>
    </row>
    <row r="5" spans="1:9" x14ac:dyDescent="0.25">
      <c r="A5" t="s">
        <v>17701</v>
      </c>
      <c r="B5" t="s">
        <v>17702</v>
      </c>
      <c r="C5" s="16"/>
      <c r="D5" t="str">
        <f t="array" aca="1" ref="D5" ca="1">CONCATENATE(A5,"-",MID(CELL("filename",A4),FIND("]",CELL("filename",A4))+1,255))</f>
        <v>蜂鸟-吴青峰</v>
      </c>
      <c r="E5" t="s">
        <v>2223</v>
      </c>
      <c r="F5" s="11"/>
      <c r="G5" s="11"/>
    </row>
    <row r="6" spans="1:9" x14ac:dyDescent="0.25">
      <c r="A6" t="s">
        <v>17703</v>
      </c>
      <c r="B6" t="s">
        <v>17704</v>
      </c>
      <c r="C6" s="16"/>
      <c r="D6" t="str">
        <f t="array" aca="1" ref="D6" ca="1">CONCATENATE(A6,"-",MID(CELL("filename",A5),FIND("]",CELL("filename",A5))+1,255))</f>
        <v>太空-吴青峰</v>
      </c>
      <c r="E6" t="s">
        <v>2223</v>
      </c>
      <c r="F6" s="11"/>
      <c r="G6" s="11"/>
    </row>
    <row r="7" spans="1:9" x14ac:dyDescent="0.25">
      <c r="A7" t="s">
        <v>17705</v>
      </c>
      <c r="B7" t="s">
        <v>17706</v>
      </c>
      <c r="C7" s="16"/>
      <c r="D7" t="str">
        <f t="array" aca="1" ref="D7" ca="1">CONCATENATE(A7,"-",MID(CELL("filename",A6),FIND("]",CELL("filename",A6))+1,255))</f>
        <v>歌颂者-吴青峰</v>
      </c>
      <c r="E7" t="s">
        <v>2223</v>
      </c>
      <c r="F7" s="11"/>
      <c r="G7" s="11"/>
    </row>
    <row r="8" spans="1:9" x14ac:dyDescent="0.25">
      <c r="A8" t="s">
        <v>938</v>
      </c>
      <c r="B8" t="s">
        <v>17707</v>
      </c>
      <c r="C8" s="16"/>
      <c r="F8" s="11"/>
      <c r="G8" s="11"/>
    </row>
    <row r="9" spans="1:9" x14ac:dyDescent="0.25">
      <c r="A9" t="s">
        <v>366</v>
      </c>
      <c r="B9" t="s">
        <v>17708</v>
      </c>
      <c r="C9" s="16"/>
      <c r="F9" s="11"/>
      <c r="G9" s="11"/>
    </row>
    <row r="10" spans="1:9" x14ac:dyDescent="0.25">
      <c r="A10" t="s">
        <v>17709</v>
      </c>
      <c r="B10" t="s">
        <v>17710</v>
      </c>
      <c r="C10" s="16"/>
      <c r="F10" s="11"/>
      <c r="G10" s="11"/>
    </row>
    <row r="11" spans="1:9" x14ac:dyDescent="0.25">
      <c r="A11" t="s">
        <v>17711</v>
      </c>
      <c r="B11" t="s">
        <v>17712</v>
      </c>
      <c r="C11" s="16"/>
      <c r="F11" s="11"/>
      <c r="G11" s="11"/>
    </row>
    <row r="12" spans="1:9" x14ac:dyDescent="0.25">
      <c r="A12" t="s">
        <v>17713</v>
      </c>
      <c r="B12" t="s">
        <v>17714</v>
      </c>
      <c r="C12" s="16"/>
      <c r="F12" s="11"/>
      <c r="G12" s="11"/>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A17" t="s">
        <v>995</v>
      </c>
      <c r="B17" t="s">
        <v>17715</v>
      </c>
      <c r="C17" s="16"/>
      <c r="D17" t="str">
        <f t="array" aca="1" ref="D17" ca="1">CONCATENATE(A17,"-",MID(CELL("filename",A7),FIND("]",CELL("filename",A7))+1,255))</f>
        <v>起风了-吴青峰</v>
      </c>
      <c r="E17" t="s">
        <v>2223</v>
      </c>
      <c r="F17" s="11"/>
      <c r="G17" s="11"/>
    </row>
    <row r="18" spans="1:9" x14ac:dyDescent="0.25">
      <c r="A18" t="s">
        <v>1924</v>
      </c>
      <c r="B18" t="s">
        <v>1925</v>
      </c>
      <c r="C18" s="16" t="s">
        <v>1926</v>
      </c>
      <c r="D18" t="str">
        <f t="array" aca="1" ref="D18" ca="1">CONCATENATE(A18,"-",MID(CELL("filename",A17),FIND("]",CELL("filename",A17))+1,255))</f>
        <v>年轮说-吴青峰</v>
      </c>
      <c r="E18" t="s">
        <v>2223</v>
      </c>
      <c r="F18" s="11">
        <v>5.4166666666666669E-2</v>
      </c>
      <c r="G18" s="11">
        <v>7.2916666666666671E-2</v>
      </c>
      <c r="I18">
        <v>1</v>
      </c>
    </row>
    <row r="19" spans="1:9" x14ac:dyDescent="0.25">
      <c r="D19" t="str">
        <f t="array" aca="1" ref="D19" ca="1">CONCATENATE(A19,"-",MID(CELL("filename",A18),FIND("]",CELL("filename",A18))+1,255))</f>
        <v>-吴青峰</v>
      </c>
      <c r="E19" t="s">
        <v>2223</v>
      </c>
    </row>
    <row r="20" spans="1:9" x14ac:dyDescent="0.25">
      <c r="D20" t="str">
        <f t="array" aca="1" ref="D20" ca="1">CONCATENATE(A20,"-",MID(CELL("filename",A19),FIND("]",CELL("filename",A19))+1,255))</f>
        <v>-吴青峰</v>
      </c>
      <c r="E20" t="s">
        <v>2223</v>
      </c>
    </row>
    <row r="21" spans="1:9" x14ac:dyDescent="0.25">
      <c r="D21" t="str">
        <f t="array" aca="1" ref="D21" ca="1">CONCATENATE(A21,"-",MID(CELL("filename",A20),FIND("]",CELL("filename",A20))+1,255))</f>
        <v>-吴青峰</v>
      </c>
      <c r="E21" t="s">
        <v>2223</v>
      </c>
    </row>
    <row r="22" spans="1:9" x14ac:dyDescent="0.25">
      <c r="D22" t="str">
        <f t="array" aca="1" ref="D22" ca="1">CONCATENATE(A22,"-",MID(CELL("filename",A21),FIND("]",CELL("filename",A21))+1,255))</f>
        <v>-吴青峰</v>
      </c>
      <c r="E22" t="s">
        <v>2223</v>
      </c>
    </row>
    <row r="23" spans="1:9" x14ac:dyDescent="0.25">
      <c r="D23" t="str">
        <f t="array" aca="1" ref="D23" ca="1">CONCATENATE(A23,"-",MID(CELL("filename",A22),FIND("]",CELL("filename",A22))+1,255))</f>
        <v>-吴青峰</v>
      </c>
      <c r="E23" t="s">
        <v>2223</v>
      </c>
    </row>
    <row r="24" spans="1:9" x14ac:dyDescent="0.25">
      <c r="D24" t="str">
        <f t="array" aca="1" ref="D24" ca="1">CONCATENATE(A24,"-",MID(CELL("filename",A23),FIND("]",CELL("filename",A23))+1,255))</f>
        <v>-吴青峰</v>
      </c>
      <c r="E24" t="s">
        <v>2223</v>
      </c>
    </row>
    <row r="25" spans="1:9" x14ac:dyDescent="0.25">
      <c r="D25" t="str">
        <f t="array" aca="1" ref="D25" ca="1">CONCATENATE(A25,"-",MID(CELL("filename",A24),FIND("]",CELL("filename",A24))+1,255))</f>
        <v>-吴青峰</v>
      </c>
      <c r="E25" t="s">
        <v>2223</v>
      </c>
    </row>
    <row r="26" spans="1:9" x14ac:dyDescent="0.25">
      <c r="D26" t="str">
        <f t="array" aca="1" ref="D26" ca="1">CONCATENATE(A26,"-",MID(CELL("filename",A25),FIND("]",CELL("filename",A25))+1,255))</f>
        <v>-吴青峰</v>
      </c>
      <c r="E26" t="s">
        <v>2223</v>
      </c>
    </row>
    <row r="27" spans="1:9" x14ac:dyDescent="0.25">
      <c r="D27" t="str">
        <f t="array" aca="1" ref="D27" ca="1">CONCATENATE(A27,"-",MID(CELL("filename",A26),FIND("]",CELL("filename",A26))+1,255))</f>
        <v>-吴青峰</v>
      </c>
      <c r="E27" t="s">
        <v>2223</v>
      </c>
    </row>
    <row r="28" spans="1:9" x14ac:dyDescent="0.25">
      <c r="D28" t="str">
        <f t="array" aca="1" ref="D28" ca="1">CONCATENATE(A28,"-",MID(CELL("filename",A27),FIND("]",CELL("filename",A27))+1,255))</f>
        <v>-吴青峰</v>
      </c>
      <c r="E28" t="s">
        <v>2223</v>
      </c>
    </row>
    <row r="29" spans="1:9" x14ac:dyDescent="0.25">
      <c r="D29" t="str">
        <f t="array" aca="1" ref="D29" ca="1">CONCATENATE(A29,"-",MID(CELL("filename",A28),FIND("]",CELL("filename",A28))+1,255))</f>
        <v>-吴青峰</v>
      </c>
      <c r="E29" t="s">
        <v>2223</v>
      </c>
    </row>
    <row r="30" spans="1:9" x14ac:dyDescent="0.25">
      <c r="D30" t="str">
        <f t="array" aca="1" ref="D30" ca="1">CONCATENATE(A30,"-",MID(CELL("filename",A29),FIND("]",CELL("filename",A29))+1,255))</f>
        <v>-吴青峰</v>
      </c>
      <c r="E30" t="s">
        <v>2223</v>
      </c>
    </row>
    <row r="31" spans="1:9" x14ac:dyDescent="0.25">
      <c r="D31" t="str">
        <f t="array" aca="1" ref="D31" ca="1">CONCATENATE(A31,"-",MID(CELL("filename",A30),FIND("]",CELL("filename",A30))+1,255))</f>
        <v>-吴青峰</v>
      </c>
      <c r="E31" t="s">
        <v>2223</v>
      </c>
    </row>
    <row r="32" spans="1:9" x14ac:dyDescent="0.25">
      <c r="D32" t="str">
        <f t="array" aca="1" ref="D32" ca="1">CONCATENATE(A32,"-",MID(CELL("filename",A31),FIND("]",CELL("filename",A31))+1,255))</f>
        <v>-吴青峰</v>
      </c>
      <c r="E32" t="s">
        <v>2223</v>
      </c>
    </row>
    <row r="33" spans="4:5" x14ac:dyDescent="0.25">
      <c r="D33" t="str">
        <f t="array" aca="1" ref="D33" ca="1">CONCATENATE(A33,"-",MID(CELL("filename",A32),FIND("]",CELL("filename",A32))+1,255))</f>
        <v>-吴青峰</v>
      </c>
      <c r="E33" t="s">
        <v>2223</v>
      </c>
    </row>
    <row r="34" spans="4:5" x14ac:dyDescent="0.25">
      <c r="D34" t="str">
        <f t="array" aca="1" ref="D34" ca="1">CONCATENATE(A34,"-",MID(CELL("filename",A33),FIND("]",CELL("filename",A33))+1,255))</f>
        <v>-吴青峰</v>
      </c>
      <c r="E34" t="s">
        <v>2223</v>
      </c>
    </row>
    <row r="35" spans="4:5" x14ac:dyDescent="0.25">
      <c r="D35" t="str">
        <f t="array" aca="1" ref="D35" ca="1">CONCATENATE(A35,"-",MID(CELL("filename",A34),FIND("]",CELL("filename",A34))+1,255))</f>
        <v>-吴青峰</v>
      </c>
      <c r="E35" t="s">
        <v>2223</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9514</v>
      </c>
      <c r="B2" t="s">
        <v>17716</v>
      </c>
      <c r="D2" t="str">
        <f t="array" aca="1" ref="D2" ca="1">CONCATENATE(A2,"-",MID(CELL("filename",A1),FIND("]",CELL("filename",A1))+1,255))</f>
        <v>世间美好与你环环相扣-冯提莫</v>
      </c>
      <c r="E2" t="s">
        <v>2223</v>
      </c>
    </row>
    <row r="3" spans="1:9" x14ac:dyDescent="0.25">
      <c r="A3" t="s">
        <v>17717</v>
      </c>
      <c r="B3" t="s">
        <v>17718</v>
      </c>
      <c r="C3" s="16"/>
      <c r="D3" t="str">
        <f t="array" aca="1" ref="D3" ca="1">CONCATENATE(A3,"-",MID(CELL("filename",A2),FIND("]",CELL("filename",A2))+1,255))</f>
        <v>沙漠骆驼-冯提莫</v>
      </c>
      <c r="E3" t="s">
        <v>2223</v>
      </c>
      <c r="F3" s="11"/>
      <c r="G3" s="11"/>
    </row>
    <row r="4" spans="1:9" x14ac:dyDescent="0.25">
      <c r="A4" t="s">
        <v>17719</v>
      </c>
      <c r="B4" t="s">
        <v>17720</v>
      </c>
      <c r="D4" t="str">
        <f t="array" aca="1" ref="D4" ca="1">CONCATENATE(A4,"-",MID(CELL("filename",A9),FIND("]",CELL("filename",A9))+1,255))</f>
        <v>再见前任-冯提莫</v>
      </c>
      <c r="E4" t="s">
        <v>2223</v>
      </c>
    </row>
    <row r="5" spans="1:9" x14ac:dyDescent="0.25">
      <c r="A5" t="s">
        <v>17721</v>
      </c>
      <c r="B5" t="s">
        <v>17722</v>
      </c>
      <c r="D5" t="str">
        <f t="array" aca="1" ref="D5" ca="1">CONCATENATE(A5,"-",MID(CELL("filename",A10),FIND("]",CELL("filename",A10))+1,255))</f>
        <v>佛系少女-冯提莫</v>
      </c>
      <c r="E5" t="s">
        <v>2223</v>
      </c>
    </row>
    <row r="6" spans="1:9" x14ac:dyDescent="0.25">
      <c r="A6" t="s">
        <v>17723</v>
      </c>
      <c r="B6" t="s">
        <v>17724</v>
      </c>
      <c r="D6" t="str">
        <f t="array" aca="1" ref="D6" ca="1">CONCATENATE(A6,"-",MID(CELL("filename",A11),FIND("]",CELL("filename",A11))+1,255))</f>
        <v>心形宇宙-冯提莫</v>
      </c>
      <c r="E6" t="s">
        <v>2223</v>
      </c>
    </row>
    <row r="7" spans="1:9" x14ac:dyDescent="0.25">
      <c r="A7" t="s">
        <v>15304</v>
      </c>
      <c r="B7" t="s">
        <v>17725</v>
      </c>
      <c r="D7" t="str">
        <f t="array" aca="1" ref="D7" ca="1">CONCATENATE(A7,"-",MID(CELL("filename",A12),FIND("]",CELL("filename",A12))+1,255))</f>
        <v>淋雨一直走-冯提莫</v>
      </c>
      <c r="E7" t="s">
        <v>2223</v>
      </c>
    </row>
    <row r="8" spans="1:9" x14ac:dyDescent="0.25">
      <c r="D8" t="str">
        <f t="array" aca="1" ref="D8" ca="1">CONCATENATE(A8,"-",MID(CELL("filename",A13),FIND("]",CELL("filename",A13))+1,255))</f>
        <v>-冯提莫</v>
      </c>
      <c r="E8" t="s">
        <v>2223</v>
      </c>
    </row>
    <row r="9" spans="1:9" x14ac:dyDescent="0.25">
      <c r="D9" t="str">
        <f t="array" aca="1" ref="D9" ca="1">CONCATENATE(A9,"-",MID(CELL("filename",A14),FIND("]",CELL("filename",A14))+1,255))</f>
        <v>-冯提莫</v>
      </c>
      <c r="E9" t="s">
        <v>2223</v>
      </c>
    </row>
    <row r="10" spans="1:9" x14ac:dyDescent="0.25">
      <c r="D10" t="str">
        <f t="array" aca="1" ref="D10" ca="1">CONCATENATE(A10,"-",MID(CELL("filename",A15),FIND("]",CELL("filename",A15))+1,255))</f>
        <v>-冯提莫</v>
      </c>
      <c r="E10" t="s">
        <v>2223</v>
      </c>
    </row>
    <row r="11" spans="1:9" x14ac:dyDescent="0.25">
      <c r="D11" t="str">
        <f t="array" aca="1" ref="D11" ca="1">CONCATENATE(A11,"-",MID(CELL("filename",A10),FIND("]",CELL("filename",A10))+1,255))</f>
        <v>-冯提莫</v>
      </c>
      <c r="E11" t="s">
        <v>2223</v>
      </c>
    </row>
    <row r="12" spans="1:9" x14ac:dyDescent="0.25">
      <c r="D12" t="str">
        <f t="array" aca="1" ref="D12" ca="1">CONCATENATE(A12,"-",MID(CELL("filename",A11),FIND("]",CELL("filename",A11))+1,255))</f>
        <v>-冯提莫</v>
      </c>
      <c r="E12" t="s">
        <v>2223</v>
      </c>
    </row>
    <row r="13" spans="1:9" x14ac:dyDescent="0.25">
      <c r="D13" t="str">
        <f t="array" aca="1" ref="D13" ca="1">CONCATENATE(A13,"-",MID(CELL("filename",A12),FIND("]",CELL("filename",A12))+1,255))</f>
        <v>-冯提莫</v>
      </c>
      <c r="E13" t="s">
        <v>2223</v>
      </c>
    </row>
    <row r="14" spans="1:9" x14ac:dyDescent="0.25">
      <c r="D14" t="str">
        <f t="array" aca="1" ref="D14" ca="1">CONCATENATE(A14,"-",MID(CELL("filename",A13),FIND("]",CELL("filename",A13))+1,255))</f>
        <v>-冯提莫</v>
      </c>
      <c r="E14" t="s">
        <v>2223</v>
      </c>
    </row>
    <row r="15" spans="1:9" x14ac:dyDescent="0.25">
      <c r="D15" t="str">
        <f t="array" aca="1" ref="D15" ca="1">CONCATENATE(A15,"-",MID(CELL("filename",A14),FIND("]",CELL("filename",A14))+1,255))</f>
        <v>-冯提莫</v>
      </c>
      <c r="E15" t="s">
        <v>2223</v>
      </c>
    </row>
    <row r="16" spans="1:9" x14ac:dyDescent="0.25">
      <c r="D16" t="str">
        <f t="array" aca="1" ref="D16" ca="1">CONCATENATE(A16,"-",MID(CELL("filename",A15),FIND("]",CELL("filename",A15))+1,255))</f>
        <v>-冯提莫</v>
      </c>
      <c r="E16" t="s">
        <v>2223</v>
      </c>
    </row>
    <row r="17" spans="4:5" x14ac:dyDescent="0.25">
      <c r="D17" t="str">
        <f t="array" aca="1" ref="D17" ca="1">CONCATENATE(A17,"-",MID(CELL("filename",A16),FIND("]",CELL("filename",A16))+1,255))</f>
        <v>-冯提莫</v>
      </c>
      <c r="E17" t="s">
        <v>2223</v>
      </c>
    </row>
    <row r="18" spans="4:5" x14ac:dyDescent="0.25">
      <c r="D18" t="str">
        <f t="array" aca="1" ref="D18" ca="1">CONCATENATE(A18,"-",MID(CELL("filename",A17),FIND("]",CELL("filename",A17))+1,255))</f>
        <v>-冯提莫</v>
      </c>
      <c r="E18" t="s">
        <v>2223</v>
      </c>
    </row>
    <row r="19" spans="4:5" x14ac:dyDescent="0.25">
      <c r="D19" t="str">
        <f t="array" aca="1" ref="D19" ca="1">CONCATENATE(A19,"-",MID(CELL("filename",A18),FIND("]",CELL("filename",A18))+1,255))</f>
        <v>-冯提莫</v>
      </c>
      <c r="E19" t="s">
        <v>2223</v>
      </c>
    </row>
    <row r="20" spans="4:5" x14ac:dyDescent="0.25">
      <c r="D20" t="str">
        <f t="array" aca="1" ref="D20" ca="1">CONCATENATE(A20,"-",MID(CELL("filename",A19),FIND("]",CELL("filename",A19))+1,255))</f>
        <v>-冯提莫</v>
      </c>
      <c r="E20" t="s">
        <v>2223</v>
      </c>
    </row>
    <row r="21" spans="4:5" x14ac:dyDescent="0.25">
      <c r="D21" t="str">
        <f t="array" aca="1" ref="D21" ca="1">CONCATENATE(A21,"-",MID(CELL("filename",A20),FIND("]",CELL("filename",A20))+1,255))</f>
        <v>-冯提莫</v>
      </c>
      <c r="E21" t="s">
        <v>2223</v>
      </c>
    </row>
    <row r="22" spans="4:5" x14ac:dyDescent="0.25">
      <c r="D22" t="str">
        <f t="array" aca="1" ref="D22" ca="1">CONCATENATE(A22,"-",MID(CELL("filename",A21),FIND("]",CELL("filename",A21))+1,255))</f>
        <v>-冯提莫</v>
      </c>
      <c r="E22" t="s">
        <v>2223</v>
      </c>
    </row>
  </sheetData>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B6" sqref="B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1278</v>
      </c>
      <c r="B2" t="s">
        <v>17726</v>
      </c>
      <c r="D2" t="str">
        <f t="array" aca="1" ref="D2" ca="1">CONCATENATE(A2,"-",MID(CELL("filename",A1),FIND("]",CELL("filename",A1))+1,255))</f>
        <v>同桌的你-老狼</v>
      </c>
      <c r="E2" t="s">
        <v>2223</v>
      </c>
    </row>
    <row r="3" spans="1:9" x14ac:dyDescent="0.25">
      <c r="A3" t="s">
        <v>17727</v>
      </c>
      <c r="B3" t="s">
        <v>17728</v>
      </c>
      <c r="C3" s="16"/>
      <c r="D3" t="str">
        <f t="array" aca="1" ref="D3" ca="1">CONCATENATE(A3,"-",MID(CELL("filename",A2),FIND("]",CELL("filename",A2))+1,255))</f>
        <v>想把我唱给你听-老狼</v>
      </c>
      <c r="E3" t="s">
        <v>2223</v>
      </c>
      <c r="F3" s="11"/>
      <c r="G3" s="11"/>
    </row>
    <row r="4" spans="1:9" x14ac:dyDescent="0.25">
      <c r="A4" t="s">
        <v>17729</v>
      </c>
      <c r="B4" t="s">
        <v>17730</v>
      </c>
      <c r="C4" s="16" t="s">
        <v>17731</v>
      </c>
      <c r="D4" t="str">
        <f t="array" aca="1" ref="D4" ca="1">CONCATENATE(A4,"-",MID(CELL("filename",A9),FIND("]",CELL("filename",A9))+1,255))</f>
        <v>虎口脱险-老狼</v>
      </c>
      <c r="E4" t="s">
        <v>2223</v>
      </c>
      <c r="F4" s="11">
        <v>6.7361111111111108E-2</v>
      </c>
      <c r="G4" s="11">
        <v>8.6805555555555552E-2</v>
      </c>
      <c r="I4">
        <v>1</v>
      </c>
    </row>
    <row r="5" spans="1:9" x14ac:dyDescent="0.25">
      <c r="A5" t="s">
        <v>17732</v>
      </c>
      <c r="B5" t="s">
        <v>17733</v>
      </c>
      <c r="C5" s="16" t="s">
        <v>17734</v>
      </c>
      <c r="D5" t="str">
        <f t="array" aca="1" ref="D5" ca="1">CONCATENATE(A5,"-",MID(CELL("filename",A10),FIND("]",CELL("filename",A10))+1,255))</f>
        <v>睡在我上铺的兄弟-老狼</v>
      </c>
      <c r="E5" t="s">
        <v>2223</v>
      </c>
      <c r="F5" s="11">
        <v>5.5555555555555558E-3</v>
      </c>
      <c r="G5" s="11">
        <v>2.777777777777778E-2</v>
      </c>
      <c r="I5">
        <v>1</v>
      </c>
    </row>
    <row r="6" spans="1:9" x14ac:dyDescent="0.25">
      <c r="A6" t="s">
        <v>17735</v>
      </c>
      <c r="B6" t="s">
        <v>17736</v>
      </c>
      <c r="C6" s="16" t="s">
        <v>17737</v>
      </c>
      <c r="D6" t="str">
        <f t="array" aca="1" ref="D6" ca="1">CONCATENATE(A6,"-",MID(CELL("filename",A11),FIND("]",CELL("filename",A11))+1,255))</f>
        <v>模范情书-老狼</v>
      </c>
      <c r="E6" t="s">
        <v>2223</v>
      </c>
      <c r="F6" s="11">
        <v>1.5972222222222221E-2</v>
      </c>
      <c r="G6" s="11">
        <v>3.2638888888888891E-2</v>
      </c>
      <c r="I6">
        <v>1</v>
      </c>
    </row>
    <row r="7" spans="1:9" x14ac:dyDescent="0.25">
      <c r="A7" t="s">
        <v>3551</v>
      </c>
      <c r="B7" t="s">
        <v>17738</v>
      </c>
      <c r="C7" s="16" t="s">
        <v>17739</v>
      </c>
      <c r="D7" t="str">
        <f t="array" aca="1" ref="D7" ca="1">CONCATENATE(A7,"-",MID(CELL("filename",A12),FIND("]",CELL("filename",A12))+1,255))</f>
        <v>恋恋风尘-老狼</v>
      </c>
      <c r="E7" t="s">
        <v>2223</v>
      </c>
      <c r="F7" s="11">
        <v>7.2916666666666671E-2</v>
      </c>
      <c r="G7" s="11">
        <v>0.1027777777777778</v>
      </c>
      <c r="I7">
        <v>1</v>
      </c>
    </row>
    <row r="8" spans="1:9" x14ac:dyDescent="0.25">
      <c r="A8" t="s">
        <v>17740</v>
      </c>
      <c r="B8" t="s">
        <v>17741</v>
      </c>
      <c r="C8" s="16" t="s">
        <v>17742</v>
      </c>
      <c r="D8" t="str">
        <f t="array" aca="1" ref="D8" ca="1">CONCATENATE(A8,"-",MID(CELL("filename",A13),FIND("]",CELL("filename",A13))+1,255))</f>
        <v>流浪歌手的情人-老狼</v>
      </c>
      <c r="E8" t="s">
        <v>2223</v>
      </c>
      <c r="F8" s="11">
        <v>6.805555555555555E-2</v>
      </c>
      <c r="G8" s="11">
        <v>9.166666666666666E-2</v>
      </c>
      <c r="I8">
        <v>1</v>
      </c>
    </row>
    <row r="9" spans="1:9" x14ac:dyDescent="0.25">
      <c r="A9" t="s">
        <v>17743</v>
      </c>
      <c r="B9" t="s">
        <v>17744</v>
      </c>
      <c r="C9" s="16" t="s">
        <v>17745</v>
      </c>
      <c r="D9" t="str">
        <f t="array" aca="1" ref="D9" ca="1">CONCATENATE(A9,"-",MID(CELL("filename",A14),FIND("]",CELL("filename",A14))+1,255))</f>
        <v>晴朗-老狼</v>
      </c>
      <c r="E9" t="s">
        <v>2223</v>
      </c>
      <c r="F9" s="11">
        <v>4.7222222222222221E-2</v>
      </c>
      <c r="G9" s="11">
        <v>6.0416666666666667E-2</v>
      </c>
      <c r="H9" t="s">
        <v>17746</v>
      </c>
      <c r="I9">
        <v>1</v>
      </c>
    </row>
    <row r="10" spans="1:9" x14ac:dyDescent="0.25">
      <c r="A10" t="s">
        <v>17747</v>
      </c>
      <c r="B10" t="s">
        <v>17748</v>
      </c>
      <c r="D10" t="str">
        <f t="array" aca="1" ref="D10" ca="1">CONCATENATE(A10,"-",MID(CELL("filename",A15),FIND("]",CELL("filename",A15))+1,255))</f>
        <v>青春无悔-老狼</v>
      </c>
      <c r="E10" t="s">
        <v>2223</v>
      </c>
    </row>
    <row r="11" spans="1:9" x14ac:dyDescent="0.25">
      <c r="A11" t="s">
        <v>17749</v>
      </c>
      <c r="B11" t="s">
        <v>17750</v>
      </c>
      <c r="D11" t="str">
        <f t="array" aca="1" ref="D11" ca="1">CONCATENATE(A11,"-",MID(CELL("filename",A10),FIND("]",CELL("filename",A10))+1,255))</f>
        <v>月光倾城-老狼</v>
      </c>
      <c r="E11" t="s">
        <v>2223</v>
      </c>
    </row>
    <row r="12" spans="1:9" x14ac:dyDescent="0.25">
      <c r="A12" t="s">
        <v>17751</v>
      </c>
      <c r="B12" t="s">
        <v>17752</v>
      </c>
      <c r="D12" t="str">
        <f t="array" aca="1" ref="D12" ca="1">CONCATENATE(A12,"-",MID(CELL("filename",A11),FIND("]",CELL("filename",A11))+1,255))</f>
        <v>来自我心-老狼</v>
      </c>
      <c r="E12" t="s">
        <v>2223</v>
      </c>
    </row>
    <row r="13" spans="1:9" x14ac:dyDescent="0.25">
      <c r="A13" t="s">
        <v>17753</v>
      </c>
      <c r="B13" t="s">
        <v>17754</v>
      </c>
      <c r="D13" t="str">
        <f t="array" aca="1" ref="D13" ca="1">CONCATENATE(A13,"-",MID(CELL("filename",A12),FIND("]",CELL("filename",A12))+1,255))</f>
        <v>关于现在关于未来-老狼</v>
      </c>
      <c r="E13" t="s">
        <v>2223</v>
      </c>
    </row>
    <row r="14" spans="1:9" x14ac:dyDescent="0.25">
      <c r="A14" t="s">
        <v>17755</v>
      </c>
      <c r="B14" t="s">
        <v>17756</v>
      </c>
      <c r="D14" t="str">
        <f t="array" aca="1" ref="D14" ca="1">CONCATENATE(A14,"-",MID(CELL("filename",A13),FIND("]",CELL("filename",A13))+1,255))</f>
        <v>想问你-老狼</v>
      </c>
      <c r="E14" t="s">
        <v>2223</v>
      </c>
    </row>
    <row r="15" spans="1:9" x14ac:dyDescent="0.25">
      <c r="A15" t="s">
        <v>17757</v>
      </c>
      <c r="B15" t="s">
        <v>17758</v>
      </c>
      <c r="D15" t="str">
        <f t="array" aca="1" ref="D15" ca="1">CONCATENATE(A15,"-",MID(CELL("filename",A14),FIND("]",CELL("filename",A14))+1,255))</f>
        <v>弄错的车站 -老狼</v>
      </c>
      <c r="E15" t="s">
        <v>2223</v>
      </c>
    </row>
    <row r="16" spans="1:9" x14ac:dyDescent="0.25">
      <c r="A16" t="s">
        <v>17759</v>
      </c>
      <c r="B16" t="s">
        <v>17760</v>
      </c>
      <c r="D16" t="str">
        <f t="array" aca="1" ref="D16" ca="1">CONCATENATE(A16,"-",MID(CELL("filename",A15),FIND("]",CELL("filename",A15))+1,255))</f>
        <v>飞驰人生-老狼</v>
      </c>
      <c r="E16" t="s">
        <v>2223</v>
      </c>
    </row>
    <row r="17" spans="1:9" x14ac:dyDescent="0.25">
      <c r="D17" t="str">
        <f t="array" aca="1" ref="D17" ca="1">CONCATENATE(A17,"-",MID(CELL("filename",A16),FIND("]",CELL("filename",A16))+1,255))</f>
        <v>-老狼</v>
      </c>
      <c r="E17" t="s">
        <v>2223</v>
      </c>
    </row>
    <row r="18" spans="1:9" x14ac:dyDescent="0.25">
      <c r="A18" t="s">
        <v>2328</v>
      </c>
      <c r="B18" t="s">
        <v>2328</v>
      </c>
      <c r="D18" t="str">
        <f t="array" aca="1" ref="D18" ca="1">CONCATENATE(A18,"-",MID(CELL("filename",A17),FIND("]",CELL("filename",A17))+1,255))</f>
        <v>未过-老狼</v>
      </c>
      <c r="E18" t="s">
        <v>2223</v>
      </c>
    </row>
    <row r="19" spans="1:9" x14ac:dyDescent="0.25">
      <c r="D19" t="str">
        <f t="array" aca="1" ref="D19" ca="1">CONCATENATE(A19,"-",MID(CELL("filename",A18),FIND("]",CELL("filename",A18))+1,255))</f>
        <v>-老狼</v>
      </c>
      <c r="E19" t="s">
        <v>2223</v>
      </c>
    </row>
    <row r="20" spans="1:9" x14ac:dyDescent="0.25">
      <c r="A20" t="s">
        <v>15846</v>
      </c>
      <c r="B20" t="s">
        <v>15847</v>
      </c>
      <c r="C20" s="16" t="s">
        <v>15848</v>
      </c>
      <c r="D20" t="str">
        <f t="array" aca="1" ref="D20" ca="1">CONCATENATE(A20,"-",MID(CELL("filename",A19),FIND("]",CELL("filename",A19))+1,255))</f>
        <v>米店-老狼</v>
      </c>
      <c r="E20" t="s">
        <v>2223</v>
      </c>
      <c r="F20" s="11">
        <v>1.805555555555555E-2</v>
      </c>
      <c r="G20" s="8">
        <v>3.3333333333333333E-2</v>
      </c>
      <c r="I20">
        <v>1</v>
      </c>
    </row>
    <row r="21" spans="1:9" x14ac:dyDescent="0.25">
      <c r="D21" t="str">
        <f t="array" aca="1" ref="D21" ca="1">CONCATENATE(A21,"-",MID(CELL("filename",A20),FIND("]",CELL("filename",A20))+1,255))</f>
        <v>-老狼</v>
      </c>
      <c r="E21" t="s">
        <v>2223</v>
      </c>
    </row>
    <row r="22" spans="1:9" x14ac:dyDescent="0.25">
      <c r="D22" t="str">
        <f t="array" aca="1" ref="D22" ca="1">CONCATENATE(A22,"-",MID(CELL("filename",A21),FIND("]",CELL("filename",A21))+1,255))</f>
        <v>-老狼</v>
      </c>
      <c r="E22" t="s">
        <v>2223</v>
      </c>
    </row>
    <row r="23" spans="1:9" x14ac:dyDescent="0.25">
      <c r="D23" t="str">
        <f t="array" aca="1" ref="D23" ca="1">CONCATENATE(A23,"-",MID(CELL("filename",A22),FIND("]",CELL("filename",A22))+1,255))</f>
        <v>-老狼</v>
      </c>
      <c r="E23" t="s">
        <v>2223</v>
      </c>
    </row>
    <row r="24" spans="1:9" x14ac:dyDescent="0.25">
      <c r="D24" t="str">
        <f t="array" aca="1" ref="D24" ca="1">CONCATENATE(A24,"-",MID(CELL("filename",A23),FIND("]",CELL("filename",A23))+1,255))</f>
        <v>-老狼</v>
      </c>
      <c r="E24" t="s">
        <v>2223</v>
      </c>
    </row>
    <row r="25" spans="1:9" x14ac:dyDescent="0.25">
      <c r="D25" t="str">
        <f t="array" aca="1" ref="D25" ca="1">CONCATENATE(A25,"-",MID(CELL("filename",A24),FIND("]",CELL("filename",A24))+1,255))</f>
        <v>-老狼</v>
      </c>
      <c r="E25" t="s">
        <v>2223</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D6" sqref="D6:E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2223</v>
      </c>
    </row>
    <row r="3" spans="1:9" x14ac:dyDescent="0.25">
      <c r="A3" t="s">
        <v>17761</v>
      </c>
      <c r="B3" t="s">
        <v>17762</v>
      </c>
      <c r="C3" s="16"/>
      <c r="D3" t="str">
        <f t="array" aca="1" ref="D3" ca="1">CONCATENATE(A3,"-",MID(CELL("filename",A2),FIND("]",CELL("filename",A2))+1,255))</f>
        <v>Nothing's Gonna Change My Love For You-Westlife</v>
      </c>
      <c r="E3" t="s">
        <v>2223</v>
      </c>
      <c r="F3" s="11"/>
      <c r="G3" s="11"/>
    </row>
    <row r="4" spans="1:9" x14ac:dyDescent="0.25">
      <c r="A4" t="s">
        <v>104</v>
      </c>
      <c r="B4" t="s">
        <v>105</v>
      </c>
      <c r="C4" s="16" t="s">
        <v>106</v>
      </c>
      <c r="D4" t="str">
        <f t="array" aca="1" ref="D4" ca="1">CONCATENATE(A4,"-",MID(CELL("filename",A3),FIND("]",CELL("filename",A3))+1,255))</f>
        <v>You raise me up-Westlife</v>
      </c>
      <c r="E4" t="s">
        <v>2223</v>
      </c>
      <c r="F4" s="11">
        <v>2.9861111111111109E-2</v>
      </c>
      <c r="G4" s="11">
        <v>5.486111111111111E-2</v>
      </c>
      <c r="I4">
        <v>1</v>
      </c>
    </row>
    <row r="5" spans="1:9" x14ac:dyDescent="0.25">
      <c r="A5" t="s">
        <v>17763</v>
      </c>
      <c r="B5" t="s">
        <v>17764</v>
      </c>
      <c r="D5" t="str">
        <f t="array" aca="1" ref="D5" ca="1">CONCATENATE(A5,"-",MID(CELL("filename",A10),FIND("]",CELL("filename",A10))+1,255))</f>
        <v>Seasons In The Sun-Westlife</v>
      </c>
      <c r="E5" t="s">
        <v>2223</v>
      </c>
    </row>
    <row r="6" spans="1:9" x14ac:dyDescent="0.25">
      <c r="A6" t="s">
        <v>17765</v>
      </c>
      <c r="B6" t="s">
        <v>17766</v>
      </c>
      <c r="D6" t="str">
        <f t="array" aca="1" ref="D6" ca="1">CONCATENATE(A6,"-",MID(CELL("filename",A11),FIND("]",CELL("filename",A11))+1,255))</f>
        <v>If I Let You Go-Westlife</v>
      </c>
      <c r="E6" t="s">
        <v>2223</v>
      </c>
    </row>
    <row r="7" spans="1:9" x14ac:dyDescent="0.25">
      <c r="D7" t="str">
        <f t="array" aca="1" ref="D7" ca="1">CONCATENATE(A7,"-",MID(CELL("filename",A12),FIND("]",CELL("filename",A12))+1,255))</f>
        <v>-Westlife</v>
      </c>
      <c r="E7" t="s">
        <v>2223</v>
      </c>
    </row>
    <row r="8" spans="1:9" x14ac:dyDescent="0.25">
      <c r="D8" t="str">
        <f t="array" aca="1" ref="D8" ca="1">CONCATENATE(A8,"-",MID(CELL("filename",A13),FIND("]",CELL("filename",A13))+1,255))</f>
        <v>-Westlife</v>
      </c>
      <c r="E8" t="s">
        <v>2223</v>
      </c>
    </row>
    <row r="9" spans="1:9" x14ac:dyDescent="0.25">
      <c r="D9" t="str">
        <f t="array" aca="1" ref="D9" ca="1">CONCATENATE(A9,"-",MID(CELL("filename",A14),FIND("]",CELL("filename",A14))+1,255))</f>
        <v>-Westlife</v>
      </c>
      <c r="E9" t="s">
        <v>2223</v>
      </c>
    </row>
    <row r="10" spans="1:9" x14ac:dyDescent="0.25">
      <c r="D10" t="str">
        <f t="array" aca="1" ref="D10" ca="1">CONCATENATE(A10,"-",MID(CELL("filename",A15),FIND("]",CELL("filename",A15))+1,255))</f>
        <v>-Westlife</v>
      </c>
      <c r="E10" t="s">
        <v>2223</v>
      </c>
    </row>
    <row r="11" spans="1:9" x14ac:dyDescent="0.25">
      <c r="D11" t="str">
        <f t="array" aca="1" ref="D11" ca="1">CONCATENATE(A11,"-",MID(CELL("filename",A10),FIND("]",CELL("filename",A10))+1,255))</f>
        <v>-Westlife</v>
      </c>
      <c r="E11" t="s">
        <v>2223</v>
      </c>
    </row>
    <row r="12" spans="1:9" x14ac:dyDescent="0.25">
      <c r="C12" s="16"/>
      <c r="D12" t="str">
        <f t="array" aca="1" ref="D12" ca="1">CONCATENATE(A12,"-",MID(CELL("filename",A11),FIND("]",CELL("filename",A11))+1,255))</f>
        <v>-Westlife</v>
      </c>
      <c r="E12" t="s">
        <v>2223</v>
      </c>
      <c r="F12" s="11"/>
      <c r="G12" s="11"/>
    </row>
    <row r="13" spans="1:9" x14ac:dyDescent="0.25">
      <c r="C13" s="16"/>
      <c r="D13" t="str">
        <f t="array" aca="1" ref="D13" ca="1">CONCATENATE(A13,"-",MID(CELL("filename",A12),FIND("]",CELL("filename",A12))+1,255))</f>
        <v>-Westlife</v>
      </c>
      <c r="E13" t="s">
        <v>2223</v>
      </c>
      <c r="F13" s="11"/>
      <c r="G13" s="11"/>
    </row>
    <row r="14" spans="1:9" x14ac:dyDescent="0.25">
      <c r="C14" s="16"/>
      <c r="D14" t="str">
        <f t="array" aca="1" ref="D14" ca="1">CONCATENATE(A14,"-",MID(CELL("filename",A13),FIND("]",CELL("filename",A13))+1,255))</f>
        <v>-Westlife</v>
      </c>
      <c r="E14" t="s">
        <v>2223</v>
      </c>
      <c r="F14" s="11"/>
      <c r="G14" s="11"/>
    </row>
    <row r="15" spans="1:9" x14ac:dyDescent="0.25">
      <c r="C15" s="16"/>
      <c r="D15" t="str">
        <f t="array" aca="1" ref="D15" ca="1">CONCATENATE(A15,"-",MID(CELL("filename",A14),FIND("]",CELL("filename",A14))+1,255))</f>
        <v>-Westlife</v>
      </c>
      <c r="E15" t="s">
        <v>2223</v>
      </c>
      <c r="F15" s="11"/>
      <c r="G15" s="11"/>
    </row>
    <row r="16" spans="1:9" x14ac:dyDescent="0.25">
      <c r="D16" t="str">
        <f t="array" aca="1" ref="D16" ca="1">CONCATENATE(A16,"-",MID(CELL("filename",A15),FIND("]",CELL("filename",A15))+1,255))</f>
        <v>-Westlife</v>
      </c>
      <c r="E16" t="s">
        <v>2223</v>
      </c>
    </row>
    <row r="17" spans="4:5" x14ac:dyDescent="0.25">
      <c r="D17" t="str">
        <f t="array" aca="1" ref="D17" ca="1">CONCATENATE(A17,"-",MID(CELL("filename",A16),FIND("]",CELL("filename",A16))+1,255))</f>
        <v>-Westlife</v>
      </c>
      <c r="E17" t="s">
        <v>2223</v>
      </c>
    </row>
    <row r="18" spans="4:5" x14ac:dyDescent="0.25">
      <c r="D18" t="str">
        <f t="array" aca="1" ref="D18" ca="1">CONCATENATE(A18,"-",MID(CELL("filename",A17),FIND("]",CELL("filename",A17))+1,255))</f>
        <v>-Westlife</v>
      </c>
      <c r="E18" t="s">
        <v>2223</v>
      </c>
    </row>
    <row r="19" spans="4:5" x14ac:dyDescent="0.25">
      <c r="D19" t="str">
        <f t="array" aca="1" ref="D19" ca="1">CONCATENATE(A19,"-",MID(CELL("filename",A18),FIND("]",CELL("filename",A18))+1,255))</f>
        <v>-Westlife</v>
      </c>
      <c r="E19" t="s">
        <v>2223</v>
      </c>
    </row>
    <row r="20" spans="4:5" x14ac:dyDescent="0.25">
      <c r="D20" t="str">
        <f t="array" aca="1" ref="D20" ca="1">CONCATENATE(A20,"-",MID(CELL("filename",A19),FIND("]",CELL("filename",A19))+1,255))</f>
        <v>-Westlife</v>
      </c>
      <c r="E20" t="s">
        <v>2223</v>
      </c>
    </row>
    <row r="21" spans="4:5" x14ac:dyDescent="0.25">
      <c r="D21" t="str">
        <f t="array" aca="1" ref="D21" ca="1">CONCATENATE(A21,"-",MID(CELL("filename",A20),FIND("]",CELL("filename",A20))+1,255))</f>
        <v>-Westlife</v>
      </c>
      <c r="E21" t="s">
        <v>2223</v>
      </c>
    </row>
    <row r="22" spans="4:5" x14ac:dyDescent="0.25">
      <c r="D22" t="str">
        <f t="array" aca="1" ref="D22" ca="1">CONCATENATE(A22,"-",MID(CELL("filename",A21),FIND("]",CELL("filename",A21))+1,255))</f>
        <v>-Westlife</v>
      </c>
      <c r="E22" t="s">
        <v>2223</v>
      </c>
    </row>
  </sheetData>
  <hyperlinks>
    <hyperlink ref="C4" r:id="rId1" xr:uid="{00000000-0004-0000-B100-000000000000}"/>
  </hyperlinks>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17767</v>
      </c>
      <c r="B2" t="s">
        <v>17768</v>
      </c>
      <c r="D2" t="str">
        <f t="array" aca="1" ref="D2" ca="1">CONCATENATE(A2,"-",MID(CELL("filename",A1),FIND("]",CELL("filename",A1))+1,255))</f>
        <v>Billie Jean-Michael Jackson</v>
      </c>
      <c r="E2" t="s">
        <v>2223</v>
      </c>
    </row>
    <row r="3" spans="1:9" x14ac:dyDescent="0.25">
      <c r="A3" t="s">
        <v>17769</v>
      </c>
      <c r="B3" t="s">
        <v>17770</v>
      </c>
      <c r="C3" s="16" t="s">
        <v>17771</v>
      </c>
      <c r="D3" t="str">
        <f t="array" aca="1" ref="D3" ca="1">CONCATENATE(A3,"-",MID(CELL("filename",A2),FIND("]",CELL("filename",A2))+1,255))</f>
        <v>You are not alone-Michael Jackson</v>
      </c>
      <c r="E3" t="s">
        <v>2223</v>
      </c>
      <c r="F3" s="11">
        <v>6.2500000000000003E-3</v>
      </c>
      <c r="G3" s="11">
        <v>2.9861111111111109E-2</v>
      </c>
      <c r="I3">
        <v>1</v>
      </c>
    </row>
    <row r="4" spans="1:9" x14ac:dyDescent="0.25">
      <c r="A4" t="s">
        <v>17772</v>
      </c>
      <c r="B4" t="s">
        <v>17773</v>
      </c>
      <c r="C4" s="16" t="s">
        <v>17774</v>
      </c>
      <c r="D4" t="str">
        <f t="array" aca="1" ref="D4" ca="1">CONCATENATE(A4,"-",MID(CELL("filename",A9),FIND("]",CELL("filename",A9))+1,255))</f>
        <v>Earth Song-Michael Jackson</v>
      </c>
      <c r="E4" t="s">
        <v>2223</v>
      </c>
      <c r="F4" s="11">
        <v>3.2638888888888891E-2</v>
      </c>
      <c r="G4" s="11">
        <v>7.013888888888889E-2</v>
      </c>
      <c r="I4">
        <v>1</v>
      </c>
    </row>
    <row r="5" spans="1:9" x14ac:dyDescent="0.25">
      <c r="A5" t="s">
        <v>17775</v>
      </c>
      <c r="B5" t="s">
        <v>17776</v>
      </c>
      <c r="C5" s="16" t="s">
        <v>17777</v>
      </c>
      <c r="D5" t="str">
        <f t="array" aca="1" ref="D5" ca="1">CONCATENATE(A5,"-",MID(CELL("filename",A10),FIND("]",CELL("filename",A10))+1,255))</f>
        <v>Heal the world-Michael Jackson</v>
      </c>
      <c r="E5" t="s">
        <v>2223</v>
      </c>
      <c r="F5" s="11">
        <v>7.2222222222222215E-2</v>
      </c>
      <c r="G5" s="11">
        <v>8.8888888888888892E-2</v>
      </c>
      <c r="I5">
        <v>1</v>
      </c>
    </row>
    <row r="6" spans="1:9" x14ac:dyDescent="0.25">
      <c r="A6" t="s">
        <v>17778</v>
      </c>
      <c r="B6" t="s">
        <v>17779</v>
      </c>
      <c r="C6" s="16" t="s">
        <v>17780</v>
      </c>
      <c r="D6" t="str">
        <f t="array" aca="1" ref="D6" ca="1">CONCATENATE(A6,"-",MID(CELL("filename",A11),FIND("]",CELL("filename",A11))+1,255))</f>
        <v>Ben-Michael Jackson</v>
      </c>
      <c r="E6" t="s">
        <v>2223</v>
      </c>
      <c r="F6" s="11">
        <v>9.7222222222222224E-3</v>
      </c>
      <c r="G6" s="11">
        <v>3.125E-2</v>
      </c>
      <c r="I6">
        <v>1</v>
      </c>
    </row>
    <row r="7" spans="1:9" x14ac:dyDescent="0.25">
      <c r="A7" t="s">
        <v>17781</v>
      </c>
      <c r="B7" t="s">
        <v>17782</v>
      </c>
      <c r="C7" s="16" t="s">
        <v>17783</v>
      </c>
      <c r="D7" t="str">
        <f t="array" aca="1" ref="D7" ca="1">CONCATENATE(A7,"-",MID(CELL("filename",A12),FIND("]",CELL("filename",A12))+1,255))</f>
        <v>Beat it-Michael Jackson</v>
      </c>
      <c r="E7" t="s">
        <v>2223</v>
      </c>
      <c r="F7" s="11">
        <v>2.6388888888888889E-2</v>
      </c>
      <c r="G7" s="11">
        <v>5.9722222222222232E-2</v>
      </c>
      <c r="I7">
        <v>1</v>
      </c>
    </row>
    <row r="8" spans="1:9" x14ac:dyDescent="0.25">
      <c r="A8" t="s">
        <v>17784</v>
      </c>
      <c r="B8" t="s">
        <v>17785</v>
      </c>
      <c r="C8" s="16" t="s">
        <v>17786</v>
      </c>
      <c r="D8" t="str">
        <f t="array" aca="1" ref="D8" ca="1">CONCATENATE(A8,"-",MID(CELL("filename",A13),FIND("]",CELL("filename",A13))+1,255))</f>
        <v>Bad-Michael Jackson</v>
      </c>
      <c r="E8" t="s">
        <v>2223</v>
      </c>
      <c r="F8" s="11">
        <v>4.6527777777777779E-2</v>
      </c>
      <c r="G8" s="11">
        <v>5.9027777777777783E-2</v>
      </c>
      <c r="I8">
        <v>1</v>
      </c>
    </row>
    <row r="9" spans="1:9" x14ac:dyDescent="0.25">
      <c r="A9" t="s">
        <v>17787</v>
      </c>
      <c r="B9" t="s">
        <v>17788</v>
      </c>
      <c r="C9" s="16" t="s">
        <v>17789</v>
      </c>
      <c r="D9" t="str">
        <f t="array" aca="1" ref="D9" ca="1">CONCATENATE(A9,"-",MID(CELL("filename",A14),FIND("]",CELL("filename",A14))+1,255))</f>
        <v>Dangerous-Michael Jackson</v>
      </c>
      <c r="E9" t="s">
        <v>2223</v>
      </c>
      <c r="F9" s="11">
        <v>5.8333333333333327E-2</v>
      </c>
      <c r="G9" s="11">
        <v>7.1527777777777773E-2</v>
      </c>
      <c r="I9">
        <v>1</v>
      </c>
    </row>
    <row r="10" spans="1:9" x14ac:dyDescent="0.25">
      <c r="A10" t="s">
        <v>17790</v>
      </c>
      <c r="B10" t="s">
        <v>17791</v>
      </c>
      <c r="C10" s="16" t="s">
        <v>17792</v>
      </c>
      <c r="D10" t="str">
        <f t="array" aca="1" ref="D10" ca="1">CONCATENATE(A10,"-",MID(CELL("filename",A15),FIND("]",CELL("filename",A15))+1,255))</f>
        <v>Smooth Criminal-Michael Jackson</v>
      </c>
      <c r="E10" t="s">
        <v>2223</v>
      </c>
      <c r="F10" s="11">
        <v>3.125E-2</v>
      </c>
      <c r="G10" s="11">
        <v>4.3749999999999997E-2</v>
      </c>
      <c r="I10">
        <v>1</v>
      </c>
    </row>
    <row r="11" spans="1:9" x14ac:dyDescent="0.25">
      <c r="A11" t="s">
        <v>17793</v>
      </c>
      <c r="B11" t="s">
        <v>17794</v>
      </c>
      <c r="C11" s="16" t="s">
        <v>17795</v>
      </c>
      <c r="D11" t="str">
        <f t="array" aca="1" ref="D11" ca="1">CONCATENATE(A11,"-",MID(CELL("filename",A16),FIND("]",CELL("filename",A16))+1,255))</f>
        <v>black or white-Michael Jackson</v>
      </c>
      <c r="E11" t="s">
        <v>2223</v>
      </c>
      <c r="F11" s="11">
        <v>1.5277777777777781E-2</v>
      </c>
      <c r="G11" s="11">
        <v>3.0555555555555551E-2</v>
      </c>
      <c r="I11">
        <v>1</v>
      </c>
    </row>
    <row r="12" spans="1:9" x14ac:dyDescent="0.25">
      <c r="D12" t="str">
        <f t="array" aca="1" ref="D12" ca="1">CONCATENATE(A12,"-",MID(CELL("filename",A17),FIND("]",CELL("filename",A17))+1,255))</f>
        <v>-Michael Jackson</v>
      </c>
      <c r="E12" t="s">
        <v>2223</v>
      </c>
    </row>
    <row r="13" spans="1:9" x14ac:dyDescent="0.25">
      <c r="D13" t="str">
        <f t="array" aca="1" ref="D13" ca="1">CONCATENATE(A13,"-",MID(CELL("filename",A18),FIND("]",CELL("filename",A18))+1,255))</f>
        <v>-Michael Jackson</v>
      </c>
      <c r="E13" t="s">
        <v>2223</v>
      </c>
    </row>
    <row r="14" spans="1:9" x14ac:dyDescent="0.25">
      <c r="D14" t="str">
        <f t="array" aca="1" ref="D14" ca="1">CONCATENATE(A14,"-",MID(CELL("filename",A19),FIND("]",CELL("filename",A19))+1,255))</f>
        <v>-Michael Jackson</v>
      </c>
      <c r="E14" t="s">
        <v>2223</v>
      </c>
    </row>
    <row r="15" spans="1:9" x14ac:dyDescent="0.25">
      <c r="D15" t="str">
        <f t="array" aca="1" ref="D15" ca="1">CONCATENATE(A15,"-",MID(CELL("filename",A20),FIND("]",CELL("filename",A20))+1,255))</f>
        <v>-Michael Jackson</v>
      </c>
      <c r="E15" t="s">
        <v>2223</v>
      </c>
    </row>
    <row r="16" spans="1:9" x14ac:dyDescent="0.25">
      <c r="D16" t="str">
        <f t="array" aca="1" ref="D16" ca="1">CONCATENATE(A16,"-",MID(CELL("filename",A21),FIND("]",CELL("filename",A21))+1,255))</f>
        <v>-Michael Jackson</v>
      </c>
      <c r="E16" t="s">
        <v>2223</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B4" sqref="B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17796</v>
      </c>
      <c r="B2" t="s">
        <v>17797</v>
      </c>
      <c r="D2" t="str">
        <f t="array" aca="1" ref="D2" ca="1">CONCATENATE(A2,"-",MID(CELL("filename",A1),FIND("]",CELL("filename",A1))+1,255))</f>
        <v>I want it that way-Backstreet Boys</v>
      </c>
      <c r="E2" t="s">
        <v>2223</v>
      </c>
    </row>
    <row r="3" spans="1:9" x14ac:dyDescent="0.25">
      <c r="A3" t="s">
        <v>17798</v>
      </c>
      <c r="B3" t="s">
        <v>17799</v>
      </c>
      <c r="C3" s="16"/>
      <c r="D3" t="str">
        <f t="array" aca="1" ref="D3" ca="1">CONCATENATE(A3,"-",MID(CELL("filename",A2),FIND("]",CELL("filename",A2))+1,255))</f>
        <v>Everybody-Backstreet Boys</v>
      </c>
      <c r="E3" t="s">
        <v>2223</v>
      </c>
      <c r="F3" s="11"/>
      <c r="G3" s="11"/>
    </row>
    <row r="4" spans="1:9" x14ac:dyDescent="0.25">
      <c r="A4" t="s">
        <v>15033</v>
      </c>
      <c r="B4" t="s">
        <v>7290</v>
      </c>
      <c r="D4" t="str">
        <f t="array" aca="1" ref="D4" ca="1">CONCATENATE(A4,"-",MID(CELL("filename",A9),FIND("]",CELL("filename",A9))+1,255))</f>
        <v>As long as you love me-Backstreet Boys</v>
      </c>
      <c r="E4" t="s">
        <v>2223</v>
      </c>
    </row>
    <row r="5" spans="1:9" x14ac:dyDescent="0.25">
      <c r="A5" t="s">
        <v>17800</v>
      </c>
      <c r="B5" t="s">
        <v>17801</v>
      </c>
      <c r="D5" t="str">
        <f t="array" aca="1" ref="D5" ca="1">CONCATENATE(A5,"-",MID(CELL("filename",A10),FIND("]",CELL("filename",A10))+1,255))</f>
        <v>larger than life-Backstreet Boys</v>
      </c>
      <c r="E5" t="s">
        <v>2223</v>
      </c>
    </row>
    <row r="6" spans="1:9" x14ac:dyDescent="0.25">
      <c r="A6" t="s">
        <v>17802</v>
      </c>
      <c r="B6" t="s">
        <v>17803</v>
      </c>
      <c r="D6" t="str">
        <f t="array" aca="1" ref="D6" ca="1">CONCATENATE(A6,"-",MID(CELL("filename",A11),FIND("]",CELL("filename",A11))+1,255))</f>
        <v>Show me the meaning of being lonely-Backstreet Boys</v>
      </c>
      <c r="E6" t="s">
        <v>2223</v>
      </c>
    </row>
    <row r="7" spans="1:9" x14ac:dyDescent="0.25">
      <c r="A7" t="s">
        <v>17804</v>
      </c>
      <c r="B7" t="s">
        <v>17805</v>
      </c>
      <c r="D7" t="str">
        <f t="array" aca="1" ref="D7" ca="1">CONCATENATE(A7,"-",MID(CELL("filename",A12),FIND("]",CELL("filename",A12))+1,255))</f>
        <v>Inconsolable-Backstreet Boys</v>
      </c>
      <c r="E7" t="s">
        <v>2223</v>
      </c>
    </row>
    <row r="8" spans="1:9" x14ac:dyDescent="0.25">
      <c r="D8" t="str">
        <f t="array" aca="1" ref="D8" ca="1">CONCATENATE(A8,"-",MID(CELL("filename",A13),FIND("]",CELL("filename",A13))+1,255))</f>
        <v>-Backstreet Boys</v>
      </c>
      <c r="E8" t="s">
        <v>2223</v>
      </c>
    </row>
    <row r="9" spans="1:9" x14ac:dyDescent="0.25">
      <c r="D9" t="str">
        <f t="array" aca="1" ref="D9" ca="1">CONCATENATE(A9,"-",MID(CELL("filename",A14),FIND("]",CELL("filename",A14))+1,255))</f>
        <v>-Backstreet Boys</v>
      </c>
      <c r="E9" t="s">
        <v>2223</v>
      </c>
    </row>
    <row r="10" spans="1:9" x14ac:dyDescent="0.25">
      <c r="D10" t="str">
        <f t="array" aca="1" ref="D10" ca="1">CONCATENATE(A10,"-",MID(CELL("filename",A15),FIND("]",CELL("filename",A15))+1,255))</f>
        <v>-Backstreet Boys</v>
      </c>
      <c r="E10" t="s">
        <v>2223</v>
      </c>
    </row>
    <row r="11" spans="1:9" x14ac:dyDescent="0.25">
      <c r="D11" t="str">
        <f t="array" aca="1" ref="D11" ca="1">CONCATENATE(A11,"-",MID(CELL("filename",A10),FIND("]",CELL("filename",A10))+1,255))</f>
        <v>-Backstreet Boys</v>
      </c>
      <c r="E11" t="s">
        <v>2223</v>
      </c>
    </row>
    <row r="12" spans="1:9" x14ac:dyDescent="0.25">
      <c r="A12" t="s">
        <v>17806</v>
      </c>
      <c r="B12" t="s">
        <v>17807</v>
      </c>
      <c r="C12" s="16" t="s">
        <v>17808</v>
      </c>
      <c r="D12" t="str">
        <f t="array" aca="1" ref="D12" ca="1">CONCATENATE(A12,"-",MID(CELL("filename",A11),FIND("]",CELL("filename",A11))+1,255))</f>
        <v>Shape of my heart-Backstreet Boys</v>
      </c>
      <c r="E12" t="s">
        <v>2223</v>
      </c>
      <c r="F12" s="11">
        <v>3.4027777777777768E-2</v>
      </c>
      <c r="G12" s="11">
        <v>0.05</v>
      </c>
      <c r="I12">
        <v>1</v>
      </c>
    </row>
    <row r="13" spans="1:9" x14ac:dyDescent="0.25">
      <c r="A13" t="s">
        <v>17809</v>
      </c>
      <c r="B13" t="s">
        <v>17810</v>
      </c>
      <c r="C13" s="16" t="s">
        <v>17811</v>
      </c>
      <c r="D13" t="str">
        <f t="array" aca="1" ref="D13" ca="1">CONCATENATE(A13,"-",MID(CELL("filename",A12),FIND("]",CELL("filename",A12))+1,255))</f>
        <v>Incomplete-Backstreet Boys</v>
      </c>
      <c r="E13" t="s">
        <v>2223</v>
      </c>
      <c r="F13" s="11">
        <v>1.180555555555556E-2</v>
      </c>
      <c r="G13" s="11">
        <v>3.2638888888888891E-2</v>
      </c>
      <c r="I13">
        <v>1</v>
      </c>
    </row>
    <row r="14" spans="1:9" x14ac:dyDescent="0.25">
      <c r="A14" t="s">
        <v>17812</v>
      </c>
      <c r="B14" t="s">
        <v>17813</v>
      </c>
      <c r="C14" s="16" t="s">
        <v>17814</v>
      </c>
      <c r="D14" t="str">
        <f t="array" aca="1" ref="D14" ca="1">CONCATENATE(A14,"-",MID(CELL("filename",A13),FIND("]",CELL("filename",A13))+1,255))</f>
        <v>I'll Never Break Your Heart-Backstreet Boys</v>
      </c>
      <c r="E14" t="s">
        <v>2223</v>
      </c>
      <c r="F14" s="11">
        <v>4.791666666666667E-2</v>
      </c>
      <c r="G14" s="11">
        <v>6.1111111111111109E-2</v>
      </c>
      <c r="I14">
        <v>1</v>
      </c>
    </row>
    <row r="15" spans="1:9" x14ac:dyDescent="0.25">
      <c r="A15" t="s">
        <v>17815</v>
      </c>
      <c r="B15" t="s">
        <v>17816</v>
      </c>
      <c r="C15" s="16" t="s">
        <v>17817</v>
      </c>
      <c r="D15" t="str">
        <f t="array" aca="1" ref="D15" ca="1">CONCATENATE(A15,"-",MID(CELL("filename",A14),FIND("]",CELL("filename",A14))+1,255))</f>
        <v>The call-Backstreet Boys</v>
      </c>
      <c r="E15" t="s">
        <v>2223</v>
      </c>
      <c r="F15" s="11">
        <v>3.7499999999999999E-2</v>
      </c>
      <c r="G15" s="11">
        <v>5.1388888888888887E-2</v>
      </c>
      <c r="I15">
        <v>1</v>
      </c>
    </row>
    <row r="16" spans="1:9" x14ac:dyDescent="0.25">
      <c r="A16" t="s">
        <v>17818</v>
      </c>
      <c r="B16" t="s">
        <v>17819</v>
      </c>
      <c r="D16" t="str">
        <f t="array" aca="1" ref="D16" ca="1">CONCATENATE(A16,"-",MID(CELL("filename",A15),FIND("]",CELL("filename",A15))+1,255))</f>
        <v>I Need You Tonight-Backstreet Boys</v>
      </c>
      <c r="E16" t="s">
        <v>2223</v>
      </c>
    </row>
    <row r="17" spans="1:5" x14ac:dyDescent="0.25">
      <c r="A17" t="s">
        <v>17820</v>
      </c>
      <c r="B17" t="s">
        <v>17821</v>
      </c>
      <c r="D17" t="str">
        <f t="array" aca="1" ref="D17" ca="1">CONCATENATE(A17,"-",MID(CELL("filename",A16),FIND("]",CELL("filename",A16))+1,255))</f>
        <v>Never Gone-Backstreet Boys</v>
      </c>
      <c r="E17" t="s">
        <v>2223</v>
      </c>
    </row>
    <row r="18" spans="1:5" x14ac:dyDescent="0.25">
      <c r="D18" t="str">
        <f t="array" aca="1" ref="D18" ca="1">CONCATENATE(A18,"-",MID(CELL("filename",A17),FIND("]",CELL("filename",A17))+1,255))</f>
        <v>-Backstreet Boys</v>
      </c>
      <c r="E18" t="s">
        <v>2223</v>
      </c>
    </row>
    <row r="19" spans="1:5" x14ac:dyDescent="0.25">
      <c r="D19" t="str">
        <f t="array" aca="1" ref="D19" ca="1">CONCATENATE(A19,"-",MID(CELL("filename",A18),FIND("]",CELL("filename",A18))+1,255))</f>
        <v>-Backstreet Boys</v>
      </c>
      <c r="E19" t="s">
        <v>2223</v>
      </c>
    </row>
    <row r="20" spans="1:5" x14ac:dyDescent="0.25">
      <c r="D20" t="str">
        <f t="array" aca="1" ref="D20" ca="1">CONCATENATE(A20,"-",MID(CELL("filename",A19),FIND("]",CELL("filename",A19))+1,255))</f>
        <v>-Backstreet Boys</v>
      </c>
      <c r="E20" t="s">
        <v>2223</v>
      </c>
    </row>
    <row r="21" spans="1:5" x14ac:dyDescent="0.25">
      <c r="D21" t="str">
        <f t="array" aca="1" ref="D21" ca="1">CONCATENATE(A21,"-",MID(CELL("filename",A20),FIND("]",CELL("filename",A20))+1,255))</f>
        <v>-Backstreet Boys</v>
      </c>
      <c r="E21" t="s">
        <v>2223</v>
      </c>
    </row>
    <row r="22" spans="1:5" x14ac:dyDescent="0.25">
      <c r="D22" t="str">
        <f t="array" aca="1" ref="D22" ca="1">CONCATENATE(A22,"-",MID(CELL("filename",A21),FIND("]",CELL("filename",A21))+1,255))</f>
        <v>-Backstreet Boys</v>
      </c>
      <c r="E22" t="s">
        <v>2223</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17822</v>
      </c>
      <c r="B2" t="s">
        <v>17823</v>
      </c>
      <c r="D2" t="str">
        <f t="array" aca="1" ref="D2" ca="1">CONCATENATE(A2,"-",MID(CELL("filename",A1),FIND("]",CELL("filename",A1))+1,255))</f>
        <v>有你的快乐-王若琳</v>
      </c>
      <c r="E2" t="s">
        <v>2223</v>
      </c>
    </row>
    <row r="3" spans="1:9" x14ac:dyDescent="0.25">
      <c r="A3" t="s">
        <v>840</v>
      </c>
      <c r="B3" t="s">
        <v>17824</v>
      </c>
      <c r="C3" s="16"/>
      <c r="D3" t="str">
        <f t="array" aca="1" ref="D3" ca="1">CONCATENATE(A3,"-",MID(CELL("filename",A2),FIND("]",CELL("filename",A2))+1,255))</f>
        <v>迷宫-王若琳</v>
      </c>
      <c r="E3" t="s">
        <v>2223</v>
      </c>
      <c r="F3" s="11"/>
      <c r="G3" s="11"/>
    </row>
    <row r="4" spans="1:9" x14ac:dyDescent="0.25">
      <c r="A4" t="s">
        <v>61</v>
      </c>
      <c r="B4" t="s">
        <v>62</v>
      </c>
      <c r="D4" t="str">
        <f t="array" aca="1" ref="D4" ca="1">CONCATENATE(A4,"-",MID(CELL("filename",A9),FIND("]",CELL("filename",A9))+1,255))</f>
        <v>Lemon Tree-王若琳</v>
      </c>
      <c r="E4" t="s">
        <v>2223</v>
      </c>
    </row>
    <row r="5" spans="1:9" x14ac:dyDescent="0.25">
      <c r="A5" t="s">
        <v>17825</v>
      </c>
      <c r="B5" t="s">
        <v>17826</v>
      </c>
      <c r="D5" t="str">
        <f t="array" aca="1" ref="D5" ca="1">CONCATENATE(A5,"-",MID(CELL("filename",A10),FIND("]",CELL("filename",A10))+1,255))</f>
        <v>Can't Take My Eyes Off You-王若琳</v>
      </c>
      <c r="E5" t="s">
        <v>2223</v>
      </c>
    </row>
    <row r="6" spans="1:9" x14ac:dyDescent="0.25">
      <c r="A6" t="s">
        <v>9516</v>
      </c>
      <c r="B6" t="s">
        <v>17827</v>
      </c>
      <c r="D6" t="str">
        <f t="array" aca="1" ref="D6" ca="1">CONCATENATE(A6,"-",MID(CELL("filename",A11),FIND("]",CELL("filename",A11))+1,255))</f>
        <v>三个人的晚餐-王若琳</v>
      </c>
      <c r="E6" t="s">
        <v>2223</v>
      </c>
    </row>
    <row r="7" spans="1:9" x14ac:dyDescent="0.25">
      <c r="A7" t="s">
        <v>17828</v>
      </c>
      <c r="B7" t="s">
        <v>17829</v>
      </c>
      <c r="D7" t="str">
        <f t="array" aca="1" ref="D7" ca="1">CONCATENATE(A7,"-",MID(CELL("filename",A12),FIND("]",CELL("filename",A12))+1,255))</f>
        <v>Let's Start From Here-王若琳</v>
      </c>
      <c r="E7" t="s">
        <v>2223</v>
      </c>
    </row>
    <row r="8" spans="1:9" x14ac:dyDescent="0.25">
      <c r="A8" t="s">
        <v>17830</v>
      </c>
      <c r="B8" t="s">
        <v>17831</v>
      </c>
      <c r="D8" t="str">
        <f t="array" aca="1" ref="D8" ca="1">CONCATENATE(A8,"-",MID(CELL("filename",A13),FIND("]",CELL("filename",A13))+1,255))</f>
        <v>一生守候-王若琳</v>
      </c>
      <c r="E8" t="s">
        <v>2223</v>
      </c>
    </row>
    <row r="9" spans="1:9" x14ac:dyDescent="0.25">
      <c r="D9" t="str">
        <f t="array" aca="1" ref="D9" ca="1">CONCATENATE(A9,"-",MID(CELL("filename",A14),FIND("]",CELL("filename",A14))+1,255))</f>
        <v>-王若琳</v>
      </c>
      <c r="E9" t="s">
        <v>2223</v>
      </c>
    </row>
    <row r="10" spans="1:9" x14ac:dyDescent="0.25">
      <c r="D10" t="str">
        <f t="array" aca="1" ref="D10" ca="1">CONCATENATE(A10,"-",MID(CELL("filename",A15),FIND("]",CELL("filename",A15))+1,255))</f>
        <v>-王若琳</v>
      </c>
      <c r="E10" t="s">
        <v>2223</v>
      </c>
    </row>
    <row r="11" spans="1:9" x14ac:dyDescent="0.25">
      <c r="D11" t="str">
        <f t="array" aca="1" ref="D11" ca="1">CONCATENATE(A11,"-",MID(CELL("filename",A10),FIND("]",CELL("filename",A10))+1,255))</f>
        <v>-王若琳</v>
      </c>
      <c r="E11" t="s">
        <v>2223</v>
      </c>
    </row>
    <row r="12" spans="1:9" x14ac:dyDescent="0.25">
      <c r="D12" t="str">
        <f t="array" aca="1" ref="D12" ca="1">CONCATENATE(A12,"-",MID(CELL("filename",A11),FIND("]",CELL("filename",A11))+1,255))</f>
        <v>-王若琳</v>
      </c>
      <c r="E12" t="s">
        <v>2223</v>
      </c>
    </row>
    <row r="13" spans="1:9" x14ac:dyDescent="0.25">
      <c r="D13" t="str">
        <f t="array" aca="1" ref="D13" ca="1">CONCATENATE(A13,"-",MID(CELL("filename",A12),FIND("]",CELL("filename",A12))+1,255))</f>
        <v>-王若琳</v>
      </c>
      <c r="E13" t="s">
        <v>2223</v>
      </c>
    </row>
    <row r="14" spans="1:9" x14ac:dyDescent="0.25">
      <c r="D14" t="str">
        <f t="array" aca="1" ref="D14" ca="1">CONCATENATE(A14,"-",MID(CELL("filename",A13),FIND("]",CELL("filename",A13))+1,255))</f>
        <v>-王若琳</v>
      </c>
      <c r="E14" t="s">
        <v>2223</v>
      </c>
    </row>
    <row r="15" spans="1:9" x14ac:dyDescent="0.25">
      <c r="D15" t="str">
        <f t="array" aca="1" ref="D15" ca="1">CONCATENATE(A15,"-",MID(CELL("filename",A14),FIND("]",CELL("filename",A14))+1,255))</f>
        <v>-王若琳</v>
      </c>
      <c r="E15" t="s">
        <v>2223</v>
      </c>
    </row>
    <row r="16" spans="1:9" x14ac:dyDescent="0.25">
      <c r="D16" t="str">
        <f t="array" aca="1" ref="D16" ca="1">CONCATENATE(A16,"-",MID(CELL("filename",A15),FIND("]",CELL("filename",A15))+1,255))</f>
        <v>-王若琳</v>
      </c>
      <c r="E16" t="s">
        <v>2223</v>
      </c>
    </row>
    <row r="17" spans="4:5" x14ac:dyDescent="0.25">
      <c r="D17" t="str">
        <f t="array" aca="1" ref="D17" ca="1">CONCATENATE(A17,"-",MID(CELL("filename",A16),FIND("]",CELL("filename",A16))+1,255))</f>
        <v>-王若琳</v>
      </c>
      <c r="E17" t="s">
        <v>2223</v>
      </c>
    </row>
    <row r="18" spans="4:5" x14ac:dyDescent="0.25">
      <c r="D18" t="str">
        <f t="array" aca="1" ref="D18" ca="1">CONCATENATE(A18,"-",MID(CELL("filename",A17),FIND("]",CELL("filename",A17))+1,255))</f>
        <v>-王若琳</v>
      </c>
      <c r="E18" t="s">
        <v>2223</v>
      </c>
    </row>
    <row r="19" spans="4:5" x14ac:dyDescent="0.25">
      <c r="D19" t="str">
        <f t="array" aca="1" ref="D19" ca="1">CONCATENATE(A19,"-",MID(CELL("filename",A18),FIND("]",CELL("filename",A18))+1,255))</f>
        <v>-王若琳</v>
      </c>
      <c r="E19" t="s">
        <v>2223</v>
      </c>
    </row>
    <row r="20" spans="4:5" x14ac:dyDescent="0.25">
      <c r="D20" t="str">
        <f t="array" aca="1" ref="D20" ca="1">CONCATENATE(A20,"-",MID(CELL("filename",A19),FIND("]",CELL("filename",A19))+1,255))</f>
        <v>-王若琳</v>
      </c>
      <c r="E20" t="s">
        <v>2223</v>
      </c>
    </row>
    <row r="21" spans="4:5" x14ac:dyDescent="0.25">
      <c r="D21" t="str">
        <f t="array" aca="1" ref="D21" ca="1">CONCATENATE(A21,"-",MID(CELL("filename",A20),FIND("]",CELL("filename",A20))+1,255))</f>
        <v>-王若琳</v>
      </c>
      <c r="E21" t="s">
        <v>2223</v>
      </c>
    </row>
    <row r="22" spans="4:5" x14ac:dyDescent="0.25">
      <c r="D22" t="str">
        <f t="array" aca="1" ref="D22" ca="1">CONCATENATE(A22,"-",MID(CELL("filename",A21),FIND("]",CELL("filename",A21))+1,255))</f>
        <v>-王若琳</v>
      </c>
      <c r="E22" t="s">
        <v>2223</v>
      </c>
    </row>
  </sheetData>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17832</v>
      </c>
      <c r="B2" t="s">
        <v>17833</v>
      </c>
      <c r="D2" t="str">
        <f t="array" aca="1" ref="D2" ca="1">CONCATENATE(A2,"-",MID(CELL("filename",A1),FIND("]",CELL("filename",A1))+1,255))</f>
        <v>美少女战士-周慧敏</v>
      </c>
      <c r="E2" t="s">
        <v>2223</v>
      </c>
    </row>
    <row r="3" spans="1:9" x14ac:dyDescent="0.25">
      <c r="A3" t="s">
        <v>17834</v>
      </c>
      <c r="B3" t="s">
        <v>17835</v>
      </c>
      <c r="C3" s="16"/>
      <c r="D3" t="str">
        <f t="array" aca="1" ref="D3" ca="1">CONCATENATE(A3,"-",MID(CELL("filename",A2),FIND("]",CELL("filename",A2))+1,255))</f>
        <v>自作多情-周慧敏</v>
      </c>
      <c r="E3" t="s">
        <v>2223</v>
      </c>
      <c r="F3" s="11"/>
      <c r="G3" s="11"/>
    </row>
    <row r="4" spans="1:9" x14ac:dyDescent="0.25">
      <c r="A4" t="s">
        <v>17836</v>
      </c>
      <c r="B4" t="s">
        <v>17837</v>
      </c>
      <c r="D4" t="str">
        <f t="array" aca="1" ref="D4" ca="1">CONCATENATE(A4,"-",MID(CELL("filename",A9),FIND("]",CELL("filename",A9))+1,255))</f>
        <v>痴心换情深-周慧敏</v>
      </c>
      <c r="E4" t="s">
        <v>2223</v>
      </c>
    </row>
    <row r="5" spans="1:9" x14ac:dyDescent="0.25">
      <c r="D5" t="str">
        <f t="array" aca="1" ref="D5" ca="1">CONCATENATE(A5,"-",MID(CELL("filename",A10),FIND("]",CELL("filename",A10))+1,255))</f>
        <v>-周慧敏</v>
      </c>
      <c r="E5" t="s">
        <v>2223</v>
      </c>
    </row>
    <row r="6" spans="1:9" x14ac:dyDescent="0.25">
      <c r="D6" t="str">
        <f t="array" aca="1" ref="D6" ca="1">CONCATENATE(A6,"-",MID(CELL("filename",A11),FIND("]",CELL("filename",A11))+1,255))</f>
        <v>-周慧敏</v>
      </c>
      <c r="E6" t="s">
        <v>2223</v>
      </c>
    </row>
    <row r="7" spans="1:9" x14ac:dyDescent="0.25">
      <c r="D7" t="str">
        <f t="array" aca="1" ref="D7" ca="1">CONCATENATE(A7,"-",MID(CELL("filename",A12),FIND("]",CELL("filename",A12))+1,255))</f>
        <v>-周慧敏</v>
      </c>
      <c r="E7" t="s">
        <v>2223</v>
      </c>
    </row>
    <row r="8" spans="1:9" x14ac:dyDescent="0.25">
      <c r="D8" t="str">
        <f t="array" aca="1" ref="D8" ca="1">CONCATENATE(A8,"-",MID(CELL("filename",A13),FIND("]",CELL("filename",A13))+1,255))</f>
        <v>-周慧敏</v>
      </c>
      <c r="E8" t="s">
        <v>2223</v>
      </c>
    </row>
    <row r="9" spans="1:9" x14ac:dyDescent="0.25">
      <c r="D9" t="str">
        <f t="array" aca="1" ref="D9" ca="1">CONCATENATE(A9,"-",MID(CELL("filename",A14),FIND("]",CELL("filename",A14))+1,255))</f>
        <v>-周慧敏</v>
      </c>
      <c r="E9" t="s">
        <v>2223</v>
      </c>
    </row>
    <row r="10" spans="1:9" x14ac:dyDescent="0.25">
      <c r="D10" t="str">
        <f t="array" aca="1" ref="D10" ca="1">CONCATENATE(A10,"-",MID(CELL("filename",A15),FIND("]",CELL("filename",A15))+1,255))</f>
        <v>-周慧敏</v>
      </c>
      <c r="E10" t="s">
        <v>2223</v>
      </c>
    </row>
    <row r="11" spans="1:9" x14ac:dyDescent="0.25">
      <c r="D11" t="str">
        <f t="array" aca="1" ref="D11" ca="1">CONCATENATE(A11,"-",MID(CELL("filename",A10),FIND("]",CELL("filename",A10))+1,255))</f>
        <v>-周慧敏</v>
      </c>
      <c r="E11" t="s">
        <v>2223</v>
      </c>
    </row>
    <row r="12" spans="1:9" x14ac:dyDescent="0.25">
      <c r="D12" t="str">
        <f t="array" aca="1" ref="D12" ca="1">CONCATENATE(A12,"-",MID(CELL("filename",A11),FIND("]",CELL("filename",A11))+1,255))</f>
        <v>-周慧敏</v>
      </c>
      <c r="E12" t="s">
        <v>2223</v>
      </c>
    </row>
    <row r="13" spans="1:9" x14ac:dyDescent="0.25">
      <c r="D13" t="str">
        <f t="array" aca="1" ref="D13" ca="1">CONCATENATE(A13,"-",MID(CELL("filename",A12),FIND("]",CELL("filename",A12))+1,255))</f>
        <v>-周慧敏</v>
      </c>
      <c r="E13" t="s">
        <v>2223</v>
      </c>
    </row>
    <row r="14" spans="1:9" x14ac:dyDescent="0.25">
      <c r="D14" t="str">
        <f t="array" aca="1" ref="D14" ca="1">CONCATENATE(A14,"-",MID(CELL("filename",A13),FIND("]",CELL("filename",A13))+1,255))</f>
        <v>-周慧敏</v>
      </c>
      <c r="E14" t="s">
        <v>2223</v>
      </c>
    </row>
    <row r="15" spans="1:9" x14ac:dyDescent="0.25">
      <c r="D15" t="str">
        <f t="array" aca="1" ref="D15" ca="1">CONCATENATE(A15,"-",MID(CELL("filename",A14),FIND("]",CELL("filename",A14))+1,255))</f>
        <v>-周慧敏</v>
      </c>
      <c r="E15" t="s">
        <v>2223</v>
      </c>
    </row>
    <row r="16" spans="1:9" x14ac:dyDescent="0.25">
      <c r="D16" t="str">
        <f t="array" aca="1" ref="D16" ca="1">CONCATENATE(A16,"-",MID(CELL("filename",A15),FIND("]",CELL("filename",A15))+1,255))</f>
        <v>-周慧敏</v>
      </c>
      <c r="E16" t="s">
        <v>2223</v>
      </c>
    </row>
    <row r="17" spans="4:5" x14ac:dyDescent="0.25">
      <c r="D17" t="str">
        <f t="array" aca="1" ref="D17" ca="1">CONCATENATE(A17,"-",MID(CELL("filename",A16),FIND("]",CELL("filename",A16))+1,255))</f>
        <v>-周慧敏</v>
      </c>
      <c r="E17" t="s">
        <v>2223</v>
      </c>
    </row>
    <row r="18" spans="4:5" x14ac:dyDescent="0.25">
      <c r="D18" t="str">
        <f t="array" aca="1" ref="D18" ca="1">CONCATENATE(A18,"-",MID(CELL("filename",A17),FIND("]",CELL("filename",A17))+1,255))</f>
        <v>-周慧敏</v>
      </c>
      <c r="E18" t="s">
        <v>2223</v>
      </c>
    </row>
    <row r="19" spans="4:5" x14ac:dyDescent="0.25">
      <c r="D19" t="str">
        <f t="array" aca="1" ref="D19" ca="1">CONCATENATE(A19,"-",MID(CELL("filename",A18),FIND("]",CELL("filename",A18))+1,255))</f>
        <v>-周慧敏</v>
      </c>
      <c r="E19" t="s">
        <v>2223</v>
      </c>
    </row>
    <row r="20" spans="4:5" x14ac:dyDescent="0.25">
      <c r="D20" t="str">
        <f t="array" aca="1" ref="D20" ca="1">CONCATENATE(A20,"-",MID(CELL("filename",A19),FIND("]",CELL("filename",A19))+1,255))</f>
        <v>-周慧敏</v>
      </c>
      <c r="E20" t="s">
        <v>2223</v>
      </c>
    </row>
    <row r="21" spans="4:5" x14ac:dyDescent="0.25">
      <c r="D21" t="str">
        <f t="array" aca="1" ref="D21" ca="1">CONCATENATE(A21,"-",MID(CELL("filename",A20),FIND("]",CELL("filename",A20))+1,255))</f>
        <v>-周慧敏</v>
      </c>
      <c r="E21" t="s">
        <v>2223</v>
      </c>
    </row>
    <row r="22" spans="4:5" x14ac:dyDescent="0.25">
      <c r="D22" t="str">
        <f t="array" aca="1" ref="D22" ca="1">CONCATENATE(A22,"-",MID(CELL("filename",A21),FIND("]",CELL("filename",A21))+1,255))</f>
        <v>-周慧敏</v>
      </c>
      <c r="E22" t="s">
        <v>2223</v>
      </c>
    </row>
  </sheetData>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17838</v>
      </c>
      <c r="B2" t="s">
        <v>2534</v>
      </c>
      <c r="D2" t="str">
        <f t="array" aca="1" ref="D2" ca="1">CONCATENATE(A2,"-",MID(CELL("filename",A1),FIND("]",CELL("filename",A1))+1,255))</f>
        <v>爱我的每个人-任家萱</v>
      </c>
      <c r="E2" t="s">
        <v>2223</v>
      </c>
    </row>
    <row r="3" spans="1:9" x14ac:dyDescent="0.25">
      <c r="A3" s="10">
        <v>3.1415000000000002</v>
      </c>
      <c r="B3" t="s">
        <v>17839</v>
      </c>
      <c r="C3" s="16"/>
      <c r="D3" t="str">
        <f t="array" aca="1" ref="D3" ca="1">CONCATENATE(A3,"-",MID(CELL("filename",A2),FIND("]",CELL("filename",A2))+1,255))</f>
        <v>3.1415-任家萱</v>
      </c>
      <c r="E3" t="s">
        <v>2223</v>
      </c>
      <c r="F3" s="11"/>
      <c r="G3" s="11"/>
    </row>
    <row r="4" spans="1:9" x14ac:dyDescent="0.25">
      <c r="A4" t="s">
        <v>17840</v>
      </c>
      <c r="B4" t="s">
        <v>2534</v>
      </c>
      <c r="D4" t="str">
        <f t="array" aca="1" ref="D4" ca="1">CONCATENATE(A4,"-",MID(CELL("filename",A9),FIND("]",CELL("filename",A9))+1,255))</f>
        <v>致分手-任家萱</v>
      </c>
      <c r="E4" t="s">
        <v>2223</v>
      </c>
    </row>
    <row r="5" spans="1:9" x14ac:dyDescent="0.25">
      <c r="A5" t="s">
        <v>17841</v>
      </c>
      <c r="B5" t="s">
        <v>17842</v>
      </c>
      <c r="D5" t="str">
        <f t="array" aca="1" ref="D5" ca="1">CONCATENATE(A5,"-",MID(CELL("filename",A10),FIND("]",CELL("filename",A10))+1,255))</f>
        <v>你还好不好-任家萱</v>
      </c>
      <c r="E5" t="s">
        <v>2223</v>
      </c>
    </row>
    <row r="6" spans="1:9" x14ac:dyDescent="0.25">
      <c r="A6" t="s">
        <v>17843</v>
      </c>
      <c r="B6" t="s">
        <v>17844</v>
      </c>
      <c r="D6" t="str">
        <f t="array" aca="1" ref="D6" ca="1">CONCATENATE(A6,"-",MID(CELL("filename",A11),FIND("]",CELL("filename",A11))+1,255))</f>
        <v>看我的-任家萱</v>
      </c>
      <c r="E6" t="s">
        <v>2223</v>
      </c>
    </row>
    <row r="7" spans="1:9" x14ac:dyDescent="0.25">
      <c r="D7" t="str">
        <f t="array" aca="1" ref="D7" ca="1">CONCATENATE(A7,"-",MID(CELL("filename",A12),FIND("]",CELL("filename",A12))+1,255))</f>
        <v>-任家萱</v>
      </c>
      <c r="E7" t="s">
        <v>2223</v>
      </c>
    </row>
    <row r="8" spans="1:9" x14ac:dyDescent="0.25">
      <c r="D8" t="str">
        <f t="array" aca="1" ref="D8" ca="1">CONCATENATE(A8,"-",MID(CELL("filename",A13),FIND("]",CELL("filename",A13))+1,255))</f>
        <v>-任家萱</v>
      </c>
      <c r="E8" t="s">
        <v>2223</v>
      </c>
    </row>
    <row r="9" spans="1:9" x14ac:dyDescent="0.25">
      <c r="D9" t="str">
        <f t="array" aca="1" ref="D9" ca="1">CONCATENATE(A9,"-",MID(CELL("filename",A14),FIND("]",CELL("filename",A14))+1,255))</f>
        <v>-任家萱</v>
      </c>
      <c r="E9" t="s">
        <v>2223</v>
      </c>
    </row>
    <row r="10" spans="1:9" x14ac:dyDescent="0.25">
      <c r="D10" t="str">
        <f t="array" aca="1" ref="D10" ca="1">CONCATENATE(A10,"-",MID(CELL("filename",A15),FIND("]",CELL("filename",A15))+1,255))</f>
        <v>-任家萱</v>
      </c>
      <c r="E10" t="s">
        <v>2223</v>
      </c>
    </row>
    <row r="11" spans="1:9" x14ac:dyDescent="0.25">
      <c r="D11" t="str">
        <f t="array" aca="1" ref="D11" ca="1">CONCATENATE(A11,"-",MID(CELL("filename",A10),FIND("]",CELL("filename",A10))+1,255))</f>
        <v>-任家萱</v>
      </c>
      <c r="E11" t="s">
        <v>2223</v>
      </c>
    </row>
    <row r="12" spans="1:9" x14ac:dyDescent="0.25">
      <c r="D12" t="str">
        <f t="array" aca="1" ref="D12" ca="1">CONCATENATE(A12,"-",MID(CELL("filename",A11),FIND("]",CELL("filename",A11))+1,255))</f>
        <v>-任家萱</v>
      </c>
      <c r="E12" t="s">
        <v>2223</v>
      </c>
    </row>
    <row r="13" spans="1:9" x14ac:dyDescent="0.25">
      <c r="D13" t="str">
        <f t="array" aca="1" ref="D13" ca="1">CONCATENATE(A13,"-",MID(CELL("filename",A12),FIND("]",CELL("filename",A12))+1,255))</f>
        <v>-任家萱</v>
      </c>
      <c r="E13" t="s">
        <v>2223</v>
      </c>
    </row>
    <row r="14" spans="1:9" x14ac:dyDescent="0.25">
      <c r="D14" t="str">
        <f t="array" aca="1" ref="D14" ca="1">CONCATENATE(A14,"-",MID(CELL("filename",A13),FIND("]",CELL("filename",A13))+1,255))</f>
        <v>-任家萱</v>
      </c>
      <c r="E14" t="s">
        <v>2223</v>
      </c>
    </row>
    <row r="15" spans="1:9" x14ac:dyDescent="0.25">
      <c r="D15" t="str">
        <f t="array" aca="1" ref="D15" ca="1">CONCATENATE(A15,"-",MID(CELL("filename",A14),FIND("]",CELL("filename",A14))+1,255))</f>
        <v>-任家萱</v>
      </c>
      <c r="E15" t="s">
        <v>2223</v>
      </c>
    </row>
    <row r="16" spans="1:9" x14ac:dyDescent="0.25">
      <c r="D16" t="str">
        <f t="array" aca="1" ref="D16" ca="1">CONCATENATE(A16,"-",MID(CELL("filename",A15),FIND("]",CELL("filename",A15))+1,255))</f>
        <v>-任家萱</v>
      </c>
      <c r="E16" t="s">
        <v>2223</v>
      </c>
    </row>
    <row r="17" spans="4:5" x14ac:dyDescent="0.25">
      <c r="D17" t="str">
        <f t="array" aca="1" ref="D17" ca="1">CONCATENATE(A17,"-",MID(CELL("filename",A16),FIND("]",CELL("filename",A16))+1,255))</f>
        <v>-任家萱</v>
      </c>
      <c r="E17" t="s">
        <v>2223</v>
      </c>
    </row>
    <row r="18" spans="4:5" x14ac:dyDescent="0.25">
      <c r="D18" t="str">
        <f t="array" aca="1" ref="D18" ca="1">CONCATENATE(A18,"-",MID(CELL("filename",A17),FIND("]",CELL("filename",A17))+1,255))</f>
        <v>-任家萱</v>
      </c>
      <c r="E18" t="s">
        <v>2223</v>
      </c>
    </row>
    <row r="19" spans="4:5" x14ac:dyDescent="0.25">
      <c r="D19" t="str">
        <f t="array" aca="1" ref="D19" ca="1">CONCATENATE(A19,"-",MID(CELL("filename",A18),FIND("]",CELL("filename",A18))+1,255))</f>
        <v>-任家萱</v>
      </c>
      <c r="E19" t="s">
        <v>2223</v>
      </c>
    </row>
    <row r="20" spans="4:5" x14ac:dyDescent="0.25">
      <c r="D20" t="str">
        <f t="array" aca="1" ref="D20" ca="1">CONCATENATE(A20,"-",MID(CELL("filename",A19),FIND("]",CELL("filename",A19))+1,255))</f>
        <v>-任家萱</v>
      </c>
      <c r="E20" t="s">
        <v>2223</v>
      </c>
    </row>
    <row r="21" spans="4:5" x14ac:dyDescent="0.25">
      <c r="D21" t="str">
        <f t="array" aca="1" ref="D21" ca="1">CONCATENATE(A21,"-",MID(CELL("filename",A20),FIND("]",CELL("filename",A20))+1,255))</f>
        <v>-任家萱</v>
      </c>
      <c r="E21" t="s">
        <v>2223</v>
      </c>
    </row>
    <row r="22" spans="4:5" x14ac:dyDescent="0.25">
      <c r="D22" t="str">
        <f t="array" aca="1" ref="D22" ca="1">CONCATENATE(A22,"-",MID(CELL("filename",A21),FIND("]",CELL("filename",A21))+1,255))</f>
        <v>-任家萱</v>
      </c>
      <c r="E22" t="s">
        <v>2223</v>
      </c>
    </row>
  </sheetData>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17845</v>
      </c>
      <c r="B2" t="s">
        <v>17846</v>
      </c>
      <c r="D2" t="str">
        <f t="array" aca="1" ref="D2" ca="1">CONCATENATE(A2,"-",MID(CELL("filename",A1),FIND("]",CELL("filename",A1))+1,255))</f>
        <v>山河一脉-李玉刚</v>
      </c>
      <c r="E2" t="s">
        <v>2223</v>
      </c>
    </row>
    <row r="3" spans="1:9" x14ac:dyDescent="0.25">
      <c r="A3" s="10" t="s">
        <v>17847</v>
      </c>
      <c r="B3" t="s">
        <v>17848</v>
      </c>
      <c r="C3" s="16"/>
      <c r="D3" t="str">
        <f t="array" aca="1" ref="D3" ca="1">CONCATENATE(A3,"-",MID(CELL("filename",A2),FIND("]",CELL("filename",A2))+1,255))</f>
        <v>浮云散-李玉刚</v>
      </c>
      <c r="E3" t="s">
        <v>2223</v>
      </c>
      <c r="F3" s="11"/>
      <c r="G3" s="11"/>
    </row>
    <row r="4" spans="1:9" x14ac:dyDescent="0.25">
      <c r="A4" t="s">
        <v>268</v>
      </c>
      <c r="B4" t="s">
        <v>17849</v>
      </c>
      <c r="D4" t="str">
        <f t="array" aca="1" ref="D4" ca="1">CONCATENATE(A4,"-",MID(CELL("filename",A9),FIND("]",CELL("filename",A9))+1,255))</f>
        <v>赤伶-李玉刚</v>
      </c>
      <c r="E4" t="s">
        <v>2223</v>
      </c>
    </row>
    <row r="5" spans="1:9" x14ac:dyDescent="0.25">
      <c r="A5" t="s">
        <v>17850</v>
      </c>
      <c r="B5" t="s">
        <v>17851</v>
      </c>
      <c r="D5" t="str">
        <f t="array" aca="1" ref="D5" ca="1">CONCATENATE(A5,"-",MID(CELL("filename",A10),FIND("]",CELL("filename",A10))+1,255))</f>
        <v>雨花石-李玉刚</v>
      </c>
      <c r="E5" t="s">
        <v>2223</v>
      </c>
    </row>
    <row r="6" spans="1:9" x14ac:dyDescent="0.25">
      <c r="A6" t="s">
        <v>14466</v>
      </c>
      <c r="B6" t="s">
        <v>17852</v>
      </c>
      <c r="D6" t="str">
        <f t="array" aca="1" ref="D6" ca="1">CONCATENATE(A6,"-",MID(CELL("filename",A11),FIND("]",CELL("filename",A11))+1,255))</f>
        <v>万疆-李玉刚</v>
      </c>
      <c r="E6" t="s">
        <v>2223</v>
      </c>
    </row>
    <row r="7" spans="1:9" x14ac:dyDescent="0.25">
      <c r="A7" t="s">
        <v>17853</v>
      </c>
      <c r="B7" t="s">
        <v>17854</v>
      </c>
      <c r="D7" t="str">
        <f t="array" aca="1" ref="D7" ca="1">CONCATENATE(A7,"-",MID(CELL("filename",A12),FIND("]",CELL("filename",A12))+1,255))</f>
        <v>刚好遇见你-李玉刚</v>
      </c>
      <c r="E7" t="s">
        <v>2223</v>
      </c>
    </row>
    <row r="8" spans="1:9" x14ac:dyDescent="0.25">
      <c r="A8" t="s">
        <v>17855</v>
      </c>
      <c r="B8" t="s">
        <v>17856</v>
      </c>
      <c r="D8" t="str">
        <f t="array" aca="1" ref="D8" ca="1">CONCATENATE(A8,"-",MID(CELL("filename",A13),FIND("]",CELL("filename",A13))+1,255))</f>
        <v>清明上河图-李玉刚</v>
      </c>
      <c r="E8" t="s">
        <v>2223</v>
      </c>
    </row>
    <row r="9" spans="1:9" x14ac:dyDescent="0.25">
      <c r="A9" t="s">
        <v>2203</v>
      </c>
      <c r="B9" t="s">
        <v>2204</v>
      </c>
      <c r="C9" s="16" t="s">
        <v>2205</v>
      </c>
      <c r="D9" t="str">
        <f t="array" aca="1" ref="D9" ca="1">CONCATENATE(A9,"-",MID(CELL("filename",A14),FIND("]",CELL("filename",A14))+1,255))</f>
        <v>将进酒-李玉刚</v>
      </c>
      <c r="E9" t="s">
        <v>2223</v>
      </c>
      <c r="F9" s="11">
        <v>4.4444444444444453E-2</v>
      </c>
      <c r="G9" s="11">
        <v>5.5555555555555552E-2</v>
      </c>
      <c r="I9">
        <v>1</v>
      </c>
    </row>
    <row r="10" spans="1:9" x14ac:dyDescent="0.25">
      <c r="D10" t="str">
        <f t="array" aca="1" ref="D10" ca="1">CONCATENATE(A10,"-",MID(CELL("filename",A15),FIND("]",CELL("filename",A15))+1,255))</f>
        <v>-李玉刚</v>
      </c>
      <c r="E10" t="s">
        <v>2223</v>
      </c>
    </row>
    <row r="11" spans="1:9" x14ac:dyDescent="0.25">
      <c r="D11" t="str">
        <f t="array" aca="1" ref="D11" ca="1">CONCATENATE(A11,"-",MID(CELL("filename",A16),FIND("]",CELL("filename",A16))+1,255))</f>
        <v>-李玉刚</v>
      </c>
      <c r="E11" t="s">
        <v>2223</v>
      </c>
    </row>
    <row r="12" spans="1:9" x14ac:dyDescent="0.25">
      <c r="D12" t="str">
        <f t="array" aca="1" ref="D12" ca="1">CONCATENATE(A12,"-",MID(CELL("filename",A11),FIND("]",CELL("filename",A11))+1,255))</f>
        <v>-李玉刚</v>
      </c>
      <c r="E12" t="s">
        <v>2223</v>
      </c>
    </row>
    <row r="13" spans="1:9" x14ac:dyDescent="0.25">
      <c r="D13" t="str">
        <f t="array" aca="1" ref="D13" ca="1">CONCATENATE(A13,"-",MID(CELL("filename",A12),FIND("]",CELL("filename",A12))+1,255))</f>
        <v>-李玉刚</v>
      </c>
      <c r="E13" t="s">
        <v>2223</v>
      </c>
    </row>
    <row r="14" spans="1:9" x14ac:dyDescent="0.25">
      <c r="D14" t="str">
        <f t="array" aca="1" ref="D14" ca="1">CONCATENATE(A14,"-",MID(CELL("filename",A13),FIND("]",CELL("filename",A13))+1,255))</f>
        <v>-李玉刚</v>
      </c>
      <c r="E14" t="s">
        <v>2223</v>
      </c>
    </row>
    <row r="15" spans="1:9" x14ac:dyDescent="0.25">
      <c r="D15" t="str">
        <f t="array" aca="1" ref="D15" ca="1">CONCATENATE(A15,"-",MID(CELL("filename",A14),FIND("]",CELL("filename",A14))+1,255))</f>
        <v>-李玉刚</v>
      </c>
      <c r="E15" t="s">
        <v>2223</v>
      </c>
    </row>
    <row r="16" spans="1:9" x14ac:dyDescent="0.25">
      <c r="D16" t="str">
        <f t="array" aca="1" ref="D16" ca="1">CONCATENATE(A16,"-",MID(CELL("filename",A15),FIND("]",CELL("filename",A15))+1,255))</f>
        <v>-李玉刚</v>
      </c>
      <c r="E16" t="s">
        <v>2223</v>
      </c>
    </row>
    <row r="17" spans="4:5" x14ac:dyDescent="0.25">
      <c r="D17" t="str">
        <f t="array" aca="1" ref="D17" ca="1">CONCATENATE(A17,"-",MID(CELL("filename",A16),FIND("]",CELL("filename",A16))+1,255))</f>
        <v>-李玉刚</v>
      </c>
      <c r="E17" t="s">
        <v>2223</v>
      </c>
    </row>
    <row r="18" spans="4:5" x14ac:dyDescent="0.25">
      <c r="D18" t="str">
        <f t="array" aca="1" ref="D18" ca="1">CONCATENATE(A18,"-",MID(CELL("filename",A17),FIND("]",CELL("filename",A17))+1,255))</f>
        <v>-李玉刚</v>
      </c>
      <c r="E18" t="s">
        <v>2223</v>
      </c>
    </row>
    <row r="19" spans="4:5" x14ac:dyDescent="0.25">
      <c r="D19" t="str">
        <f t="array" aca="1" ref="D19" ca="1">CONCATENATE(A19,"-",MID(CELL("filename",A18),FIND("]",CELL("filename",A18))+1,255))</f>
        <v>-李玉刚</v>
      </c>
      <c r="E19" t="s">
        <v>2223</v>
      </c>
    </row>
    <row r="20" spans="4:5" x14ac:dyDescent="0.25">
      <c r="D20" t="str">
        <f t="array" aca="1" ref="D20" ca="1">CONCATENATE(A20,"-",MID(CELL("filename",A19),FIND("]",CELL("filename",A19))+1,255))</f>
        <v>-李玉刚</v>
      </c>
      <c r="E20" t="s">
        <v>2223</v>
      </c>
    </row>
    <row r="21" spans="4:5" x14ac:dyDescent="0.25">
      <c r="D21" t="str">
        <f t="array" aca="1" ref="D21" ca="1">CONCATENATE(A21,"-",MID(CELL("filename",A20),FIND("]",CELL("filename",A20))+1,255))</f>
        <v>-李玉刚</v>
      </c>
      <c r="E21" t="s">
        <v>2223</v>
      </c>
    </row>
    <row r="22" spans="4:5" x14ac:dyDescent="0.25">
      <c r="D22" t="str">
        <f t="array" aca="1" ref="D22" ca="1">CONCATENATE(A22,"-",MID(CELL("filename",A21),FIND("]",CELL("filename",A21))+1,255))</f>
        <v>-李玉刚</v>
      </c>
      <c r="E22" t="s">
        <v>2223</v>
      </c>
    </row>
  </sheetData>
  <hyperlinks>
    <hyperlink ref="C9" r:id="rId1" xr:uid="{00000000-0004-0000-B700-000000000000}"/>
  </hyperlinks>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6971</v>
      </c>
      <c r="B2" t="s">
        <v>17857</v>
      </c>
      <c r="D2" t="str">
        <f t="array" aca="1" ref="D2" ca="1">CONCATENATE(A2,"-",MID(CELL("filename",A1),FIND("]",CELL("filename",A1))+1,255))</f>
        <v>你-林依晨</v>
      </c>
      <c r="E2" t="s">
        <v>2223</v>
      </c>
    </row>
    <row r="3" spans="1:9" x14ac:dyDescent="0.25">
      <c r="A3" s="10" t="s">
        <v>7734</v>
      </c>
      <c r="B3" t="s">
        <v>17858</v>
      </c>
      <c r="C3" s="16"/>
      <c r="D3" t="str">
        <f t="array" aca="1" ref="D3" ca="1">CONCATENATE(A3,"-",MID(CELL("filename",A2),FIND("]",CELL("filename",A2))+1,255))</f>
        <v>孤单北半球-林依晨</v>
      </c>
      <c r="E3" t="s">
        <v>2223</v>
      </c>
      <c r="F3" s="11"/>
      <c r="G3" s="11"/>
    </row>
    <row r="4" spans="1:9" x14ac:dyDescent="0.25">
      <c r="D4" t="str">
        <f t="array" aca="1" ref="D4" ca="1">CONCATENATE(A4,"-",MID(CELL("filename",A9),FIND("]",CELL("filename",A9))+1,255))</f>
        <v>-林依晨</v>
      </c>
      <c r="E4" t="s">
        <v>2223</v>
      </c>
    </row>
    <row r="5" spans="1:9" x14ac:dyDescent="0.25">
      <c r="D5" t="str">
        <f t="array" aca="1" ref="D5" ca="1">CONCATENATE(A5,"-",MID(CELL("filename",A10),FIND("]",CELL("filename",A10))+1,255))</f>
        <v>-林依晨</v>
      </c>
      <c r="E5" t="s">
        <v>2223</v>
      </c>
    </row>
    <row r="6" spans="1:9" x14ac:dyDescent="0.25">
      <c r="D6" t="str">
        <f t="array" aca="1" ref="D6" ca="1">CONCATENATE(A6,"-",MID(CELL("filename",A11),FIND("]",CELL("filename",A11))+1,255))</f>
        <v>-林依晨</v>
      </c>
      <c r="E6" t="s">
        <v>2223</v>
      </c>
    </row>
    <row r="7" spans="1:9" x14ac:dyDescent="0.25">
      <c r="A7" t="s">
        <v>2026</v>
      </c>
      <c r="B7" t="s">
        <v>17645</v>
      </c>
      <c r="D7" t="str">
        <f t="array" aca="1" ref="D7" ca="1">CONCATENATE(A7,"-",MID(CELL("filename",A12),FIND("]",CELL("filename",A12))+1,255))</f>
        <v>翅膀-林依晨</v>
      </c>
      <c r="E7" t="s">
        <v>2223</v>
      </c>
    </row>
    <row r="8" spans="1:9" x14ac:dyDescent="0.25">
      <c r="A8" t="s">
        <v>4211</v>
      </c>
      <c r="B8" t="s">
        <v>17859</v>
      </c>
      <c r="D8" t="str">
        <f t="array" aca="1" ref="D8" ca="1">CONCATENATE(A8,"-",MID(CELL("filename",A13),FIND("]",CELL("filename",A13))+1,255))</f>
        <v>萤火虫-林依晨</v>
      </c>
      <c r="E8" t="s">
        <v>2223</v>
      </c>
    </row>
    <row r="9" spans="1:9" x14ac:dyDescent="0.25">
      <c r="A9" t="s">
        <v>17860</v>
      </c>
      <c r="B9" t="s">
        <v>17861</v>
      </c>
      <c r="D9" t="str">
        <f t="array" aca="1" ref="D9" ca="1">CONCATENATE(A9,"-",MID(CELL("filename",A14),FIND("]",CELL("filename",A14))+1,255))</f>
        <v>花一开就相爱吧-林依晨</v>
      </c>
      <c r="E9" t="s">
        <v>2223</v>
      </c>
    </row>
    <row r="10" spans="1:9" x14ac:dyDescent="0.25">
      <c r="A10" t="s">
        <v>17862</v>
      </c>
      <c r="B10" t="s">
        <v>17863</v>
      </c>
      <c r="D10" t="str">
        <f t="array" aca="1" ref="D10" ca="1">CONCATENATE(A10,"-",MID(CELL("filename",A15),FIND("]",CELL("filename",A15))+1,255))</f>
        <v>泪光雨-林依晨</v>
      </c>
      <c r="E10" t="s">
        <v>2223</v>
      </c>
    </row>
    <row r="11" spans="1:9" x14ac:dyDescent="0.25">
      <c r="A11" t="s">
        <v>17864</v>
      </c>
      <c r="B11" t="s">
        <v>17865</v>
      </c>
      <c r="D11" t="str">
        <f t="array" aca="1" ref="D11" ca="1">CONCATENATE(A11,"-",MID(CELL("filename",A10),FIND("]",CELL("filename",A10))+1,255))</f>
        <v>面包的滋味-林依晨</v>
      </c>
      <c r="E11" t="s">
        <v>2223</v>
      </c>
    </row>
    <row r="12" spans="1:9" x14ac:dyDescent="0.25">
      <c r="A12" t="s">
        <v>17866</v>
      </c>
      <c r="B12" t="s">
        <v>17867</v>
      </c>
      <c r="D12" t="str">
        <f t="array" aca="1" ref="D12" ca="1">CONCATENATE(A12,"-",MID(CELL("filename",A11),FIND("]",CELL("filename",A11))+1,255))</f>
        <v>百褶裙的夏天-林依晨</v>
      </c>
      <c r="E12" t="s">
        <v>2223</v>
      </c>
    </row>
    <row r="13" spans="1:9" x14ac:dyDescent="0.25">
      <c r="A13" t="s">
        <v>17868</v>
      </c>
      <c r="B13" t="s">
        <v>17869</v>
      </c>
      <c r="D13" t="str">
        <f t="array" aca="1" ref="D13" ca="1">CONCATENATE(A13,"-",MID(CELL("filename",A12),FIND("]",CELL("filename",A12))+1,255))</f>
        <v>纸玫瑰-林依晨</v>
      </c>
      <c r="E13" t="s">
        <v>2223</v>
      </c>
    </row>
    <row r="14" spans="1:9" x14ac:dyDescent="0.25">
      <c r="A14" t="s">
        <v>17870</v>
      </c>
      <c r="B14" t="s">
        <v>17871</v>
      </c>
      <c r="D14" t="str">
        <f t="array" aca="1" ref="D14" ca="1">CONCATENATE(A14,"-",MID(CELL("filename",A13),FIND("]",CELL("filename",A13))+1,255))</f>
        <v>美好的旅行-林依晨</v>
      </c>
      <c r="E14" t="s">
        <v>2223</v>
      </c>
    </row>
    <row r="15" spans="1:9" x14ac:dyDescent="0.25">
      <c r="A15" t="s">
        <v>17872</v>
      </c>
      <c r="B15" t="s">
        <v>2534</v>
      </c>
      <c r="D15" t="str">
        <f t="array" aca="1" ref="D15" ca="1">CONCATENATE(A15,"-",MID(CELL("filename",A14),FIND("]",CELL("filename",A14))+1,255))</f>
        <v>接近无限的蓝-林依晨</v>
      </c>
      <c r="E15" t="s">
        <v>2223</v>
      </c>
    </row>
    <row r="16" spans="1:9" x14ac:dyDescent="0.25">
      <c r="A16" t="s">
        <v>17873</v>
      </c>
      <c r="B16" t="s">
        <v>17874</v>
      </c>
      <c r="D16" t="str">
        <f t="array" aca="1" ref="D16" ca="1">CONCATENATE(A16,"-",MID(CELL("filename",A15),FIND("]",CELL("filename",A15))+1,255))</f>
        <v>甜蜜花园-林依晨</v>
      </c>
      <c r="E16" t="s">
        <v>2223</v>
      </c>
    </row>
    <row r="17" spans="4:5" x14ac:dyDescent="0.25">
      <c r="D17" t="str">
        <f t="array" aca="1" ref="D17" ca="1">CONCATENATE(A17,"-",MID(CELL("filename",A16),FIND("]",CELL("filename",A16))+1,255))</f>
        <v>-林依晨</v>
      </c>
      <c r="E17" t="s">
        <v>2223</v>
      </c>
    </row>
    <row r="18" spans="4:5" x14ac:dyDescent="0.25">
      <c r="D18" t="str">
        <f t="array" aca="1" ref="D18" ca="1">CONCATENATE(A18,"-",MID(CELL("filename",A17),FIND("]",CELL("filename",A17))+1,255))</f>
        <v>-林依晨</v>
      </c>
      <c r="E18" t="s">
        <v>2223</v>
      </c>
    </row>
    <row r="19" spans="4:5" x14ac:dyDescent="0.25">
      <c r="D19" t="str">
        <f t="array" aca="1" ref="D19" ca="1">CONCATENATE(A19,"-",MID(CELL("filename",A18),FIND("]",CELL("filename",A18))+1,255))</f>
        <v>-林依晨</v>
      </c>
      <c r="E19" t="s">
        <v>2223</v>
      </c>
    </row>
    <row r="20" spans="4:5" x14ac:dyDescent="0.25">
      <c r="D20" t="str">
        <f t="array" aca="1" ref="D20" ca="1">CONCATENATE(A20,"-",MID(CELL("filename",A19),FIND("]",CELL("filename",A19))+1,255))</f>
        <v>-林依晨</v>
      </c>
      <c r="E20" t="s">
        <v>2223</v>
      </c>
    </row>
    <row r="21" spans="4:5" x14ac:dyDescent="0.25">
      <c r="D21" t="str">
        <f t="array" aca="1" ref="D21" ca="1">CONCATENATE(A21,"-",MID(CELL("filename",A20),FIND("]",CELL("filename",A20))+1,255))</f>
        <v>-林依晨</v>
      </c>
      <c r="E21" t="s">
        <v>2223</v>
      </c>
    </row>
    <row r="22" spans="4:5" x14ac:dyDescent="0.25">
      <c r="D22" t="str">
        <f t="array" aca="1" ref="D22" ca="1">CONCATENATE(A22,"-",MID(CELL("filename",A21),FIND("]",CELL("filename",A21))+1,255))</f>
        <v>-林依晨</v>
      </c>
      <c r="E22" t="s">
        <v>2223</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495</v>
      </c>
      <c r="B2" t="s">
        <v>17875</v>
      </c>
      <c r="C2" s="16" t="s">
        <v>17876</v>
      </c>
      <c r="D2" t="str">
        <f t="array" aca="1" ref="D2" ca="1">CONCATENATE(A2,"-",MID(CELL("filename",A1),FIND("]",CELL("filename",A1))+1,255))</f>
        <v>故乡-许巍</v>
      </c>
      <c r="E2" t="s">
        <v>2223</v>
      </c>
      <c r="F2" s="11">
        <v>7.4305555555555555E-2</v>
      </c>
      <c r="G2" s="11">
        <v>9.2361111111111116E-2</v>
      </c>
      <c r="I2">
        <v>1</v>
      </c>
    </row>
    <row r="3" spans="1:9" x14ac:dyDescent="0.25">
      <c r="A3" s="10" t="s">
        <v>12833</v>
      </c>
      <c r="B3" t="s">
        <v>17877</v>
      </c>
      <c r="C3" s="16"/>
      <c r="D3" t="str">
        <f t="array" aca="1" ref="D3" ca="1">CONCATENATE(A3,"-",MID(CELL("filename",A2),FIND("]",CELL("filename",A2))+1,255))</f>
        <v>曾经的你-许巍</v>
      </c>
      <c r="E3" t="s">
        <v>2223</v>
      </c>
      <c r="F3" s="11"/>
      <c r="G3" s="11"/>
    </row>
    <row r="4" spans="1:9" x14ac:dyDescent="0.25">
      <c r="A4" t="s">
        <v>1535</v>
      </c>
      <c r="B4" t="s">
        <v>1536</v>
      </c>
      <c r="C4" s="16" t="s">
        <v>1537</v>
      </c>
      <c r="D4" t="str">
        <f t="array" aca="1" ref="D4" ca="1">CONCATENATE(A4,"-",MID(CELL("filename",A13),FIND("]",CELL("filename",A13))+1,255))</f>
        <v>像风一样自由-许巍</v>
      </c>
      <c r="E4" t="s">
        <v>2223</v>
      </c>
      <c r="F4" s="11">
        <v>2.8472222222222222E-2</v>
      </c>
      <c r="G4" s="11">
        <v>4.2361111111111113E-2</v>
      </c>
      <c r="I4">
        <v>1</v>
      </c>
    </row>
    <row r="5" spans="1:9" x14ac:dyDescent="0.25">
      <c r="A5" t="s">
        <v>733</v>
      </c>
      <c r="B5" t="s">
        <v>17878</v>
      </c>
      <c r="D5" t="str">
        <f t="array" aca="1" ref="D5" ca="1">CONCATENATE(A5,"-",MID(CELL("filename",A14),FIND("]",CELL("filename",A14))+1,255))</f>
        <v>蓝莲花-许巍</v>
      </c>
      <c r="E5" t="s">
        <v>2223</v>
      </c>
    </row>
    <row r="6" spans="1:9" x14ac:dyDescent="0.25">
      <c r="A6" t="s">
        <v>17879</v>
      </c>
      <c r="B6" t="s">
        <v>17880</v>
      </c>
      <c r="C6" s="16" t="s">
        <v>17881</v>
      </c>
      <c r="D6" t="str">
        <f t="array" aca="1" ref="D6" ca="1">CONCATENATE(A6,"-",MID(CELL("filename",A16),FIND("]",CELL("filename",A16))+1,255))</f>
        <v>旅行-许巍</v>
      </c>
      <c r="E6" t="s">
        <v>2223</v>
      </c>
      <c r="F6" s="11">
        <v>1.9444444444444441E-2</v>
      </c>
      <c r="G6" s="11">
        <v>3.8194444444444448E-2</v>
      </c>
      <c r="I6">
        <v>1</v>
      </c>
    </row>
    <row r="7" spans="1:9" x14ac:dyDescent="0.25">
      <c r="A7" t="s">
        <v>17882</v>
      </c>
      <c r="B7" t="s">
        <v>17883</v>
      </c>
      <c r="C7" s="16"/>
      <c r="D7" t="str">
        <f t="array" aca="1" ref="D7" ca="1">CONCATENATE(A7,"-",MID(CELL("filename",A17),FIND("]",CELL("filename",A17))+1,255))</f>
        <v>执着-许巍</v>
      </c>
      <c r="E7" t="s">
        <v>2223</v>
      </c>
      <c r="F7" s="11"/>
      <c r="G7" s="11"/>
    </row>
    <row r="8" spans="1:9" x14ac:dyDescent="0.25">
      <c r="C8" s="16"/>
      <c r="D8" t="str">
        <f t="array" aca="1" ref="D8" ca="1">CONCATENATE(A8,"-",MID(CELL("filename",A18),FIND("]",CELL("filename",A18))+1,255))</f>
        <v>-许巍</v>
      </c>
      <c r="E8" t="s">
        <v>2223</v>
      </c>
      <c r="F8" s="11"/>
      <c r="G8" s="11"/>
    </row>
    <row r="9" spans="1:9" x14ac:dyDescent="0.25">
      <c r="C9" s="16"/>
      <c r="D9" t="str">
        <f t="array" aca="1" ref="D9" ca="1">CONCATENATE(A9,"-",MID(CELL("filename",A19),FIND("]",CELL("filename",A19))+1,255))</f>
        <v>-许巍</v>
      </c>
      <c r="E9" t="s">
        <v>2223</v>
      </c>
      <c r="F9" s="11"/>
      <c r="G9" s="11"/>
    </row>
    <row r="10" spans="1:9" x14ac:dyDescent="0.25">
      <c r="D10" t="str">
        <f t="array" aca="1" ref="D10" ca="1">CONCATENATE(A10,"-",MID(CELL("filename",A20),FIND("]",CELL("filename",A20))+1,255))</f>
        <v>-许巍</v>
      </c>
      <c r="E10" t="s">
        <v>2223</v>
      </c>
    </row>
    <row r="11" spans="1:9" x14ac:dyDescent="0.25">
      <c r="A11" t="s">
        <v>17743</v>
      </c>
      <c r="B11" t="s">
        <v>17744</v>
      </c>
      <c r="C11" s="16" t="s">
        <v>17745</v>
      </c>
      <c r="D11" t="str">
        <f t="array" aca="1" ref="D11" ca="1">CONCATENATE(A11,"-",MID(CELL("filename",A21),FIND("]",CELL("filename",A21))+1,255))</f>
        <v>晴朗-许巍</v>
      </c>
      <c r="E11" t="s">
        <v>2223</v>
      </c>
      <c r="F11" s="11">
        <v>4.7222222222222221E-2</v>
      </c>
      <c r="G11" s="11">
        <v>6.0416666666666667E-2</v>
      </c>
      <c r="I11">
        <v>1</v>
      </c>
    </row>
    <row r="12" spans="1:9" x14ac:dyDescent="0.25">
      <c r="A12" t="s">
        <v>17884</v>
      </c>
      <c r="B12" t="s">
        <v>17885</v>
      </c>
      <c r="C12" s="16" t="s">
        <v>17886</v>
      </c>
      <c r="D12" t="str">
        <f t="array" aca="1" ref="D12" ca="1">CONCATENATE(A12,"-",MID(CELL("filename",A22),FIND("]",CELL("filename",A22))+1,255))</f>
        <v>生活不止眼前的苟且-许巍</v>
      </c>
      <c r="E12" t="s">
        <v>2223</v>
      </c>
      <c r="F12" s="11">
        <v>3.9583333333333331E-2</v>
      </c>
      <c r="G12" s="11">
        <v>5.6250000000000001E-2</v>
      </c>
      <c r="I12">
        <v>1</v>
      </c>
    </row>
    <row r="13" spans="1:9" x14ac:dyDescent="0.25">
      <c r="A13" t="s">
        <v>763</v>
      </c>
      <c r="B13" t="s">
        <v>764</v>
      </c>
      <c r="C13" s="16" t="s">
        <v>765</v>
      </c>
      <c r="D13" t="str">
        <f t="array" aca="1" ref="D13" ca="1">CONCATENATE(A13,"-",MID(CELL("filename",A23),FIND("]",CELL("filename",A23))+1,255))</f>
        <v>礼物-许巍</v>
      </c>
      <c r="E13" t="s">
        <v>2223</v>
      </c>
      <c r="F13" s="11">
        <v>4.9305555555555547E-2</v>
      </c>
      <c r="G13" s="11">
        <v>7.0833333333333331E-2</v>
      </c>
      <c r="I13">
        <v>1</v>
      </c>
    </row>
    <row r="14" spans="1:9" x14ac:dyDescent="0.25">
      <c r="A14" t="s">
        <v>17887</v>
      </c>
      <c r="B14" t="s">
        <v>17888</v>
      </c>
      <c r="C14" s="16" t="s">
        <v>17889</v>
      </c>
      <c r="D14" t="str">
        <f t="array" aca="1" ref="D14" ca="1">CONCATENATE(A14,"-",MID(CELL("filename",A24),FIND("]",CELL("filename",A24))+1,255))</f>
        <v>世外桃源-许巍</v>
      </c>
      <c r="E14" t="s">
        <v>2223</v>
      </c>
      <c r="F14" s="11">
        <v>6.25E-2</v>
      </c>
      <c r="G14" s="11">
        <v>8.1250000000000003E-2</v>
      </c>
      <c r="I14">
        <v>1</v>
      </c>
    </row>
    <row r="15" spans="1:9" x14ac:dyDescent="0.25">
      <c r="A15" t="s">
        <v>17890</v>
      </c>
      <c r="B15" t="s">
        <v>17891</v>
      </c>
      <c r="C15" s="16" t="s">
        <v>17892</v>
      </c>
      <c r="D15" t="str">
        <f t="array" aca="1" ref="D15" ca="1">CONCATENATE(A15,"-",MID(CELL("filename",A25),FIND("]",CELL("filename",A25))+1,255))</f>
        <v>第三级-许巍</v>
      </c>
      <c r="E15" t="s">
        <v>2223</v>
      </c>
      <c r="F15" s="11">
        <v>5.9722222222222232E-2</v>
      </c>
      <c r="G15" s="11">
        <v>7.3611111111111113E-2</v>
      </c>
      <c r="I15">
        <v>1</v>
      </c>
    </row>
    <row r="16" spans="1:9" x14ac:dyDescent="0.25">
      <c r="A16" t="s">
        <v>17893</v>
      </c>
      <c r="B16" t="s">
        <v>17894</v>
      </c>
      <c r="C16" s="16" t="s">
        <v>17895</v>
      </c>
      <c r="D16" t="str">
        <f t="array" aca="1" ref="D16" ca="1">CONCATENATE(A16,"-",MID(CELL("filename",A26),FIND("]",CELL("filename",A26))+1,255))</f>
        <v>救赎之旅-许巍</v>
      </c>
      <c r="E16" t="s">
        <v>2223</v>
      </c>
      <c r="F16" s="11">
        <v>0.13472222222222219</v>
      </c>
      <c r="G16" s="11">
        <v>0.14861111111111111</v>
      </c>
      <c r="I16">
        <v>1</v>
      </c>
    </row>
    <row r="17" spans="1:5" x14ac:dyDescent="0.25">
      <c r="A17" t="s">
        <v>245</v>
      </c>
      <c r="B17" t="s">
        <v>17896</v>
      </c>
      <c r="D17" t="str">
        <f t="array" aca="1" ref="D17" ca="1">CONCATENATE(A17,"-",MID(CELL("filename",A27),FIND("]",CELL("filename",A27))+1,255))</f>
        <v>彩虹-许巍</v>
      </c>
      <c r="E17" t="s">
        <v>2223</v>
      </c>
    </row>
    <row r="18" spans="1:5" x14ac:dyDescent="0.25">
      <c r="A18" t="s">
        <v>5971</v>
      </c>
      <c r="B18" t="s">
        <v>17897</v>
      </c>
      <c r="D18" t="str">
        <f t="array" aca="1" ref="D18" ca="1">CONCATENATE(A18,"-",MID(CELL("filename",A28),FIND("]",CELL("filename",A28))+1,255))</f>
        <v>时光-许巍</v>
      </c>
      <c r="E18" t="s">
        <v>2223</v>
      </c>
    </row>
    <row r="19" spans="1:5" x14ac:dyDescent="0.25">
      <c r="A19" t="s">
        <v>17898</v>
      </c>
      <c r="B19" t="s">
        <v>17899</v>
      </c>
      <c r="D19" t="str">
        <f t="array" aca="1" ref="D19" ca="1">CONCATENATE(A19,"-",MID(CELL("filename",A29),FIND("]",CELL("filename",A29))+1,255))</f>
        <v>那里-许巍</v>
      </c>
      <c r="E19" t="s">
        <v>2223</v>
      </c>
    </row>
    <row r="20" spans="1:5" x14ac:dyDescent="0.25">
      <c r="D20" t="str">
        <f t="array" aca="1" ref="D20" ca="1">CONCATENATE(A20,"-",MID(CELL("filename",A30),FIND("]",CELL("filename",A30))+1,255))</f>
        <v>-许巍</v>
      </c>
      <c r="E20" t="s">
        <v>2223</v>
      </c>
    </row>
    <row r="21" spans="1:5" x14ac:dyDescent="0.25">
      <c r="D21" t="str">
        <f t="array" aca="1" ref="D21" ca="1">CONCATENATE(A21,"-",MID(CELL("filename",A31),FIND("]",CELL("filename",A31))+1,255))</f>
        <v>-许巍</v>
      </c>
      <c r="E21" t="s">
        <v>2223</v>
      </c>
    </row>
    <row r="22" spans="1:5" x14ac:dyDescent="0.25">
      <c r="D22" t="str">
        <f t="array" aca="1" ref="D22" ca="1">CONCATENATE(A22,"-",MID(CELL("filename",A32),FIND("]",CELL("filename",A32))+1,255))</f>
        <v>-许巍</v>
      </c>
      <c r="E22" t="s">
        <v>2223</v>
      </c>
    </row>
    <row r="23" spans="1:5" x14ac:dyDescent="0.25">
      <c r="D23" t="str">
        <f t="array" aca="1" ref="D23" ca="1">CONCATENATE(A23,"-",MID(CELL("filename",A33),FIND("]",CELL("filename",A33))+1,255))</f>
        <v>-许巍</v>
      </c>
      <c r="E23" t="s">
        <v>2223</v>
      </c>
    </row>
    <row r="24" spans="1:5" x14ac:dyDescent="0.25">
      <c r="D24" t="str">
        <f t="array" aca="1" ref="D24" ca="1">CONCATENATE(A24,"-",MID(CELL("filename",A34),FIND("]",CELL("filename",A34))+1,255))</f>
        <v>-许巍</v>
      </c>
      <c r="E24" t="s">
        <v>2223</v>
      </c>
    </row>
    <row r="25" spans="1:5" x14ac:dyDescent="0.25">
      <c r="D25" t="str">
        <f t="array" aca="1" ref="D25" ca="1">CONCATENATE(A25,"-",MID(CELL("filename",A35),FIND("]",CELL("filename",A35))+1,255))</f>
        <v>-许巍</v>
      </c>
      <c r="E25" t="s">
        <v>2223</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D39" sqref="D3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17900</v>
      </c>
      <c r="B2" t="s">
        <v>17901</v>
      </c>
      <c r="D2" t="str">
        <f t="array" aca="1" ref="D2" ca="1">CONCATENATE(A2,"-",MID(CELL("filename",A1),FIND("]",CELL("filename",A1))+1,255))</f>
        <v>浪人情歌-伍佰</v>
      </c>
      <c r="E2" t="s">
        <v>2223</v>
      </c>
    </row>
    <row r="3" spans="1:9" x14ac:dyDescent="0.25">
      <c r="A3" t="s">
        <v>949</v>
      </c>
      <c r="B3" t="s">
        <v>17902</v>
      </c>
      <c r="C3" s="16"/>
      <c r="D3" t="str">
        <f t="array" aca="1" ref="D3" ca="1">CONCATENATE(A3,"-",MID(CELL("filename",A2),FIND("]",CELL("filename",A2))+1,255))</f>
        <v>挪威的森林-伍佰</v>
      </c>
      <c r="E3" t="s">
        <v>2223</v>
      </c>
      <c r="F3" s="11"/>
      <c r="G3" s="11"/>
    </row>
    <row r="4" spans="1:9" x14ac:dyDescent="0.25">
      <c r="A4" t="s">
        <v>749</v>
      </c>
      <c r="B4" t="s">
        <v>17903</v>
      </c>
      <c r="D4" t="str">
        <f t="array" aca="1" ref="D4" ca="1">CONCATENATE(A4,"-",MID(CELL("filename",A3),FIND("]",CELL("filename",A3))+1,255))</f>
        <v>泪桥-伍佰</v>
      </c>
      <c r="E4" t="s">
        <v>2223</v>
      </c>
    </row>
    <row r="5" spans="1:9" x14ac:dyDescent="0.25">
      <c r="A5" t="s">
        <v>15677</v>
      </c>
      <c r="B5" t="s">
        <v>17904</v>
      </c>
      <c r="D5" t="str">
        <f t="array" aca="1" ref="D5" ca="1">CONCATENATE(A5,"-",MID(CELL("filename",A4),FIND("]",CELL("filename",A4))+1,255))</f>
        <v>白鸽-伍佰</v>
      </c>
      <c r="E5" t="s">
        <v>2223</v>
      </c>
    </row>
    <row r="6" spans="1:9" x14ac:dyDescent="0.25">
      <c r="A6" t="s">
        <v>14465</v>
      </c>
      <c r="B6" t="s">
        <v>17905</v>
      </c>
      <c r="D6" t="str">
        <f t="array" aca="1" ref="D6" ca="1">CONCATENATE(A6,"-",MID(CELL("filename",A5),FIND("]",CELL("filename",A5))+1,255))</f>
        <v>突然的自我-伍佰</v>
      </c>
      <c r="E6" t="s">
        <v>2223</v>
      </c>
    </row>
    <row r="7" spans="1:9" x14ac:dyDescent="0.25">
      <c r="A7" t="s">
        <v>17136</v>
      </c>
      <c r="B7" t="s">
        <v>17906</v>
      </c>
      <c r="D7" t="str">
        <f t="array" aca="1" ref="D7" ca="1">CONCATENATE(A7,"-",MID(CELL("filename",A6),FIND("]",CELL("filename",A6))+1,255))</f>
        <v>世界第一等-伍佰</v>
      </c>
      <c r="E7" t="s">
        <v>2223</v>
      </c>
    </row>
    <row r="8" spans="1:9" x14ac:dyDescent="0.25">
      <c r="A8" t="s">
        <v>1939</v>
      </c>
      <c r="B8" t="s">
        <v>1940</v>
      </c>
      <c r="D8" t="str">
        <f t="array" aca="1" ref="D8" ca="1">CONCATENATE(A8,"-",MID(CELL("filename",A7),FIND("]",CELL("filename",A7))+1,255))</f>
        <v>再度重相逢-伍佰</v>
      </c>
      <c r="E8" t="s">
        <v>2223</v>
      </c>
    </row>
    <row r="9" spans="1:9" x14ac:dyDescent="0.25">
      <c r="A9" t="s">
        <v>17907</v>
      </c>
      <c r="B9" t="s">
        <v>17908</v>
      </c>
      <c r="C9" s="16"/>
      <c r="D9" t="str">
        <f t="array" aca="1" ref="D9" ca="1">CONCATENATE(A9,"-",MID(CELL("filename",A8),FIND("]",CELL("filename",A8))+1,255))</f>
        <v>晚风-伍佰</v>
      </c>
      <c r="E9" t="s">
        <v>2223</v>
      </c>
      <c r="F9" s="11"/>
      <c r="G9" s="11"/>
    </row>
    <row r="10" spans="1:9" x14ac:dyDescent="0.25">
      <c r="A10" t="s">
        <v>17909</v>
      </c>
      <c r="B10" t="s">
        <v>13274</v>
      </c>
      <c r="C10" s="16" t="s">
        <v>13275</v>
      </c>
      <c r="D10" t="str">
        <f t="array" aca="1" ref="D10" ca="1">CONCATENATE(A10,"-",MID(CELL("filename",A9),FIND("]",CELL("filename",A9))+1,255))</f>
        <v>last Dance-伍佰</v>
      </c>
      <c r="E10" t="s">
        <v>2223</v>
      </c>
      <c r="F10" s="11">
        <v>3.888888888888889E-2</v>
      </c>
      <c r="G10" s="11">
        <v>7.6388888888888895E-2</v>
      </c>
      <c r="I10">
        <v>1</v>
      </c>
    </row>
    <row r="11" spans="1:9" x14ac:dyDescent="0.25">
      <c r="A11" t="s">
        <v>17910</v>
      </c>
      <c r="B11" t="s">
        <v>17911</v>
      </c>
      <c r="C11" s="16" t="s">
        <v>17912</v>
      </c>
      <c r="D11" t="str">
        <f t="array" aca="1" ref="D11" ca="1">CONCATENATE(A11,"-",MID(CELL("filename",A10),FIND("]",CELL("filename",A10))+1,255))</f>
        <v>爱情的尽头-伍佰</v>
      </c>
      <c r="E11" t="s">
        <v>2223</v>
      </c>
      <c r="F11" s="11">
        <v>0.1055555555555556</v>
      </c>
      <c r="G11" s="11">
        <v>0.1270833333333333</v>
      </c>
      <c r="I11">
        <v>1</v>
      </c>
    </row>
    <row r="12" spans="1:9" x14ac:dyDescent="0.25">
      <c r="A12" t="s">
        <v>198</v>
      </c>
      <c r="B12" t="s">
        <v>17913</v>
      </c>
      <c r="C12" s="16" t="s">
        <v>200</v>
      </c>
      <c r="D12" t="str">
        <f t="array" aca="1" ref="D12" ca="1">CONCATENATE(A12,"-",MID(CELL("filename",A11),FIND("]",CELL("filename",A11))+1,255))</f>
        <v>被动-伍佰</v>
      </c>
      <c r="E12" t="s">
        <v>2223</v>
      </c>
      <c r="F12" s="11">
        <v>4.3749999999999997E-2</v>
      </c>
      <c r="G12" s="11">
        <v>6.458333333333334E-2</v>
      </c>
      <c r="I12">
        <v>1</v>
      </c>
    </row>
    <row r="13" spans="1:9" x14ac:dyDescent="0.25">
      <c r="A13" t="s">
        <v>12179</v>
      </c>
      <c r="B13" t="s">
        <v>14070</v>
      </c>
      <c r="C13" s="16" t="s">
        <v>14071</v>
      </c>
      <c r="D13" t="str">
        <f t="array" aca="1" ref="D13" ca="1">CONCATENATE(A13,"-",MID(CELL("filename",A12),FIND("]",CELL("filename",A12))+1,255))</f>
        <v>我会好好的-伍佰</v>
      </c>
      <c r="E13" t="s">
        <v>2223</v>
      </c>
      <c r="F13" s="11">
        <v>8.2638888888888887E-2</v>
      </c>
      <c r="G13" s="11">
        <v>0.1020833333333333</v>
      </c>
      <c r="I13">
        <v>1</v>
      </c>
    </row>
    <row r="14" spans="1:9" x14ac:dyDescent="0.25">
      <c r="A14" t="s">
        <v>17914</v>
      </c>
      <c r="B14" t="s">
        <v>17915</v>
      </c>
      <c r="C14" s="16" t="s">
        <v>17916</v>
      </c>
      <c r="D14" t="str">
        <f t="array" aca="1" ref="D14" ca="1">CONCATENATE(A14,"-",MID(CELL("filename",A13),FIND("]",CELL("filename",A13))+1,255))</f>
        <v>一生最爱的人-伍佰</v>
      </c>
      <c r="E14" t="s">
        <v>2223</v>
      </c>
      <c r="F14" s="11">
        <v>4.1666666666666657E-2</v>
      </c>
      <c r="G14" s="11">
        <v>6.25E-2</v>
      </c>
      <c r="I14">
        <v>1</v>
      </c>
    </row>
    <row r="15" spans="1:9" x14ac:dyDescent="0.25">
      <c r="D15" t="str">
        <f t="array" aca="1" ref="D15" ca="1">CONCATENATE(A15,"-",MID(CELL("filename",A14),FIND("]",CELL("filename",A14))+1,255))</f>
        <v>-伍佰</v>
      </c>
      <c r="E15" t="s">
        <v>2223</v>
      </c>
    </row>
    <row r="16" spans="1:9" x14ac:dyDescent="0.25">
      <c r="A16" t="s">
        <v>2328</v>
      </c>
      <c r="B16" t="s">
        <v>2328</v>
      </c>
      <c r="D16" t="str">
        <f t="array" aca="1" ref="D16" ca="1">CONCATENATE(A16,"-",MID(CELL("filename",A15),FIND("]",CELL("filename",A15))+1,255))</f>
        <v>未过-伍佰</v>
      </c>
      <c r="E16" t="s">
        <v>2223</v>
      </c>
    </row>
    <row r="17" spans="1:9" x14ac:dyDescent="0.25">
      <c r="D17" t="str">
        <f t="array" aca="1" ref="D17" ca="1">CONCATENATE(A17,"-",MID(CELL("filename",A16),FIND("]",CELL("filename",A16))+1,255))</f>
        <v>-伍佰</v>
      </c>
      <c r="E17" t="s">
        <v>2223</v>
      </c>
    </row>
    <row r="18" spans="1:9" x14ac:dyDescent="0.25">
      <c r="A18" t="s">
        <v>10310</v>
      </c>
      <c r="B18" t="s">
        <v>17917</v>
      </c>
      <c r="C18" s="16" t="s">
        <v>17918</v>
      </c>
      <c r="D18" t="str">
        <f t="array" aca="1" ref="D18" ca="1">CONCATENATE(A18,"-",MID(CELL("filename",A17),FIND("]",CELL("filename",A17))+1,255))</f>
        <v>美丽新世界-伍佰</v>
      </c>
      <c r="E18" t="s">
        <v>2223</v>
      </c>
      <c r="F18" s="11">
        <v>6.1805555555555558E-2</v>
      </c>
      <c r="G18" s="11">
        <v>8.5416666666666669E-2</v>
      </c>
      <c r="I18">
        <v>1</v>
      </c>
    </row>
    <row r="19" spans="1:9" x14ac:dyDescent="0.25">
      <c r="A19" t="s">
        <v>1286</v>
      </c>
      <c r="B19" t="s">
        <v>1287</v>
      </c>
      <c r="C19" s="16" t="s">
        <v>1288</v>
      </c>
      <c r="D19" t="str">
        <f t="array" aca="1" ref="D19" ca="1">CONCATENATE(A19,"-",MID(CELL("filename",A18),FIND("]",CELL("filename",A18))+1,255))</f>
        <v>痛哭的人-伍佰</v>
      </c>
      <c r="E19" t="s">
        <v>2223</v>
      </c>
      <c r="F19" s="11">
        <v>5.6250000000000001E-2</v>
      </c>
      <c r="G19" s="11">
        <v>7.9166666666666663E-2</v>
      </c>
      <c r="I19">
        <v>1</v>
      </c>
    </row>
    <row r="20" spans="1:9" x14ac:dyDescent="0.25">
      <c r="A20" t="s">
        <v>17919</v>
      </c>
      <c r="B20" t="s">
        <v>17920</v>
      </c>
      <c r="C20" s="16" t="s">
        <v>17921</v>
      </c>
      <c r="D20" t="str">
        <f t="array" aca="1" ref="D20" ca="1">CONCATENATE(A20,"-",MID(CELL("filename",A19),FIND("]",CELL("filename",A19))+1,255))</f>
        <v>夏夜晚风-伍佰</v>
      </c>
      <c r="E20" t="s">
        <v>2223</v>
      </c>
      <c r="F20" s="11">
        <v>3.2638888888888891E-2</v>
      </c>
      <c r="G20" s="11">
        <v>0.05</v>
      </c>
      <c r="I20">
        <v>1</v>
      </c>
    </row>
    <row r="21" spans="1:9" x14ac:dyDescent="0.25">
      <c r="A21" t="s">
        <v>2026</v>
      </c>
      <c r="B21" t="s">
        <v>17922</v>
      </c>
      <c r="C21" s="16" t="s">
        <v>17923</v>
      </c>
      <c r="D21" t="str">
        <f t="array" aca="1" ref="D21" ca="1">CONCATENATE(A21,"-",MID(CELL("filename",A20),FIND("]",CELL("filename",A20))+1,255))</f>
        <v>翅膀-伍佰</v>
      </c>
      <c r="E21" t="s">
        <v>2223</v>
      </c>
      <c r="F21" s="11">
        <v>1.666666666666667E-2</v>
      </c>
      <c r="G21" s="11">
        <v>5.2083333333333343E-2</v>
      </c>
      <c r="I21">
        <v>1</v>
      </c>
    </row>
    <row r="22" spans="1:9" x14ac:dyDescent="0.25">
      <c r="A22" t="s">
        <v>2310</v>
      </c>
      <c r="B22" t="s">
        <v>17924</v>
      </c>
      <c r="C22" s="16" t="s">
        <v>17925</v>
      </c>
      <c r="D22" t="str">
        <f t="array" aca="1" ref="D22" ca="1">CONCATENATE(A22,"-",MID(CELL("filename",A21),FIND("]",CELL("filename",A21))+1,255))</f>
        <v>算了吧-伍佰</v>
      </c>
      <c r="E22" t="s">
        <v>2223</v>
      </c>
      <c r="F22" s="11">
        <v>5.2777777777777778E-2</v>
      </c>
      <c r="G22" s="11">
        <v>7.1527777777777773E-2</v>
      </c>
      <c r="I22">
        <v>1</v>
      </c>
    </row>
    <row r="23" spans="1:9" x14ac:dyDescent="0.25">
      <c r="A23" t="s">
        <v>17926</v>
      </c>
      <c r="B23" t="s">
        <v>17927</v>
      </c>
      <c r="C23" s="16"/>
      <c r="D23" t="str">
        <f t="array" aca="1" ref="D23" ca="1">CONCATENATE(A23,"-",MID(CELL("filename",A22),FIND("]",CELL("filename",A22))+1,255))</f>
        <v>随风而去-伍佰</v>
      </c>
      <c r="E23" t="s">
        <v>2223</v>
      </c>
      <c r="F23" s="11"/>
      <c r="G23" s="11"/>
    </row>
    <row r="24" spans="1:9" x14ac:dyDescent="0.25">
      <c r="A24" t="s">
        <v>4627</v>
      </c>
      <c r="B24" t="s">
        <v>17928</v>
      </c>
      <c r="C24" s="16" t="s">
        <v>17929</v>
      </c>
      <c r="D24" t="str">
        <f t="array" aca="1" ref="D24" ca="1">CONCATENATE(A24,"-",MID(CELL("filename",A23),FIND("]",CELL("filename",A23))+1,255))</f>
        <v>牵挂-伍佰</v>
      </c>
      <c r="E24" t="s">
        <v>2223</v>
      </c>
      <c r="F24" s="11">
        <v>5.486111111111111E-2</v>
      </c>
      <c r="G24" s="11">
        <v>7.4999999999999997E-2</v>
      </c>
      <c r="I24">
        <v>1</v>
      </c>
    </row>
    <row r="25" spans="1:9" x14ac:dyDescent="0.25">
      <c r="A25" t="s">
        <v>9564</v>
      </c>
      <c r="B25" t="s">
        <v>17930</v>
      </c>
      <c r="C25" s="16" t="s">
        <v>9565</v>
      </c>
      <c r="D25" t="str">
        <f t="array" aca="1" ref="D25" ca="1">CONCATENATE(A25,"-",MID(CELL("filename",A24),FIND("]",CELL("filename",A24))+1,255))</f>
        <v>坚强的理由-伍佰</v>
      </c>
      <c r="E25" t="s">
        <v>2223</v>
      </c>
      <c r="F25" s="11">
        <v>6.1111111111111109E-2</v>
      </c>
      <c r="G25" s="11">
        <v>8.1250000000000003E-2</v>
      </c>
      <c r="I25">
        <v>1</v>
      </c>
    </row>
    <row r="26" spans="1:9" x14ac:dyDescent="0.25">
      <c r="A26" t="s">
        <v>9195</v>
      </c>
      <c r="B26" t="s">
        <v>9196</v>
      </c>
      <c r="C26" s="16" t="s">
        <v>9197</v>
      </c>
      <c r="D26" t="str">
        <f t="array" aca="1" ref="D26" ca="1">CONCATENATE(A26,"-",MID(CELL("filename",A25),FIND("]",CELL("filename",A25))+1,255))</f>
        <v>采红菱-伍佰</v>
      </c>
      <c r="E26" t="s">
        <v>2223</v>
      </c>
      <c r="F26" s="11">
        <v>1.5972222222222221E-2</v>
      </c>
      <c r="G26" s="11">
        <v>2.9166666666666671E-2</v>
      </c>
      <c r="I26">
        <v>1</v>
      </c>
    </row>
    <row r="27" spans="1:9" x14ac:dyDescent="0.25">
      <c r="A27" t="s">
        <v>17931</v>
      </c>
      <c r="B27" t="s">
        <v>17932</v>
      </c>
      <c r="D27" t="str">
        <f t="array" aca="1" ref="D27" ca="1">CONCATENATE(A27,"-",MID(CELL("filename",A26),FIND("]",CELL("filename",A26))+1,255))</f>
        <v>枫叶-伍佰</v>
      </c>
      <c r="E27" t="s">
        <v>2223</v>
      </c>
    </row>
    <row r="28" spans="1:9" x14ac:dyDescent="0.25">
      <c r="A28" t="s">
        <v>17933</v>
      </c>
      <c r="B28" t="s">
        <v>17934</v>
      </c>
      <c r="D28" t="str">
        <f t="array" aca="1" ref="D28" ca="1">CONCATENATE(A28,"-",MID(CELL("filename",A27),FIND("]",CELL("filename",A27))+1,255))</f>
        <v>暴雨-伍佰</v>
      </c>
      <c r="E28" t="s">
        <v>2223</v>
      </c>
    </row>
    <row r="29" spans="1:9" x14ac:dyDescent="0.25">
      <c r="A29" t="s">
        <v>245</v>
      </c>
      <c r="B29" t="s">
        <v>17935</v>
      </c>
      <c r="D29" t="str">
        <f t="array" aca="1" ref="D29" ca="1">CONCATENATE(A29,"-",MID(CELL("filename",A28),FIND("]",CELL("filename",A28))+1,255))</f>
        <v>彩虹-伍佰</v>
      </c>
      <c r="E29" t="s">
        <v>2223</v>
      </c>
    </row>
    <row r="30" spans="1:9" x14ac:dyDescent="0.25">
      <c r="A30" t="s">
        <v>17936</v>
      </c>
      <c r="B30" t="s">
        <v>17937</v>
      </c>
      <c r="D30" t="str">
        <f t="array" aca="1" ref="D30" ca="1">CONCATENATE(A30,"-",MID(CELL("filename",A29),FIND("]",CELL("filename",A29))+1,255))</f>
        <v>戒指-伍佰</v>
      </c>
      <c r="E30" t="s">
        <v>2223</v>
      </c>
    </row>
    <row r="31" spans="1:9" x14ac:dyDescent="0.25">
      <c r="A31" t="s">
        <v>13236</v>
      </c>
      <c r="B31" t="s">
        <v>17938</v>
      </c>
      <c r="D31" t="str">
        <f t="array" aca="1" ref="D31" ca="1">CONCATENATE(A31,"-",MID(CELL("filename",A30),FIND("]",CELL("filename",A30))+1,255))</f>
        <v>亏欠-伍佰</v>
      </c>
      <c r="E31" t="s">
        <v>2223</v>
      </c>
    </row>
    <row r="32" spans="1:9" x14ac:dyDescent="0.25">
      <c r="D32" t="str">
        <f t="array" aca="1" ref="D32" ca="1">CONCATENATE(A32,"-",MID(CELL("filename",A41),FIND("]",CELL("filename",A41))+1,255))</f>
        <v>-伍佰</v>
      </c>
      <c r="E32" t="s">
        <v>2223</v>
      </c>
    </row>
    <row r="33" spans="1:5" x14ac:dyDescent="0.25">
      <c r="A33" t="s">
        <v>1096</v>
      </c>
      <c r="B33" t="s">
        <v>17939</v>
      </c>
      <c r="D33" t="str">
        <f t="array" aca="1" ref="D33" ca="1">CONCATENATE(A33,"-",MID(CELL("filename",A42),FIND("]",CELL("filename",A42))+1,255))</f>
        <v>如果这都不算爱-伍佰</v>
      </c>
      <c r="E33" t="s">
        <v>2223</v>
      </c>
    </row>
    <row r="34" spans="1:5" x14ac:dyDescent="0.25">
      <c r="D34" t="str">
        <f t="array" aca="1" ref="D34" ca="1">CONCATENATE(A34,"-",MID(CELL("filename",A43),FIND("]",CELL("filename",A43))+1,255))</f>
        <v>-伍佰</v>
      </c>
      <c r="E34" t="s">
        <v>2223</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17940</v>
      </c>
      <c r="B2" t="s">
        <v>17941</v>
      </c>
      <c r="C2" s="16" t="s">
        <v>17942</v>
      </c>
      <c r="D2" t="str">
        <f t="array" aca="1" ref="D2" ca="1">CONCATENATE(A2,"-",MID(CELL("filename",A1),FIND("]",CELL("filename",A1))+1,255))</f>
        <v>没差-吴莫愁</v>
      </c>
      <c r="E2" t="s">
        <v>2223</v>
      </c>
      <c r="F2" s="11">
        <v>4.8611111111111112E-2</v>
      </c>
      <c r="G2" s="11">
        <v>6.5277777777777782E-2</v>
      </c>
      <c r="I2">
        <v>1</v>
      </c>
    </row>
    <row r="3" spans="1:9" x14ac:dyDescent="0.25">
      <c r="A3" s="10" t="s">
        <v>17943</v>
      </c>
      <c r="B3" t="s">
        <v>17944</v>
      </c>
      <c r="C3" s="16" t="s">
        <v>17945</v>
      </c>
      <c r="D3" t="str">
        <f t="array" aca="1" ref="D3" ca="1">CONCATENATE(A3,"-",MID(CELL("filename",A2),FIND("]",CELL("filename",A2))+1,255))</f>
        <v>爱爱爱爱-吴莫愁</v>
      </c>
      <c r="E3" t="s">
        <v>2223</v>
      </c>
      <c r="F3" s="11">
        <v>3.3333333333333333E-2</v>
      </c>
      <c r="G3" s="11">
        <v>4.2361111111111113E-2</v>
      </c>
      <c r="I3">
        <v>1</v>
      </c>
    </row>
    <row r="4" spans="1:9" x14ac:dyDescent="0.25">
      <c r="D4" t="str">
        <f t="array" aca="1" ref="D4" ca="1">CONCATENATE(A4,"-",MID(CELL("filename",A11),FIND("]",CELL("filename",A11))+1,255))</f>
        <v>-吴莫愁</v>
      </c>
      <c r="E4" t="s">
        <v>2223</v>
      </c>
    </row>
    <row r="5" spans="1:9" x14ac:dyDescent="0.25">
      <c r="A5" t="s">
        <v>17946</v>
      </c>
      <c r="B5" t="s">
        <v>17947</v>
      </c>
      <c r="D5" t="str">
        <f t="array" aca="1" ref="D5" ca="1">CONCATENATE(A5,"-",MID(CELL("filename",A12),FIND("]",CELL("filename",A12))+1,255))</f>
        <v>灿烂的烟花般的你-吴莫愁</v>
      </c>
      <c r="E5" t="s">
        <v>2223</v>
      </c>
    </row>
    <row r="6" spans="1:9" x14ac:dyDescent="0.25">
      <c r="A6" t="s">
        <v>1416</v>
      </c>
      <c r="B6" t="s">
        <v>17948</v>
      </c>
      <c r="D6" t="str">
        <f t="array" aca="1" ref="D6" ca="1">CONCATENATE(A6,"-",MID(CELL("filename",A13),FIND("]",CELL("filename",A13))+1,255))</f>
        <v>我相信-吴莫愁</v>
      </c>
      <c r="E6" t="s">
        <v>2223</v>
      </c>
    </row>
    <row r="7" spans="1:9" x14ac:dyDescent="0.25">
      <c r="D7" t="str">
        <f t="array" aca="1" ref="D7" ca="1">CONCATENATE(A7,"-",MID(CELL("filename",A14),FIND("]",CELL("filename",A14))+1,255))</f>
        <v>-吴莫愁</v>
      </c>
      <c r="E7" t="s">
        <v>2223</v>
      </c>
    </row>
    <row r="8" spans="1:9" x14ac:dyDescent="0.25">
      <c r="D8" t="str">
        <f t="array" aca="1" ref="D8" ca="1">CONCATENATE(A8,"-",MID(CELL("filename",A15),FIND("]",CELL("filename",A15))+1,255))</f>
        <v>-吴莫愁</v>
      </c>
      <c r="E8" t="s">
        <v>2223</v>
      </c>
    </row>
    <row r="9" spans="1:9" x14ac:dyDescent="0.25">
      <c r="C9" s="16"/>
      <c r="D9" t="str">
        <f t="array" aca="1" ref="D9" ca="1">CONCATENATE(A9,"-",MID(CELL("filename",A16),FIND("]",CELL("filename",A16))+1,255))</f>
        <v>-吴莫愁</v>
      </c>
      <c r="E9" t="s">
        <v>2223</v>
      </c>
      <c r="F9" s="11"/>
      <c r="G9" s="11"/>
    </row>
    <row r="10" spans="1:9" x14ac:dyDescent="0.25">
      <c r="D10" t="str">
        <f t="array" aca="1" ref="D10" ca="1">CONCATENATE(A10,"-",MID(CELL("filename",A17),FIND("]",CELL("filename",A17))+1,255))</f>
        <v>-吴莫愁</v>
      </c>
      <c r="E10" t="s">
        <v>2223</v>
      </c>
    </row>
    <row r="11" spans="1:9" x14ac:dyDescent="0.25">
      <c r="D11" t="str">
        <f t="array" aca="1" ref="D11" ca="1">CONCATENATE(A11,"-",MID(CELL("filename",A18),FIND("]",CELL("filename",A18))+1,255))</f>
        <v>-吴莫愁</v>
      </c>
      <c r="E11" t="s">
        <v>2223</v>
      </c>
    </row>
    <row r="12" spans="1:9" x14ac:dyDescent="0.25">
      <c r="D12" t="str">
        <f t="array" aca="1" ref="D12" ca="1">CONCATENATE(A12,"-",MID(CELL("filename",A19),FIND("]",CELL("filename",A19))+1,255))</f>
        <v>-吴莫愁</v>
      </c>
      <c r="E12" t="s">
        <v>2223</v>
      </c>
    </row>
    <row r="13" spans="1:9" x14ac:dyDescent="0.25">
      <c r="D13" t="str">
        <f t="array" aca="1" ref="D13" ca="1">CONCATENATE(A13,"-",MID(CELL("filename",A20),FIND("]",CELL("filename",A20))+1,255))</f>
        <v>-吴莫愁</v>
      </c>
      <c r="E13" t="s">
        <v>2223</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635</v>
      </c>
      <c r="B2" t="s">
        <v>17949</v>
      </c>
      <c r="C2" s="16"/>
      <c r="D2" t="str">
        <f t="array" aca="1" ref="D2" ca="1">CONCATENATE(A2,"-",MID(CELL("filename",A1),FIND("]",CELL("filename",A1))+1,255))</f>
        <v>假行僧-崔健</v>
      </c>
      <c r="E2" t="s">
        <v>2223</v>
      </c>
      <c r="F2" s="11"/>
      <c r="G2" s="11"/>
    </row>
    <row r="3" spans="1:9" x14ac:dyDescent="0.25">
      <c r="A3" s="10" t="s">
        <v>8581</v>
      </c>
      <c r="B3" t="s">
        <v>17950</v>
      </c>
      <c r="C3" s="16"/>
      <c r="D3" t="str">
        <f t="array" aca="1" ref="D3" ca="1">CONCATENATE(A3,"-",MID(CELL("filename",A2),FIND("]",CELL("filename",A2))+1,255))</f>
        <v>花房姑娘-崔健</v>
      </c>
      <c r="E3" t="s">
        <v>2223</v>
      </c>
      <c r="F3" s="11"/>
      <c r="G3" s="11"/>
    </row>
    <row r="4" spans="1:9" x14ac:dyDescent="0.25">
      <c r="A4" t="s">
        <v>17951</v>
      </c>
      <c r="B4" t="s">
        <v>17952</v>
      </c>
      <c r="D4" t="str">
        <f t="array" aca="1" ref="D4" ca="1">CONCATENATE(A4,"-",MID(CELL("filename",A15),FIND("]",CELL("filename",A15))+1,255))</f>
        <v>从头再来-崔健</v>
      </c>
      <c r="E4" t="s">
        <v>2223</v>
      </c>
    </row>
    <row r="5" spans="1:9" x14ac:dyDescent="0.25">
      <c r="A5" t="s">
        <v>17953</v>
      </c>
      <c r="B5" t="s">
        <v>17954</v>
      </c>
      <c r="D5" t="str">
        <f t="array" aca="1" ref="D5" ca="1">CONCATENATE(A5,"-",MID(CELL("filename",A16),FIND("]",CELL("filename",A16))+1,255))</f>
        <v>新长征路上的摇滚-崔健</v>
      </c>
      <c r="E5" t="s">
        <v>2223</v>
      </c>
    </row>
    <row r="6" spans="1:9" x14ac:dyDescent="0.25">
      <c r="A6" t="s">
        <v>17955</v>
      </c>
      <c r="B6" t="s">
        <v>17956</v>
      </c>
      <c r="D6" t="str">
        <f t="array" aca="1" ref="D6" ca="1">CONCATENATE(A6,"-",MID(CELL("filename",A17),FIND("]",CELL("filename",A17))+1,255))</f>
        <v>快让我在雪地上撒点野-崔健</v>
      </c>
      <c r="E6" t="s">
        <v>2223</v>
      </c>
    </row>
    <row r="7" spans="1:9" x14ac:dyDescent="0.25">
      <c r="A7" t="s">
        <v>16296</v>
      </c>
      <c r="B7" t="s">
        <v>16297</v>
      </c>
      <c r="D7" t="str">
        <f t="array" aca="1" ref="D7" ca="1">CONCATENATE(A7,"-",MID(CELL("filename",A18),FIND("]",CELL("filename",A18))+1,255))</f>
        <v>南泥湾-崔健</v>
      </c>
      <c r="E7" t="s">
        <v>2223</v>
      </c>
    </row>
    <row r="8" spans="1:9" x14ac:dyDescent="0.25">
      <c r="D8" t="str">
        <f t="array" aca="1" ref="D8" ca="1">CONCATENATE(A8,"-",MID(CELL("filename",A19),FIND("]",CELL("filename",A19))+1,255))</f>
        <v>-崔健</v>
      </c>
      <c r="E8" t="s">
        <v>2223</v>
      </c>
    </row>
    <row r="9" spans="1:9" x14ac:dyDescent="0.25">
      <c r="D9" t="str">
        <f t="array" aca="1" ref="D9" ca="1">CONCATENATE(A9,"-",MID(CELL("filename",A20),FIND("]",CELL("filename",A20))+1,255))</f>
        <v>-崔健</v>
      </c>
      <c r="E9" t="s">
        <v>2223</v>
      </c>
    </row>
    <row r="10" spans="1:9" x14ac:dyDescent="0.25">
      <c r="D10" t="str">
        <f t="array" aca="1" ref="D10" ca="1">CONCATENATE(A10,"-",MID(CELL("filename",A21),FIND("]",CELL("filename",A21))+1,255))</f>
        <v>-崔健</v>
      </c>
      <c r="E10" t="s">
        <v>2223</v>
      </c>
    </row>
    <row r="11" spans="1:9" x14ac:dyDescent="0.25">
      <c r="A11" t="s">
        <v>17957</v>
      </c>
      <c r="B11" t="s">
        <v>17958</v>
      </c>
      <c r="D11" t="str">
        <f t="array" aca="1" ref="D11" ca="1">CONCATENATE(A11,"-",MID(CELL("filename",A22),FIND("]",CELL("filename",A22))+1,255))</f>
        <v>解决-崔健</v>
      </c>
      <c r="E11" t="s">
        <v>2223</v>
      </c>
    </row>
    <row r="12" spans="1:9" x14ac:dyDescent="0.25">
      <c r="A12" t="s">
        <v>2050</v>
      </c>
      <c r="B12" t="s">
        <v>17959</v>
      </c>
      <c r="D12" t="str">
        <f t="array" aca="1" ref="D12" ca="1">CONCATENATE(A12,"-",MID(CELL("filename",A23),FIND("]",CELL("filename",A23))+1,255))</f>
        <v>不是我不明白-崔健</v>
      </c>
      <c r="E12" t="s">
        <v>2223</v>
      </c>
    </row>
    <row r="13" spans="1:9" x14ac:dyDescent="0.25">
      <c r="C13" s="16"/>
      <c r="D13" t="str">
        <f t="array" aca="1" ref="D13" ca="1">CONCATENATE(A13,"-",MID(CELL("filename",A20),FIND("]",CELL("filename",A20))+1,255))</f>
        <v>-崔健</v>
      </c>
      <c r="E13" t="s">
        <v>2223</v>
      </c>
      <c r="F13" s="11"/>
      <c r="G13" s="11"/>
    </row>
    <row r="14" spans="1:9" x14ac:dyDescent="0.25">
      <c r="D14" t="str">
        <f t="array" aca="1" ref="D14" ca="1">CONCATENATE(A14,"-",MID(CELL("filename",A21),FIND("]",CELL("filename",A21))+1,255))</f>
        <v>-崔健</v>
      </c>
      <c r="E14" t="s">
        <v>2223</v>
      </c>
    </row>
    <row r="15" spans="1:9" x14ac:dyDescent="0.25">
      <c r="D15" t="str">
        <f t="array" aca="1" ref="D15" ca="1">CONCATENATE(A15,"-",MID(CELL("filename",A22),FIND("]",CELL("filename",A22))+1,255))</f>
        <v>-崔健</v>
      </c>
      <c r="E15" t="s">
        <v>2223</v>
      </c>
    </row>
    <row r="16" spans="1:9" x14ac:dyDescent="0.25">
      <c r="D16" t="str">
        <f t="array" aca="1" ref="D16" ca="1">CONCATENATE(A16,"-",MID(CELL("filename",A23),FIND("]",CELL("filename",A23))+1,255))</f>
        <v>-崔健</v>
      </c>
      <c r="E16" t="s">
        <v>2223</v>
      </c>
    </row>
    <row r="17" spans="4:5" x14ac:dyDescent="0.25">
      <c r="D17" t="str">
        <f t="array" aca="1" ref="D17" ca="1">CONCATENATE(A17,"-",MID(CELL("filename",A24),FIND("]",CELL("filename",A24))+1,255))</f>
        <v>-崔健</v>
      </c>
      <c r="E17" t="s">
        <v>2223</v>
      </c>
    </row>
  </sheetData>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6971</v>
      </c>
      <c r="B2" t="s">
        <v>17960</v>
      </c>
      <c r="C2" s="16"/>
      <c r="D2" t="str">
        <f t="array" aca="1" ref="D2" ca="1">CONCATENATE(A2,"-",MID(CELL("filename",A1),FIND("]",CELL("filename",A1))+1,255))</f>
        <v>你-屠洪刚</v>
      </c>
      <c r="E2" t="s">
        <v>2223</v>
      </c>
      <c r="F2" s="11"/>
      <c r="G2" s="11"/>
    </row>
    <row r="3" spans="1:9" x14ac:dyDescent="0.25">
      <c r="A3" s="10" t="s">
        <v>17961</v>
      </c>
      <c r="B3" t="s">
        <v>17962</v>
      </c>
      <c r="C3" s="16"/>
      <c r="D3" t="str">
        <f t="array" aca="1" ref="D3" ca="1">CONCATENATE(A3,"-",MID(CELL("filename",A2),FIND("]",CELL("filename",A2))+1,255))</f>
        <v>风云-屠洪刚</v>
      </c>
      <c r="E3" t="s">
        <v>2223</v>
      </c>
      <c r="F3" s="11"/>
      <c r="G3" s="11"/>
    </row>
    <row r="4" spans="1:9" x14ac:dyDescent="0.25">
      <c r="A4" t="s">
        <v>669</v>
      </c>
      <c r="B4" t="s">
        <v>17963</v>
      </c>
      <c r="D4" t="str">
        <f t="array" aca="1" ref="D4" ca="1">CONCATENATE(A4,"-",MID(CELL("filename",A11),FIND("]",CELL("filename",A11))+1,255))</f>
        <v>精忠报国-屠洪刚</v>
      </c>
      <c r="E4" t="s">
        <v>2223</v>
      </c>
    </row>
    <row r="5" spans="1:9" x14ac:dyDescent="0.25">
      <c r="A5" t="s">
        <v>15271</v>
      </c>
      <c r="B5" t="s">
        <v>17964</v>
      </c>
      <c r="D5" t="str">
        <f t="array" aca="1" ref="D5" ca="1">CONCATENATE(A5,"-",MID(CELL("filename",A12),FIND("]",CELL("filename",A12))+1,255))</f>
        <v>霸王别姬-屠洪刚</v>
      </c>
      <c r="E5" t="s">
        <v>2223</v>
      </c>
    </row>
    <row r="6" spans="1:9" x14ac:dyDescent="0.25">
      <c r="A6" t="s">
        <v>17965</v>
      </c>
      <c r="B6" t="s">
        <v>17966</v>
      </c>
      <c r="D6" t="str">
        <f t="array" aca="1" ref="D6" ca="1">CONCATENATE(A6,"-",MID(CELL("filename",A13),FIND("]",CELL("filename",A13))+1,255))</f>
        <v>中国功夫-屠洪刚</v>
      </c>
      <c r="E6" t="s">
        <v>2223</v>
      </c>
    </row>
    <row r="7" spans="1:9" x14ac:dyDescent="0.25">
      <c r="D7" t="str">
        <f t="array" aca="1" ref="D7" ca="1">CONCATENATE(A7,"-",MID(CELL("filename",A14),FIND("]",CELL("filename",A14))+1,255))</f>
        <v>-屠洪刚</v>
      </c>
      <c r="E7" t="s">
        <v>2223</v>
      </c>
    </row>
    <row r="8" spans="1:9" x14ac:dyDescent="0.25">
      <c r="D8" t="str">
        <f t="array" aca="1" ref="D8" ca="1">CONCATENATE(A8,"-",MID(CELL("filename",A15),FIND("]",CELL("filename",A15))+1,255))</f>
        <v>-屠洪刚</v>
      </c>
      <c r="E8" t="s">
        <v>2223</v>
      </c>
    </row>
    <row r="9" spans="1:9" x14ac:dyDescent="0.25">
      <c r="C9" s="16"/>
      <c r="D9" t="str">
        <f t="array" aca="1" ref="D9" ca="1">CONCATENATE(A9,"-",MID(CELL("filename",A16),FIND("]",CELL("filename",A16))+1,255))</f>
        <v>-屠洪刚</v>
      </c>
      <c r="E9" t="s">
        <v>2223</v>
      </c>
      <c r="F9" s="11"/>
      <c r="G9" s="11"/>
    </row>
    <row r="10" spans="1:9" x14ac:dyDescent="0.25">
      <c r="D10" t="str">
        <f t="array" aca="1" ref="D10" ca="1">CONCATENATE(A10,"-",MID(CELL("filename",A17),FIND("]",CELL("filename",A17))+1,255))</f>
        <v>-屠洪刚</v>
      </c>
      <c r="E10" t="s">
        <v>2223</v>
      </c>
    </row>
    <row r="11" spans="1:9" x14ac:dyDescent="0.25">
      <c r="D11" t="str">
        <f t="array" aca="1" ref="D11" ca="1">CONCATENATE(A11,"-",MID(CELL("filename",A18),FIND("]",CELL("filename",A18))+1,255))</f>
        <v>-屠洪刚</v>
      </c>
      <c r="E11" t="s">
        <v>2223</v>
      </c>
    </row>
    <row r="12" spans="1:9" x14ac:dyDescent="0.25">
      <c r="D12" t="str">
        <f t="array" aca="1" ref="D12" ca="1">CONCATENATE(A12,"-",MID(CELL("filename",A19),FIND("]",CELL("filename",A19))+1,255))</f>
        <v>-屠洪刚</v>
      </c>
      <c r="E12" t="s">
        <v>2223</v>
      </c>
    </row>
    <row r="13" spans="1:9" x14ac:dyDescent="0.25">
      <c r="D13" t="str">
        <f t="array" aca="1" ref="D13" ca="1">CONCATENATE(A13,"-",MID(CELL("filename",A20),FIND("]",CELL("filename",A20))+1,255))</f>
        <v>-屠洪刚</v>
      </c>
      <c r="E13" t="s">
        <v>2223</v>
      </c>
    </row>
  </sheetData>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17967</v>
      </c>
      <c r="B2" t="s">
        <v>17968</v>
      </c>
      <c r="C2" s="16" t="s">
        <v>17969</v>
      </c>
      <c r="D2" t="str">
        <f t="array" aca="1" ref="D2" ca="1">CONCATENATE(A2,"-",MID(CELL("filename",A1),FIND("]",CELL("filename",A1))+1,255))</f>
        <v>想念式-苏醒</v>
      </c>
      <c r="E2" t="s">
        <v>2223</v>
      </c>
      <c r="F2" s="11">
        <v>4.1666666666666657E-2</v>
      </c>
      <c r="G2" s="11">
        <v>5.9722222222222232E-2</v>
      </c>
      <c r="I2">
        <v>1</v>
      </c>
    </row>
    <row r="3" spans="1:9" x14ac:dyDescent="0.25">
      <c r="A3" t="s">
        <v>3232</v>
      </c>
      <c r="B3" t="s">
        <v>3233</v>
      </c>
      <c r="C3" s="16" t="s">
        <v>3234</v>
      </c>
      <c r="D3" t="str">
        <f>CONCATENATE(A3,"-陈楚生")</f>
        <v>活该-陈楚生</v>
      </c>
      <c r="E3" t="s">
        <v>2223</v>
      </c>
      <c r="F3" s="11">
        <v>3.8194444444444448E-2</v>
      </c>
      <c r="G3" s="11">
        <v>5.9027777777777783E-2</v>
      </c>
      <c r="I3">
        <v>1</v>
      </c>
    </row>
    <row r="4" spans="1:9" x14ac:dyDescent="0.25">
      <c r="A4" t="s">
        <v>3285</v>
      </c>
      <c r="B4" t="s">
        <v>3286</v>
      </c>
      <c r="C4" s="16" t="s">
        <v>3287</v>
      </c>
      <c r="D4" t="str">
        <f>CONCATENATE(A4,"-陈楚生")</f>
        <v>快乐在哪里-陈楚生</v>
      </c>
      <c r="E4" t="s">
        <v>2223</v>
      </c>
      <c r="F4" s="11">
        <v>5.7638888888888892E-2</v>
      </c>
      <c r="G4" s="11">
        <v>7.8472222222222221E-2</v>
      </c>
      <c r="I4">
        <v>1</v>
      </c>
    </row>
    <row r="5" spans="1:9" x14ac:dyDescent="0.25">
      <c r="A5" t="s">
        <v>3291</v>
      </c>
      <c r="B5" t="s">
        <v>3292</v>
      </c>
      <c r="C5" s="16" t="s">
        <v>3293</v>
      </c>
      <c r="D5" t="str">
        <f>CONCATENATE(A5,"-陈楚生")</f>
        <v>至少今天很快乐-陈楚生</v>
      </c>
      <c r="E5" t="s">
        <v>2223</v>
      </c>
      <c r="F5" s="11">
        <v>1.180555555555556E-2</v>
      </c>
      <c r="G5" s="11">
        <v>3.1944444444444442E-2</v>
      </c>
      <c r="I5">
        <v>1</v>
      </c>
    </row>
    <row r="6" spans="1:9" x14ac:dyDescent="0.25">
      <c r="A6" t="s">
        <v>6354</v>
      </c>
      <c r="B6" t="s">
        <v>6355</v>
      </c>
      <c r="D6" t="str">
        <f t="array" aca="1" ref="D6" ca="1">CONCATENATE(A6,"-",MID(CELL("filename",A13),FIND("]",CELL("filename",A13))+1,255))</f>
        <v>我可以假装很好-苏醒</v>
      </c>
      <c r="E6" t="s">
        <v>2223</v>
      </c>
    </row>
    <row r="7" spans="1:9" x14ac:dyDescent="0.25">
      <c r="A7" t="s">
        <v>17970</v>
      </c>
      <c r="B7" t="s">
        <v>17971</v>
      </c>
      <c r="D7" t="str">
        <f t="array" aca="1" ref="D7" ca="1">CONCATENATE(A7,"-",MID(CELL("filename",A14),FIND("]",CELL("filename",A14))+1,255))</f>
        <v>老歌手的日常-苏醒</v>
      </c>
      <c r="E7" t="s">
        <v>2223</v>
      </c>
    </row>
    <row r="8" spans="1:9" x14ac:dyDescent="0.25">
      <c r="D8" t="str">
        <f t="array" aca="1" ref="D8" ca="1">CONCATENATE(A8,"-",MID(CELL("filename",A15),FIND("]",CELL("filename",A15))+1,255))</f>
        <v>-苏醒</v>
      </c>
      <c r="E8" t="s">
        <v>2223</v>
      </c>
    </row>
    <row r="9" spans="1:9" x14ac:dyDescent="0.25">
      <c r="D9" t="str">
        <f t="array" aca="1" ref="D9" ca="1">CONCATENATE(A9,"-",MID(CELL("filename",A16),FIND("]",CELL("filename",A16))+1,255))</f>
        <v>-苏醒</v>
      </c>
      <c r="E9" t="s">
        <v>2223</v>
      </c>
    </row>
    <row r="10" spans="1:9" x14ac:dyDescent="0.25">
      <c r="D10" t="str">
        <f t="array" aca="1" ref="D10" ca="1">CONCATENATE(A10,"-",MID(CELL("filename",A17),FIND("]",CELL("filename",A17))+1,255))</f>
        <v>-苏醒</v>
      </c>
      <c r="E10" t="s">
        <v>2223</v>
      </c>
    </row>
    <row r="11" spans="1:9" x14ac:dyDescent="0.25">
      <c r="C11" s="16"/>
      <c r="D11" t="str">
        <f t="array" aca="1" ref="D11" ca="1">CONCATENATE(A11,"-",MID(CELL("filename",A18),FIND("]",CELL("filename",A18))+1,255))</f>
        <v>-苏醒</v>
      </c>
      <c r="E11" t="s">
        <v>2223</v>
      </c>
      <c r="F11" s="11"/>
      <c r="G11" s="11"/>
    </row>
    <row r="12" spans="1:9" x14ac:dyDescent="0.25">
      <c r="D12" t="str">
        <f t="array" aca="1" ref="D12" ca="1">CONCATENATE(A12,"-",MID(CELL("filename",A19),FIND("]",CELL("filename",A19))+1,255))</f>
        <v>-苏醒</v>
      </c>
      <c r="E12" t="s">
        <v>2223</v>
      </c>
    </row>
    <row r="13" spans="1:9" x14ac:dyDescent="0.25">
      <c r="D13" t="str">
        <f t="array" aca="1" ref="D13" ca="1">CONCATENATE(A13,"-",MID(CELL("filename",A20),FIND("]",CELL("filename",A20))+1,255))</f>
        <v>-苏醒</v>
      </c>
      <c r="E13" t="s">
        <v>2223</v>
      </c>
    </row>
    <row r="14" spans="1:9" x14ac:dyDescent="0.25">
      <c r="D14" t="str">
        <f t="array" aca="1" ref="D14" ca="1">CONCATENATE(A14,"-",MID(CELL("filename",A21),FIND("]",CELL("filename",A21))+1,255))</f>
        <v>-苏醒</v>
      </c>
      <c r="E14" t="s">
        <v>2223</v>
      </c>
    </row>
    <row r="15" spans="1:9" x14ac:dyDescent="0.25">
      <c r="D15" t="str">
        <f t="array" aca="1" ref="D15" ca="1">CONCATENATE(A15,"-",MID(CELL("filename",A22),FIND("]",CELL("filename",A22))+1,255))</f>
        <v>-苏醒</v>
      </c>
      <c r="E15" t="s">
        <v>2223</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28" sqref="A28:XFD2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4141</v>
      </c>
      <c r="B2" t="s">
        <v>17972</v>
      </c>
      <c r="C2" s="16"/>
      <c r="D2" t="str">
        <f t="array" aca="1" ref="D2" ca="1">CONCATENATE(A2,"-",MID(CELL("filename",A1),FIND("]",CELL("filename",A1))+1,255))</f>
        <v>雨一直下-张宇</v>
      </c>
      <c r="E2" t="s">
        <v>2223</v>
      </c>
      <c r="F2" s="11"/>
      <c r="G2" s="11"/>
    </row>
    <row r="3" spans="1:9" x14ac:dyDescent="0.25">
      <c r="A3" t="s">
        <v>17973</v>
      </c>
      <c r="B3" t="s">
        <v>17974</v>
      </c>
      <c r="C3" s="16" t="s">
        <v>17975</v>
      </c>
      <c r="D3" t="str">
        <f>CONCATENATE(A3,"-陈楚生")</f>
        <v>给你们-陈楚生</v>
      </c>
      <c r="E3" t="s">
        <v>2223</v>
      </c>
      <c r="F3" s="11">
        <v>3.6805555555555557E-2</v>
      </c>
      <c r="G3" s="11">
        <v>4.9305555555555547E-2</v>
      </c>
      <c r="I3">
        <v>1</v>
      </c>
    </row>
    <row r="4" spans="1:9" x14ac:dyDescent="0.25">
      <c r="A4" t="s">
        <v>264</v>
      </c>
      <c r="B4" t="s">
        <v>265</v>
      </c>
      <c r="D4" t="str">
        <f t="array" aca="1" ref="D4" ca="1">CONCATENATE(A4,"-",MID(CELL("filename",A11),FIND("]",CELL("filename",A11))+1,255))</f>
        <v>趁早-张宇</v>
      </c>
      <c r="E4" t="s">
        <v>2223</v>
      </c>
    </row>
    <row r="5" spans="1:9" x14ac:dyDescent="0.25">
      <c r="A5" t="s">
        <v>17976</v>
      </c>
      <c r="B5" t="s">
        <v>17977</v>
      </c>
      <c r="C5" s="16" t="s">
        <v>17978</v>
      </c>
      <c r="D5" t="str">
        <f t="array" aca="1" ref="D5" ca="1">CONCATENATE(A5,"-",MID(CELL("filename",A12),FIND("]",CELL("filename",A12))+1,255))</f>
        <v>曲终人散-张宇</v>
      </c>
      <c r="E5" t="s">
        <v>2223</v>
      </c>
      <c r="F5" s="11">
        <v>4.5138888888888888E-2</v>
      </c>
      <c r="G5" s="11">
        <v>5.9027777777777783E-2</v>
      </c>
      <c r="I5">
        <v>1</v>
      </c>
    </row>
    <row r="6" spans="1:9" x14ac:dyDescent="0.25">
      <c r="A6" t="s">
        <v>17979</v>
      </c>
      <c r="B6" t="s">
        <v>17980</v>
      </c>
      <c r="C6" s="16" t="s">
        <v>17981</v>
      </c>
      <c r="D6" t="str">
        <f t="array" aca="1" ref="D6" ca="1">CONCATENATE(A6,"-",MID(CELL("filename",A13),FIND("]",CELL("filename",A13))+1,255))</f>
        <v>男人的好-张宇</v>
      </c>
      <c r="E6" t="s">
        <v>2223</v>
      </c>
      <c r="F6" s="11">
        <v>3.9583333333333331E-2</v>
      </c>
      <c r="G6" s="11">
        <v>4.9305555555555547E-2</v>
      </c>
      <c r="I6">
        <v>1</v>
      </c>
    </row>
    <row r="7" spans="1:9" x14ac:dyDescent="0.25">
      <c r="A7" t="s">
        <v>17982</v>
      </c>
      <c r="B7" t="s">
        <v>17983</v>
      </c>
      <c r="D7" t="str">
        <f t="array" aca="1" ref="D7" ca="1">CONCATENATE(A7,"-",MID(CELL("filename",A14),FIND("]",CELL("filename",A14))+1,255))</f>
        <v>一言难尽-张宇</v>
      </c>
      <c r="E7" t="s">
        <v>2223</v>
      </c>
    </row>
    <row r="8" spans="1:9" x14ac:dyDescent="0.25">
      <c r="A8" t="s">
        <v>1725</v>
      </c>
      <c r="B8" t="s">
        <v>17984</v>
      </c>
      <c r="D8" t="str">
        <f t="array" aca="1" ref="D8" ca="1">CONCATENATE(A8,"-",MID(CELL("filename",A15),FIND("]",CELL("filename",A15))+1,255))</f>
        <v>用心良苦-张宇</v>
      </c>
      <c r="E8" t="s">
        <v>2223</v>
      </c>
    </row>
    <row r="9" spans="1:9" x14ac:dyDescent="0.25">
      <c r="A9" t="s">
        <v>332</v>
      </c>
      <c r="B9" t="s">
        <v>333</v>
      </c>
      <c r="C9" s="16" t="s">
        <v>334</v>
      </c>
      <c r="D9" t="str">
        <f t="array" aca="1" ref="D9" ca="1">CONCATENATE(A9,"-",MID(CELL("filename",A16),FIND("]",CELL("filename",A16))+1,255))</f>
        <v>单恋一枝花-张宇</v>
      </c>
      <c r="E9" t="s">
        <v>2223</v>
      </c>
      <c r="F9" s="11">
        <v>3.4027777777777768E-2</v>
      </c>
      <c r="G9" s="11">
        <v>4.3055555555555562E-2</v>
      </c>
      <c r="I9">
        <v>1</v>
      </c>
    </row>
    <row r="10" spans="1:9" x14ac:dyDescent="0.25">
      <c r="A10" t="s">
        <v>8229</v>
      </c>
      <c r="B10" t="s">
        <v>17985</v>
      </c>
      <c r="D10" t="str">
        <f t="array" aca="1" ref="D10" ca="1">CONCATENATE(A10,"-",MID(CELL("filename",A17),FIND("]",CELL("filename",A17))+1,255))</f>
        <v>月亮惹的祸-张宇</v>
      </c>
      <c r="E10" t="s">
        <v>2223</v>
      </c>
    </row>
    <row r="11" spans="1:9" x14ac:dyDescent="0.25">
      <c r="A11" t="s">
        <v>10042</v>
      </c>
      <c r="B11" t="s">
        <v>17986</v>
      </c>
      <c r="C11" s="16" t="s">
        <v>17987</v>
      </c>
      <c r="D11" t="str">
        <f t="array" aca="1" ref="D11" ca="1">CONCATENATE(A11,"-",MID(CELL("filename",A26),FIND("]",CELL("filename",A26))+1,255))</f>
        <v>大女人-张宇</v>
      </c>
      <c r="E11" t="s">
        <v>2223</v>
      </c>
      <c r="F11" s="11">
        <v>4.6527777777777779E-2</v>
      </c>
      <c r="G11" s="11">
        <v>5.6250000000000001E-2</v>
      </c>
      <c r="I11">
        <v>1</v>
      </c>
    </row>
    <row r="12" spans="1:9" x14ac:dyDescent="0.25">
      <c r="A12" t="s">
        <v>17988</v>
      </c>
      <c r="B12" t="s">
        <v>17989</v>
      </c>
      <c r="C12" s="16" t="s">
        <v>17990</v>
      </c>
      <c r="D12" t="str">
        <f t="array" aca="1" ref="D12" ca="1">CONCATENATE(A12,"-",MID(CELL("filename",A27),FIND("]",CELL("filename",A27))+1,255))</f>
        <v>小小的太阳-张宇</v>
      </c>
      <c r="E12" t="s">
        <v>2223</v>
      </c>
      <c r="F12" s="11">
        <v>6.9444444444444448E-2</v>
      </c>
      <c r="G12" s="11">
        <v>8.0555555555555561E-2</v>
      </c>
      <c r="I12">
        <v>1</v>
      </c>
    </row>
    <row r="13" spans="1:9" x14ac:dyDescent="0.25">
      <c r="A13" t="s">
        <v>17991</v>
      </c>
      <c r="B13" t="s">
        <v>17992</v>
      </c>
      <c r="C13" s="16" t="s">
        <v>17993</v>
      </c>
      <c r="D13" t="str">
        <f t="array" aca="1" ref="D13" ca="1">CONCATENATE(A13,"-",MID(CELL("filename",A28),FIND("]",CELL("filename",A28))+1,255))</f>
        <v>一个人的天荒地老-张宇</v>
      </c>
      <c r="E13" t="s">
        <v>2223</v>
      </c>
      <c r="F13" s="11">
        <v>5.5555555555555552E-2</v>
      </c>
      <c r="G13" s="11">
        <v>8.0555555555555561E-2</v>
      </c>
      <c r="I13">
        <v>1</v>
      </c>
    </row>
    <row r="14" spans="1:9" x14ac:dyDescent="0.25">
      <c r="A14" t="s">
        <v>17994</v>
      </c>
      <c r="B14" t="s">
        <v>17995</v>
      </c>
      <c r="D14" t="str">
        <f t="array" aca="1" ref="D14" ca="1">CONCATENATE(A14,"-",MID(CELL("filename",A29),FIND("]",CELL("filename",A29))+1,255))</f>
        <v>走样-张宇</v>
      </c>
      <c r="E14" t="s">
        <v>2223</v>
      </c>
    </row>
    <row r="15" spans="1:9" x14ac:dyDescent="0.25">
      <c r="A15" t="s">
        <v>17996</v>
      </c>
      <c r="B15" t="s">
        <v>17997</v>
      </c>
      <c r="D15" t="str">
        <f t="array" aca="1" ref="D15" ca="1">CONCATENATE(A15,"-",MID(CELL("filename",A30),FIND("]",CELL("filename",A30))+1,255))</f>
        <v>心术-张宇</v>
      </c>
      <c r="E15" t="s">
        <v>2223</v>
      </c>
    </row>
    <row r="16" spans="1:9" x14ac:dyDescent="0.25">
      <c r="A16" t="s">
        <v>13569</v>
      </c>
      <c r="B16" t="s">
        <v>17998</v>
      </c>
      <c r="D16" t="str">
        <f t="array" aca="1" ref="D16" ca="1">CONCATENATE(A16,"-",MID(CELL("filename",A31),FIND("]",CELL("filename",A31))+1,255))</f>
        <v>仰望-张宇</v>
      </c>
      <c r="E16" t="s">
        <v>2223</v>
      </c>
    </row>
    <row r="17" spans="1:5" x14ac:dyDescent="0.25">
      <c r="A17" t="s">
        <v>17999</v>
      </c>
      <c r="B17" t="s">
        <v>18000</v>
      </c>
      <c r="D17" t="str">
        <f t="array" aca="1" ref="D17" ca="1">CONCATENATE(A17,"-",MID(CELL("filename",A32),FIND("]",CELL("filename",A32))+1,255))</f>
        <v>我们尽力了-张宇</v>
      </c>
      <c r="E17" t="s">
        <v>2223</v>
      </c>
    </row>
    <row r="18" spans="1:5" x14ac:dyDescent="0.25">
      <c r="A18" t="s">
        <v>18001</v>
      </c>
      <c r="B18" t="s">
        <v>18002</v>
      </c>
      <c r="D18" t="str">
        <f t="array" aca="1" ref="D18" ca="1">CONCATENATE(A18,"-",MID(CELL("filename",A33),FIND("]",CELL("filename",A33))+1,255))</f>
        <v>我被情伤-张宇</v>
      </c>
      <c r="E18" t="s">
        <v>2223</v>
      </c>
    </row>
    <row r="19" spans="1:5" x14ac:dyDescent="0.25">
      <c r="A19" t="s">
        <v>18003</v>
      </c>
      <c r="B19" t="s">
        <v>18004</v>
      </c>
      <c r="D19" t="str">
        <f t="array" aca="1" ref="D19" ca="1">CONCATENATE(A19,"-",MID(CELL("filename",A34),FIND("]",CELL("filename",A34))+1,255))</f>
        <v>永远的恋人-张宇</v>
      </c>
      <c r="E19" t="s">
        <v>2223</v>
      </c>
    </row>
    <row r="20" spans="1:5" x14ac:dyDescent="0.25">
      <c r="D20" t="str">
        <f t="array" aca="1" ref="D20" ca="1">CONCATENATE(A20,"-",MID(CELL("filename",A35),FIND("]",CELL("filename",A35))+1,255))</f>
        <v>-张宇</v>
      </c>
      <c r="E20" t="s">
        <v>2223</v>
      </c>
    </row>
    <row r="21" spans="1:5" x14ac:dyDescent="0.25">
      <c r="D21" t="str">
        <f t="array" aca="1" ref="D21" ca="1">CONCATENATE(A21,"-",MID(CELL("filename",A36),FIND("]",CELL("filename",A36))+1,255))</f>
        <v>-张宇</v>
      </c>
      <c r="E21" t="s">
        <v>2223</v>
      </c>
    </row>
    <row r="22" spans="1:5" x14ac:dyDescent="0.25">
      <c r="D22" t="str">
        <f t="array" aca="1" ref="D22" ca="1">CONCATENATE(A22,"-",MID(CELL("filename",A37),FIND("]",CELL("filename",A37))+1,255))</f>
        <v>-张宇</v>
      </c>
      <c r="E22" t="s">
        <v>2223</v>
      </c>
    </row>
    <row r="23" spans="1:5" x14ac:dyDescent="0.25">
      <c r="D23" t="str">
        <f t="array" aca="1" ref="D23" ca="1">CONCATENATE(A23,"-",MID(CELL("filename",A38),FIND("]",CELL("filename",A38))+1,255))</f>
        <v>-张宇</v>
      </c>
      <c r="E23" t="s">
        <v>2223</v>
      </c>
    </row>
    <row r="24" spans="1:5" x14ac:dyDescent="0.25">
      <c r="D24" t="str">
        <f t="array" aca="1" ref="D24" ca="1">CONCATENATE(A24,"-",MID(CELL("filename",A39),FIND("]",CELL("filename",A39))+1,255))</f>
        <v>-张宇</v>
      </c>
      <c r="E24" t="s">
        <v>2223</v>
      </c>
    </row>
    <row r="25" spans="1:5" x14ac:dyDescent="0.25">
      <c r="D25" t="str">
        <f t="array" aca="1" ref="D25" ca="1">CONCATENATE(A25,"-",MID(CELL("filename",A40),FIND("]",CELL("filename",A40))+1,255))</f>
        <v>-张宇</v>
      </c>
      <c r="E25" t="s">
        <v>2223</v>
      </c>
    </row>
    <row r="26" spans="1:5" x14ac:dyDescent="0.25">
      <c r="D26" t="str">
        <f t="array" aca="1" ref="D26" ca="1">CONCATENATE(A26,"-",MID(CELL("filename",A41),FIND("]",CELL("filename",A41))+1,255))</f>
        <v>-张宇</v>
      </c>
      <c r="E26" t="s">
        <v>2223</v>
      </c>
    </row>
    <row r="27" spans="1:5" x14ac:dyDescent="0.25">
      <c r="D27" t="str">
        <f t="array" aca="1" ref="D27" ca="1">CONCATENATE(A27,"-",MID(CELL("filename",A42),FIND("]",CELL("filename",A42))+1,255))</f>
        <v>-张宇</v>
      </c>
      <c r="E27" t="s">
        <v>2223</v>
      </c>
    </row>
    <row r="28" spans="1:5" x14ac:dyDescent="0.25">
      <c r="A28" t="s">
        <v>1045</v>
      </c>
      <c r="B28" t="s">
        <v>1046</v>
      </c>
      <c r="D28" t="str">
        <f t="array" aca="1" ref="D28" ca="1">CONCATENATE(A28,"-",MID(CELL("filename",A35),FIND("]",CELL("filename",A35))+1,255))</f>
        <v>囚鸟-张宇</v>
      </c>
      <c r="E28" t="s">
        <v>2223</v>
      </c>
    </row>
    <row r="29" spans="1:5" x14ac:dyDescent="0.25">
      <c r="D29" t="str">
        <f t="array" aca="1" ref="D29" ca="1">CONCATENATE(A29,"-",MID(CELL("filename",A36),FIND("]",CELL("filename",A36))+1,255))</f>
        <v>-张宇</v>
      </c>
      <c r="E29" t="s">
        <v>2223</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4" workbookViewId="0">
      <selection activeCell="A11" sqref="A11:XFD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1961</v>
      </c>
      <c r="B2" t="s">
        <v>1962</v>
      </c>
      <c r="C2" s="16"/>
      <c r="D2" t="str">
        <f t="array" aca="1" ref="D2" ca="1">CONCATENATE(A2,"-",MID(CELL("filename",A1),FIND("]",CELL("filename",A1))+1,255))</f>
        <v>兄弟-任贤齐</v>
      </c>
      <c r="E2" t="s">
        <v>2223</v>
      </c>
      <c r="F2" s="11"/>
      <c r="G2" s="11"/>
    </row>
    <row r="3" spans="1:9" x14ac:dyDescent="0.25">
      <c r="A3" t="s">
        <v>18005</v>
      </c>
      <c r="B3" t="s">
        <v>18006</v>
      </c>
      <c r="C3" s="16"/>
      <c r="D3" t="str">
        <f>CONCATENATE(A3,"-陈楚生")</f>
        <v>花太香-陈楚生</v>
      </c>
      <c r="E3" t="s">
        <v>2223</v>
      </c>
      <c r="F3" s="11"/>
      <c r="G3" s="11"/>
    </row>
    <row r="4" spans="1:9" x14ac:dyDescent="0.25">
      <c r="A4" t="s">
        <v>18007</v>
      </c>
      <c r="B4" t="s">
        <v>18008</v>
      </c>
      <c r="D4" t="str">
        <f t="array" aca="1" ref="D4" ca="1">CONCATENATE(A4,"-",MID(CELL("filename",A10),FIND("]",CELL("filename",A10))+1,255))</f>
        <v>你是我老婆-任贤齐</v>
      </c>
      <c r="E4" t="s">
        <v>2223</v>
      </c>
    </row>
    <row r="5" spans="1:9" x14ac:dyDescent="0.25">
      <c r="A5" t="s">
        <v>18009</v>
      </c>
      <c r="B5" t="s">
        <v>18010</v>
      </c>
      <c r="D5" t="str">
        <f t="array" aca="1" ref="D5" ca="1">CONCATENATE(A5,"-",MID(CELL("filename",A11),FIND("]",CELL("filename",A11))+1,255))</f>
        <v>爱的路上只有我和你-任贤齐</v>
      </c>
      <c r="E5" t="s">
        <v>2223</v>
      </c>
    </row>
    <row r="6" spans="1:9" x14ac:dyDescent="0.25">
      <c r="A6" t="s">
        <v>18011</v>
      </c>
      <c r="B6" t="s">
        <v>18012</v>
      </c>
      <c r="C6" s="16" t="s">
        <v>18013</v>
      </c>
      <c r="D6" t="str">
        <f t="array" aca="1" ref="D6" ca="1">CONCATENATE(A6,"-",MID(CELL("filename",A12),FIND("]",CELL("filename",A12))+1,255))</f>
        <v>两极-任贤齐</v>
      </c>
      <c r="E6" t="s">
        <v>2223</v>
      </c>
      <c r="F6" s="11">
        <v>4.8611111111111112E-2</v>
      </c>
      <c r="G6" s="11">
        <v>7.013888888888889E-2</v>
      </c>
      <c r="I6">
        <v>1</v>
      </c>
    </row>
    <row r="7" spans="1:9" x14ac:dyDescent="0.25">
      <c r="A7" t="s">
        <v>18014</v>
      </c>
      <c r="B7" t="s">
        <v>18015</v>
      </c>
      <c r="D7" t="str">
        <f t="array" aca="1" ref="D7" ca="1">CONCATENATE(A7,"-",MID(CELL("filename",A13),FIND("]",CELL("filename",A13))+1,255))</f>
        <v>依靠-任贤齐</v>
      </c>
      <c r="E7" t="s">
        <v>2223</v>
      </c>
    </row>
    <row r="8" spans="1:9" x14ac:dyDescent="0.25">
      <c r="A8" t="s">
        <v>18016</v>
      </c>
      <c r="B8" t="s">
        <v>18017</v>
      </c>
      <c r="C8" s="16"/>
      <c r="D8" t="str">
        <f t="array" aca="1" ref="D8" ca="1">CONCATENATE(A8,"-",MID(CELL("filename",A15),FIND("]",CELL("filename",A15))+1,255))</f>
        <v>哭个痛快-任贤齐</v>
      </c>
      <c r="E8" t="s">
        <v>2223</v>
      </c>
      <c r="F8" s="11"/>
      <c r="G8" s="11"/>
    </row>
    <row r="9" spans="1:9" x14ac:dyDescent="0.25">
      <c r="A9" t="s">
        <v>18018</v>
      </c>
      <c r="B9" t="s">
        <v>18019</v>
      </c>
      <c r="D9" t="str">
        <f t="array" aca="1" ref="D9" ca="1">CONCATENATE(A9,"-",MID(CELL("filename",A16),FIND("]",CELL("filename",A16))+1,255))</f>
        <v>小雪-任贤齐</v>
      </c>
      <c r="E9" t="s">
        <v>2223</v>
      </c>
    </row>
    <row r="10" spans="1:9" x14ac:dyDescent="0.25">
      <c r="A10" t="s">
        <v>555</v>
      </c>
      <c r="B10" t="s">
        <v>556</v>
      </c>
      <c r="D10" t="str">
        <f t="array" aca="1" ref="D10" ca="1">CONCATENATE(A10,"-",MID(CELL("filename",A17),FIND("]",CELL("filename",A17))+1,255))</f>
        <v>很受伤-任贤齐</v>
      </c>
      <c r="E10" t="s">
        <v>2223</v>
      </c>
    </row>
    <row r="11" spans="1:9" x14ac:dyDescent="0.25">
      <c r="A11" t="s">
        <v>18020</v>
      </c>
      <c r="B11" t="s">
        <v>18021</v>
      </c>
      <c r="D11" t="str">
        <f t="array" aca="1" ref="D11" ca="1">CONCATENATE(A11,"-",MID(CELL("filename",A43),FIND("]",CELL("filename",A43))+1,255))</f>
        <v>烛光-任贤齐</v>
      </c>
      <c r="E11" t="s">
        <v>2223</v>
      </c>
    </row>
    <row r="12" spans="1:9" x14ac:dyDescent="0.25">
      <c r="A12" t="s">
        <v>18022</v>
      </c>
      <c r="B12" t="s">
        <v>18023</v>
      </c>
      <c r="D12" t="str">
        <f t="array" aca="1" ref="D12" ca="1">CONCATENATE(A12,"-",MID(CELL("filename",A18),FIND("]",CELL("filename",A18))+1,255))</f>
        <v>流着泪的你的脸-任贤齐</v>
      </c>
      <c r="E12" t="s">
        <v>2223</v>
      </c>
    </row>
    <row r="13" spans="1:9" x14ac:dyDescent="0.25">
      <c r="A13" t="s">
        <v>18024</v>
      </c>
      <c r="B13" t="s">
        <v>18025</v>
      </c>
      <c r="D13" t="str">
        <f t="array" aca="1" ref="D13" ca="1">CONCATENATE(A13,"-",MID(CELL("filename",A19),FIND("]",CELL("filename",A19))+1,255))</f>
        <v>只爱你一个人-任贤齐</v>
      </c>
      <c r="E13" t="s">
        <v>2223</v>
      </c>
    </row>
    <row r="14" spans="1:9" x14ac:dyDescent="0.25">
      <c r="A14" t="s">
        <v>1670</v>
      </c>
      <c r="B14" t="s">
        <v>1671</v>
      </c>
      <c r="D14" t="str">
        <f t="array" aca="1" ref="D14" ca="1">CONCATENATE(A14,"-",MID(CELL("filename",A20),FIND("]",CELL("filename",A20))+1,255))</f>
        <v>一个人-任贤齐</v>
      </c>
      <c r="E14" t="s">
        <v>2223</v>
      </c>
    </row>
    <row r="15" spans="1:9" x14ac:dyDescent="0.25">
      <c r="A15" t="s">
        <v>18026</v>
      </c>
      <c r="B15" t="s">
        <v>18027</v>
      </c>
      <c r="D15" t="str">
        <f t="array" aca="1" ref="D15" ca="1">CONCATENATE(A15,"-",MID(CELL("filename",A21),FIND("]",CELL("filename",A21))+1,255))</f>
        <v>天使也一样-任贤齐</v>
      </c>
      <c r="E15" t="s">
        <v>2223</v>
      </c>
    </row>
    <row r="16" spans="1:9" x14ac:dyDescent="0.25">
      <c r="A16" t="s">
        <v>18028</v>
      </c>
      <c r="B16" t="s">
        <v>18029</v>
      </c>
      <c r="D16" t="str">
        <f t="array" aca="1" ref="D16" ca="1">CONCATENATE(A16,"-",MID(CELL("filename",A22),FIND("]",CELL("filename",A22))+1,255))</f>
        <v>橘子香水-任贤齐</v>
      </c>
      <c r="E16" t="s">
        <v>2223</v>
      </c>
    </row>
    <row r="17" spans="1:9" x14ac:dyDescent="0.25">
      <c r="A17" t="s">
        <v>18030</v>
      </c>
      <c r="B17" t="s">
        <v>18031</v>
      </c>
      <c r="D17" t="str">
        <f t="array" aca="1" ref="D17" ca="1">CONCATENATE(A17,"-",MID(CELL("filename",A23),FIND("]",CELL("filename",A23))+1,255))</f>
        <v>赶不走-任贤齐</v>
      </c>
      <c r="E17" t="s">
        <v>2223</v>
      </c>
    </row>
    <row r="18" spans="1:9" x14ac:dyDescent="0.25">
      <c r="A18" t="s">
        <v>18032</v>
      </c>
      <c r="B18" t="s">
        <v>18033</v>
      </c>
      <c r="D18" t="str">
        <f t="array" aca="1" ref="D18" ca="1">CONCATENATE(A18,"-",MID(CELL("filename",A24),FIND("]",CELL("filename",A24))+1,255))</f>
        <v>死不了-任贤齐</v>
      </c>
      <c r="E18" t="s">
        <v>2223</v>
      </c>
    </row>
    <row r="19" spans="1:9" x14ac:dyDescent="0.25">
      <c r="A19" t="s">
        <v>18034</v>
      </c>
      <c r="B19" t="s">
        <v>18035</v>
      </c>
      <c r="D19" t="str">
        <f t="array" aca="1" ref="D19" ca="1">CONCATENATE(A19,"-",MID(CELL("filename",A25),FIND("]",CELL("filename",A25))+1,255))</f>
        <v>水晶-任贤齐</v>
      </c>
      <c r="E19" t="s">
        <v>2223</v>
      </c>
    </row>
    <row r="20" spans="1:9" x14ac:dyDescent="0.25">
      <c r="A20" t="s">
        <v>18036</v>
      </c>
      <c r="B20" t="s">
        <v>18037</v>
      </c>
      <c r="D20" t="str">
        <f t="array" aca="1" ref="D20" ca="1">CONCATENATE(A20,"-",MID(CELL("filename",A44),FIND("]",CELL("filename",A44))+1,255))</f>
        <v>给你幸福-任贤齐</v>
      </c>
      <c r="E20" t="s">
        <v>2223</v>
      </c>
    </row>
    <row r="21" spans="1:9" x14ac:dyDescent="0.25">
      <c r="A21" t="s">
        <v>18038</v>
      </c>
      <c r="B21" t="s">
        <v>18039</v>
      </c>
      <c r="D21" t="str">
        <f t="array" aca="1" ref="D21" ca="1">CONCATENATE(A21,"-",MID(CELL("filename",A26),FIND("]",CELL("filename",A26))+1,255))</f>
        <v>小狼狗-任贤齐</v>
      </c>
      <c r="E21" t="s">
        <v>2223</v>
      </c>
    </row>
    <row r="22" spans="1:9" x14ac:dyDescent="0.25">
      <c r="A22" t="s">
        <v>18040</v>
      </c>
      <c r="B22" t="s">
        <v>18041</v>
      </c>
      <c r="D22" t="str">
        <f t="array" aca="1" ref="D22" ca="1">CONCATENATE(A22,"-",MID(CELL("filename",A27),FIND("]",CELL("filename",A27))+1,255))</f>
        <v>出去就别回来-任贤齐</v>
      </c>
      <c r="E22" t="s">
        <v>2223</v>
      </c>
    </row>
    <row r="23" spans="1:9" x14ac:dyDescent="0.25">
      <c r="A23" t="s">
        <v>1973</v>
      </c>
      <c r="B23" t="s">
        <v>1974</v>
      </c>
      <c r="D23" t="str">
        <f t="array" aca="1" ref="D23" ca="1">CONCATENATE(A23,"-",MID(CELL("filename",A28),FIND("]",CELL("filename",A28))+1,255))</f>
        <v>匆匆-任贤齐</v>
      </c>
      <c r="E23" t="s">
        <v>2223</v>
      </c>
    </row>
    <row r="24" spans="1:9" x14ac:dyDescent="0.25">
      <c r="A24" t="s">
        <v>18042</v>
      </c>
      <c r="B24" t="s">
        <v>18043</v>
      </c>
      <c r="D24" t="str">
        <f t="array" aca="1" ref="D24" ca="1">CONCATENATE(A24,"-",MID(CELL("filename",A29),FIND("]",CELL("filename",A29))+1,255))</f>
        <v>本来也可以-任贤齐</v>
      </c>
      <c r="E24" t="s">
        <v>2223</v>
      </c>
    </row>
    <row r="25" spans="1:9" x14ac:dyDescent="0.25">
      <c r="A25" t="s">
        <v>18044</v>
      </c>
      <c r="B25" t="s">
        <v>18045</v>
      </c>
      <c r="D25" t="str">
        <f t="array" aca="1" ref="D25" ca="1">CONCATENATE(A25,"-",MID(CELL("filename",A30),FIND("]",CELL("filename",A30))+1,255))</f>
        <v>绝望的生鱼片-任贤齐</v>
      </c>
      <c r="E25" t="s">
        <v>2223</v>
      </c>
    </row>
    <row r="26" spans="1:9" x14ac:dyDescent="0.25">
      <c r="A26" t="s">
        <v>18046</v>
      </c>
      <c r="B26" t="s">
        <v>18047</v>
      </c>
      <c r="D26" t="str">
        <f t="array" aca="1" ref="D26" ca="1">CONCATENATE(A26,"-",MID(CELL("filename",A31),FIND("]",CELL("filename",A31))+1,255))</f>
        <v>彩虹沙漠-任贤齐</v>
      </c>
      <c r="E26" t="s">
        <v>2223</v>
      </c>
    </row>
    <row r="27" spans="1:9" x14ac:dyDescent="0.25">
      <c r="A27" t="s">
        <v>18048</v>
      </c>
      <c r="B27" t="s">
        <v>18049</v>
      </c>
      <c r="D27" t="str">
        <f t="array" aca="1" ref="D27" ca="1">CONCATENATE(A27,"-",MID(CELL("filename",A32),FIND("]",CELL("filename",A32))+1,255))</f>
        <v>飞鸟-任贤齐</v>
      </c>
      <c r="E27" t="s">
        <v>2223</v>
      </c>
    </row>
    <row r="28" spans="1:9" x14ac:dyDescent="0.25">
      <c r="A28" t="s">
        <v>18050</v>
      </c>
      <c r="B28" t="s">
        <v>18051</v>
      </c>
      <c r="D28" t="str">
        <f t="array" aca="1" ref="D28" ca="1">CONCATENATE(A28,"-",MID(CELL("filename",A33),FIND("]",CELL("filename",A33))+1,255))</f>
        <v>任逍遥-任贤齐</v>
      </c>
      <c r="E28" t="s">
        <v>2223</v>
      </c>
    </row>
    <row r="29" spans="1:9" x14ac:dyDescent="0.25">
      <c r="A29" t="s">
        <v>18052</v>
      </c>
      <c r="B29" t="s">
        <v>18053</v>
      </c>
      <c r="D29" t="str">
        <f t="array" aca="1" ref="D29" ca="1">CONCATENATE(A29,"-",MID(CELL("filename",A34),FIND("]",CELL("filename",A34))+1,255))</f>
        <v>美丽的坏女人-任贤齐</v>
      </c>
      <c r="E29" t="s">
        <v>2223</v>
      </c>
    </row>
    <row r="30" spans="1:9" x14ac:dyDescent="0.25">
      <c r="A30" t="s">
        <v>2389</v>
      </c>
      <c r="B30" t="s">
        <v>2390</v>
      </c>
      <c r="C30" s="16" t="s">
        <v>2391</v>
      </c>
      <c r="D30" t="str">
        <f t="array" aca="1" ref="D30" ca="1">CONCATENATE(A30,"-",MID(CELL("filename",A35),FIND("]",CELL("filename",A35))+1,255))</f>
        <v>还有我-任贤齐</v>
      </c>
      <c r="E30" t="s">
        <v>2223</v>
      </c>
      <c r="F30" s="11">
        <v>3.9583333333333331E-2</v>
      </c>
      <c r="G30" s="11">
        <v>5.8333333333333327E-2</v>
      </c>
      <c r="I30">
        <v>1</v>
      </c>
    </row>
    <row r="31" spans="1:9" x14ac:dyDescent="0.25">
      <c r="A31" t="s">
        <v>18054</v>
      </c>
      <c r="B31" t="s">
        <v>18055</v>
      </c>
      <c r="C31" s="16" t="s">
        <v>18056</v>
      </c>
      <c r="D31" t="str">
        <f t="array" aca="1" ref="D31" ca="1">CONCATENATE(A31,"-",MID(CELL("filename",A36),FIND("]",CELL("filename",A36))+1,255))</f>
        <v>诛仙我回来-任贤齐</v>
      </c>
      <c r="E31" t="s">
        <v>2223</v>
      </c>
      <c r="F31" s="11">
        <v>4.6527777777777779E-2</v>
      </c>
      <c r="G31" s="11">
        <v>6.1111111111111109E-2</v>
      </c>
      <c r="I31">
        <v>1</v>
      </c>
    </row>
    <row r="32" spans="1:9" x14ac:dyDescent="0.25">
      <c r="A32" t="s">
        <v>18057</v>
      </c>
      <c r="B32" t="s">
        <v>18058</v>
      </c>
      <c r="C32" s="16" t="s">
        <v>18059</v>
      </c>
      <c r="D32" t="str">
        <f t="array" aca="1" ref="D32" ca="1">CONCATENATE(A32,"-",MID(CELL("filename",A37),FIND("]",CELL("filename",A37))+1,255))</f>
        <v>少年游-任贤齐</v>
      </c>
      <c r="E32" t="s">
        <v>2223</v>
      </c>
      <c r="F32" s="11">
        <v>5.347222222222222E-2</v>
      </c>
      <c r="G32" s="11">
        <v>7.7777777777777779E-2</v>
      </c>
      <c r="I32">
        <v>1</v>
      </c>
    </row>
    <row r="33" spans="1:9" x14ac:dyDescent="0.25">
      <c r="A33" t="s">
        <v>18060</v>
      </c>
      <c r="B33" t="s">
        <v>18061</v>
      </c>
      <c r="C33" s="16" t="s">
        <v>18062</v>
      </c>
      <c r="D33" t="str">
        <f t="array" aca="1" ref="D33" ca="1">CONCATENATE(A33,"-",MID(CELL("filename",A38),FIND("]",CELL("filename",A38))+1,255))</f>
        <v>永夜-任贤齐</v>
      </c>
      <c r="E33" t="s">
        <v>2223</v>
      </c>
      <c r="F33" s="11">
        <v>5.7638888888888892E-2</v>
      </c>
      <c r="G33" s="11">
        <v>9.583333333333334E-2</v>
      </c>
      <c r="I33">
        <v>1</v>
      </c>
    </row>
    <row r="34" spans="1:9" x14ac:dyDescent="0.25">
      <c r="A34" t="s">
        <v>18063</v>
      </c>
      <c r="B34" t="s">
        <v>18064</v>
      </c>
      <c r="C34" s="16" t="s">
        <v>18065</v>
      </c>
      <c r="D34" t="str">
        <f t="array" aca="1" ref="D34" ca="1">CONCATENATE(A34,"-",MID(CELL("filename",A39),FIND("]",CELL("filename",A39))+1,255))</f>
        <v>你在说谎-任贤齐</v>
      </c>
      <c r="E34" t="s">
        <v>2223</v>
      </c>
      <c r="F34" s="11">
        <v>4.5138888888888888E-2</v>
      </c>
      <c r="G34" s="11">
        <v>7.2916666666666671E-2</v>
      </c>
      <c r="I34">
        <v>1</v>
      </c>
    </row>
    <row r="35" spans="1:9" x14ac:dyDescent="0.25">
      <c r="A35" t="s">
        <v>18066</v>
      </c>
      <c r="B35" t="s">
        <v>18067</v>
      </c>
      <c r="D35" t="str">
        <f t="array" aca="1" ref="D35" ca="1">CONCATENATE(A35,"-",MID(CELL("filename",A40),FIND("]",CELL("filename",A40))+1,255))</f>
        <v>再见黄鹤楼-任贤齐</v>
      </c>
      <c r="E35" t="s">
        <v>2223</v>
      </c>
    </row>
    <row r="36" spans="1:9" x14ac:dyDescent="0.25">
      <c r="A36" t="s">
        <v>18068</v>
      </c>
      <c r="B36" t="s">
        <v>18069</v>
      </c>
      <c r="C36" s="16" t="s">
        <v>18070</v>
      </c>
      <c r="D36" t="str">
        <f t="array" aca="1" ref="D36" ca="1">CONCATENATE(A36,"-",MID(CELL("filename",A41),FIND("]",CELL("filename",A41))+1,255))</f>
        <v>好说话-任贤齐</v>
      </c>
      <c r="E36" t="s">
        <v>2223</v>
      </c>
      <c r="F36" s="11">
        <v>4.3749999999999997E-2</v>
      </c>
      <c r="G36" s="11">
        <v>6.805555555555555E-2</v>
      </c>
      <c r="I36">
        <v>1</v>
      </c>
    </row>
    <row r="37" spans="1:9" x14ac:dyDescent="0.25">
      <c r="A37" t="s">
        <v>18071</v>
      </c>
      <c r="B37" t="s">
        <v>18072</v>
      </c>
      <c r="C37" s="16" t="s">
        <v>18073</v>
      </c>
      <c r="D37" t="str">
        <f t="array" aca="1" ref="D37" ca="1">CONCATENATE(A37,"-",MID(CELL("filename",A42),FIND("]",CELL("filename",A42))+1,255))</f>
        <v>风暴-任贤齐</v>
      </c>
      <c r="E37" t="s">
        <v>2223</v>
      </c>
      <c r="F37" s="11">
        <v>3.125E-2</v>
      </c>
      <c r="G37" s="11">
        <v>4.3055555555555562E-2</v>
      </c>
      <c r="I37">
        <v>1</v>
      </c>
    </row>
    <row r="38" spans="1:9" x14ac:dyDescent="0.25">
      <c r="A38" t="s">
        <v>3029</v>
      </c>
      <c r="B38" t="s">
        <v>18074</v>
      </c>
      <c r="C38" s="16" t="s">
        <v>18075</v>
      </c>
      <c r="D38" t="str">
        <f t="array" aca="1" ref="D38" ca="1">CONCATENATE(A38,"-",MID(CELL("filename",A43),FIND("]",CELL("filename",A43))+1,255))</f>
        <v>舍不得-任贤齐</v>
      </c>
      <c r="E38" t="s">
        <v>2223</v>
      </c>
      <c r="F38" s="11">
        <v>1.041666666666667E-2</v>
      </c>
      <c r="G38" s="11">
        <v>4.5138888888888888E-2</v>
      </c>
      <c r="I38">
        <v>1</v>
      </c>
    </row>
    <row r="39" spans="1:9" x14ac:dyDescent="0.25">
      <c r="A39" t="s">
        <v>18076</v>
      </c>
      <c r="B39" t="s">
        <v>18077</v>
      </c>
      <c r="C39" s="16" t="s">
        <v>18078</v>
      </c>
      <c r="D39" t="str">
        <f t="array" aca="1" ref="D39" ca="1">CONCATENATE(A39,"-",MID(CELL("filename",A44),FIND("]",CELL("filename",A44))+1,255))</f>
        <v>我是有钱人-任贤齐</v>
      </c>
      <c r="E39" t="s">
        <v>2223</v>
      </c>
      <c r="F39" s="11">
        <v>1.180555555555556E-2</v>
      </c>
      <c r="G39" s="11">
        <v>3.5416666666666673E-2</v>
      </c>
      <c r="I39">
        <v>1</v>
      </c>
    </row>
    <row r="40" spans="1:9" x14ac:dyDescent="0.25">
      <c r="A40" t="s">
        <v>18079</v>
      </c>
      <c r="B40" t="s">
        <v>18080</v>
      </c>
      <c r="C40" s="16" t="s">
        <v>18081</v>
      </c>
      <c r="D40" t="str">
        <f t="array" aca="1" ref="D40" ca="1">CONCATENATE(A40,"-",MID(CELL("filename",A45),FIND("]",CELL("filename",A45))+1,255))</f>
        <v>心情车站-任贤齐</v>
      </c>
      <c r="E40" t="s">
        <v>2223</v>
      </c>
      <c r="F40" s="11">
        <v>5.6944444444444443E-2</v>
      </c>
      <c r="G40" s="11">
        <v>8.0555555555555561E-2</v>
      </c>
      <c r="I40">
        <v>1</v>
      </c>
    </row>
    <row r="41" spans="1:9" x14ac:dyDescent="0.25">
      <c r="A41" t="s">
        <v>18082</v>
      </c>
      <c r="B41" t="s">
        <v>2534</v>
      </c>
      <c r="D41" t="str">
        <f t="array" aca="1" ref="D41" ca="1">CONCATENATE(A41,"-",MID(CELL("filename",A46),FIND("]",CELL("filename",A46))+1,255))</f>
        <v>不要变-任贤齐</v>
      </c>
      <c r="E41" t="s">
        <v>2223</v>
      </c>
    </row>
    <row r="42" spans="1:9" x14ac:dyDescent="0.25">
      <c r="A42" t="s">
        <v>18083</v>
      </c>
      <c r="B42" t="s">
        <v>18084</v>
      </c>
      <c r="C42" s="16" t="s">
        <v>18085</v>
      </c>
      <c r="D42" t="str">
        <f t="array" aca="1" ref="D42" ca="1">CONCATENATE(A42,"-",MID(CELL("filename",A47),FIND("]",CELL("filename",A47))+1,255))</f>
        <v>风云决-任贤齐</v>
      </c>
      <c r="E42" t="s">
        <v>2223</v>
      </c>
      <c r="F42" s="11">
        <v>5.6250000000000001E-2</v>
      </c>
      <c r="G42" s="11">
        <v>7.9861111111111105E-2</v>
      </c>
      <c r="I42">
        <v>1</v>
      </c>
    </row>
    <row r="43" spans="1:9" x14ac:dyDescent="0.25">
      <c r="A43" t="s">
        <v>18086</v>
      </c>
      <c r="B43" t="s">
        <v>18087</v>
      </c>
      <c r="D43" t="str">
        <f t="array" aca="1" ref="D43" ca="1">CONCATENATE(A43,"-",MID(CELL("filename",A48),FIND("]",CELL("filename",A48))+1,255))</f>
        <v>再出发-任贤齐</v>
      </c>
      <c r="E43" t="s">
        <v>2223</v>
      </c>
    </row>
    <row r="44" spans="1:9" x14ac:dyDescent="0.25">
      <c r="A44" t="s">
        <v>18088</v>
      </c>
      <c r="B44" t="s">
        <v>18089</v>
      </c>
      <c r="D44" t="str">
        <f t="array" aca="1" ref="D44" ca="1">CONCATENATE(A44,"-",MID(CELL("filename",A49),FIND("]",CELL("filename",A49))+1,255))</f>
        <v>好聚好散-任贤齐</v>
      </c>
      <c r="E44" t="s">
        <v>2223</v>
      </c>
    </row>
    <row r="45" spans="1:9" x14ac:dyDescent="0.25">
      <c r="A45" t="s">
        <v>18090</v>
      </c>
      <c r="B45" t="s">
        <v>18091</v>
      </c>
      <c r="D45" t="str">
        <f t="array" aca="1" ref="D45" ca="1">CONCATENATE(A45,"-",MID(CELL("filename",A50),FIND("]",CELL("filename",A50))+1,255))</f>
        <v>拯救心田-任贤齐</v>
      </c>
      <c r="E45" t="s">
        <v>2223</v>
      </c>
    </row>
    <row r="50" spans="1:5" x14ac:dyDescent="0.25">
      <c r="D50" t="str">
        <f t="array" aca="1" ref="D50" ca="1">CONCATENATE(A50,"-",MID(CELL("filename",A63),FIND("]",CELL("filename",A63))+1,255))</f>
        <v>-任贤齐</v>
      </c>
      <c r="E50" t="s">
        <v>2223</v>
      </c>
    </row>
    <row r="51" spans="1:5" x14ac:dyDescent="0.25">
      <c r="D51" t="str">
        <f t="array" aca="1" ref="D51" ca="1">CONCATENATE(A51,"-",MID(CELL("filename",A64),FIND("]",CELL("filename",A64))+1,255))</f>
        <v>-任贤齐</v>
      </c>
      <c r="E51" t="s">
        <v>2223</v>
      </c>
    </row>
    <row r="52" spans="1:5" x14ac:dyDescent="0.25">
      <c r="A52" t="s">
        <v>293</v>
      </c>
      <c r="B52" t="s">
        <v>18092</v>
      </c>
      <c r="D52" t="str">
        <f t="array" aca="1" ref="D52" ca="1">CONCATENATE(A52,"-",MID(CELL("filename",A65),FIND("]",CELL("filename",A65))+1,255))</f>
        <v>春天花会开-任贤齐</v>
      </c>
      <c r="E52" t="s">
        <v>2223</v>
      </c>
    </row>
    <row r="53" spans="1:5" x14ac:dyDescent="0.25">
      <c r="A53" t="s">
        <v>1249</v>
      </c>
      <c r="B53" t="s">
        <v>18093</v>
      </c>
      <c r="D53" t="str">
        <f t="array" aca="1" ref="D53" ca="1">CONCATENATE(A53,"-",MID(CELL("filename",A66),FIND("]",CELL("filename",A66))+1,255))</f>
        <v>天涯-任贤齐</v>
      </c>
      <c r="E53" t="s">
        <v>2223</v>
      </c>
    </row>
    <row r="54" spans="1:5" x14ac:dyDescent="0.25">
      <c r="A54" t="s">
        <v>18094</v>
      </c>
      <c r="B54" t="s">
        <v>18095</v>
      </c>
      <c r="D54" t="str">
        <f t="array" aca="1" ref="D54" ca="1">CONCATENATE(A54,"-",MID(CELL("filename",A67),FIND("]",CELL("filename",A67))+1,255))</f>
        <v>伤心太平洋-任贤齐</v>
      </c>
      <c r="E54" t="s">
        <v>2223</v>
      </c>
    </row>
    <row r="55" spans="1:5" x14ac:dyDescent="0.25">
      <c r="A55" t="s">
        <v>740</v>
      </c>
      <c r="B55" t="s">
        <v>741</v>
      </c>
      <c r="D55" t="str">
        <f t="array" aca="1" ref="D55" ca="1">CONCATENATE(A55,"-",MID(CELL("filename",A68),FIND("]",CELL("filename",A68))+1,255))</f>
        <v>浪花一朵朵-任贤齐</v>
      </c>
      <c r="E55" t="s">
        <v>2223</v>
      </c>
    </row>
    <row r="56" spans="1:5" x14ac:dyDescent="0.25">
      <c r="A56" t="s">
        <v>1408</v>
      </c>
      <c r="B56" t="s">
        <v>18096</v>
      </c>
      <c r="D56" t="str">
        <f t="array" aca="1" ref="D56" ca="1">CONCATENATE(A56,"-",MID(CELL("filename",A69),FIND("]",CELL("filename",A69))+1,255))</f>
        <v>我是一只鱼-任贤齐</v>
      </c>
      <c r="E56" t="s">
        <v>2223</v>
      </c>
    </row>
    <row r="57" spans="1:5" x14ac:dyDescent="0.25">
      <c r="A57" t="s">
        <v>589</v>
      </c>
      <c r="B57" t="s">
        <v>18097</v>
      </c>
      <c r="D57" t="str">
        <f t="array" aca="1" ref="D57" ca="1">CONCATENATE(A57,"-",MID(CELL("filename",A70),FIND("]",CELL("filename",A70))+1,255))</f>
        <v>花好月圆夜-任贤齐</v>
      </c>
      <c r="E57" t="s">
        <v>2223</v>
      </c>
    </row>
    <row r="58" spans="1:5" x14ac:dyDescent="0.25">
      <c r="A58" t="s">
        <v>2004</v>
      </c>
      <c r="B58" t="s">
        <v>18098</v>
      </c>
      <c r="D58" t="str">
        <f t="array" aca="1" ref="D58" ca="1">CONCATENATE(A58,"-",MID(CELL("filename",A71),FIND("]",CELL("filename",A71))+1,255))</f>
        <v>心太软-任贤齐</v>
      </c>
      <c r="E58" t="s">
        <v>2223</v>
      </c>
    </row>
    <row r="59" spans="1:5" x14ac:dyDescent="0.25">
      <c r="A59" t="s">
        <v>406</v>
      </c>
      <c r="B59" t="s">
        <v>18099</v>
      </c>
      <c r="D59" t="str">
        <f t="array" aca="1" ref="D59" ca="1">CONCATENATE(A59,"-",MID(CELL("filename",A72),FIND("]",CELL("filename",A72))+1,255))</f>
        <v>对面的女孩看过来-任贤齐</v>
      </c>
      <c r="E59" t="s">
        <v>2223</v>
      </c>
    </row>
    <row r="60" spans="1:5" x14ac:dyDescent="0.25">
      <c r="D60" t="str">
        <f t="array" aca="1" ref="D60" ca="1">CONCATENATE(A60,"-",MID(CELL("filename",A73),FIND("]",CELL("filename",A73))+1,255))</f>
        <v>-任贤齐</v>
      </c>
      <c r="E60" t="s">
        <v>2223</v>
      </c>
    </row>
    <row r="61" spans="1:5" x14ac:dyDescent="0.25">
      <c r="D61" t="str">
        <f t="array" aca="1" ref="D61" ca="1">CONCATENATE(A61,"-",MID(CELL("filename",A67),FIND("]",CELL("filename",A67))+1,255))</f>
        <v>-任贤齐</v>
      </c>
      <c r="E61" t="s">
        <v>2223</v>
      </c>
    </row>
    <row r="62" spans="1:5" x14ac:dyDescent="0.25">
      <c r="D62" t="str">
        <f t="array" aca="1" ref="D62" ca="1">CONCATENATE(A62,"-",MID(CELL("filename",A68),FIND("]",CELL("filename",A68))+1,255))</f>
        <v>-任贤齐</v>
      </c>
      <c r="E62" t="s">
        <v>2223</v>
      </c>
    </row>
    <row r="63" spans="1:5" x14ac:dyDescent="0.25">
      <c r="D63" t="str">
        <f t="array" aca="1" ref="D63" ca="1">CONCATENATE(A63,"-",MID(CELL("filename",A69),FIND("]",CELL("filename",A69))+1,255))</f>
        <v>-任贤齐</v>
      </c>
      <c r="E63" t="s">
        <v>2223</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18100</v>
      </c>
      <c r="B2" t="s">
        <v>2534</v>
      </c>
      <c r="C2" s="16"/>
      <c r="D2" t="str">
        <f t="array" aca="1" ref="D2" ca="1">CONCATENATE(A2,"-",MID(CELL("filename",A1),FIND("]",CELL("filename",A1))+1,255))</f>
        <v>他们的故事-许茹芸</v>
      </c>
      <c r="E2" t="s">
        <v>2223</v>
      </c>
      <c r="F2" s="11"/>
      <c r="G2" s="11"/>
      <c r="I2">
        <v>1</v>
      </c>
    </row>
    <row r="3" spans="1:9" x14ac:dyDescent="0.25">
      <c r="A3" t="s">
        <v>1291</v>
      </c>
      <c r="B3" t="s">
        <v>18101</v>
      </c>
      <c r="C3" s="16"/>
      <c r="D3" t="str">
        <f>CONCATENATE(A3,"-陈楚生")</f>
        <v>突然想爱你-陈楚生</v>
      </c>
      <c r="E3" t="s">
        <v>2223</v>
      </c>
      <c r="F3" s="11"/>
      <c r="G3" s="11"/>
      <c r="I3">
        <v>1</v>
      </c>
    </row>
    <row r="4" spans="1:9" x14ac:dyDescent="0.25">
      <c r="A4" t="s">
        <v>18102</v>
      </c>
      <c r="B4" t="s">
        <v>18103</v>
      </c>
      <c r="D4" t="str">
        <f t="array" aca="1" ref="D4" ca="1">CONCATENATE(A4,"-",MID(CELL("filename",A11),FIND("]",CELL("filename",A11))+1,255))</f>
        <v>哭墙-许茹芸</v>
      </c>
      <c r="E4" t="s">
        <v>2223</v>
      </c>
    </row>
    <row r="5" spans="1:9" x14ac:dyDescent="0.25">
      <c r="A5" t="s">
        <v>18104</v>
      </c>
      <c r="B5" t="s">
        <v>18105</v>
      </c>
      <c r="D5" t="str">
        <f t="array" aca="1" ref="D5" ca="1">CONCATENATE(A5,"-",MID(CELL("filename",A12),FIND("]",CELL("filename",A12))+1,255))</f>
        <v>泪海-许茹芸</v>
      </c>
      <c r="E5" t="s">
        <v>2223</v>
      </c>
    </row>
    <row r="6" spans="1:9" x14ac:dyDescent="0.25">
      <c r="A6" t="s">
        <v>8210</v>
      </c>
      <c r="B6" t="s">
        <v>8211</v>
      </c>
      <c r="D6" t="str">
        <f t="array" aca="1" ref="D6" ca="1">CONCATENATE(A6,"-",MID(CELL("filename",A13),FIND("]",CELL("filename",A13))+1,255))</f>
        <v>独角戏-许茹芸</v>
      </c>
      <c r="E6" t="s">
        <v>2223</v>
      </c>
    </row>
    <row r="7" spans="1:9" x14ac:dyDescent="0.25">
      <c r="A7" t="s">
        <v>18106</v>
      </c>
      <c r="B7" t="s">
        <v>18107</v>
      </c>
      <c r="D7" t="str">
        <f t="array" aca="1" ref="D7" ca="1">CONCATENATE(A7,"-",MID(CELL("filename",A14),FIND("]",CELL("filename",A14))+1,255))</f>
        <v>你的眼睛-许茹芸</v>
      </c>
      <c r="E7" t="s">
        <v>2223</v>
      </c>
    </row>
    <row r="8" spans="1:9" x14ac:dyDescent="0.25">
      <c r="A8" t="s">
        <v>18108</v>
      </c>
      <c r="B8" t="s">
        <v>18109</v>
      </c>
      <c r="D8" t="str">
        <f t="array" aca="1" ref="D8" ca="1">CONCATENATE(A8,"-",MID(CELL("filename",A15),FIND("]",CELL("filename",A15))+1,255))</f>
        <v>留低锁匙-许茹芸</v>
      </c>
      <c r="E8" t="s">
        <v>2223</v>
      </c>
    </row>
    <row r="9" spans="1:9" x14ac:dyDescent="0.25">
      <c r="A9" t="s">
        <v>18110</v>
      </c>
      <c r="B9" t="s">
        <v>18111</v>
      </c>
      <c r="C9" s="16"/>
      <c r="D9" t="str">
        <f t="array" aca="1" ref="D9" ca="1">CONCATENATE(A9,"-",MID(CELL("filename",A16),FIND("]",CELL("filename",A16))+1,255))</f>
        <v>我依然爱你-许茹芸</v>
      </c>
      <c r="E9" t="s">
        <v>2223</v>
      </c>
      <c r="F9" s="11"/>
      <c r="G9" s="11"/>
    </row>
    <row r="10" spans="1:9" x14ac:dyDescent="0.25">
      <c r="D10" t="str">
        <f t="array" aca="1" ref="D10" ca="1">CONCATENATE(A10,"-",MID(CELL("filename",A17),FIND("]",CELL("filename",A17))+1,255))</f>
        <v>-许茹芸</v>
      </c>
      <c r="E10" t="s">
        <v>2223</v>
      </c>
    </row>
    <row r="11" spans="1:9" x14ac:dyDescent="0.25">
      <c r="D11" t="str">
        <f t="array" aca="1" ref="D11" ca="1">CONCATENATE(A11,"-",MID(CELL("filename",A18),FIND("]",CELL("filename",A18))+1,255))</f>
        <v>-许茹芸</v>
      </c>
      <c r="E11" t="s">
        <v>2223</v>
      </c>
    </row>
    <row r="12" spans="1:9" x14ac:dyDescent="0.25">
      <c r="D12" t="str">
        <f t="array" aca="1" ref="D12" ca="1">CONCATENATE(A12,"-",MID(CELL("filename",A19),FIND("]",CELL("filename",A19))+1,255))</f>
        <v>-许茹芸</v>
      </c>
      <c r="E12" t="s">
        <v>2223</v>
      </c>
    </row>
    <row r="13" spans="1:9" x14ac:dyDescent="0.25">
      <c r="D13" t="str">
        <f t="array" aca="1" ref="D13" ca="1">CONCATENATE(A13,"-",MID(CELL("filename",A20),FIND("]",CELL("filename",A20))+1,255))</f>
        <v>-许茹芸</v>
      </c>
      <c r="E13" t="s">
        <v>2223</v>
      </c>
    </row>
  </sheetData>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12836</v>
      </c>
      <c r="B2" t="s">
        <v>18112</v>
      </c>
      <c r="C2" s="16" t="s">
        <v>18113</v>
      </c>
      <c r="D2" t="str">
        <f t="array" aca="1" ref="D2" ca="1">CONCATENATE(A2,"-",MID(CELL("filename",A1),FIND("]",CELL("filename",A1))+1,255))</f>
        <v>胡广生-任素汐</v>
      </c>
      <c r="E2" t="s">
        <v>2223</v>
      </c>
      <c r="F2" s="11">
        <v>4.8611111111111112E-2</v>
      </c>
      <c r="G2" s="11">
        <v>6.458333333333334E-2</v>
      </c>
      <c r="I2">
        <v>1</v>
      </c>
    </row>
    <row r="3" spans="1:9" x14ac:dyDescent="0.25">
      <c r="A3" t="s">
        <v>1424</v>
      </c>
      <c r="B3" t="s">
        <v>18114</v>
      </c>
      <c r="C3" s="16"/>
      <c r="D3" t="str">
        <f t="array" aca="1" ref="D3" ca="1">CONCATENATE(A3,"-",MID(CELL("filename",A2),FIND("]",CELL("filename",A2))+1,255))</f>
        <v>我要你-任素汐</v>
      </c>
      <c r="E3" t="s">
        <v>2223</v>
      </c>
      <c r="F3" s="11"/>
      <c r="G3" s="11"/>
    </row>
    <row r="4" spans="1:9" x14ac:dyDescent="0.25">
      <c r="A4" t="s">
        <v>18115</v>
      </c>
      <c r="B4" t="s">
        <v>18116</v>
      </c>
      <c r="C4" s="16" t="s">
        <v>18117</v>
      </c>
      <c r="D4" t="str">
        <f t="array" aca="1" ref="D4" ca="1">CONCATENATE(A4,"-",MID(CELL("filename",A3),FIND("]",CELL("filename",A3))+1,255))</f>
        <v>王昭君-任素汐</v>
      </c>
      <c r="E4" t="s">
        <v>2223</v>
      </c>
      <c r="F4" s="11">
        <v>5.6944444444444443E-2</v>
      </c>
      <c r="G4" s="11">
        <v>6.9444444444444448E-2</v>
      </c>
      <c r="I4">
        <v>1</v>
      </c>
    </row>
    <row r="5" spans="1:9" x14ac:dyDescent="0.25">
      <c r="A5" t="s">
        <v>18118</v>
      </c>
      <c r="B5" t="s">
        <v>18119</v>
      </c>
      <c r="C5" s="16" t="s">
        <v>18120</v>
      </c>
      <c r="D5" t="str">
        <f t="array" aca="1" ref="D5" ca="1">CONCATENATE(A5,"-",MID(CELL("filename",A4),FIND("]",CELL("filename",A4))+1,255))</f>
        <v>我亲爱的啊-任素汐</v>
      </c>
      <c r="E5" t="s">
        <v>2223</v>
      </c>
      <c r="F5" s="11">
        <v>1.041666666666667E-2</v>
      </c>
      <c r="G5" s="11">
        <v>2.9861111111111109E-2</v>
      </c>
      <c r="I5">
        <v>1</v>
      </c>
    </row>
    <row r="6" spans="1:9" x14ac:dyDescent="0.25">
      <c r="A6" t="s">
        <v>1895</v>
      </c>
      <c r="B6" t="s">
        <v>3917</v>
      </c>
      <c r="D6" t="str">
        <f t="array" aca="1" ref="D6" ca="1">CONCATENATE(A6,"-",MID(CELL("filename",A5),FIND("]",CELL("filename",A5))+1,255))</f>
        <v>最佳损友-任素汐</v>
      </c>
      <c r="E6" t="s">
        <v>2223</v>
      </c>
      <c r="F6" s="11"/>
    </row>
    <row r="7" spans="1:9" x14ac:dyDescent="0.25">
      <c r="A7" t="s">
        <v>18121</v>
      </c>
      <c r="B7" t="s">
        <v>18122</v>
      </c>
      <c r="C7" s="16" t="s">
        <v>18123</v>
      </c>
      <c r="D7" t="str">
        <f t="array" aca="1" ref="D7" ca="1">CONCATENATE(A7,"-",MID(CELL("filename",A6),FIND("]",CELL("filename",A6))+1,255))</f>
        <v>岁岁-任素汐</v>
      </c>
      <c r="E7" t="s">
        <v>2223</v>
      </c>
      <c r="F7" s="11">
        <v>3.8194444444444448E-2</v>
      </c>
      <c r="G7" s="11">
        <v>6.3194444444444442E-2</v>
      </c>
      <c r="I7">
        <v>1</v>
      </c>
    </row>
    <row r="8" spans="1:9" x14ac:dyDescent="0.25">
      <c r="A8" t="s">
        <v>18124</v>
      </c>
      <c r="B8" t="s">
        <v>18125</v>
      </c>
      <c r="C8" s="16" t="s">
        <v>18126</v>
      </c>
      <c r="D8" t="str">
        <f t="array" aca="1" ref="D8" ca="1">CONCATENATE(A8,"-",MID(CELL("filename",A7),FIND("]",CELL("filename",A7))+1,255))</f>
        <v>枕着光的她-任素汐</v>
      </c>
      <c r="E8" t="s">
        <v>2223</v>
      </c>
      <c r="F8" s="11">
        <v>1.2500000000000001E-2</v>
      </c>
      <c r="G8" s="11">
        <v>2.7083333333333331E-2</v>
      </c>
      <c r="I8">
        <v>1</v>
      </c>
    </row>
    <row r="9" spans="1:9" x14ac:dyDescent="0.25">
      <c r="A9" t="s">
        <v>18127</v>
      </c>
      <c r="B9" t="s">
        <v>18128</v>
      </c>
      <c r="C9" s="16" t="s">
        <v>18129</v>
      </c>
      <c r="D9" t="str">
        <f t="array" aca="1" ref="D9" ca="1">CONCATENATE(A9,"-",MID(CELL("filename",A8),FIND("]",CELL("filename",A8))+1,255))</f>
        <v>莫怕莫怕-任素汐</v>
      </c>
      <c r="E9" t="s">
        <v>2223</v>
      </c>
      <c r="F9" s="11">
        <v>7.1527777777777773E-2</v>
      </c>
      <c r="G9" s="11">
        <v>9.5138888888888884E-2</v>
      </c>
      <c r="I9">
        <v>1</v>
      </c>
    </row>
    <row r="10" spans="1:9" x14ac:dyDescent="0.25">
      <c r="A10" t="s">
        <v>18130</v>
      </c>
      <c r="B10" t="s">
        <v>18131</v>
      </c>
      <c r="D10" t="str">
        <f t="array" aca="1" ref="D10" ca="1">CONCATENATE(A10,"-",MID(CELL("filename",A9),FIND("]",CELL("filename",A9))+1,255))</f>
        <v>北方-任素汐</v>
      </c>
      <c r="E10" t="s">
        <v>2223</v>
      </c>
    </row>
    <row r="11" spans="1:9" x14ac:dyDescent="0.25">
      <c r="D11" t="str">
        <f t="array" aca="1" ref="D11" ca="1">CONCATENATE(A11,"-",MID(CELL("filename",A10),FIND("]",CELL("filename",A10))+1,255))</f>
        <v>-任素汐</v>
      </c>
      <c r="E11" t="s">
        <v>2223</v>
      </c>
    </row>
    <row r="12" spans="1:9" x14ac:dyDescent="0.25">
      <c r="D12" t="str">
        <f t="array" aca="1" ref="D12" ca="1">CONCATENATE(A12,"-",MID(CELL("filename",A11),FIND("]",CELL("filename",A11))+1,255))</f>
        <v>-任素汐</v>
      </c>
      <c r="E12" t="s">
        <v>2223</v>
      </c>
    </row>
    <row r="13" spans="1:9" x14ac:dyDescent="0.25">
      <c r="D13" t="str">
        <f t="array" aca="1" ref="D13" ca="1">CONCATENATE(A13,"-",MID(CELL("filename",A12),FIND("]",CELL("filename",A12))+1,255))</f>
        <v>-任素汐</v>
      </c>
      <c r="E13" t="s">
        <v>2223</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197</vt:i4>
      </vt:variant>
    </vt:vector>
  </HeadingPairs>
  <TitlesOfParts>
    <vt:vector size="197" baseType="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 </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2026-01-15T14:45:17Z</dcterms:modified>
</cp:coreProperties>
</file>